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kwang/Documents/Dub/Politician_Quarterly/Politician_Quarterly_Analysis/Party_Performance/"/>
    </mc:Choice>
  </mc:AlternateContent>
  <xr:revisionPtr revIDLastSave="0" documentId="13_ncr:1_{0568B11F-7430-6E43-88A9-54971360BB37}" xr6:coauthVersionLast="47" xr6:coauthVersionMax="47" xr10:uidLastSave="{00000000-0000-0000-0000-000000000000}"/>
  <bookViews>
    <workbookView xWindow="34560" yWindow="-7300" windowWidth="51200" windowHeight="28300" activeTab="1" xr2:uid="{A3EB9EA3-CCFF-234D-9D88-0C3174ADF9C2}"/>
  </bookViews>
  <sheets>
    <sheet name="party_performance_raw_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/>
  <c r="X306" i="1"/>
  <c r="X139" i="1"/>
  <c r="V296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7" i="1"/>
  <c r="V298" i="1"/>
  <c r="V299" i="1"/>
  <c r="V300" i="1"/>
  <c r="V301" i="1"/>
  <c r="V302" i="1"/>
  <c r="V303" i="1"/>
  <c r="V304" i="1"/>
  <c r="V305" i="1"/>
  <c r="V306" i="1"/>
  <c r="V140" i="1"/>
  <c r="V141" i="1"/>
  <c r="V142" i="1"/>
  <c r="V143" i="1"/>
  <c r="V144" i="1"/>
  <c r="V145" i="1"/>
  <c r="V146" i="1"/>
  <c r="V147" i="1"/>
  <c r="V148" i="1"/>
  <c r="V149" i="1"/>
  <c r="V150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3" i="1"/>
  <c r="V4" i="1"/>
  <c r="V5" i="1"/>
  <c r="V6" i="1"/>
  <c r="V7" i="1"/>
  <c r="V8" i="1"/>
  <c r="V9" i="1"/>
  <c r="V10" i="1"/>
  <c r="V11" i="1"/>
  <c r="V12" i="1"/>
  <c r="V13" i="1"/>
  <c r="Y3" i="2"/>
  <c r="AB2" i="1"/>
</calcChain>
</file>

<file path=xl/sharedStrings.xml><?xml version="1.0" encoding="utf-8"?>
<sst xmlns="http://schemas.openxmlformats.org/spreadsheetml/2006/main" count="7005" uniqueCount="439">
  <si>
    <t>Quarter</t>
  </si>
  <si>
    <t>PartyName</t>
  </si>
  <si>
    <t>Party</t>
  </si>
  <si>
    <t>Representative</t>
  </si>
  <si>
    <t>Ticker</t>
  </si>
  <si>
    <t>Transaction</t>
  </si>
  <si>
    <t>StandardizedTransaction</t>
  </si>
  <si>
    <t>TradeAmount_UpperRange_$</t>
  </si>
  <si>
    <t>Range</t>
  </si>
  <si>
    <t>Date</t>
  </si>
  <si>
    <t>TransactionDate</t>
  </si>
  <si>
    <t>PriceChange</t>
  </si>
  <si>
    <t>SPYChange</t>
  </si>
  <si>
    <t>BioGuideID</t>
  </si>
  <si>
    <t>ReportDate</t>
  </si>
  <si>
    <t>House</t>
  </si>
  <si>
    <t>Amount</t>
  </si>
  <si>
    <t>last_modified</t>
  </si>
  <si>
    <t>TickerType</t>
  </si>
  <si>
    <t>Description</t>
  </si>
  <si>
    <t>ExcessReturn</t>
  </si>
  <si>
    <t>2025-Q1</t>
  </si>
  <si>
    <t>Democrats</t>
  </si>
  <si>
    <t>D</t>
  </si>
  <si>
    <t>April Mcclain Delaney</t>
  </si>
  <si>
    <t>LH</t>
  </si>
  <si>
    <t>Purchase</t>
  </si>
  <si>
    <t>$1,001 - $15,000</t>
  </si>
  <si>
    <t>M001232</t>
  </si>
  <si>
    <t>Representatives</t>
  </si>
  <si>
    <t>ST</t>
  </si>
  <si>
    <t>RVTY</t>
  </si>
  <si>
    <t>Sale</t>
  </si>
  <si>
    <t>$15,001 - $50,000</t>
  </si>
  <si>
    <t>TPX</t>
  </si>
  <si>
    <t>CPAY</t>
  </si>
  <si>
    <t>PAYX</t>
  </si>
  <si>
    <t>CACI</t>
  </si>
  <si>
    <t>TDY</t>
  </si>
  <si>
    <t>AOS</t>
  </si>
  <si>
    <t>FBIN</t>
  </si>
  <si>
    <t>ENTG</t>
  </si>
  <si>
    <t>VIK</t>
  </si>
  <si>
    <t>LYV</t>
  </si>
  <si>
    <t>TRMB</t>
  </si>
  <si>
    <t>CLH</t>
  </si>
  <si>
    <t>BRO</t>
  </si>
  <si>
    <t>TSCO</t>
  </si>
  <si>
    <t>CNM</t>
  </si>
  <si>
    <t>Tina Smith</t>
  </si>
  <si>
    <t>GIS</t>
  </si>
  <si>
    <t>Sale (Full)</t>
  </si>
  <si>
    <t>$100,001 - $250,000</t>
  </si>
  <si>
    <t>S001203</t>
  </si>
  <si>
    <t>Senate</t>
  </si>
  <si>
    <t>Stock</t>
  </si>
  <si>
    <t>PEP</t>
  </si>
  <si>
    <t>Republicans</t>
  </si>
  <si>
    <t>R</t>
  </si>
  <si>
    <t>Marjorie Taylor Greene</t>
  </si>
  <si>
    <t>AAPL</t>
  </si>
  <si>
    <t>G000596</t>
  </si>
  <si>
    <t>CAH</t>
  </si>
  <si>
    <t>CAT</t>
  </si>
  <si>
    <t>GOOG</t>
  </si>
  <si>
    <t>ABBV</t>
  </si>
  <si>
    <t>UPS</t>
  </si>
  <si>
    <t>BX</t>
  </si>
  <si>
    <t>DLR</t>
  </si>
  <si>
    <t>KMI</t>
  </si>
  <si>
    <t>NVDA</t>
  </si>
  <si>
    <t>AMAT</t>
  </si>
  <si>
    <t>Scott Scott Franklin</t>
  </si>
  <si>
    <t>AMZN</t>
  </si>
  <si>
    <t>F000472</t>
  </si>
  <si>
    <t>$50,001 - $100,000</t>
  </si>
  <si>
    <t>LMT</t>
  </si>
  <si>
    <t>COST</t>
  </si>
  <si>
    <t>Susie Lee</t>
  </si>
  <si>
    <t>FLL</t>
  </si>
  <si>
    <t>L000590</t>
  </si>
  <si>
    <t>Thomas H. Kean Jr</t>
  </si>
  <si>
    <t>K000398</t>
  </si>
  <si>
    <t>SYK</t>
  </si>
  <si>
    <t>MAGN</t>
  </si>
  <si>
    <t>PRNDY</t>
  </si>
  <si>
    <t>MDLZ</t>
  </si>
  <si>
    <t>Cleo Fields</t>
  </si>
  <si>
    <t>$500,001 - $1,000,000</t>
  </si>
  <si>
    <t>F000110</t>
  </si>
  <si>
    <t>A. Mitchell Jr. McConnell</t>
  </si>
  <si>
    <t>WFC</t>
  </si>
  <si>
    <t>M000355</t>
  </si>
  <si>
    <t>Julie Johnson</t>
  </si>
  <si>
    <t>NSC</t>
  </si>
  <si>
    <t>J000310</t>
  </si>
  <si>
    <t>UNP</t>
  </si>
  <si>
    <t>BLK</t>
  </si>
  <si>
    <t>GS</t>
  </si>
  <si>
    <t>PNC</t>
  </si>
  <si>
    <t>PGR</t>
  </si>
  <si>
    <t>BK</t>
  </si>
  <si>
    <t>COF</t>
  </si>
  <si>
    <t>CB</t>
  </si>
  <si>
    <t>RTX</t>
  </si>
  <si>
    <t>TER</t>
  </si>
  <si>
    <t>EL</t>
  </si>
  <si>
    <t>TSLA</t>
  </si>
  <si>
    <t>AES</t>
  </si>
  <si>
    <t>HII</t>
  </si>
  <si>
    <t>BA</t>
  </si>
  <si>
    <t>VST</t>
  </si>
  <si>
    <t>BWA</t>
  </si>
  <si>
    <t>ON</t>
  </si>
  <si>
    <t>ALB</t>
  </si>
  <si>
    <t>WBA</t>
  </si>
  <si>
    <t>APTV</t>
  </si>
  <si>
    <t>PYPL</t>
  </si>
  <si>
    <t>PLTR</t>
  </si>
  <si>
    <t>F</t>
  </si>
  <si>
    <t>FCX</t>
  </si>
  <si>
    <t>EIX</t>
  </si>
  <si>
    <t>CEG</t>
  </si>
  <si>
    <t>ETN</t>
  </si>
  <si>
    <t>ENPH</t>
  </si>
  <si>
    <t>PFE</t>
  </si>
  <si>
    <t>MKTX</t>
  </si>
  <si>
    <t>ANET</t>
  </si>
  <si>
    <t>JNPR</t>
  </si>
  <si>
    <t>REGN</t>
  </si>
  <si>
    <t>TFC</t>
  </si>
  <si>
    <t>DOX</t>
  </si>
  <si>
    <t>ZBH</t>
  </si>
  <si>
    <t>NXPI</t>
  </si>
  <si>
    <t>MCHP</t>
  </si>
  <si>
    <t>Eleanor Holmes Norton</t>
  </si>
  <si>
    <t>BRK.B</t>
  </si>
  <si>
    <t>N000147</t>
  </si>
  <si>
    <t>Tim Moore</t>
  </si>
  <si>
    <t>ROK</t>
  </si>
  <si>
    <t>M001236</t>
  </si>
  <si>
    <t>GD</t>
  </si>
  <si>
    <t>HOG</t>
  </si>
  <si>
    <t>SMCYY</t>
  </si>
  <si>
    <t>James E. Banks</t>
  </si>
  <si>
    <t>YUM</t>
  </si>
  <si>
    <t>B001299</t>
  </si>
  <si>
    <t>Other Securities</t>
  </si>
  <si>
    <t>Company: Yum                                                                                                            ¬†(Louisville, KY)  Description: Food</t>
  </si>
  <si>
    <t>Mikie Sherrill</t>
  </si>
  <si>
    <t>UBS</t>
  </si>
  <si>
    <t>$250,001 - $500,000</t>
  </si>
  <si>
    <t>S001207</t>
  </si>
  <si>
    <t>Rob Bresnahan</t>
  </si>
  <si>
    <t>BABA</t>
  </si>
  <si>
    <t>B001327</t>
  </si>
  <si>
    <t>HOOD</t>
  </si>
  <si>
    <t>META</t>
  </si>
  <si>
    <t>INTC</t>
  </si>
  <si>
    <t>ALAB</t>
  </si>
  <si>
    <t>Lloyd Doggett</t>
  </si>
  <si>
    <t>PG</t>
  </si>
  <si>
    <t>D000399</t>
  </si>
  <si>
    <t>REINVEST SHARES</t>
  </si>
  <si>
    <t>ORCL</t>
  </si>
  <si>
    <t>RDDT</t>
  </si>
  <si>
    <t>CRWD</t>
  </si>
  <si>
    <t>DG</t>
  </si>
  <si>
    <t>PI</t>
  </si>
  <si>
    <t>IBIT</t>
  </si>
  <si>
    <t>Jefferson Shreve</t>
  </si>
  <si>
    <t>TJX</t>
  </si>
  <si>
    <t>S001229</t>
  </si>
  <si>
    <t>PORTFOLIO REBALANCE</t>
  </si>
  <si>
    <t>TTD</t>
  </si>
  <si>
    <t>CMCSA</t>
  </si>
  <si>
    <t>HOPE</t>
  </si>
  <si>
    <t>PLD</t>
  </si>
  <si>
    <t>HAL</t>
  </si>
  <si>
    <t>PWR</t>
  </si>
  <si>
    <t>ITT</t>
  </si>
  <si>
    <t>RPD</t>
  </si>
  <si>
    <t>CI</t>
  </si>
  <si>
    <t>GE</t>
  </si>
  <si>
    <t>SNDK</t>
  </si>
  <si>
    <t>Exchange</t>
  </si>
  <si>
    <t>BUSE</t>
  </si>
  <si>
    <t>AKAM</t>
  </si>
  <si>
    <t>LEN</t>
  </si>
  <si>
    <t>QCOM</t>
  </si>
  <si>
    <t>DVN</t>
  </si>
  <si>
    <t>ACGL</t>
  </si>
  <si>
    <t>ELV</t>
  </si>
  <si>
    <t>AVGO</t>
  </si>
  <si>
    <t>XOM</t>
  </si>
  <si>
    <t>MRP</t>
  </si>
  <si>
    <t>PRI</t>
  </si>
  <si>
    <t>PORTFOLIO REBALANCE FILING ID #20027879</t>
  </si>
  <si>
    <t>UNH</t>
  </si>
  <si>
    <t>MSFT</t>
  </si>
  <si>
    <t>MSTR</t>
  </si>
  <si>
    <t>VRTX</t>
  </si>
  <si>
    <t>OXY</t>
  </si>
  <si>
    <t>CSGP</t>
  </si>
  <si>
    <t>APP</t>
  </si>
  <si>
    <t>SHW</t>
  </si>
  <si>
    <t>EXPO</t>
  </si>
  <si>
    <t>BC</t>
  </si>
  <si>
    <t>INTU</t>
  </si>
  <si>
    <t>FIS</t>
  </si>
  <si>
    <t>XYZ</t>
  </si>
  <si>
    <t>RGLD</t>
  </si>
  <si>
    <t>HD</t>
  </si>
  <si>
    <t>APD</t>
  </si>
  <si>
    <t>NVT</t>
  </si>
  <si>
    <t>IEX</t>
  </si>
  <si>
    <t>JNJ</t>
  </si>
  <si>
    <t>ADBE</t>
  </si>
  <si>
    <t>LOW</t>
  </si>
  <si>
    <t>AMGN</t>
  </si>
  <si>
    <t>HUBB</t>
  </si>
  <si>
    <t>LIN</t>
  </si>
  <si>
    <t>AVB</t>
  </si>
  <si>
    <t>PHM</t>
  </si>
  <si>
    <t>MRK</t>
  </si>
  <si>
    <t>EPAM</t>
  </si>
  <si>
    <t>SNOW</t>
  </si>
  <si>
    <t>MNDY</t>
  </si>
  <si>
    <t>NET</t>
  </si>
  <si>
    <t>MTSI</t>
  </si>
  <si>
    <t>TTWO</t>
  </si>
  <si>
    <t>John Boozman</t>
  </si>
  <si>
    <t>EMLP</t>
  </si>
  <si>
    <t>Sale (Partial)</t>
  </si>
  <si>
    <t>B001236</t>
  </si>
  <si>
    <t>IVW</t>
  </si>
  <si>
    <t>FTGC</t>
  </si>
  <si>
    <t>DIS</t>
  </si>
  <si>
    <t>JPM</t>
  </si>
  <si>
    <t>BAC</t>
  </si>
  <si>
    <t>LRCX</t>
  </si>
  <si>
    <t>QSR</t>
  </si>
  <si>
    <t>MSI</t>
  </si>
  <si>
    <t>ECL</t>
  </si>
  <si>
    <t>AXP</t>
  </si>
  <si>
    <t>LITP</t>
  </si>
  <si>
    <t>TBLL</t>
  </si>
  <si>
    <t>URNM</t>
  </si>
  <si>
    <t>GOOGL</t>
  </si>
  <si>
    <t>BSX</t>
  </si>
  <si>
    <t>MA</t>
  </si>
  <si>
    <t>Shelley Moore Capito</t>
  </si>
  <si>
    <t>ABT</t>
  </si>
  <si>
    <t>C001047</t>
  </si>
  <si>
    <t>ACN</t>
  </si>
  <si>
    <t>Gilbert Cisneros</t>
  </si>
  <si>
    <t>HLMN</t>
  </si>
  <si>
    <t>C001123</t>
  </si>
  <si>
    <t>STRL</t>
  </si>
  <si>
    <t>Josh Gottheimer</t>
  </si>
  <si>
    <t>G000583</t>
  </si>
  <si>
    <t>V</t>
  </si>
  <si>
    <t>KKR</t>
  </si>
  <si>
    <t>FNA</t>
  </si>
  <si>
    <t>GM</t>
  </si>
  <si>
    <t>DHR</t>
  </si>
  <si>
    <t>ANSS</t>
  </si>
  <si>
    <t>PCG</t>
  </si>
  <si>
    <t>EPAC</t>
  </si>
  <si>
    <t>UBER</t>
  </si>
  <si>
    <t>HUM</t>
  </si>
  <si>
    <t>CMG</t>
  </si>
  <si>
    <t>ALGN</t>
  </si>
  <si>
    <t>LUV</t>
  </si>
  <si>
    <t>FI</t>
  </si>
  <si>
    <t>WYNN</t>
  </si>
  <si>
    <t>CDNS</t>
  </si>
  <si>
    <t>VRT</t>
  </si>
  <si>
    <t>WTW</t>
  </si>
  <si>
    <t>CSCO</t>
  </si>
  <si>
    <t>IFNNY</t>
  </si>
  <si>
    <t>SPOT</t>
  </si>
  <si>
    <t>DASTY</t>
  </si>
  <si>
    <t>SCHW</t>
  </si>
  <si>
    <t>NTDOY</t>
  </si>
  <si>
    <t>ICFI</t>
  </si>
  <si>
    <t>LLY</t>
  </si>
  <si>
    <t>$1,000,001 - $5,000,000</t>
  </si>
  <si>
    <t>OP</t>
  </si>
  <si>
    <t>CALL OPTIONS; STRIKE PRICE $320; EXPIRES 6/18/2026</t>
  </si>
  <si>
    <t>CALL OPTIONS; STRIKE PRICE $230; EXPIRES 1/16/2026</t>
  </si>
  <si>
    <t>CALL OPTIONS; STRIKE PRICE $240; EXPIRES 12/19/2025</t>
  </si>
  <si>
    <t>CALL OPTIONS; STRIKE PRICE $325; EXPIRES 6/18/2026</t>
  </si>
  <si>
    <t>CALL OPTIONS; STRIKE PRICE $235; EXPIRES 1/16/2026</t>
  </si>
  <si>
    <t>DHI</t>
  </si>
  <si>
    <t>Jared Moskowitz</t>
  </si>
  <si>
    <t>WST</t>
  </si>
  <si>
    <t>M001217</t>
  </si>
  <si>
    <t>SHOP</t>
  </si>
  <si>
    <t>DSCSY</t>
  </si>
  <si>
    <t>XNGSY</t>
  </si>
  <si>
    <t>ABEV</t>
  </si>
  <si>
    <t>Debbie Wasserman Schultz</t>
  </si>
  <si>
    <t>HURC</t>
  </si>
  <si>
    <t>W000797</t>
  </si>
  <si>
    <t>TWLO</t>
  </si>
  <si>
    <t>TDG</t>
  </si>
  <si>
    <t>WMT</t>
  </si>
  <si>
    <t>David H. McCormick</t>
  </si>
  <si>
    <t>BITB</t>
  </si>
  <si>
    <t>M001243</t>
  </si>
  <si>
    <t>Mark Dr Green</t>
  </si>
  <si>
    <t>NGL</t>
  </si>
  <si>
    <t>G000590</t>
  </si>
  <si>
    <t>Greg Landsman</t>
  </si>
  <si>
    <t>PH</t>
  </si>
  <si>
    <t>L000601</t>
  </si>
  <si>
    <t>AMP</t>
  </si>
  <si>
    <t>ARINA</t>
  </si>
  <si>
    <t>Virginia Foxx</t>
  </si>
  <si>
    <t>ET</t>
  </si>
  <si>
    <t>F000450</t>
  </si>
  <si>
    <t>ARLP</t>
  </si>
  <si>
    <t>Markwayne Mullin</t>
  </si>
  <si>
    <t>HON</t>
  </si>
  <si>
    <t>M001190</t>
  </si>
  <si>
    <t>AMD</t>
  </si>
  <si>
    <t>IQV</t>
  </si>
  <si>
    <t>VAW</t>
  </si>
  <si>
    <t>PM</t>
  </si>
  <si>
    <t>LHX</t>
  </si>
  <si>
    <t>LPLA</t>
  </si>
  <si>
    <t>STZ</t>
  </si>
  <si>
    <t>BRK</t>
  </si>
  <si>
    <t>LRN</t>
  </si>
  <si>
    <t>MTZ</t>
  </si>
  <si>
    <t>AIT</t>
  </si>
  <si>
    <t>WAB</t>
  </si>
  <si>
    <t>COHR</t>
  </si>
  <si>
    <t>IRM</t>
  </si>
  <si>
    <t>CRDO</t>
  </si>
  <si>
    <t>PRMB</t>
  </si>
  <si>
    <t>DELL</t>
  </si>
  <si>
    <t>William R. Keating</t>
  </si>
  <si>
    <t>K000375</t>
  </si>
  <si>
    <t>ARMK</t>
  </si>
  <si>
    <t>KLAC</t>
  </si>
  <si>
    <t>BWIN</t>
  </si>
  <si>
    <t>Ashley B. Moody</t>
  </si>
  <si>
    <t>MU</t>
  </si>
  <si>
    <t>M001244</t>
  </si>
  <si>
    <t>HWM</t>
  </si>
  <si>
    <t>OKTA</t>
  </si>
  <si>
    <t>Ron Wyden</t>
  </si>
  <si>
    <t>W000779</t>
  </si>
  <si>
    <t>IRBT</t>
  </si>
  <si>
    <t>SOLV</t>
  </si>
  <si>
    <t>Jake Auchincloss</t>
  </si>
  <si>
    <t>STT</t>
  </si>
  <si>
    <t>A000148</t>
  </si>
  <si>
    <t>RSU DISTRIBUTION</t>
  </si>
  <si>
    <t>Tommy Tuberville</t>
  </si>
  <si>
    <t>T000278</t>
  </si>
  <si>
    <t>TXN</t>
  </si>
  <si>
    <t>DEO</t>
  </si>
  <si>
    <t>CARR</t>
  </si>
  <si>
    <t>ITW</t>
  </si>
  <si>
    <t>AFL</t>
  </si>
  <si>
    <t>PSX</t>
  </si>
  <si>
    <t>GWW</t>
  </si>
  <si>
    <t>NOW</t>
  </si>
  <si>
    <t>MANH</t>
  </si>
  <si>
    <t>TEAM</t>
  </si>
  <si>
    <t>ZM</t>
  </si>
  <si>
    <t>ALE</t>
  </si>
  <si>
    <t>PPG</t>
  </si>
  <si>
    <t>MS</t>
  </si>
  <si>
    <t>James Comer</t>
  </si>
  <si>
    <t>C001108</t>
  </si>
  <si>
    <t>HE</t>
  </si>
  <si>
    <t>ISRG</t>
  </si>
  <si>
    <t>AGIO</t>
  </si>
  <si>
    <t>PUT OPTION, STRIKE PRICE $215, EXP. FEB. 21, 2025. FILING ID #20026726</t>
  </si>
  <si>
    <t>CRNX</t>
  </si>
  <si>
    <t>SWTX</t>
  </si>
  <si>
    <t>USPH</t>
  </si>
  <si>
    <t>LNTH</t>
  </si>
  <si>
    <t>CCI</t>
  </si>
  <si>
    <t>MCK</t>
  </si>
  <si>
    <t>CVS</t>
  </si>
  <si>
    <t>SJM</t>
  </si>
  <si>
    <t>ABNB</t>
  </si>
  <si>
    <t>K</t>
  </si>
  <si>
    <t>PAR</t>
  </si>
  <si>
    <t>INTA</t>
  </si>
  <si>
    <t>Victoria Spartz</t>
  </si>
  <si>
    <t>SPG</t>
  </si>
  <si>
    <t>S000929</t>
  </si>
  <si>
    <t>THIS TRANSACTION WAS MADE BY JASON SPARTZ (SPOUSE) ROTH IRA</t>
  </si>
  <si>
    <t>GLW</t>
  </si>
  <si>
    <t>TT</t>
  </si>
  <si>
    <t>MMM</t>
  </si>
  <si>
    <t>CRM</t>
  </si>
  <si>
    <t>TSM</t>
  </si>
  <si>
    <t>GBOOY</t>
  </si>
  <si>
    <t>MELI</t>
  </si>
  <si>
    <t>FICO</t>
  </si>
  <si>
    <t>CDRE</t>
  </si>
  <si>
    <t>CLPBY</t>
  </si>
  <si>
    <t>ITCI</t>
  </si>
  <si>
    <t>TEL</t>
  </si>
  <si>
    <t>NFLX</t>
  </si>
  <si>
    <t>Byron Donalds</t>
  </si>
  <si>
    <t>GDDY</t>
  </si>
  <si>
    <t>D000032</t>
  </si>
  <si>
    <t>RLI</t>
  </si>
  <si>
    <t>RUM</t>
  </si>
  <si>
    <t>HPQ</t>
  </si>
  <si>
    <t>SPY</t>
  </si>
  <si>
    <t>QQQ</t>
  </si>
  <si>
    <t>EBAY</t>
  </si>
  <si>
    <t>NRG</t>
  </si>
  <si>
    <t>Marco Rubio</t>
  </si>
  <si>
    <t>R000595</t>
  </si>
  <si>
    <t>KO</t>
  </si>
  <si>
    <t>Gerald E. Connolly</t>
  </si>
  <si>
    <t>C001078</t>
  </si>
  <si>
    <t>LDOS</t>
  </si>
  <si>
    <t>SAIC</t>
  </si>
  <si>
    <t>James French Hill</t>
  </si>
  <si>
    <t>H001072</t>
  </si>
  <si>
    <t>EZU</t>
  </si>
  <si>
    <t>IEFA</t>
  </si>
  <si>
    <t>Bill Hagerty</t>
  </si>
  <si>
    <t>AHL.C</t>
  </si>
  <si>
    <t>H000601</t>
  </si>
  <si>
    <t>Sheldon Whitehouse</t>
  </si>
  <si>
    <t>W000802</t>
  </si>
  <si>
    <t>Profit%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</si>
</sst>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6023-85A5-4545-901F-9D11C90047CA}">
  <dimension ref="A1:AB711"/>
  <sheetViews>
    <sheetView topLeftCell="A35" zoomScale="119" workbookViewId="0">
      <selection activeCell="V3" sqref="V3"/>
    </sheetView>
  </sheetViews>
  <sheetFormatPr baseColWidth="10" defaultRowHeight="16" x14ac:dyDescent="0.2"/>
  <cols>
    <col min="7" max="7" width="24.6640625" customWidth="1"/>
    <col min="9" max="9" width="20.66406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438</v>
      </c>
    </row>
    <row r="2" spans="1:28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>
        <v>15000</v>
      </c>
      <c r="I2" t="s">
        <v>27</v>
      </c>
      <c r="J2" s="1">
        <v>45716</v>
      </c>
      <c r="K2" s="1">
        <v>45716</v>
      </c>
      <c r="L2">
        <v>-6.7041108986615603</v>
      </c>
      <c r="M2">
        <v>-4.7718411948822199</v>
      </c>
      <c r="N2" t="s">
        <v>28</v>
      </c>
      <c r="O2" s="1">
        <v>45736</v>
      </c>
      <c r="P2" t="s">
        <v>29</v>
      </c>
      <c r="Q2">
        <v>1001</v>
      </c>
      <c r="R2" s="1">
        <v>45737</v>
      </c>
      <c r="S2" t="s">
        <v>30</v>
      </c>
      <c r="U2">
        <v>-1.9322697037793399</v>
      </c>
      <c r="V2">
        <f>H2/$AB$2*L2</f>
        <v>-2.8826619888182143E-3</v>
      </c>
      <c r="AA2" t="s">
        <v>23</v>
      </c>
      <c r="AB2">
        <f>SUM(H2:H328)</f>
        <v>34885000</v>
      </c>
    </row>
    <row r="3" spans="1:28" x14ac:dyDescent="0.2">
      <c r="A3" t="s">
        <v>21</v>
      </c>
      <c r="B3" t="s">
        <v>22</v>
      </c>
      <c r="C3" t="s">
        <v>23</v>
      </c>
      <c r="D3" t="s">
        <v>24</v>
      </c>
      <c r="E3" t="s">
        <v>35</v>
      </c>
      <c r="F3" t="s">
        <v>26</v>
      </c>
      <c r="G3" t="s">
        <v>26</v>
      </c>
      <c r="H3">
        <v>50000</v>
      </c>
      <c r="I3" t="s">
        <v>33</v>
      </c>
      <c r="J3" s="1">
        <v>45716</v>
      </c>
      <c r="K3" s="1">
        <v>45716</v>
      </c>
      <c r="L3">
        <v>-5.5469282114153398</v>
      </c>
      <c r="M3">
        <v>-4.7718411948822199</v>
      </c>
      <c r="N3" t="s">
        <v>28</v>
      </c>
      <c r="O3" s="1">
        <v>45736</v>
      </c>
      <c r="P3" t="s">
        <v>29</v>
      </c>
      <c r="Q3">
        <v>15001</v>
      </c>
      <c r="R3" s="1">
        <v>45737</v>
      </c>
      <c r="S3" t="s">
        <v>30</v>
      </c>
      <c r="U3">
        <v>-0.77508701653311796</v>
      </c>
      <c r="V3">
        <f t="shared" ref="V3:V66" si="0">H3/$AB$2*L3</f>
        <v>-7.9503055918236209E-3</v>
      </c>
    </row>
    <row r="4" spans="1:28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26</v>
      </c>
      <c r="H4">
        <v>15000</v>
      </c>
      <c r="I4" t="s">
        <v>27</v>
      </c>
      <c r="J4" s="1">
        <v>45715</v>
      </c>
      <c r="K4" s="1">
        <v>45715</v>
      </c>
      <c r="L4">
        <v>-5.4804471528310197</v>
      </c>
      <c r="M4">
        <v>-3.2920051303976101</v>
      </c>
      <c r="N4" t="s">
        <v>28</v>
      </c>
      <c r="O4" s="1">
        <v>45736</v>
      </c>
      <c r="P4" t="s">
        <v>29</v>
      </c>
      <c r="Q4">
        <v>1001</v>
      </c>
      <c r="R4" s="1">
        <v>45737</v>
      </c>
      <c r="S4" t="s">
        <v>30</v>
      </c>
      <c r="U4">
        <v>-2.18844202243341</v>
      </c>
      <c r="V4">
        <f t="shared" si="0"/>
        <v>-2.3565058705020867E-3</v>
      </c>
    </row>
    <row r="5" spans="1:28" x14ac:dyDescent="0.2">
      <c r="A5" t="s">
        <v>21</v>
      </c>
      <c r="B5" t="s">
        <v>22</v>
      </c>
      <c r="C5" t="s">
        <v>23</v>
      </c>
      <c r="D5" t="s">
        <v>24</v>
      </c>
      <c r="E5" t="s">
        <v>36</v>
      </c>
      <c r="F5" t="s">
        <v>26</v>
      </c>
      <c r="G5" t="s">
        <v>26</v>
      </c>
      <c r="H5">
        <v>15000</v>
      </c>
      <c r="I5" t="s">
        <v>27</v>
      </c>
      <c r="J5" s="1">
        <v>45715</v>
      </c>
      <c r="K5" s="1">
        <v>45715</v>
      </c>
      <c r="L5">
        <v>-3.8585641301425002</v>
      </c>
      <c r="M5">
        <v>-3.2920051303976101</v>
      </c>
      <c r="N5" t="s">
        <v>28</v>
      </c>
      <c r="O5" s="1">
        <v>45736</v>
      </c>
      <c r="P5" t="s">
        <v>29</v>
      </c>
      <c r="Q5">
        <v>1001</v>
      </c>
      <c r="R5" s="1">
        <v>45737</v>
      </c>
      <c r="S5" t="s">
        <v>30</v>
      </c>
      <c r="U5">
        <v>-0.56655899974488699</v>
      </c>
      <c r="V5">
        <f t="shared" si="0"/>
        <v>-1.6591217414974201E-3</v>
      </c>
    </row>
    <row r="6" spans="1:28" x14ac:dyDescent="0.2">
      <c r="A6" t="s">
        <v>21</v>
      </c>
      <c r="B6" t="s">
        <v>22</v>
      </c>
      <c r="C6" t="s">
        <v>23</v>
      </c>
      <c r="D6" t="s">
        <v>24</v>
      </c>
      <c r="E6" t="s">
        <v>37</v>
      </c>
      <c r="F6" t="s">
        <v>26</v>
      </c>
      <c r="G6" t="s">
        <v>26</v>
      </c>
      <c r="H6">
        <v>15000</v>
      </c>
      <c r="I6" t="s">
        <v>27</v>
      </c>
      <c r="J6" s="1">
        <v>45715</v>
      </c>
      <c r="K6" s="1">
        <v>45715</v>
      </c>
      <c r="L6">
        <v>9.0844084259452398</v>
      </c>
      <c r="M6">
        <v>-3.2920051303976101</v>
      </c>
      <c r="N6" t="s">
        <v>28</v>
      </c>
      <c r="O6" s="1">
        <v>45736</v>
      </c>
      <c r="P6" t="s">
        <v>29</v>
      </c>
      <c r="Q6">
        <v>1001</v>
      </c>
      <c r="R6" s="1">
        <v>45737</v>
      </c>
      <c r="S6" t="s">
        <v>30</v>
      </c>
      <c r="U6">
        <v>12.3764135563429</v>
      </c>
      <c r="V6">
        <f t="shared" si="0"/>
        <v>3.9061523975685419E-3</v>
      </c>
    </row>
    <row r="7" spans="1:28" x14ac:dyDescent="0.2">
      <c r="A7" t="s">
        <v>21</v>
      </c>
      <c r="B7" t="s">
        <v>22</v>
      </c>
      <c r="C7" t="s">
        <v>23</v>
      </c>
      <c r="D7" t="s">
        <v>24</v>
      </c>
      <c r="E7" t="s">
        <v>35</v>
      </c>
      <c r="F7" t="s">
        <v>26</v>
      </c>
      <c r="G7" t="s">
        <v>26</v>
      </c>
      <c r="H7">
        <v>15000</v>
      </c>
      <c r="I7" t="s">
        <v>27</v>
      </c>
      <c r="J7" s="1">
        <v>45710</v>
      </c>
      <c r="K7" s="1">
        <v>45710</v>
      </c>
      <c r="L7">
        <v>-4.0251363397281601</v>
      </c>
      <c r="M7">
        <v>-5.2591324616673303</v>
      </c>
      <c r="N7" t="s">
        <v>28</v>
      </c>
      <c r="O7" s="1">
        <v>45736</v>
      </c>
      <c r="P7" t="s">
        <v>29</v>
      </c>
      <c r="Q7">
        <v>1001</v>
      </c>
      <c r="R7" s="1">
        <v>45737</v>
      </c>
      <c r="S7" t="s">
        <v>30</v>
      </c>
      <c r="U7">
        <v>1.23399612193918</v>
      </c>
      <c r="V7">
        <f t="shared" si="0"/>
        <v>-1.7307451654270431E-3</v>
      </c>
    </row>
    <row r="8" spans="1:28" x14ac:dyDescent="0.2">
      <c r="A8" t="s">
        <v>21</v>
      </c>
      <c r="B8" t="s">
        <v>22</v>
      </c>
      <c r="C8" t="s">
        <v>23</v>
      </c>
      <c r="D8" t="s">
        <v>24</v>
      </c>
      <c r="E8" t="s">
        <v>36</v>
      </c>
      <c r="F8" t="s">
        <v>26</v>
      </c>
      <c r="G8" t="s">
        <v>26</v>
      </c>
      <c r="H8">
        <v>15000</v>
      </c>
      <c r="I8" t="s">
        <v>27</v>
      </c>
      <c r="J8" s="1">
        <v>45709</v>
      </c>
      <c r="K8" s="1">
        <v>45709</v>
      </c>
      <c r="L8">
        <v>-3.6967207595448</v>
      </c>
      <c r="M8">
        <v>-5.7072949705482596</v>
      </c>
      <c r="N8" t="s">
        <v>28</v>
      </c>
      <c r="O8" s="1">
        <v>45736</v>
      </c>
      <c r="P8" t="s">
        <v>29</v>
      </c>
      <c r="Q8">
        <v>1001</v>
      </c>
      <c r="R8" s="1">
        <v>45737</v>
      </c>
      <c r="S8" t="s">
        <v>30</v>
      </c>
      <c r="U8">
        <v>2.0105742110034601</v>
      </c>
      <c r="V8">
        <f t="shared" si="0"/>
        <v>-1.5895316437773254E-3</v>
      </c>
    </row>
    <row r="9" spans="1:28" x14ac:dyDescent="0.2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26</v>
      </c>
      <c r="H9">
        <v>15000</v>
      </c>
      <c r="I9" t="s">
        <v>27</v>
      </c>
      <c r="J9" s="1">
        <v>45705</v>
      </c>
      <c r="K9" s="1">
        <v>45705</v>
      </c>
      <c r="L9">
        <v>-4.9047870396686797</v>
      </c>
      <c r="M9">
        <v>-7.4780814853016997</v>
      </c>
      <c r="N9" t="s">
        <v>28</v>
      </c>
      <c r="O9" s="1">
        <v>45736</v>
      </c>
      <c r="P9" t="s">
        <v>29</v>
      </c>
      <c r="Q9">
        <v>1001</v>
      </c>
      <c r="R9" s="1">
        <v>45737</v>
      </c>
      <c r="S9" t="s">
        <v>30</v>
      </c>
      <c r="U9">
        <v>2.57329444563302</v>
      </c>
      <c r="V9">
        <f t="shared" si="0"/>
        <v>-2.1089810977506147E-3</v>
      </c>
    </row>
    <row r="10" spans="1:28" x14ac:dyDescent="0.2">
      <c r="A10" t="s">
        <v>21</v>
      </c>
      <c r="B10" t="s">
        <v>22</v>
      </c>
      <c r="C10" t="s">
        <v>23</v>
      </c>
      <c r="D10" t="s">
        <v>24</v>
      </c>
      <c r="E10" t="s">
        <v>40</v>
      </c>
      <c r="F10" t="s">
        <v>26</v>
      </c>
      <c r="G10" t="s">
        <v>26</v>
      </c>
      <c r="H10">
        <v>15000</v>
      </c>
      <c r="I10" t="s">
        <v>27</v>
      </c>
      <c r="J10" s="1">
        <v>45705</v>
      </c>
      <c r="K10" s="1">
        <v>45705</v>
      </c>
      <c r="L10">
        <v>-8.6905632772494492</v>
      </c>
      <c r="M10">
        <v>-7.4780814853016997</v>
      </c>
      <c r="N10" t="s">
        <v>28</v>
      </c>
      <c r="O10" s="1">
        <v>45736</v>
      </c>
      <c r="P10" t="s">
        <v>29</v>
      </c>
      <c r="Q10">
        <v>1001</v>
      </c>
      <c r="R10" s="1">
        <v>45737</v>
      </c>
      <c r="S10" t="s">
        <v>30</v>
      </c>
      <c r="U10">
        <v>-1.21248179194775</v>
      </c>
      <c r="V10">
        <f t="shared" si="0"/>
        <v>-3.736805193026852E-3</v>
      </c>
    </row>
    <row r="11" spans="1:28" x14ac:dyDescent="0.2">
      <c r="A11" t="s">
        <v>21</v>
      </c>
      <c r="B11" t="s">
        <v>22</v>
      </c>
      <c r="C11" t="s">
        <v>23</v>
      </c>
      <c r="D11" t="s">
        <v>24</v>
      </c>
      <c r="E11" t="s">
        <v>41</v>
      </c>
      <c r="F11" t="s">
        <v>26</v>
      </c>
      <c r="G11" t="s">
        <v>26</v>
      </c>
      <c r="H11">
        <v>15000</v>
      </c>
      <c r="I11" t="s">
        <v>27</v>
      </c>
      <c r="J11" s="1">
        <v>45705</v>
      </c>
      <c r="K11" s="1">
        <v>45705</v>
      </c>
      <c r="L11">
        <v>-10.330386226151701</v>
      </c>
      <c r="M11">
        <v>-7.4780814853016997</v>
      </c>
      <c r="N11" t="s">
        <v>28</v>
      </c>
      <c r="O11" s="1">
        <v>45736</v>
      </c>
      <c r="P11" t="s">
        <v>29</v>
      </c>
      <c r="Q11">
        <v>1001</v>
      </c>
      <c r="R11" s="1">
        <v>45737</v>
      </c>
      <c r="S11" t="s">
        <v>30</v>
      </c>
      <c r="U11">
        <v>-2.85230474085001</v>
      </c>
      <c r="V11">
        <f t="shared" si="0"/>
        <v>-4.4419032074609578E-3</v>
      </c>
    </row>
    <row r="12" spans="1:28" x14ac:dyDescent="0.2">
      <c r="A12" t="s">
        <v>21</v>
      </c>
      <c r="B12" t="s">
        <v>22</v>
      </c>
      <c r="C12" t="s">
        <v>23</v>
      </c>
      <c r="D12" t="s">
        <v>24</v>
      </c>
      <c r="E12" t="s">
        <v>42</v>
      </c>
      <c r="F12" t="s">
        <v>26</v>
      </c>
      <c r="G12" t="s">
        <v>26</v>
      </c>
      <c r="H12">
        <v>15000</v>
      </c>
      <c r="I12" t="s">
        <v>27</v>
      </c>
      <c r="J12" s="1">
        <v>45705</v>
      </c>
      <c r="K12" s="1">
        <v>45705</v>
      </c>
      <c r="L12">
        <v>-22.661523625843799</v>
      </c>
      <c r="M12">
        <v>-7.4780814853016997</v>
      </c>
      <c r="N12" t="s">
        <v>28</v>
      </c>
      <c r="O12" s="1">
        <v>45736</v>
      </c>
      <c r="P12" t="s">
        <v>29</v>
      </c>
      <c r="Q12">
        <v>1001</v>
      </c>
      <c r="R12" s="1">
        <v>45737</v>
      </c>
      <c r="S12" t="s">
        <v>30</v>
      </c>
      <c r="U12">
        <v>-15.1834421405421</v>
      </c>
      <c r="V12">
        <f t="shared" si="0"/>
        <v>-9.7440978755240631E-3</v>
      </c>
    </row>
    <row r="13" spans="1:28" x14ac:dyDescent="0.2">
      <c r="A13" t="s">
        <v>21</v>
      </c>
      <c r="B13" t="s">
        <v>22</v>
      </c>
      <c r="C13" t="s">
        <v>23</v>
      </c>
      <c r="D13" t="s">
        <v>24</v>
      </c>
      <c r="E13" t="s">
        <v>47</v>
      </c>
      <c r="F13" t="s">
        <v>26</v>
      </c>
      <c r="G13" t="s">
        <v>26</v>
      </c>
      <c r="H13">
        <v>15000</v>
      </c>
      <c r="I13" t="s">
        <v>27</v>
      </c>
      <c r="J13" s="1">
        <v>45697</v>
      </c>
      <c r="K13" s="1">
        <v>45697</v>
      </c>
      <c r="L13">
        <v>-3.6193275767040198</v>
      </c>
      <c r="M13">
        <v>-6.4532949743774104</v>
      </c>
      <c r="N13" t="s">
        <v>28</v>
      </c>
      <c r="O13" s="1">
        <v>45736</v>
      </c>
      <c r="P13" t="s">
        <v>29</v>
      </c>
      <c r="Q13">
        <v>1001</v>
      </c>
      <c r="R13" s="1">
        <v>45737</v>
      </c>
      <c r="S13" t="s">
        <v>30</v>
      </c>
      <c r="U13">
        <v>2.8339673976733901</v>
      </c>
      <c r="V13">
        <f t="shared" si="0"/>
        <v>-1.5562537953435658E-3</v>
      </c>
    </row>
    <row r="14" spans="1:28" x14ac:dyDescent="0.2">
      <c r="A14" t="s">
        <v>21</v>
      </c>
      <c r="B14" t="s">
        <v>22</v>
      </c>
      <c r="C14" t="s">
        <v>23</v>
      </c>
      <c r="D14" t="s">
        <v>24</v>
      </c>
      <c r="E14" t="s">
        <v>36</v>
      </c>
      <c r="F14" t="s">
        <v>26</v>
      </c>
      <c r="G14" t="s">
        <v>26</v>
      </c>
      <c r="H14">
        <v>15000</v>
      </c>
      <c r="I14" t="s">
        <v>27</v>
      </c>
      <c r="J14" s="1">
        <v>45697</v>
      </c>
      <c r="K14" s="1">
        <v>45697</v>
      </c>
      <c r="L14">
        <v>-2.7141010815590598</v>
      </c>
      <c r="M14">
        <v>-6.4532949743774104</v>
      </c>
      <c r="N14" t="s">
        <v>28</v>
      </c>
      <c r="O14" s="1">
        <v>45736</v>
      </c>
      <c r="P14" t="s">
        <v>29</v>
      </c>
      <c r="Q14">
        <v>1001</v>
      </c>
      <c r="R14" s="1">
        <v>45737</v>
      </c>
      <c r="S14" t="s">
        <v>30</v>
      </c>
      <c r="U14">
        <v>3.7391938928183501</v>
      </c>
      <c r="V14">
        <f t="shared" si="0"/>
        <v>-1.1670206743123375E-3</v>
      </c>
    </row>
    <row r="15" spans="1:28" x14ac:dyDescent="0.2">
      <c r="A15" t="s">
        <v>21</v>
      </c>
      <c r="B15" t="s">
        <v>22</v>
      </c>
      <c r="C15" t="s">
        <v>23</v>
      </c>
      <c r="D15" t="s">
        <v>24</v>
      </c>
      <c r="E15" t="s">
        <v>40</v>
      </c>
      <c r="F15" t="s">
        <v>26</v>
      </c>
      <c r="G15" t="s">
        <v>26</v>
      </c>
      <c r="H15">
        <v>15000</v>
      </c>
      <c r="I15" t="s">
        <v>27</v>
      </c>
      <c r="J15" s="1">
        <v>45696</v>
      </c>
      <c r="K15" s="1">
        <v>45696</v>
      </c>
      <c r="L15">
        <v>-8.9569657184536808</v>
      </c>
      <c r="M15">
        <v>-6.4532949743774104</v>
      </c>
      <c r="N15" t="s">
        <v>28</v>
      </c>
      <c r="O15" s="1">
        <v>45736</v>
      </c>
      <c r="P15" t="s">
        <v>29</v>
      </c>
      <c r="Q15">
        <v>1001</v>
      </c>
      <c r="R15" s="1">
        <v>45737</v>
      </c>
      <c r="S15" t="s">
        <v>30</v>
      </c>
      <c r="U15">
        <v>-2.50367074407627</v>
      </c>
      <c r="V15">
        <f t="shared" si="0"/>
        <v>-3.8513540426201864E-3</v>
      </c>
    </row>
    <row r="16" spans="1:28" x14ac:dyDescent="0.2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26</v>
      </c>
      <c r="H16">
        <v>15000</v>
      </c>
      <c r="I16" t="s">
        <v>27</v>
      </c>
      <c r="J16" s="1">
        <v>45696</v>
      </c>
      <c r="K16" s="1">
        <v>45696</v>
      </c>
      <c r="L16">
        <v>-4.4352864370817704</v>
      </c>
      <c r="M16">
        <v>-6.4532949743774104</v>
      </c>
      <c r="N16" t="s">
        <v>28</v>
      </c>
      <c r="O16" s="1">
        <v>45736</v>
      </c>
      <c r="P16" t="s">
        <v>29</v>
      </c>
      <c r="Q16">
        <v>1001</v>
      </c>
      <c r="R16" s="1">
        <v>45737</v>
      </c>
      <c r="S16" t="s">
        <v>30</v>
      </c>
      <c r="U16">
        <v>2.01800853729564</v>
      </c>
      <c r="V16">
        <f t="shared" si="0"/>
        <v>-1.9071032408263309E-3</v>
      </c>
    </row>
    <row r="17" spans="1:22" x14ac:dyDescent="0.2">
      <c r="A17" t="s">
        <v>21</v>
      </c>
      <c r="B17" t="s">
        <v>22</v>
      </c>
      <c r="C17" t="s">
        <v>23</v>
      </c>
      <c r="D17" t="s">
        <v>24</v>
      </c>
      <c r="E17" t="s">
        <v>48</v>
      </c>
      <c r="F17" t="s">
        <v>26</v>
      </c>
      <c r="G17" t="s">
        <v>26</v>
      </c>
      <c r="H17">
        <v>15000</v>
      </c>
      <c r="I17" t="s">
        <v>27</v>
      </c>
      <c r="J17" s="1">
        <v>45696</v>
      </c>
      <c r="K17" s="1">
        <v>45696</v>
      </c>
      <c r="L17">
        <v>-11.755027422303501</v>
      </c>
      <c r="M17">
        <v>-6.4532949743774104</v>
      </c>
      <c r="N17" t="s">
        <v>28</v>
      </c>
      <c r="O17" s="1">
        <v>45736</v>
      </c>
      <c r="P17" t="s">
        <v>29</v>
      </c>
      <c r="Q17">
        <v>1001</v>
      </c>
      <c r="R17" s="1">
        <v>45737</v>
      </c>
      <c r="S17" t="s">
        <v>30</v>
      </c>
      <c r="U17">
        <v>-5.3017324479260601</v>
      </c>
      <c r="V17">
        <f t="shared" si="0"/>
        <v>-5.0544764607869429E-3</v>
      </c>
    </row>
    <row r="18" spans="1:22" x14ac:dyDescent="0.2">
      <c r="A18" t="s">
        <v>21</v>
      </c>
      <c r="B18" t="s">
        <v>22</v>
      </c>
      <c r="C18" t="s">
        <v>23</v>
      </c>
      <c r="D18" t="s">
        <v>24</v>
      </c>
      <c r="E18" t="s">
        <v>35</v>
      </c>
      <c r="F18" t="s">
        <v>26</v>
      </c>
      <c r="G18" t="s">
        <v>26</v>
      </c>
      <c r="H18">
        <v>15000</v>
      </c>
      <c r="I18" t="s">
        <v>27</v>
      </c>
      <c r="J18" s="1">
        <v>45694</v>
      </c>
      <c r="K18" s="1">
        <v>45694</v>
      </c>
      <c r="L18">
        <v>-11.0024387113336</v>
      </c>
      <c r="M18">
        <v>-6.6999031598579704</v>
      </c>
      <c r="N18" t="s">
        <v>28</v>
      </c>
      <c r="O18" s="1">
        <v>45736</v>
      </c>
      <c r="P18" t="s">
        <v>29</v>
      </c>
      <c r="Q18">
        <v>1001</v>
      </c>
      <c r="R18" s="1">
        <v>45737</v>
      </c>
      <c r="S18" t="s">
        <v>30</v>
      </c>
      <c r="U18">
        <v>-4.3025355514756196</v>
      </c>
      <c r="V18">
        <f t="shared" si="0"/>
        <v>-4.7308751804501642E-3</v>
      </c>
    </row>
    <row r="19" spans="1:22" x14ac:dyDescent="0.2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26</v>
      </c>
      <c r="H19">
        <v>15000</v>
      </c>
      <c r="I19" t="s">
        <v>27</v>
      </c>
      <c r="J19" s="1">
        <v>45693</v>
      </c>
      <c r="K19" s="1">
        <v>45693</v>
      </c>
      <c r="L19">
        <v>-6.3122524900996</v>
      </c>
      <c r="M19">
        <v>-6.3640617688348202</v>
      </c>
      <c r="N19" t="s">
        <v>28</v>
      </c>
      <c r="O19" s="1">
        <v>45736</v>
      </c>
      <c r="P19" t="s">
        <v>29</v>
      </c>
      <c r="Q19">
        <v>1001</v>
      </c>
      <c r="R19" s="1">
        <v>45737</v>
      </c>
      <c r="S19" t="s">
        <v>30</v>
      </c>
      <c r="U19">
        <v>5.1809278735214001E-2</v>
      </c>
      <c r="V19">
        <f t="shared" si="0"/>
        <v>-2.7141690512109502E-3</v>
      </c>
    </row>
    <row r="20" spans="1:22" x14ac:dyDescent="0.2">
      <c r="A20" t="s">
        <v>21</v>
      </c>
      <c r="B20" t="s">
        <v>22</v>
      </c>
      <c r="C20" t="s">
        <v>23</v>
      </c>
      <c r="D20" t="s">
        <v>24</v>
      </c>
      <c r="E20" t="s">
        <v>36</v>
      </c>
      <c r="F20" t="s">
        <v>26</v>
      </c>
      <c r="G20" t="s">
        <v>26</v>
      </c>
      <c r="H20">
        <v>15000</v>
      </c>
      <c r="I20" t="s">
        <v>27</v>
      </c>
      <c r="J20" s="1">
        <v>45693</v>
      </c>
      <c r="K20" s="1">
        <v>45693</v>
      </c>
      <c r="L20">
        <v>-5.2031550341353396</v>
      </c>
      <c r="M20">
        <v>-6.3640617688348202</v>
      </c>
      <c r="N20" t="s">
        <v>28</v>
      </c>
      <c r="O20" s="1">
        <v>45736</v>
      </c>
      <c r="P20" t="s">
        <v>29</v>
      </c>
      <c r="Q20">
        <v>1001</v>
      </c>
      <c r="R20" s="1">
        <v>45737</v>
      </c>
      <c r="S20" t="s">
        <v>30</v>
      </c>
      <c r="U20">
        <v>1.1609067346994699</v>
      </c>
      <c r="V20">
        <f t="shared" si="0"/>
        <v>-2.2372746312750492E-3</v>
      </c>
    </row>
    <row r="21" spans="1:22" x14ac:dyDescent="0.2">
      <c r="A21" t="s">
        <v>21</v>
      </c>
      <c r="B21" t="s">
        <v>22</v>
      </c>
      <c r="C21" t="s">
        <v>23</v>
      </c>
      <c r="D21" t="s">
        <v>93</v>
      </c>
      <c r="E21" t="s">
        <v>96</v>
      </c>
      <c r="F21" t="s">
        <v>26</v>
      </c>
      <c r="G21" t="s">
        <v>26</v>
      </c>
      <c r="H21">
        <v>15000</v>
      </c>
      <c r="I21" t="s">
        <v>27</v>
      </c>
      <c r="J21" s="1">
        <v>45713</v>
      </c>
      <c r="K21" s="1">
        <v>45713</v>
      </c>
      <c r="L21">
        <v>-4.8842978567652198</v>
      </c>
      <c r="M21">
        <v>-4.7857835691147601</v>
      </c>
      <c r="N21" t="s">
        <v>95</v>
      </c>
      <c r="O21" s="1">
        <v>45728</v>
      </c>
      <c r="P21" t="s">
        <v>29</v>
      </c>
      <c r="Q21">
        <v>1001</v>
      </c>
      <c r="R21" s="1">
        <v>45729</v>
      </c>
      <c r="S21" t="s">
        <v>30</v>
      </c>
      <c r="U21">
        <v>-9.8514287650453405E-2</v>
      </c>
      <c r="V21">
        <f t="shared" si="0"/>
        <v>-2.1001710721363994E-3</v>
      </c>
    </row>
    <row r="22" spans="1:22" x14ac:dyDescent="0.2">
      <c r="A22" t="s">
        <v>21</v>
      </c>
      <c r="B22" t="s">
        <v>22</v>
      </c>
      <c r="C22" t="s">
        <v>23</v>
      </c>
      <c r="D22" t="s">
        <v>93</v>
      </c>
      <c r="E22" t="s">
        <v>98</v>
      </c>
      <c r="F22" t="s">
        <v>26</v>
      </c>
      <c r="G22" t="s">
        <v>26</v>
      </c>
      <c r="H22">
        <v>15000</v>
      </c>
      <c r="I22" t="s">
        <v>27</v>
      </c>
      <c r="J22" s="1">
        <v>45712</v>
      </c>
      <c r="K22" s="1">
        <v>45712</v>
      </c>
      <c r="L22">
        <v>-9.7422301721659696</v>
      </c>
      <c r="M22">
        <v>-5.2591324616673303</v>
      </c>
      <c r="N22" t="s">
        <v>95</v>
      </c>
      <c r="O22" s="1">
        <v>45728</v>
      </c>
      <c r="P22" t="s">
        <v>29</v>
      </c>
      <c r="Q22">
        <v>1001</v>
      </c>
      <c r="R22" s="1">
        <v>45729</v>
      </c>
      <c r="S22" t="s">
        <v>30</v>
      </c>
      <c r="U22">
        <v>-4.4830977104986403</v>
      </c>
      <c r="V22">
        <f t="shared" si="0"/>
        <v>-4.1890053771675376E-3</v>
      </c>
    </row>
    <row r="23" spans="1:22" x14ac:dyDescent="0.2">
      <c r="A23" t="s">
        <v>21</v>
      </c>
      <c r="B23" t="s">
        <v>22</v>
      </c>
      <c r="C23" t="s">
        <v>23</v>
      </c>
      <c r="D23" t="s">
        <v>93</v>
      </c>
      <c r="E23" t="s">
        <v>100</v>
      </c>
      <c r="F23" t="s">
        <v>26</v>
      </c>
      <c r="G23" t="s">
        <v>26</v>
      </c>
      <c r="H23">
        <v>15000</v>
      </c>
      <c r="I23" t="s">
        <v>27</v>
      </c>
      <c r="J23" s="1">
        <v>45712</v>
      </c>
      <c r="K23" s="1">
        <v>45712</v>
      </c>
      <c r="L23">
        <v>8.4363422954193704E-2</v>
      </c>
      <c r="M23">
        <v>-5.2591324616673303</v>
      </c>
      <c r="N23" t="s">
        <v>95</v>
      </c>
      <c r="O23" s="1">
        <v>45728</v>
      </c>
      <c r="P23" t="s">
        <v>29</v>
      </c>
      <c r="Q23">
        <v>1001</v>
      </c>
      <c r="R23" s="1">
        <v>45729</v>
      </c>
      <c r="S23" t="s">
        <v>30</v>
      </c>
      <c r="U23">
        <v>5.3434958846215297</v>
      </c>
      <c r="V23">
        <f t="shared" si="0"/>
        <v>3.6274941789104357E-5</v>
      </c>
    </row>
    <row r="24" spans="1:22" x14ac:dyDescent="0.2">
      <c r="A24" t="s">
        <v>21</v>
      </c>
      <c r="B24" t="s">
        <v>22</v>
      </c>
      <c r="C24" t="s">
        <v>23</v>
      </c>
      <c r="D24" t="s">
        <v>93</v>
      </c>
      <c r="E24" t="s">
        <v>101</v>
      </c>
      <c r="F24" t="s">
        <v>26</v>
      </c>
      <c r="G24" t="s">
        <v>26</v>
      </c>
      <c r="H24">
        <v>15000</v>
      </c>
      <c r="I24" t="s">
        <v>27</v>
      </c>
      <c r="J24" s="1">
        <v>45712</v>
      </c>
      <c r="K24" s="1">
        <v>45712</v>
      </c>
      <c r="L24">
        <v>-5.06760595386889</v>
      </c>
      <c r="M24">
        <v>-5.2591324616673303</v>
      </c>
      <c r="N24" t="s">
        <v>95</v>
      </c>
      <c r="O24" s="1">
        <v>45728</v>
      </c>
      <c r="P24" t="s">
        <v>29</v>
      </c>
      <c r="Q24">
        <v>1001</v>
      </c>
      <c r="R24" s="1">
        <v>45729</v>
      </c>
      <c r="S24" t="s">
        <v>30</v>
      </c>
      <c r="U24">
        <v>0.19152650779844599</v>
      </c>
      <c r="V24">
        <f t="shared" si="0"/>
        <v>-2.1789906638392817E-3</v>
      </c>
    </row>
    <row r="25" spans="1:22" x14ac:dyDescent="0.2">
      <c r="A25" t="s">
        <v>21</v>
      </c>
      <c r="B25" t="s">
        <v>22</v>
      </c>
      <c r="C25" t="s">
        <v>23</v>
      </c>
      <c r="D25" t="s">
        <v>93</v>
      </c>
      <c r="E25" t="s">
        <v>102</v>
      </c>
      <c r="F25" t="s">
        <v>26</v>
      </c>
      <c r="G25" t="s">
        <v>26</v>
      </c>
      <c r="H25">
        <v>15000</v>
      </c>
      <c r="I25" t="s">
        <v>27</v>
      </c>
      <c r="J25" s="1">
        <v>45712</v>
      </c>
      <c r="K25" s="1">
        <v>45712</v>
      </c>
      <c r="L25">
        <v>-12.555022008803499</v>
      </c>
      <c r="M25">
        <v>-5.2591324616673303</v>
      </c>
      <c r="N25" t="s">
        <v>95</v>
      </c>
      <c r="O25" s="1">
        <v>45728</v>
      </c>
      <c r="P25" t="s">
        <v>29</v>
      </c>
      <c r="Q25">
        <v>1001</v>
      </c>
      <c r="R25" s="1">
        <v>45729</v>
      </c>
      <c r="S25" t="s">
        <v>30</v>
      </c>
      <c r="U25">
        <v>-7.2958895471361904</v>
      </c>
      <c r="V25">
        <f t="shared" si="0"/>
        <v>-5.3984615201964304E-3</v>
      </c>
    </row>
    <row r="26" spans="1:22" x14ac:dyDescent="0.2">
      <c r="A26" t="s">
        <v>21</v>
      </c>
      <c r="B26" t="s">
        <v>22</v>
      </c>
      <c r="C26" t="s">
        <v>23</v>
      </c>
      <c r="D26" t="s">
        <v>93</v>
      </c>
      <c r="E26" t="s">
        <v>102</v>
      </c>
      <c r="F26" t="s">
        <v>26</v>
      </c>
      <c r="G26" t="s">
        <v>26</v>
      </c>
      <c r="H26">
        <v>15000</v>
      </c>
      <c r="I26" t="s">
        <v>27</v>
      </c>
      <c r="J26" s="1">
        <v>45702</v>
      </c>
      <c r="K26" s="1">
        <v>45702</v>
      </c>
      <c r="L26">
        <v>-13.5239414325287</v>
      </c>
      <c r="M26">
        <v>-7.21075817296546</v>
      </c>
      <c r="N26" t="s">
        <v>95</v>
      </c>
      <c r="O26" s="1">
        <v>45728</v>
      </c>
      <c r="P26" t="s">
        <v>29</v>
      </c>
      <c r="Q26">
        <v>1001</v>
      </c>
      <c r="R26" s="1">
        <v>45729</v>
      </c>
      <c r="S26" t="s">
        <v>30</v>
      </c>
      <c r="U26">
        <v>-6.31318325956323</v>
      </c>
      <c r="V26">
        <f t="shared" si="0"/>
        <v>-5.8150815963288081E-3</v>
      </c>
    </row>
    <row r="27" spans="1:22" x14ac:dyDescent="0.2">
      <c r="A27" t="s">
        <v>21</v>
      </c>
      <c r="B27" t="s">
        <v>22</v>
      </c>
      <c r="C27" t="s">
        <v>23</v>
      </c>
      <c r="D27" t="s">
        <v>93</v>
      </c>
      <c r="E27" t="s">
        <v>101</v>
      </c>
      <c r="F27" t="s">
        <v>26</v>
      </c>
      <c r="G27" t="s">
        <v>26</v>
      </c>
      <c r="H27">
        <v>15000</v>
      </c>
      <c r="I27" t="s">
        <v>27</v>
      </c>
      <c r="J27" s="1">
        <v>45702</v>
      </c>
      <c r="K27" s="1">
        <v>45702</v>
      </c>
      <c r="L27">
        <v>-4.8838797814207702</v>
      </c>
      <c r="M27">
        <v>-7.21075817296546</v>
      </c>
      <c r="N27" t="s">
        <v>95</v>
      </c>
      <c r="O27" s="1">
        <v>45728</v>
      </c>
      <c r="P27" t="s">
        <v>29</v>
      </c>
      <c r="Q27">
        <v>1001</v>
      </c>
      <c r="R27" s="1">
        <v>45729</v>
      </c>
      <c r="S27" t="s">
        <v>30</v>
      </c>
      <c r="U27">
        <v>2.3268783915446898</v>
      </c>
      <c r="V27">
        <f t="shared" si="0"/>
        <v>-2.0999913063296989E-3</v>
      </c>
    </row>
    <row r="28" spans="1:22" x14ac:dyDescent="0.2">
      <c r="A28" t="s">
        <v>21</v>
      </c>
      <c r="B28" t="s">
        <v>22</v>
      </c>
      <c r="C28" t="s">
        <v>23</v>
      </c>
      <c r="D28" t="s">
        <v>93</v>
      </c>
      <c r="E28" t="s">
        <v>104</v>
      </c>
      <c r="F28" t="s">
        <v>26</v>
      </c>
      <c r="G28" t="s">
        <v>26</v>
      </c>
      <c r="H28">
        <v>15000</v>
      </c>
      <c r="I28" t="s">
        <v>27</v>
      </c>
      <c r="J28" s="1">
        <v>45702</v>
      </c>
      <c r="K28" s="1">
        <v>45702</v>
      </c>
      <c r="L28">
        <v>8.1365901478637408</v>
      </c>
      <c r="M28">
        <v>-7.21075817296546</v>
      </c>
      <c r="N28" t="s">
        <v>95</v>
      </c>
      <c r="O28" s="1">
        <v>45728</v>
      </c>
      <c r="P28" t="s">
        <v>29</v>
      </c>
      <c r="Q28">
        <v>1001</v>
      </c>
      <c r="R28" s="1">
        <v>45729</v>
      </c>
      <c r="S28" t="s">
        <v>30</v>
      </c>
      <c r="U28">
        <v>15.3473483208292</v>
      </c>
      <c r="V28">
        <f t="shared" si="0"/>
        <v>3.4986054813804244E-3</v>
      </c>
    </row>
    <row r="29" spans="1:22" x14ac:dyDescent="0.2">
      <c r="A29" t="s">
        <v>21</v>
      </c>
      <c r="B29" t="s">
        <v>22</v>
      </c>
      <c r="C29" t="s">
        <v>23</v>
      </c>
      <c r="D29" t="s">
        <v>93</v>
      </c>
      <c r="E29" t="s">
        <v>100</v>
      </c>
      <c r="F29" t="s">
        <v>26</v>
      </c>
      <c r="G29" t="s">
        <v>26</v>
      </c>
      <c r="H29">
        <v>15000</v>
      </c>
      <c r="I29" t="s">
        <v>27</v>
      </c>
      <c r="J29" s="1">
        <v>45702</v>
      </c>
      <c r="K29" s="1">
        <v>45702</v>
      </c>
      <c r="L29">
        <v>3.9070830159939001</v>
      </c>
      <c r="M29">
        <v>-7.21075817296546</v>
      </c>
      <c r="N29" t="s">
        <v>95</v>
      </c>
      <c r="O29" s="1">
        <v>45728</v>
      </c>
      <c r="P29" t="s">
        <v>29</v>
      </c>
      <c r="Q29">
        <v>1001</v>
      </c>
      <c r="R29" s="1">
        <v>45729</v>
      </c>
      <c r="S29" t="s">
        <v>30</v>
      </c>
      <c r="U29">
        <v>11.1178411889594</v>
      </c>
      <c r="V29">
        <f t="shared" si="0"/>
        <v>1.6799840974604701E-3</v>
      </c>
    </row>
    <row r="30" spans="1:22" x14ac:dyDescent="0.2">
      <c r="A30" t="s">
        <v>21</v>
      </c>
      <c r="B30" t="s">
        <v>22</v>
      </c>
      <c r="C30" t="s">
        <v>23</v>
      </c>
      <c r="D30" t="s">
        <v>93</v>
      </c>
      <c r="E30" t="s">
        <v>91</v>
      </c>
      <c r="F30" t="s">
        <v>26</v>
      </c>
      <c r="G30" t="s">
        <v>26</v>
      </c>
      <c r="H30">
        <v>15000</v>
      </c>
      <c r="I30" t="s">
        <v>27</v>
      </c>
      <c r="J30" s="1">
        <v>45700</v>
      </c>
      <c r="K30" s="1">
        <v>45700</v>
      </c>
      <c r="L30">
        <v>-8.4921135646687809</v>
      </c>
      <c r="M30">
        <v>-6.2273571132459704</v>
      </c>
      <c r="N30" t="s">
        <v>95</v>
      </c>
      <c r="O30" s="1">
        <v>45728</v>
      </c>
      <c r="P30" t="s">
        <v>29</v>
      </c>
      <c r="Q30">
        <v>1001</v>
      </c>
      <c r="R30" s="1">
        <v>45729</v>
      </c>
      <c r="S30" t="s">
        <v>30</v>
      </c>
      <c r="U30">
        <v>-2.26475645142281</v>
      </c>
      <c r="V30">
        <f t="shared" si="0"/>
        <v>-3.6514749453929111E-3</v>
      </c>
    </row>
    <row r="31" spans="1:22" x14ac:dyDescent="0.2">
      <c r="A31" t="s">
        <v>21</v>
      </c>
      <c r="B31" t="s">
        <v>22</v>
      </c>
      <c r="C31" t="s">
        <v>23</v>
      </c>
      <c r="D31" t="s">
        <v>93</v>
      </c>
      <c r="E31" t="s">
        <v>105</v>
      </c>
      <c r="F31" t="s">
        <v>26</v>
      </c>
      <c r="G31" t="s">
        <v>26</v>
      </c>
      <c r="H31">
        <v>15000</v>
      </c>
      <c r="I31" t="s">
        <v>27</v>
      </c>
      <c r="J31" s="1">
        <v>45700</v>
      </c>
      <c r="K31" s="1">
        <v>45700</v>
      </c>
      <c r="L31">
        <v>-21.54384077461</v>
      </c>
      <c r="M31">
        <v>-6.2273571132459704</v>
      </c>
      <c r="N31" t="s">
        <v>95</v>
      </c>
      <c r="O31" s="1">
        <v>45728</v>
      </c>
      <c r="P31" t="s">
        <v>29</v>
      </c>
      <c r="Q31">
        <v>1001</v>
      </c>
      <c r="R31" s="1">
        <v>45729</v>
      </c>
      <c r="S31" t="s">
        <v>30</v>
      </c>
      <c r="U31">
        <v>-15.316483661364</v>
      </c>
      <c r="V31">
        <f t="shared" si="0"/>
        <v>-9.2635118709803645E-3</v>
      </c>
    </row>
    <row r="32" spans="1:22" x14ac:dyDescent="0.2">
      <c r="A32" t="s">
        <v>21</v>
      </c>
      <c r="B32" t="s">
        <v>22</v>
      </c>
      <c r="C32" t="s">
        <v>23</v>
      </c>
      <c r="D32" t="s">
        <v>93</v>
      </c>
      <c r="E32" t="s">
        <v>110</v>
      </c>
      <c r="F32" t="s">
        <v>26</v>
      </c>
      <c r="G32" t="s">
        <v>26</v>
      </c>
      <c r="H32">
        <v>15000</v>
      </c>
      <c r="I32" t="s">
        <v>27</v>
      </c>
      <c r="J32" s="1">
        <v>45700</v>
      </c>
      <c r="K32" s="1">
        <v>45700</v>
      </c>
      <c r="L32">
        <v>-4.3704697986577097</v>
      </c>
      <c r="M32">
        <v>-6.2273571132459704</v>
      </c>
      <c r="N32" t="s">
        <v>95</v>
      </c>
      <c r="O32" s="1">
        <v>45728</v>
      </c>
      <c r="P32" t="s">
        <v>29</v>
      </c>
      <c r="Q32">
        <v>1001</v>
      </c>
      <c r="R32" s="1">
        <v>45729</v>
      </c>
      <c r="S32" t="s">
        <v>30</v>
      </c>
      <c r="U32">
        <v>1.8568873145882601</v>
      </c>
      <c r="V32">
        <f t="shared" si="0"/>
        <v>-1.8792331082088474E-3</v>
      </c>
    </row>
    <row r="33" spans="1:22" x14ac:dyDescent="0.2">
      <c r="A33" t="s">
        <v>21</v>
      </c>
      <c r="B33" t="s">
        <v>22</v>
      </c>
      <c r="C33" t="s">
        <v>23</v>
      </c>
      <c r="D33" t="s">
        <v>93</v>
      </c>
      <c r="E33" t="s">
        <v>111</v>
      </c>
      <c r="F33" t="s">
        <v>26</v>
      </c>
      <c r="G33" t="s">
        <v>26</v>
      </c>
      <c r="H33">
        <v>15000</v>
      </c>
      <c r="I33" t="s">
        <v>27</v>
      </c>
      <c r="J33" s="1">
        <v>45700</v>
      </c>
      <c r="K33" s="1">
        <v>45700</v>
      </c>
      <c r="L33">
        <v>-21.625352619890801</v>
      </c>
      <c r="M33">
        <v>-6.2273571132459704</v>
      </c>
      <c r="N33" t="s">
        <v>95</v>
      </c>
      <c r="O33" s="1">
        <v>45728</v>
      </c>
      <c r="P33" t="s">
        <v>29</v>
      </c>
      <c r="Q33">
        <v>1001</v>
      </c>
      <c r="R33" s="1">
        <v>45729</v>
      </c>
      <c r="S33" t="s">
        <v>30</v>
      </c>
      <c r="U33">
        <v>-15.397995506644801</v>
      </c>
      <c r="V33">
        <f t="shared" si="0"/>
        <v>-9.2985606793281345E-3</v>
      </c>
    </row>
    <row r="34" spans="1:22" x14ac:dyDescent="0.2">
      <c r="A34" t="s">
        <v>21</v>
      </c>
      <c r="B34" t="s">
        <v>22</v>
      </c>
      <c r="C34" t="s">
        <v>23</v>
      </c>
      <c r="D34" t="s">
        <v>93</v>
      </c>
      <c r="E34" t="s">
        <v>112</v>
      </c>
      <c r="F34" t="s">
        <v>26</v>
      </c>
      <c r="G34" t="s">
        <v>26</v>
      </c>
      <c r="H34">
        <v>15000</v>
      </c>
      <c r="I34" t="s">
        <v>27</v>
      </c>
      <c r="J34" s="1">
        <v>45700</v>
      </c>
      <c r="K34" s="1">
        <v>45700</v>
      </c>
      <c r="L34">
        <v>-0.65766701280720397</v>
      </c>
      <c r="M34">
        <v>-6.2273571132459704</v>
      </c>
      <c r="N34" t="s">
        <v>95</v>
      </c>
      <c r="O34" s="1">
        <v>45728</v>
      </c>
      <c r="P34" t="s">
        <v>29</v>
      </c>
      <c r="Q34">
        <v>1001</v>
      </c>
      <c r="R34" s="1">
        <v>45729</v>
      </c>
      <c r="S34" t="s">
        <v>30</v>
      </c>
      <c r="U34">
        <v>5.56969010043876</v>
      </c>
      <c r="V34">
        <f t="shared" si="0"/>
        <v>-2.8278644667071977E-4</v>
      </c>
    </row>
    <row r="35" spans="1:22" x14ac:dyDescent="0.2">
      <c r="A35" t="s">
        <v>21</v>
      </c>
      <c r="B35" t="s">
        <v>22</v>
      </c>
      <c r="C35" t="s">
        <v>23</v>
      </c>
      <c r="D35" t="s">
        <v>93</v>
      </c>
      <c r="E35" t="s">
        <v>113</v>
      </c>
      <c r="F35" t="s">
        <v>26</v>
      </c>
      <c r="G35" t="s">
        <v>26</v>
      </c>
      <c r="H35">
        <v>15000</v>
      </c>
      <c r="I35" t="s">
        <v>27</v>
      </c>
      <c r="J35" s="1">
        <v>45700</v>
      </c>
      <c r="K35" s="1">
        <v>45700</v>
      </c>
      <c r="L35">
        <v>-12.5449460647223</v>
      </c>
      <c r="M35">
        <v>-6.2273571132459704</v>
      </c>
      <c r="N35" t="s">
        <v>95</v>
      </c>
      <c r="O35" s="1">
        <v>45728</v>
      </c>
      <c r="P35" t="s">
        <v>29</v>
      </c>
      <c r="Q35">
        <v>1001</v>
      </c>
      <c r="R35" s="1">
        <v>45729</v>
      </c>
      <c r="S35" t="s">
        <v>30</v>
      </c>
      <c r="U35">
        <v>-6.3175889514763703</v>
      </c>
      <c r="V35">
        <f t="shared" si="0"/>
        <v>-5.3941290230997418E-3</v>
      </c>
    </row>
    <row r="36" spans="1:22" x14ac:dyDescent="0.2">
      <c r="A36" t="s">
        <v>21</v>
      </c>
      <c r="B36" t="s">
        <v>22</v>
      </c>
      <c r="C36" t="s">
        <v>23</v>
      </c>
      <c r="D36" t="s">
        <v>93</v>
      </c>
      <c r="E36" t="s">
        <v>116</v>
      </c>
      <c r="F36" t="s">
        <v>26</v>
      </c>
      <c r="G36" t="s">
        <v>26</v>
      </c>
      <c r="H36">
        <v>15000</v>
      </c>
      <c r="I36" t="s">
        <v>27</v>
      </c>
      <c r="J36" s="1">
        <v>45700</v>
      </c>
      <c r="K36" s="1">
        <v>45700</v>
      </c>
      <c r="L36">
        <v>-4.5836516424751697</v>
      </c>
      <c r="M36">
        <v>-6.2273571132459704</v>
      </c>
      <c r="N36" t="s">
        <v>95</v>
      </c>
      <c r="O36" s="1">
        <v>45728</v>
      </c>
      <c r="P36" t="s">
        <v>29</v>
      </c>
      <c r="Q36">
        <v>1001</v>
      </c>
      <c r="R36" s="1">
        <v>45729</v>
      </c>
      <c r="S36" t="s">
        <v>30</v>
      </c>
      <c r="U36">
        <v>1.6437054707708001</v>
      </c>
      <c r="V36">
        <f t="shared" si="0"/>
        <v>-1.9708979400065228E-3</v>
      </c>
    </row>
    <row r="37" spans="1:22" x14ac:dyDescent="0.2">
      <c r="A37" t="s">
        <v>21</v>
      </c>
      <c r="B37" t="s">
        <v>22</v>
      </c>
      <c r="C37" t="s">
        <v>23</v>
      </c>
      <c r="D37" t="s">
        <v>93</v>
      </c>
      <c r="E37" t="s">
        <v>117</v>
      </c>
      <c r="F37" t="s">
        <v>26</v>
      </c>
      <c r="G37" t="s">
        <v>26</v>
      </c>
      <c r="H37">
        <v>15000</v>
      </c>
      <c r="I37" t="s">
        <v>27</v>
      </c>
      <c r="J37" s="1">
        <v>45700</v>
      </c>
      <c r="K37" s="1">
        <v>45700</v>
      </c>
      <c r="L37">
        <v>-7.97167955945981</v>
      </c>
      <c r="M37">
        <v>-6.2273571132459704</v>
      </c>
      <c r="N37" t="s">
        <v>95</v>
      </c>
      <c r="O37" s="1">
        <v>45728</v>
      </c>
      <c r="P37" t="s">
        <v>29</v>
      </c>
      <c r="Q37">
        <v>1001</v>
      </c>
      <c r="R37" s="1">
        <v>45729</v>
      </c>
      <c r="S37" t="s">
        <v>30</v>
      </c>
      <c r="U37">
        <v>-1.74432244621384</v>
      </c>
      <c r="V37">
        <f t="shared" si="0"/>
        <v>-3.4276965283616782E-3</v>
      </c>
    </row>
    <row r="38" spans="1:22" x14ac:dyDescent="0.2">
      <c r="A38" t="s">
        <v>21</v>
      </c>
      <c r="B38" t="s">
        <v>22</v>
      </c>
      <c r="C38" t="s">
        <v>23</v>
      </c>
      <c r="D38" t="s">
        <v>93</v>
      </c>
      <c r="E38" t="s">
        <v>118</v>
      </c>
      <c r="F38" t="s">
        <v>26</v>
      </c>
      <c r="G38" t="s">
        <v>26</v>
      </c>
      <c r="H38">
        <v>15000</v>
      </c>
      <c r="I38" t="s">
        <v>27</v>
      </c>
      <c r="J38" s="1">
        <v>45700</v>
      </c>
      <c r="K38" s="1">
        <v>45700</v>
      </c>
      <c r="L38">
        <v>-22.5146946077179</v>
      </c>
      <c r="M38">
        <v>-6.2273571132459704</v>
      </c>
      <c r="N38" t="s">
        <v>95</v>
      </c>
      <c r="O38" s="1">
        <v>45728</v>
      </c>
      <c r="P38" t="s">
        <v>29</v>
      </c>
      <c r="Q38">
        <v>1001</v>
      </c>
      <c r="R38" s="1">
        <v>45729</v>
      </c>
      <c r="S38" t="s">
        <v>30</v>
      </c>
      <c r="U38">
        <v>-16.287337494471899</v>
      </c>
      <c r="V38">
        <f t="shared" si="0"/>
        <v>-9.6809637126492321E-3</v>
      </c>
    </row>
    <row r="39" spans="1:22" x14ac:dyDescent="0.2">
      <c r="A39" t="s">
        <v>21</v>
      </c>
      <c r="B39" t="s">
        <v>22</v>
      </c>
      <c r="C39" t="s">
        <v>23</v>
      </c>
      <c r="D39" t="s">
        <v>93</v>
      </c>
      <c r="E39" t="s">
        <v>119</v>
      </c>
      <c r="F39" t="s">
        <v>26</v>
      </c>
      <c r="G39" t="s">
        <v>26</v>
      </c>
      <c r="H39">
        <v>15000</v>
      </c>
      <c r="I39" t="s">
        <v>27</v>
      </c>
      <c r="J39" s="1">
        <v>45700</v>
      </c>
      <c r="K39" s="1">
        <v>45700</v>
      </c>
      <c r="L39">
        <v>8.3423618634886196</v>
      </c>
      <c r="M39">
        <v>-6.2273571132459704</v>
      </c>
      <c r="N39" t="s">
        <v>95</v>
      </c>
      <c r="O39" s="1">
        <v>45728</v>
      </c>
      <c r="P39" t="s">
        <v>29</v>
      </c>
      <c r="Q39">
        <v>1001</v>
      </c>
      <c r="R39" s="1">
        <v>45729</v>
      </c>
      <c r="S39" t="s">
        <v>30</v>
      </c>
      <c r="U39">
        <v>14.569718976734601</v>
      </c>
      <c r="V39">
        <f t="shared" si="0"/>
        <v>3.5870840748840273E-3</v>
      </c>
    </row>
    <row r="40" spans="1:22" x14ac:dyDescent="0.2">
      <c r="A40" t="s">
        <v>21</v>
      </c>
      <c r="B40" t="s">
        <v>22</v>
      </c>
      <c r="C40" t="s">
        <v>23</v>
      </c>
      <c r="D40" t="s">
        <v>93</v>
      </c>
      <c r="E40" t="s">
        <v>120</v>
      </c>
      <c r="F40" t="s">
        <v>26</v>
      </c>
      <c r="G40" t="s">
        <v>26</v>
      </c>
      <c r="H40">
        <v>15000</v>
      </c>
      <c r="I40" t="s">
        <v>27</v>
      </c>
      <c r="J40" s="1">
        <v>45700</v>
      </c>
      <c r="K40" s="1">
        <v>45700</v>
      </c>
      <c r="L40">
        <v>6.0326659641728098</v>
      </c>
      <c r="M40">
        <v>-6.2273571132459704</v>
      </c>
      <c r="N40" t="s">
        <v>95</v>
      </c>
      <c r="O40" s="1">
        <v>45728</v>
      </c>
      <c r="P40" t="s">
        <v>29</v>
      </c>
      <c r="Q40">
        <v>1001</v>
      </c>
      <c r="R40" s="1">
        <v>45729</v>
      </c>
      <c r="S40" t="s">
        <v>30</v>
      </c>
      <c r="U40">
        <v>12.260023077418801</v>
      </c>
      <c r="V40">
        <f t="shared" si="0"/>
        <v>2.5939512530483628E-3</v>
      </c>
    </row>
    <row r="41" spans="1:22" x14ac:dyDescent="0.2">
      <c r="A41" t="s">
        <v>21</v>
      </c>
      <c r="B41" t="s">
        <v>22</v>
      </c>
      <c r="C41" t="s">
        <v>23</v>
      </c>
      <c r="D41" t="s">
        <v>93</v>
      </c>
      <c r="E41" t="s">
        <v>121</v>
      </c>
      <c r="F41" t="s">
        <v>26</v>
      </c>
      <c r="G41" t="s">
        <v>26</v>
      </c>
      <c r="H41">
        <v>15000</v>
      </c>
      <c r="I41" t="s">
        <v>27</v>
      </c>
      <c r="J41" s="1">
        <v>45700</v>
      </c>
      <c r="K41" s="1">
        <v>45700</v>
      </c>
      <c r="L41">
        <v>10.4214123006834</v>
      </c>
      <c r="M41">
        <v>-6.2273571132459704</v>
      </c>
      <c r="N41" t="s">
        <v>95</v>
      </c>
      <c r="O41" s="1">
        <v>45728</v>
      </c>
      <c r="P41" t="s">
        <v>29</v>
      </c>
      <c r="Q41">
        <v>1001</v>
      </c>
      <c r="R41" s="1">
        <v>45729</v>
      </c>
      <c r="S41" t="s">
        <v>30</v>
      </c>
      <c r="U41">
        <v>16.648769413929301</v>
      </c>
      <c r="V41">
        <f t="shared" si="0"/>
        <v>4.4810429843844344E-3</v>
      </c>
    </row>
    <row r="42" spans="1:22" x14ac:dyDescent="0.2">
      <c r="A42" t="s">
        <v>21</v>
      </c>
      <c r="B42" t="s">
        <v>22</v>
      </c>
      <c r="C42" t="s">
        <v>23</v>
      </c>
      <c r="D42" t="s">
        <v>93</v>
      </c>
      <c r="E42" t="s">
        <v>122</v>
      </c>
      <c r="F42" t="s">
        <v>26</v>
      </c>
      <c r="G42" t="s">
        <v>26</v>
      </c>
      <c r="H42">
        <v>15000</v>
      </c>
      <c r="I42" t="s">
        <v>27</v>
      </c>
      <c r="J42" s="1">
        <v>45700</v>
      </c>
      <c r="K42" s="1">
        <v>45700</v>
      </c>
      <c r="L42">
        <v>-29.1013384321224</v>
      </c>
      <c r="M42">
        <v>-6.2273571132459704</v>
      </c>
      <c r="N42" t="s">
        <v>95</v>
      </c>
      <c r="O42" s="1">
        <v>45728</v>
      </c>
      <c r="P42" t="s">
        <v>29</v>
      </c>
      <c r="Q42">
        <v>1001</v>
      </c>
      <c r="R42" s="1">
        <v>45729</v>
      </c>
      <c r="S42" t="s">
        <v>30</v>
      </c>
      <c r="U42">
        <v>-22.8739813188764</v>
      </c>
      <c r="V42">
        <f t="shared" si="0"/>
        <v>-1.2513116711533209E-2</v>
      </c>
    </row>
    <row r="43" spans="1:22" x14ac:dyDescent="0.2">
      <c r="A43" t="s">
        <v>21</v>
      </c>
      <c r="B43" t="s">
        <v>22</v>
      </c>
      <c r="C43" t="s">
        <v>23</v>
      </c>
      <c r="D43" t="s">
        <v>93</v>
      </c>
      <c r="E43" t="s">
        <v>123</v>
      </c>
      <c r="F43" t="s">
        <v>26</v>
      </c>
      <c r="G43" t="s">
        <v>26</v>
      </c>
      <c r="H43">
        <v>15000</v>
      </c>
      <c r="I43" t="s">
        <v>27</v>
      </c>
      <c r="J43" s="1">
        <v>45700</v>
      </c>
      <c r="K43" s="1">
        <v>45700</v>
      </c>
      <c r="L43">
        <v>-4.6598683361301099</v>
      </c>
      <c r="M43">
        <v>-6.2273571132459704</v>
      </c>
      <c r="N43" t="s">
        <v>95</v>
      </c>
      <c r="O43" s="1">
        <v>45728</v>
      </c>
      <c r="P43" t="s">
        <v>29</v>
      </c>
      <c r="Q43">
        <v>1001</v>
      </c>
      <c r="R43" s="1">
        <v>45729</v>
      </c>
      <c r="S43" t="s">
        <v>30</v>
      </c>
      <c r="U43">
        <v>1.5674887771158501</v>
      </c>
      <c r="V43">
        <f t="shared" si="0"/>
        <v>-2.0036699166390039E-3</v>
      </c>
    </row>
    <row r="44" spans="1:22" x14ac:dyDescent="0.2">
      <c r="A44" t="s">
        <v>21</v>
      </c>
      <c r="B44" t="s">
        <v>22</v>
      </c>
      <c r="C44" t="s">
        <v>23</v>
      </c>
      <c r="D44" t="s">
        <v>93</v>
      </c>
      <c r="E44" t="s">
        <v>127</v>
      </c>
      <c r="F44" t="s">
        <v>26</v>
      </c>
      <c r="G44" t="s">
        <v>26</v>
      </c>
      <c r="H44">
        <v>15000</v>
      </c>
      <c r="I44" t="s">
        <v>27</v>
      </c>
      <c r="J44" s="1">
        <v>45700</v>
      </c>
      <c r="K44" s="1">
        <v>45700</v>
      </c>
      <c r="L44">
        <v>-24.1791317037578</v>
      </c>
      <c r="M44">
        <v>-6.2273571132459704</v>
      </c>
      <c r="N44" t="s">
        <v>95</v>
      </c>
      <c r="O44" s="1">
        <v>45728</v>
      </c>
      <c r="P44" t="s">
        <v>29</v>
      </c>
      <c r="Q44">
        <v>1001</v>
      </c>
      <c r="R44" s="1">
        <v>45729</v>
      </c>
      <c r="S44" t="s">
        <v>30</v>
      </c>
      <c r="U44">
        <v>-17.9517745905118</v>
      </c>
      <c r="V44">
        <f t="shared" si="0"/>
        <v>-1.0396645422283704E-2</v>
      </c>
    </row>
    <row r="45" spans="1:22" x14ac:dyDescent="0.2">
      <c r="A45" t="s">
        <v>21</v>
      </c>
      <c r="B45" t="s">
        <v>22</v>
      </c>
      <c r="C45" t="s">
        <v>23</v>
      </c>
      <c r="D45" t="s">
        <v>93</v>
      </c>
      <c r="E45" t="s">
        <v>133</v>
      </c>
      <c r="F45" t="s">
        <v>26</v>
      </c>
      <c r="G45" t="s">
        <v>26</v>
      </c>
      <c r="H45">
        <v>15000</v>
      </c>
      <c r="I45" t="s">
        <v>27</v>
      </c>
      <c r="J45" s="1">
        <v>45693</v>
      </c>
      <c r="K45" s="1">
        <v>45693</v>
      </c>
      <c r="L45">
        <v>-5.9088351153629803</v>
      </c>
      <c r="M45">
        <v>-6.3640617688348202</v>
      </c>
      <c r="N45" t="s">
        <v>95</v>
      </c>
      <c r="O45" s="1">
        <v>45728</v>
      </c>
      <c r="P45" t="s">
        <v>29</v>
      </c>
      <c r="Q45">
        <v>1001</v>
      </c>
      <c r="R45" s="1">
        <v>45729</v>
      </c>
      <c r="S45" t="s">
        <v>30</v>
      </c>
      <c r="U45">
        <v>0.455226653471837</v>
      </c>
      <c r="V45">
        <f t="shared" si="0"/>
        <v>-2.5407059403882671E-3</v>
      </c>
    </row>
    <row r="46" spans="1:22" x14ac:dyDescent="0.2">
      <c r="A46" t="s">
        <v>21</v>
      </c>
      <c r="B46" t="s">
        <v>22</v>
      </c>
      <c r="C46" t="s">
        <v>23</v>
      </c>
      <c r="D46" t="s">
        <v>93</v>
      </c>
      <c r="E46" t="s">
        <v>123</v>
      </c>
      <c r="F46" t="s">
        <v>26</v>
      </c>
      <c r="G46" t="s">
        <v>26</v>
      </c>
      <c r="H46">
        <v>15000</v>
      </c>
      <c r="I46" t="s">
        <v>27</v>
      </c>
      <c r="J46" s="1">
        <v>45691</v>
      </c>
      <c r="K46" s="1">
        <v>45691</v>
      </c>
      <c r="L46">
        <v>-6.3314416156748399</v>
      </c>
      <c r="M46">
        <v>-5.3556485355648604</v>
      </c>
      <c r="N46" t="s">
        <v>95</v>
      </c>
      <c r="O46" s="1">
        <v>45728</v>
      </c>
      <c r="P46" t="s">
        <v>29</v>
      </c>
      <c r="Q46">
        <v>1001</v>
      </c>
      <c r="R46" s="1">
        <v>45729</v>
      </c>
      <c r="S46" t="s">
        <v>30</v>
      </c>
      <c r="U46">
        <v>-0.975793080109981</v>
      </c>
      <c r="V46">
        <f t="shared" si="0"/>
        <v>-2.7224200726708499E-3</v>
      </c>
    </row>
    <row r="47" spans="1:22" x14ac:dyDescent="0.2">
      <c r="A47" t="s">
        <v>21</v>
      </c>
      <c r="B47" t="s">
        <v>22</v>
      </c>
      <c r="C47" t="s">
        <v>23</v>
      </c>
      <c r="D47" t="s">
        <v>160</v>
      </c>
      <c r="E47" t="s">
        <v>161</v>
      </c>
      <c r="F47" t="s">
        <v>26</v>
      </c>
      <c r="G47" t="s">
        <v>26</v>
      </c>
      <c r="H47">
        <v>15000</v>
      </c>
      <c r="I47" t="s">
        <v>27</v>
      </c>
      <c r="J47" s="1">
        <v>45706</v>
      </c>
      <c r="K47" s="1">
        <v>45706</v>
      </c>
      <c r="L47">
        <v>0.76165145378709498</v>
      </c>
      <c r="M47">
        <v>-7.4780814853016997</v>
      </c>
      <c r="N47" t="s">
        <v>162</v>
      </c>
      <c r="O47" s="1">
        <v>45726</v>
      </c>
      <c r="P47" t="s">
        <v>29</v>
      </c>
      <c r="Q47">
        <v>1001</v>
      </c>
      <c r="R47" s="1">
        <v>45727</v>
      </c>
      <c r="S47" t="s">
        <v>30</v>
      </c>
      <c r="T47" t="s">
        <v>163</v>
      </c>
      <c r="U47">
        <v>8.2397329390887908</v>
      </c>
      <c r="V47">
        <f t="shared" si="0"/>
        <v>3.2749811686416582E-4</v>
      </c>
    </row>
    <row r="48" spans="1:22" x14ac:dyDescent="0.2">
      <c r="A48" t="s">
        <v>21</v>
      </c>
      <c r="B48" t="s">
        <v>22</v>
      </c>
      <c r="C48" t="s">
        <v>23</v>
      </c>
      <c r="D48" t="s">
        <v>255</v>
      </c>
      <c r="E48" t="s">
        <v>256</v>
      </c>
      <c r="F48" t="s">
        <v>26</v>
      </c>
      <c r="G48" t="s">
        <v>26</v>
      </c>
      <c r="H48">
        <v>15000</v>
      </c>
      <c r="I48" t="s">
        <v>27</v>
      </c>
      <c r="J48" s="1">
        <v>45719</v>
      </c>
      <c r="K48" s="1">
        <v>45719</v>
      </c>
      <c r="L48">
        <v>-4.87288135593219</v>
      </c>
      <c r="M48">
        <v>-3.1028831110779902</v>
      </c>
      <c r="N48" t="s">
        <v>257</v>
      </c>
      <c r="O48" s="1">
        <v>45722</v>
      </c>
      <c r="P48" t="s">
        <v>29</v>
      </c>
      <c r="Q48">
        <v>1001</v>
      </c>
      <c r="R48" s="1">
        <v>45723</v>
      </c>
      <c r="S48" t="s">
        <v>30</v>
      </c>
      <c r="U48">
        <v>-1.7699982448542</v>
      </c>
      <c r="V48">
        <f t="shared" si="0"/>
        <v>-2.0952621567717601E-3</v>
      </c>
    </row>
    <row r="49" spans="1:22" x14ac:dyDescent="0.2">
      <c r="A49" t="s">
        <v>21</v>
      </c>
      <c r="B49" t="s">
        <v>22</v>
      </c>
      <c r="C49" t="s">
        <v>23</v>
      </c>
      <c r="D49" t="s">
        <v>255</v>
      </c>
      <c r="E49" t="s">
        <v>258</v>
      </c>
      <c r="F49" t="s">
        <v>26</v>
      </c>
      <c r="G49" t="s">
        <v>26</v>
      </c>
      <c r="H49">
        <v>15000</v>
      </c>
      <c r="I49" t="s">
        <v>27</v>
      </c>
      <c r="J49" s="1">
        <v>45719</v>
      </c>
      <c r="K49" s="1">
        <v>45719</v>
      </c>
      <c r="L49">
        <v>4.1622110718104803</v>
      </c>
      <c r="M49">
        <v>-3.1028831110779902</v>
      </c>
      <c r="N49" t="s">
        <v>257</v>
      </c>
      <c r="O49" s="1">
        <v>45722</v>
      </c>
      <c r="P49" t="s">
        <v>29</v>
      </c>
      <c r="Q49">
        <v>1001</v>
      </c>
      <c r="R49" s="1">
        <v>45723</v>
      </c>
      <c r="S49" t="s">
        <v>30</v>
      </c>
      <c r="U49">
        <v>7.2650941828884799</v>
      </c>
      <c r="V49">
        <f t="shared" si="0"/>
        <v>1.7896851390900731E-3</v>
      </c>
    </row>
    <row r="50" spans="1:22" x14ac:dyDescent="0.2">
      <c r="A50" t="s">
        <v>21</v>
      </c>
      <c r="B50" t="s">
        <v>22</v>
      </c>
      <c r="C50" t="s">
        <v>23</v>
      </c>
      <c r="D50" t="s">
        <v>259</v>
      </c>
      <c r="E50" t="s">
        <v>261</v>
      </c>
      <c r="F50" t="s">
        <v>26</v>
      </c>
      <c r="G50" t="s">
        <v>26</v>
      </c>
      <c r="H50">
        <v>15000</v>
      </c>
      <c r="I50" t="s">
        <v>27</v>
      </c>
      <c r="J50" s="1">
        <v>45716</v>
      </c>
      <c r="K50" s="1">
        <v>45716</v>
      </c>
      <c r="L50">
        <v>-7.45774861459567</v>
      </c>
      <c r="M50">
        <v>-4.7718411948822199</v>
      </c>
      <c r="N50" t="s">
        <v>260</v>
      </c>
      <c r="O50" s="1">
        <v>45722</v>
      </c>
      <c r="P50" t="s">
        <v>29</v>
      </c>
      <c r="Q50">
        <v>1001</v>
      </c>
      <c r="R50" s="1">
        <v>45723</v>
      </c>
      <c r="S50" t="s">
        <v>30</v>
      </c>
      <c r="U50">
        <v>-2.68590741971345</v>
      </c>
      <c r="V50">
        <f t="shared" si="0"/>
        <v>-3.206714324750897E-3</v>
      </c>
    </row>
    <row r="51" spans="1:22" x14ac:dyDescent="0.2">
      <c r="A51" t="s">
        <v>21</v>
      </c>
      <c r="B51" t="s">
        <v>22</v>
      </c>
      <c r="C51" t="s">
        <v>23</v>
      </c>
      <c r="D51" t="s">
        <v>255</v>
      </c>
      <c r="E51" t="s">
        <v>224</v>
      </c>
      <c r="F51" t="s">
        <v>26</v>
      </c>
      <c r="G51" t="s">
        <v>26</v>
      </c>
      <c r="H51">
        <v>50000</v>
      </c>
      <c r="I51" t="s">
        <v>33</v>
      </c>
      <c r="J51" s="1">
        <v>45714</v>
      </c>
      <c r="K51" s="1">
        <v>45714</v>
      </c>
      <c r="L51">
        <v>4.1731931080778697</v>
      </c>
      <c r="M51">
        <v>-4.8449931412894403</v>
      </c>
      <c r="N51" t="s">
        <v>257</v>
      </c>
      <c r="O51" s="1">
        <v>45722</v>
      </c>
      <c r="P51" t="s">
        <v>29</v>
      </c>
      <c r="Q51">
        <v>15001</v>
      </c>
      <c r="R51" s="1">
        <v>45723</v>
      </c>
      <c r="S51" t="s">
        <v>30</v>
      </c>
      <c r="U51">
        <v>9.0181862493673108</v>
      </c>
      <c r="V51">
        <f t="shared" si="0"/>
        <v>5.981357471804314E-3</v>
      </c>
    </row>
    <row r="52" spans="1:22" x14ac:dyDescent="0.2">
      <c r="A52" t="s">
        <v>21</v>
      </c>
      <c r="B52" t="s">
        <v>22</v>
      </c>
      <c r="C52" t="s">
        <v>23</v>
      </c>
      <c r="D52" t="s">
        <v>255</v>
      </c>
      <c r="E52" t="s">
        <v>268</v>
      </c>
      <c r="F52" t="s">
        <v>26</v>
      </c>
      <c r="G52" t="s">
        <v>26</v>
      </c>
      <c r="H52">
        <v>15000</v>
      </c>
      <c r="I52" t="s">
        <v>27</v>
      </c>
      <c r="J52" s="1">
        <v>45714</v>
      </c>
      <c r="K52" s="1">
        <v>45714</v>
      </c>
      <c r="L52">
        <v>-6.9793042712461499</v>
      </c>
      <c r="M52">
        <v>-4.8449931412894403</v>
      </c>
      <c r="N52" t="s">
        <v>257</v>
      </c>
      <c r="O52" s="1">
        <v>45722</v>
      </c>
      <c r="P52" t="s">
        <v>29</v>
      </c>
      <c r="Q52">
        <v>1001</v>
      </c>
      <c r="R52" s="1">
        <v>45723</v>
      </c>
      <c r="S52" t="s">
        <v>30</v>
      </c>
      <c r="U52">
        <v>-2.1343111299567101</v>
      </c>
      <c r="V52">
        <f t="shared" si="0"/>
        <v>-3.0009908003064997E-3</v>
      </c>
    </row>
    <row r="53" spans="1:22" x14ac:dyDescent="0.2">
      <c r="A53" t="s">
        <v>21</v>
      </c>
      <c r="B53" t="s">
        <v>22</v>
      </c>
      <c r="C53" t="s">
        <v>23</v>
      </c>
      <c r="D53" t="s">
        <v>255</v>
      </c>
      <c r="E53" t="s">
        <v>269</v>
      </c>
      <c r="F53" t="s">
        <v>26</v>
      </c>
      <c r="G53" t="s">
        <v>26</v>
      </c>
      <c r="H53">
        <v>15000</v>
      </c>
      <c r="I53" t="s">
        <v>27</v>
      </c>
      <c r="J53" s="1">
        <v>45714</v>
      </c>
      <c r="K53" s="1">
        <v>45714</v>
      </c>
      <c r="L53">
        <v>-3.9541320680112201E-2</v>
      </c>
      <c r="M53">
        <v>-4.8449931412894403</v>
      </c>
      <c r="N53" t="s">
        <v>257</v>
      </c>
      <c r="O53" s="1">
        <v>45722</v>
      </c>
      <c r="P53" t="s">
        <v>29</v>
      </c>
      <c r="Q53">
        <v>1001</v>
      </c>
      <c r="R53" s="1">
        <v>45723</v>
      </c>
      <c r="S53" t="s">
        <v>30</v>
      </c>
      <c r="U53">
        <v>4.8054518206093304</v>
      </c>
      <c r="V53">
        <f t="shared" si="0"/>
        <v>-1.7002144480483961E-5</v>
      </c>
    </row>
    <row r="54" spans="1:22" x14ac:dyDescent="0.2">
      <c r="A54" t="s">
        <v>21</v>
      </c>
      <c r="B54" t="s">
        <v>22</v>
      </c>
      <c r="C54" t="s">
        <v>23</v>
      </c>
      <c r="D54" t="s">
        <v>255</v>
      </c>
      <c r="E54" t="s">
        <v>270</v>
      </c>
      <c r="F54" t="s">
        <v>26</v>
      </c>
      <c r="G54" t="s">
        <v>26</v>
      </c>
      <c r="H54">
        <v>15000</v>
      </c>
      <c r="I54" t="s">
        <v>27</v>
      </c>
      <c r="J54" s="1">
        <v>45714</v>
      </c>
      <c r="K54" s="1">
        <v>45714</v>
      </c>
      <c r="L54">
        <v>4.3517465793703796</v>
      </c>
      <c r="M54">
        <v>-4.8449931412894403</v>
      </c>
      <c r="N54" t="s">
        <v>257</v>
      </c>
      <c r="O54" s="1">
        <v>45722</v>
      </c>
      <c r="P54" t="s">
        <v>29</v>
      </c>
      <c r="Q54">
        <v>1001</v>
      </c>
      <c r="R54" s="1">
        <v>45723</v>
      </c>
      <c r="S54" t="s">
        <v>30</v>
      </c>
      <c r="U54">
        <v>9.1967397206598207</v>
      </c>
      <c r="V54">
        <f t="shared" si="0"/>
        <v>1.8711824191072293E-3</v>
      </c>
    </row>
    <row r="55" spans="1:22" x14ac:dyDescent="0.2">
      <c r="A55" t="s">
        <v>21</v>
      </c>
      <c r="B55" t="s">
        <v>22</v>
      </c>
      <c r="C55" t="s">
        <v>23</v>
      </c>
      <c r="D55" t="s">
        <v>255</v>
      </c>
      <c r="E55" t="s">
        <v>125</v>
      </c>
      <c r="F55" t="s">
        <v>26</v>
      </c>
      <c r="G55" t="s">
        <v>26</v>
      </c>
      <c r="H55">
        <v>15000</v>
      </c>
      <c r="I55" t="s">
        <v>27</v>
      </c>
      <c r="J55" s="1">
        <v>45714</v>
      </c>
      <c r="K55" s="1">
        <v>45714</v>
      </c>
      <c r="L55">
        <v>-0.52990158970477097</v>
      </c>
      <c r="M55">
        <v>-4.8449931412894403</v>
      </c>
      <c r="N55" t="s">
        <v>257</v>
      </c>
      <c r="O55" s="1">
        <v>45722</v>
      </c>
      <c r="P55" t="s">
        <v>29</v>
      </c>
      <c r="Q55">
        <v>1001</v>
      </c>
      <c r="R55" s="1">
        <v>45723</v>
      </c>
      <c r="S55" t="s">
        <v>30</v>
      </c>
      <c r="U55">
        <v>4.3150915515846702</v>
      </c>
      <c r="V55">
        <f t="shared" si="0"/>
        <v>-2.2784932909765125E-4</v>
      </c>
    </row>
    <row r="56" spans="1:22" x14ac:dyDescent="0.2">
      <c r="A56" t="s">
        <v>21</v>
      </c>
      <c r="B56" t="s">
        <v>22</v>
      </c>
      <c r="C56" t="s">
        <v>23</v>
      </c>
      <c r="D56" t="s">
        <v>255</v>
      </c>
      <c r="E56" t="s">
        <v>199</v>
      </c>
      <c r="F56" t="s">
        <v>26</v>
      </c>
      <c r="G56" t="s">
        <v>26</v>
      </c>
      <c r="H56">
        <v>50000</v>
      </c>
      <c r="I56" t="s">
        <v>33</v>
      </c>
      <c r="J56" s="1">
        <v>45714</v>
      </c>
      <c r="K56" s="1">
        <v>45714</v>
      </c>
      <c r="L56">
        <v>-2.11893027793761</v>
      </c>
      <c r="M56">
        <v>-4.8449931412894403</v>
      </c>
      <c r="N56" t="s">
        <v>257</v>
      </c>
      <c r="O56" s="1">
        <v>45722</v>
      </c>
      <c r="P56" t="s">
        <v>29</v>
      </c>
      <c r="Q56">
        <v>15001</v>
      </c>
      <c r="R56" s="1">
        <v>45723</v>
      </c>
      <c r="S56" t="s">
        <v>30</v>
      </c>
      <c r="U56">
        <v>2.72606286335182</v>
      </c>
      <c r="V56">
        <f t="shared" si="0"/>
        <v>-3.0370220409024081E-3</v>
      </c>
    </row>
    <row r="57" spans="1:22" x14ac:dyDescent="0.2">
      <c r="A57" t="s">
        <v>21</v>
      </c>
      <c r="B57" t="s">
        <v>22</v>
      </c>
      <c r="C57" t="s">
        <v>23</v>
      </c>
      <c r="D57" t="s">
        <v>255</v>
      </c>
      <c r="E57" t="s">
        <v>167</v>
      </c>
      <c r="F57" t="s">
        <v>26</v>
      </c>
      <c r="G57" t="s">
        <v>26</v>
      </c>
      <c r="H57">
        <v>15000</v>
      </c>
      <c r="I57" t="s">
        <v>27</v>
      </c>
      <c r="J57" s="1">
        <v>45714</v>
      </c>
      <c r="K57" s="1">
        <v>45714</v>
      </c>
      <c r="L57">
        <v>12.7645235206901</v>
      </c>
      <c r="M57">
        <v>-4.8449931412894403</v>
      </c>
      <c r="N57" t="s">
        <v>257</v>
      </c>
      <c r="O57" s="1">
        <v>45722</v>
      </c>
      <c r="P57" t="s">
        <v>29</v>
      </c>
      <c r="Q57">
        <v>1001</v>
      </c>
      <c r="R57" s="1">
        <v>45723</v>
      </c>
      <c r="S57" t="s">
        <v>30</v>
      </c>
      <c r="U57">
        <v>17.609516661979601</v>
      </c>
      <c r="V57">
        <f t="shared" si="0"/>
        <v>5.4885438672882753E-3</v>
      </c>
    </row>
    <row r="58" spans="1:22" x14ac:dyDescent="0.2">
      <c r="A58" t="s">
        <v>21</v>
      </c>
      <c r="B58" t="s">
        <v>22</v>
      </c>
      <c r="C58" t="s">
        <v>23</v>
      </c>
      <c r="D58" t="s">
        <v>259</v>
      </c>
      <c r="E58" t="s">
        <v>274</v>
      </c>
      <c r="F58" t="s">
        <v>26</v>
      </c>
      <c r="G58" t="s">
        <v>26</v>
      </c>
      <c r="H58">
        <v>15000</v>
      </c>
      <c r="I58" t="s">
        <v>27</v>
      </c>
      <c r="J58" s="1">
        <v>45714</v>
      </c>
      <c r="K58" s="1">
        <v>45714</v>
      </c>
      <c r="L58">
        <v>-5.0585520874145704</v>
      </c>
      <c r="M58">
        <v>-4.8449931412894403</v>
      </c>
      <c r="N58" t="s">
        <v>260</v>
      </c>
      <c r="O58" s="1">
        <v>45722</v>
      </c>
      <c r="P58" t="s">
        <v>29</v>
      </c>
      <c r="Q58">
        <v>1001</v>
      </c>
      <c r="R58" s="1">
        <v>45723</v>
      </c>
      <c r="S58" t="s">
        <v>30</v>
      </c>
      <c r="U58">
        <v>-0.21355894612512799</v>
      </c>
      <c r="V58">
        <f t="shared" si="0"/>
        <v>-2.1750976440079849E-3</v>
      </c>
    </row>
    <row r="59" spans="1:22" x14ac:dyDescent="0.2">
      <c r="A59" t="s">
        <v>21</v>
      </c>
      <c r="B59" t="s">
        <v>22</v>
      </c>
      <c r="C59" t="s">
        <v>23</v>
      </c>
      <c r="D59" t="s">
        <v>255</v>
      </c>
      <c r="E59" t="s">
        <v>275</v>
      </c>
      <c r="F59" t="s">
        <v>26</v>
      </c>
      <c r="G59" t="s">
        <v>26</v>
      </c>
      <c r="H59">
        <v>15000</v>
      </c>
      <c r="I59" t="s">
        <v>27</v>
      </c>
      <c r="J59" s="1">
        <v>45714</v>
      </c>
      <c r="K59" s="1">
        <v>45714</v>
      </c>
      <c r="L59">
        <v>-9.2974753018660792</v>
      </c>
      <c r="M59">
        <v>-4.8449931412894403</v>
      </c>
      <c r="N59" t="s">
        <v>257</v>
      </c>
      <c r="O59" s="1">
        <v>45722</v>
      </c>
      <c r="P59" t="s">
        <v>29</v>
      </c>
      <c r="Q59">
        <v>1001</v>
      </c>
      <c r="R59" s="1">
        <v>45723</v>
      </c>
      <c r="S59" t="s">
        <v>30</v>
      </c>
      <c r="U59">
        <v>-4.4524821605766398</v>
      </c>
      <c r="V59">
        <f t="shared" si="0"/>
        <v>-3.9977677949832643E-3</v>
      </c>
    </row>
    <row r="60" spans="1:22" x14ac:dyDescent="0.2">
      <c r="A60" t="s">
        <v>21</v>
      </c>
      <c r="B60" t="s">
        <v>22</v>
      </c>
      <c r="C60" t="s">
        <v>23</v>
      </c>
      <c r="D60" t="s">
        <v>255</v>
      </c>
      <c r="E60" t="s">
        <v>107</v>
      </c>
      <c r="F60" t="s">
        <v>26</v>
      </c>
      <c r="G60" t="s">
        <v>26</v>
      </c>
      <c r="H60">
        <v>15000</v>
      </c>
      <c r="I60" t="s">
        <v>27</v>
      </c>
      <c r="J60" s="1">
        <v>45714</v>
      </c>
      <c r="K60" s="1">
        <v>45714</v>
      </c>
      <c r="L60">
        <v>-14.473865199449801</v>
      </c>
      <c r="M60">
        <v>-4.8449931412894403</v>
      </c>
      <c r="N60" t="s">
        <v>257</v>
      </c>
      <c r="O60" s="1">
        <v>45722</v>
      </c>
      <c r="P60" t="s">
        <v>29</v>
      </c>
      <c r="Q60">
        <v>1001</v>
      </c>
      <c r="R60" s="1">
        <v>45723</v>
      </c>
      <c r="S60" t="s">
        <v>30</v>
      </c>
      <c r="U60">
        <v>-9.6288720581603595</v>
      </c>
      <c r="V60">
        <f t="shared" si="0"/>
        <v>-6.2235338395226318E-3</v>
      </c>
    </row>
    <row r="61" spans="1:22" x14ac:dyDescent="0.2">
      <c r="A61" t="s">
        <v>21</v>
      </c>
      <c r="B61" t="s">
        <v>22</v>
      </c>
      <c r="C61" t="s">
        <v>23</v>
      </c>
      <c r="D61" t="s">
        <v>255</v>
      </c>
      <c r="E61" t="s">
        <v>278</v>
      </c>
      <c r="F61" t="s">
        <v>26</v>
      </c>
      <c r="G61" t="s">
        <v>26</v>
      </c>
      <c r="H61">
        <v>15000</v>
      </c>
      <c r="I61" t="s">
        <v>27</v>
      </c>
      <c r="J61" s="1">
        <v>45712</v>
      </c>
      <c r="K61" s="1">
        <v>45712</v>
      </c>
      <c r="L61">
        <v>1.3741620962827501</v>
      </c>
      <c r="M61">
        <v>-5.2591324616673303</v>
      </c>
      <c r="N61" t="s">
        <v>257</v>
      </c>
      <c r="O61" s="1">
        <v>45722</v>
      </c>
      <c r="P61" t="s">
        <v>29</v>
      </c>
      <c r="Q61">
        <v>1001</v>
      </c>
      <c r="R61" s="1">
        <v>45723</v>
      </c>
      <c r="S61" t="s">
        <v>30</v>
      </c>
      <c r="U61">
        <v>6.6332945579500899</v>
      </c>
      <c r="V61">
        <f t="shared" si="0"/>
        <v>5.9086803624025367E-4</v>
      </c>
    </row>
    <row r="62" spans="1:22" x14ac:dyDescent="0.2">
      <c r="A62" t="s">
        <v>21</v>
      </c>
      <c r="B62" t="s">
        <v>22</v>
      </c>
      <c r="C62" t="s">
        <v>23</v>
      </c>
      <c r="D62" t="s">
        <v>259</v>
      </c>
      <c r="E62" t="s">
        <v>274</v>
      </c>
      <c r="F62" t="s">
        <v>26</v>
      </c>
      <c r="G62" t="s">
        <v>26</v>
      </c>
      <c r="H62">
        <v>15000</v>
      </c>
      <c r="I62" t="s">
        <v>27</v>
      </c>
      <c r="J62" s="1">
        <v>45709</v>
      </c>
      <c r="K62" s="1">
        <v>45709</v>
      </c>
      <c r="L62">
        <v>-6.1332529913058398</v>
      </c>
      <c r="M62">
        <v>-5.7072949705482596</v>
      </c>
      <c r="N62" t="s">
        <v>260</v>
      </c>
      <c r="O62" s="1">
        <v>45722</v>
      </c>
      <c r="P62" t="s">
        <v>29</v>
      </c>
      <c r="Q62">
        <v>1001</v>
      </c>
      <c r="R62" s="1">
        <v>45723</v>
      </c>
      <c r="S62" t="s">
        <v>30</v>
      </c>
      <c r="U62">
        <v>-0.42595802075758699</v>
      </c>
      <c r="V62">
        <f t="shared" si="0"/>
        <v>-2.6372020888515866E-3</v>
      </c>
    </row>
    <row r="63" spans="1:22" x14ac:dyDescent="0.2">
      <c r="A63" t="s">
        <v>21</v>
      </c>
      <c r="B63" t="s">
        <v>22</v>
      </c>
      <c r="C63" t="s">
        <v>23</v>
      </c>
      <c r="D63" t="s">
        <v>259</v>
      </c>
      <c r="E63" t="s">
        <v>226</v>
      </c>
      <c r="F63" t="s">
        <v>26</v>
      </c>
      <c r="G63" t="s">
        <v>26</v>
      </c>
      <c r="H63">
        <v>15000</v>
      </c>
      <c r="I63" t="s">
        <v>27</v>
      </c>
      <c r="J63" s="1">
        <v>45709</v>
      </c>
      <c r="K63" s="1">
        <v>45709</v>
      </c>
      <c r="L63">
        <v>-10.961830344595</v>
      </c>
      <c r="M63">
        <v>-5.7072949705482596</v>
      </c>
      <c r="N63" t="s">
        <v>260</v>
      </c>
      <c r="O63" s="1">
        <v>45722</v>
      </c>
      <c r="P63" t="s">
        <v>29</v>
      </c>
      <c r="Q63">
        <v>1001</v>
      </c>
      <c r="R63" s="1">
        <v>45723</v>
      </c>
      <c r="S63" t="s">
        <v>30</v>
      </c>
      <c r="U63">
        <v>-5.2545353740467204</v>
      </c>
      <c r="V63">
        <f t="shared" si="0"/>
        <v>-4.7134142229876734E-3</v>
      </c>
    </row>
    <row r="64" spans="1:22" x14ac:dyDescent="0.2">
      <c r="A64" t="s">
        <v>21</v>
      </c>
      <c r="B64" t="s">
        <v>22</v>
      </c>
      <c r="C64" t="s">
        <v>23</v>
      </c>
      <c r="D64" t="s">
        <v>259</v>
      </c>
      <c r="E64" t="s">
        <v>199</v>
      </c>
      <c r="F64" t="s">
        <v>26</v>
      </c>
      <c r="G64" t="s">
        <v>26</v>
      </c>
      <c r="H64">
        <v>5000000</v>
      </c>
      <c r="I64" t="s">
        <v>287</v>
      </c>
      <c r="J64" s="1">
        <v>45702</v>
      </c>
      <c r="K64" s="1">
        <v>45702</v>
      </c>
      <c r="L64">
        <v>-4.20390274955317</v>
      </c>
      <c r="M64">
        <v>-7.21075817296546</v>
      </c>
      <c r="N64" t="s">
        <v>260</v>
      </c>
      <c r="O64" s="1">
        <v>45722</v>
      </c>
      <c r="P64" t="s">
        <v>29</v>
      </c>
      <c r="Q64">
        <v>1000001</v>
      </c>
      <c r="R64" s="1">
        <v>45723</v>
      </c>
      <c r="S64" t="s">
        <v>288</v>
      </c>
      <c r="T64" t="s">
        <v>290</v>
      </c>
      <c r="U64">
        <v>3.00685542341229</v>
      </c>
      <c r="V64">
        <f t="shared" si="0"/>
        <v>-0.60253730106824854</v>
      </c>
    </row>
    <row r="65" spans="1:22" x14ac:dyDescent="0.2">
      <c r="A65" t="s">
        <v>21</v>
      </c>
      <c r="B65" t="s">
        <v>22</v>
      </c>
      <c r="C65" t="s">
        <v>23</v>
      </c>
      <c r="D65" t="s">
        <v>259</v>
      </c>
      <c r="E65" t="s">
        <v>199</v>
      </c>
      <c r="F65" t="s">
        <v>26</v>
      </c>
      <c r="G65" t="s">
        <v>26</v>
      </c>
      <c r="H65">
        <v>5000000</v>
      </c>
      <c r="I65" t="s">
        <v>287</v>
      </c>
      <c r="J65" s="1">
        <v>45702</v>
      </c>
      <c r="K65" s="1">
        <v>45702</v>
      </c>
      <c r="L65">
        <v>-4.20390274955317</v>
      </c>
      <c r="M65">
        <v>-7.21075817296546</v>
      </c>
      <c r="N65" t="s">
        <v>260</v>
      </c>
      <c r="O65" s="1">
        <v>45722</v>
      </c>
      <c r="P65" t="s">
        <v>29</v>
      </c>
      <c r="Q65">
        <v>1000001</v>
      </c>
      <c r="R65" s="1">
        <v>45723</v>
      </c>
      <c r="S65" t="s">
        <v>288</v>
      </c>
      <c r="T65" t="s">
        <v>291</v>
      </c>
      <c r="U65">
        <v>3.00685542341229</v>
      </c>
      <c r="V65">
        <f t="shared" si="0"/>
        <v>-0.60253730106824854</v>
      </c>
    </row>
    <row r="66" spans="1:22" x14ac:dyDescent="0.2">
      <c r="A66" t="s">
        <v>21</v>
      </c>
      <c r="B66" t="s">
        <v>22</v>
      </c>
      <c r="C66" t="s">
        <v>23</v>
      </c>
      <c r="D66" t="s">
        <v>259</v>
      </c>
      <c r="E66" t="s">
        <v>199</v>
      </c>
      <c r="F66" t="s">
        <v>26</v>
      </c>
      <c r="G66" t="s">
        <v>26</v>
      </c>
      <c r="H66">
        <v>1000000</v>
      </c>
      <c r="I66" t="s">
        <v>88</v>
      </c>
      <c r="J66" s="1">
        <v>45702</v>
      </c>
      <c r="K66" s="1">
        <v>45702</v>
      </c>
      <c r="L66">
        <v>-4.20390274955317</v>
      </c>
      <c r="M66">
        <v>-7.21075817296546</v>
      </c>
      <c r="N66" t="s">
        <v>260</v>
      </c>
      <c r="O66" s="1">
        <v>45722</v>
      </c>
      <c r="P66" t="s">
        <v>29</v>
      </c>
      <c r="Q66">
        <v>500001</v>
      </c>
      <c r="R66" s="1">
        <v>45723</v>
      </c>
      <c r="S66" t="s">
        <v>288</v>
      </c>
      <c r="T66" t="s">
        <v>291</v>
      </c>
      <c r="U66">
        <v>3.00685542341229</v>
      </c>
      <c r="V66">
        <f t="shared" si="0"/>
        <v>-0.12050746021364971</v>
      </c>
    </row>
    <row r="67" spans="1:22" x14ac:dyDescent="0.2">
      <c r="A67" t="s">
        <v>21</v>
      </c>
      <c r="B67" t="s">
        <v>22</v>
      </c>
      <c r="C67" t="s">
        <v>23</v>
      </c>
      <c r="D67" t="s">
        <v>259</v>
      </c>
      <c r="E67" t="s">
        <v>199</v>
      </c>
      <c r="F67" t="s">
        <v>26</v>
      </c>
      <c r="G67" t="s">
        <v>26</v>
      </c>
      <c r="H67">
        <v>5000000</v>
      </c>
      <c r="I67" t="s">
        <v>287</v>
      </c>
      <c r="J67" s="1">
        <v>45702</v>
      </c>
      <c r="K67" s="1">
        <v>45702</v>
      </c>
      <c r="L67">
        <v>-4.20390274955317</v>
      </c>
      <c r="M67">
        <v>-7.21075817296546</v>
      </c>
      <c r="N67" t="s">
        <v>260</v>
      </c>
      <c r="O67" s="1">
        <v>45722</v>
      </c>
      <c r="P67" t="s">
        <v>29</v>
      </c>
      <c r="Q67">
        <v>1000001</v>
      </c>
      <c r="R67" s="1">
        <v>45723</v>
      </c>
      <c r="S67" t="s">
        <v>288</v>
      </c>
      <c r="T67" t="s">
        <v>293</v>
      </c>
      <c r="U67">
        <v>3.00685542341229</v>
      </c>
      <c r="V67">
        <f t="shared" ref="V67:V130" si="1">H67/$AB$2*L67</f>
        <v>-0.60253730106824854</v>
      </c>
    </row>
    <row r="68" spans="1:22" x14ac:dyDescent="0.2">
      <c r="A68" t="s">
        <v>21</v>
      </c>
      <c r="B68" t="s">
        <v>22</v>
      </c>
      <c r="C68" t="s">
        <v>23</v>
      </c>
      <c r="D68" t="s">
        <v>259</v>
      </c>
      <c r="E68" t="s">
        <v>252</v>
      </c>
      <c r="F68" t="s">
        <v>26</v>
      </c>
      <c r="G68" t="s">
        <v>26</v>
      </c>
      <c r="H68">
        <v>15000</v>
      </c>
      <c r="I68" t="s">
        <v>27</v>
      </c>
      <c r="J68" s="1">
        <v>45701</v>
      </c>
      <c r="K68" s="1">
        <v>45701</v>
      </c>
      <c r="L68">
        <v>-4.1353668715380403</v>
      </c>
      <c r="M68">
        <v>-7.2074482315800701</v>
      </c>
      <c r="N68" t="s">
        <v>260</v>
      </c>
      <c r="O68" s="1">
        <v>45722</v>
      </c>
      <c r="P68" t="s">
        <v>29</v>
      </c>
      <c r="Q68">
        <v>1001</v>
      </c>
      <c r="R68" s="1">
        <v>45723</v>
      </c>
      <c r="S68" t="s">
        <v>30</v>
      </c>
      <c r="U68">
        <v>3.07208136004202</v>
      </c>
      <c r="V68">
        <f t="shared" si="1"/>
        <v>-1.7781425562009632E-3</v>
      </c>
    </row>
    <row r="69" spans="1:22" x14ac:dyDescent="0.2">
      <c r="A69" t="s">
        <v>21</v>
      </c>
      <c r="B69" t="s">
        <v>22</v>
      </c>
      <c r="C69" t="s">
        <v>23</v>
      </c>
      <c r="D69" t="s">
        <v>259</v>
      </c>
      <c r="E69" t="s">
        <v>261</v>
      </c>
      <c r="F69" t="s">
        <v>26</v>
      </c>
      <c r="G69" t="s">
        <v>26</v>
      </c>
      <c r="H69">
        <v>15000</v>
      </c>
      <c r="I69" t="s">
        <v>27</v>
      </c>
      <c r="J69" s="1">
        <v>45701</v>
      </c>
      <c r="K69" s="1">
        <v>45701</v>
      </c>
      <c r="L69">
        <v>-5.6153867783932698</v>
      </c>
      <c r="M69">
        <v>-7.2074482315800701</v>
      </c>
      <c r="N69" t="s">
        <v>260</v>
      </c>
      <c r="O69" s="1">
        <v>45722</v>
      </c>
      <c r="P69" t="s">
        <v>29</v>
      </c>
      <c r="Q69">
        <v>1001</v>
      </c>
      <c r="R69" s="1">
        <v>45723</v>
      </c>
      <c r="S69" t="s">
        <v>30</v>
      </c>
      <c r="U69">
        <v>1.5920614531868</v>
      </c>
      <c r="V69">
        <f t="shared" si="1"/>
        <v>-2.4145277820237648E-3</v>
      </c>
    </row>
    <row r="70" spans="1:22" x14ac:dyDescent="0.2">
      <c r="A70" t="s">
        <v>21</v>
      </c>
      <c r="B70" t="s">
        <v>22</v>
      </c>
      <c r="C70" t="s">
        <v>23</v>
      </c>
      <c r="D70" t="s">
        <v>259</v>
      </c>
      <c r="E70" t="s">
        <v>298</v>
      </c>
      <c r="F70" t="s">
        <v>26</v>
      </c>
      <c r="G70" t="s">
        <v>26</v>
      </c>
      <c r="H70">
        <v>15000</v>
      </c>
      <c r="I70" t="s">
        <v>27</v>
      </c>
      <c r="J70" s="1">
        <v>45700</v>
      </c>
      <c r="K70" s="1">
        <v>45700</v>
      </c>
      <c r="L70">
        <v>-13.5114947298531</v>
      </c>
      <c r="M70">
        <v>-6.2273571132459704</v>
      </c>
      <c r="N70" t="s">
        <v>260</v>
      </c>
      <c r="O70" s="1">
        <v>45722</v>
      </c>
      <c r="P70" t="s">
        <v>29</v>
      </c>
      <c r="Q70">
        <v>1001</v>
      </c>
      <c r="R70" s="1">
        <v>45723</v>
      </c>
      <c r="S70" t="s">
        <v>30</v>
      </c>
      <c r="U70">
        <v>-7.2841376166071301</v>
      </c>
      <c r="V70">
        <f t="shared" si="1"/>
        <v>-5.8097297104141177E-3</v>
      </c>
    </row>
    <row r="71" spans="1:22" x14ac:dyDescent="0.2">
      <c r="A71" t="s">
        <v>21</v>
      </c>
      <c r="B71" t="s">
        <v>22</v>
      </c>
      <c r="C71" t="s">
        <v>23</v>
      </c>
      <c r="D71" t="s">
        <v>259</v>
      </c>
      <c r="E71" t="s">
        <v>154</v>
      </c>
      <c r="F71" t="s">
        <v>26</v>
      </c>
      <c r="G71" t="s">
        <v>26</v>
      </c>
      <c r="H71">
        <v>15000</v>
      </c>
      <c r="I71" t="s">
        <v>27</v>
      </c>
      <c r="J71" s="1">
        <v>45700</v>
      </c>
      <c r="K71" s="1">
        <v>45700</v>
      </c>
      <c r="L71">
        <v>14.206033972787999</v>
      </c>
      <c r="M71">
        <v>-6.2273571132459704</v>
      </c>
      <c r="N71" t="s">
        <v>260</v>
      </c>
      <c r="O71" s="1">
        <v>45722</v>
      </c>
      <c r="P71" t="s">
        <v>29</v>
      </c>
      <c r="Q71">
        <v>1001</v>
      </c>
      <c r="R71" s="1">
        <v>45723</v>
      </c>
      <c r="S71" t="s">
        <v>30</v>
      </c>
      <c r="U71">
        <v>20.4333910860339</v>
      </c>
      <c r="V71">
        <f t="shared" si="1"/>
        <v>6.1083706347089001E-3</v>
      </c>
    </row>
    <row r="72" spans="1:22" x14ac:dyDescent="0.2">
      <c r="A72" t="s">
        <v>21</v>
      </c>
      <c r="B72" t="s">
        <v>22</v>
      </c>
      <c r="C72" t="s">
        <v>23</v>
      </c>
      <c r="D72" t="s">
        <v>259</v>
      </c>
      <c r="E72" t="s">
        <v>299</v>
      </c>
      <c r="F72" t="s">
        <v>26</v>
      </c>
      <c r="G72" t="s">
        <v>26</v>
      </c>
      <c r="H72">
        <v>15000</v>
      </c>
      <c r="I72" t="s">
        <v>27</v>
      </c>
      <c r="J72" s="1">
        <v>45698</v>
      </c>
      <c r="K72" s="1">
        <v>45698</v>
      </c>
      <c r="L72">
        <v>-27.2786458333333</v>
      </c>
      <c r="M72">
        <v>-6.4532949743774104</v>
      </c>
      <c r="N72" t="s">
        <v>260</v>
      </c>
      <c r="O72" s="1">
        <v>45722</v>
      </c>
      <c r="P72" t="s">
        <v>29</v>
      </c>
      <c r="Q72">
        <v>1001</v>
      </c>
      <c r="R72" s="1">
        <v>45723</v>
      </c>
      <c r="S72" t="s">
        <v>30</v>
      </c>
      <c r="U72">
        <v>-20.8253508589559</v>
      </c>
      <c r="V72">
        <f t="shared" si="1"/>
        <v>-1.1729387630786856E-2</v>
      </c>
    </row>
    <row r="73" spans="1:22" x14ac:dyDescent="0.2">
      <c r="A73" t="s">
        <v>21</v>
      </c>
      <c r="B73" t="s">
        <v>22</v>
      </c>
      <c r="C73" t="s">
        <v>23</v>
      </c>
      <c r="D73" t="s">
        <v>259</v>
      </c>
      <c r="E73" t="s">
        <v>299</v>
      </c>
      <c r="F73" t="s">
        <v>26</v>
      </c>
      <c r="G73" t="s">
        <v>26</v>
      </c>
      <c r="H73">
        <v>15000</v>
      </c>
      <c r="I73" t="s">
        <v>27</v>
      </c>
      <c r="J73" s="1">
        <v>45695</v>
      </c>
      <c r="K73" s="1">
        <v>45695</v>
      </c>
      <c r="L73">
        <v>-26.440566348370101</v>
      </c>
      <c r="M73">
        <v>-5.7841361825425697</v>
      </c>
      <c r="N73" t="s">
        <v>260</v>
      </c>
      <c r="O73" s="1">
        <v>45722</v>
      </c>
      <c r="P73" t="s">
        <v>29</v>
      </c>
      <c r="Q73">
        <v>1001</v>
      </c>
      <c r="R73" s="1">
        <v>45723</v>
      </c>
      <c r="S73" t="s">
        <v>30</v>
      </c>
      <c r="U73">
        <v>-20.656430165827501</v>
      </c>
      <c r="V73">
        <f t="shared" si="1"/>
        <v>-1.1369026665488075E-2</v>
      </c>
    </row>
    <row r="74" spans="1:22" x14ac:dyDescent="0.2">
      <c r="A74" t="s">
        <v>21</v>
      </c>
      <c r="B74" t="s">
        <v>22</v>
      </c>
      <c r="C74" t="s">
        <v>23</v>
      </c>
      <c r="D74" t="s">
        <v>259</v>
      </c>
      <c r="E74" t="s">
        <v>305</v>
      </c>
      <c r="F74" t="s">
        <v>26</v>
      </c>
      <c r="G74" t="s">
        <v>26</v>
      </c>
      <c r="H74">
        <v>15000</v>
      </c>
      <c r="I74" t="s">
        <v>27</v>
      </c>
      <c r="J74" s="1">
        <v>45694</v>
      </c>
      <c r="K74" s="1">
        <v>45694</v>
      </c>
      <c r="L74">
        <v>-29.831106287729799</v>
      </c>
      <c r="M74">
        <v>-6.6999031598579704</v>
      </c>
      <c r="N74" t="s">
        <v>260</v>
      </c>
      <c r="O74" s="1">
        <v>45722</v>
      </c>
      <c r="P74" t="s">
        <v>29</v>
      </c>
      <c r="Q74">
        <v>1001</v>
      </c>
      <c r="R74" s="1">
        <v>45723</v>
      </c>
      <c r="S74" t="s">
        <v>30</v>
      </c>
      <c r="U74">
        <v>-23.1312031278718</v>
      </c>
      <c r="V74">
        <f t="shared" si="1"/>
        <v>-1.2826905383859739E-2</v>
      </c>
    </row>
    <row r="75" spans="1:22" x14ac:dyDescent="0.2">
      <c r="A75" t="s">
        <v>21</v>
      </c>
      <c r="B75" t="s">
        <v>22</v>
      </c>
      <c r="C75" t="s">
        <v>23</v>
      </c>
      <c r="D75" t="s">
        <v>259</v>
      </c>
      <c r="E75" t="s">
        <v>193</v>
      </c>
      <c r="F75" t="s">
        <v>26</v>
      </c>
      <c r="G75" t="s">
        <v>26</v>
      </c>
      <c r="H75">
        <v>15000</v>
      </c>
      <c r="I75" t="s">
        <v>27</v>
      </c>
      <c r="J75" s="1">
        <v>45694</v>
      </c>
      <c r="K75" s="1">
        <v>45694</v>
      </c>
      <c r="L75">
        <v>-17.159405255878301</v>
      </c>
      <c r="M75">
        <v>-6.6999031598579704</v>
      </c>
      <c r="N75" t="s">
        <v>260</v>
      </c>
      <c r="O75" s="1">
        <v>45722</v>
      </c>
      <c r="P75" t="s">
        <v>29</v>
      </c>
      <c r="Q75">
        <v>1001</v>
      </c>
      <c r="R75" s="1">
        <v>45723</v>
      </c>
      <c r="S75" t="s">
        <v>30</v>
      </c>
      <c r="U75">
        <v>-10.4595020960203</v>
      </c>
      <c r="V75">
        <f t="shared" si="1"/>
        <v>-7.3782737233244805E-3</v>
      </c>
    </row>
    <row r="76" spans="1:22" x14ac:dyDescent="0.2">
      <c r="A76" t="s">
        <v>21</v>
      </c>
      <c r="B76" t="s">
        <v>22</v>
      </c>
      <c r="C76" t="s">
        <v>23</v>
      </c>
      <c r="D76" t="s">
        <v>259</v>
      </c>
      <c r="E76" t="s">
        <v>107</v>
      </c>
      <c r="F76" t="s">
        <v>26</v>
      </c>
      <c r="G76" t="s">
        <v>26</v>
      </c>
      <c r="H76">
        <v>15000</v>
      </c>
      <c r="I76" t="s">
        <v>27</v>
      </c>
      <c r="J76" s="1">
        <v>45693</v>
      </c>
      <c r="K76" s="1">
        <v>45693</v>
      </c>
      <c r="L76">
        <v>-34.233281328503097</v>
      </c>
      <c r="M76">
        <v>-6.3640617688348202</v>
      </c>
      <c r="N76" t="s">
        <v>260</v>
      </c>
      <c r="O76" s="1">
        <v>45722</v>
      </c>
      <c r="P76" t="s">
        <v>29</v>
      </c>
      <c r="Q76">
        <v>1001</v>
      </c>
      <c r="R76" s="1">
        <v>45723</v>
      </c>
      <c r="S76" t="s">
        <v>30</v>
      </c>
      <c r="U76">
        <v>-27.869219559668199</v>
      </c>
      <c r="V76">
        <f t="shared" si="1"/>
        <v>-1.4719771246310633E-2</v>
      </c>
    </row>
    <row r="77" spans="1:22" x14ac:dyDescent="0.2">
      <c r="A77" t="s">
        <v>21</v>
      </c>
      <c r="B77" t="s">
        <v>22</v>
      </c>
      <c r="C77" t="s">
        <v>23</v>
      </c>
      <c r="D77" t="s">
        <v>259</v>
      </c>
      <c r="E77" t="s">
        <v>307</v>
      </c>
      <c r="F77" t="s">
        <v>26</v>
      </c>
      <c r="G77" t="s">
        <v>26</v>
      </c>
      <c r="H77">
        <v>15000</v>
      </c>
      <c r="I77" t="s">
        <v>27</v>
      </c>
      <c r="J77" s="1">
        <v>45691</v>
      </c>
      <c r="K77" s="1">
        <v>45691</v>
      </c>
      <c r="L77">
        <v>-13.6226642555756</v>
      </c>
      <c r="M77">
        <v>-5.3556485355648604</v>
      </c>
      <c r="N77" t="s">
        <v>260</v>
      </c>
      <c r="O77" s="1">
        <v>45722</v>
      </c>
      <c r="P77" t="s">
        <v>29</v>
      </c>
      <c r="Q77">
        <v>1001</v>
      </c>
      <c r="R77" s="1">
        <v>45723</v>
      </c>
      <c r="S77" t="s">
        <v>30</v>
      </c>
      <c r="U77">
        <v>-8.2670157200107894</v>
      </c>
      <c r="V77">
        <f t="shared" si="1"/>
        <v>-5.8575308537662032E-3</v>
      </c>
    </row>
    <row r="78" spans="1:22" x14ac:dyDescent="0.2">
      <c r="A78" t="s">
        <v>21</v>
      </c>
      <c r="B78" t="s">
        <v>22</v>
      </c>
      <c r="C78" t="s">
        <v>23</v>
      </c>
      <c r="D78" t="s">
        <v>259</v>
      </c>
      <c r="E78" t="s">
        <v>96</v>
      </c>
      <c r="F78" t="s">
        <v>26</v>
      </c>
      <c r="G78" t="s">
        <v>26</v>
      </c>
      <c r="H78">
        <v>15000</v>
      </c>
      <c r="I78" t="s">
        <v>27</v>
      </c>
      <c r="J78" s="1">
        <v>45691</v>
      </c>
      <c r="K78" s="1">
        <v>45691</v>
      </c>
      <c r="L78">
        <v>-3.7610073245000502</v>
      </c>
      <c r="M78">
        <v>-5.3556485355648604</v>
      </c>
      <c r="N78" t="s">
        <v>260</v>
      </c>
      <c r="O78" s="1">
        <v>45722</v>
      </c>
      <c r="P78" t="s">
        <v>29</v>
      </c>
      <c r="Q78">
        <v>1001</v>
      </c>
      <c r="R78" s="1">
        <v>45723</v>
      </c>
      <c r="S78" t="s">
        <v>30</v>
      </c>
      <c r="U78">
        <v>1.59464121106482</v>
      </c>
      <c r="V78">
        <f t="shared" si="1"/>
        <v>-1.6171738531604056E-3</v>
      </c>
    </row>
    <row r="79" spans="1:22" x14ac:dyDescent="0.2">
      <c r="A79" t="s">
        <v>21</v>
      </c>
      <c r="B79" t="s">
        <v>22</v>
      </c>
      <c r="C79" t="s">
        <v>23</v>
      </c>
      <c r="D79" t="s">
        <v>259</v>
      </c>
      <c r="E79" t="s">
        <v>210</v>
      </c>
      <c r="F79" t="s">
        <v>26</v>
      </c>
      <c r="G79" t="s">
        <v>26</v>
      </c>
      <c r="H79">
        <v>15000</v>
      </c>
      <c r="I79" t="s">
        <v>27</v>
      </c>
      <c r="J79" s="1">
        <v>45691</v>
      </c>
      <c r="K79" s="1">
        <v>45691</v>
      </c>
      <c r="L79">
        <v>-32.250554323725098</v>
      </c>
      <c r="M79">
        <v>-5.3556485355648604</v>
      </c>
      <c r="N79" t="s">
        <v>260</v>
      </c>
      <c r="O79" s="1">
        <v>45722</v>
      </c>
      <c r="P79" t="s">
        <v>29</v>
      </c>
      <c r="Q79">
        <v>1001</v>
      </c>
      <c r="R79" s="1">
        <v>45723</v>
      </c>
      <c r="S79" t="s">
        <v>30</v>
      </c>
      <c r="U79">
        <v>-26.894905788160202</v>
      </c>
      <c r="V79">
        <f t="shared" si="1"/>
        <v>-1.3867229894105673E-2</v>
      </c>
    </row>
    <row r="80" spans="1:22" x14ac:dyDescent="0.2">
      <c r="A80" t="s">
        <v>21</v>
      </c>
      <c r="B80" t="s">
        <v>22</v>
      </c>
      <c r="C80" t="s">
        <v>23</v>
      </c>
      <c r="D80" t="s">
        <v>259</v>
      </c>
      <c r="E80" t="s">
        <v>298</v>
      </c>
      <c r="F80" t="s">
        <v>26</v>
      </c>
      <c r="G80" t="s">
        <v>26</v>
      </c>
      <c r="H80">
        <v>15000</v>
      </c>
      <c r="I80" t="s">
        <v>27</v>
      </c>
      <c r="J80" s="1">
        <v>45691</v>
      </c>
      <c r="K80" s="1">
        <v>45691</v>
      </c>
      <c r="L80">
        <v>-8.8993793163738193</v>
      </c>
      <c r="M80">
        <v>-5.3556485355648604</v>
      </c>
      <c r="N80" t="s">
        <v>260</v>
      </c>
      <c r="O80" s="1">
        <v>45722</v>
      </c>
      <c r="P80" t="s">
        <v>29</v>
      </c>
      <c r="Q80">
        <v>1001</v>
      </c>
      <c r="R80" s="1">
        <v>45723</v>
      </c>
      <c r="S80" t="s">
        <v>30</v>
      </c>
      <c r="U80">
        <v>-3.54373078080895</v>
      </c>
      <c r="V80">
        <f t="shared" si="1"/>
        <v>-3.8265927976381619E-3</v>
      </c>
    </row>
    <row r="81" spans="1:22" x14ac:dyDescent="0.2">
      <c r="A81" t="s">
        <v>21</v>
      </c>
      <c r="B81" t="s">
        <v>22</v>
      </c>
      <c r="C81" t="s">
        <v>23</v>
      </c>
      <c r="D81" t="s">
        <v>314</v>
      </c>
      <c r="E81" t="s">
        <v>166</v>
      </c>
      <c r="F81" t="s">
        <v>26</v>
      </c>
      <c r="G81" t="s">
        <v>26</v>
      </c>
      <c r="H81">
        <v>15000</v>
      </c>
      <c r="I81" t="s">
        <v>27</v>
      </c>
      <c r="J81" s="1">
        <v>45714</v>
      </c>
      <c r="K81" s="1">
        <v>45714</v>
      </c>
      <c r="L81">
        <v>-8.1914030819140304</v>
      </c>
      <c r="M81">
        <v>-4.8449931412894403</v>
      </c>
      <c r="N81" t="s">
        <v>316</v>
      </c>
      <c r="O81" s="1">
        <v>45721</v>
      </c>
      <c r="P81" t="s">
        <v>29</v>
      </c>
      <c r="Q81">
        <v>1001</v>
      </c>
      <c r="R81" s="1">
        <v>45723</v>
      </c>
      <c r="S81" t="s">
        <v>30</v>
      </c>
      <c r="U81">
        <v>-3.3464099406245902</v>
      </c>
      <c r="V81">
        <f t="shared" si="1"/>
        <v>-3.5221741788364755E-3</v>
      </c>
    </row>
    <row r="82" spans="1:22" x14ac:dyDescent="0.2">
      <c r="A82" t="s">
        <v>21</v>
      </c>
      <c r="B82" t="s">
        <v>22</v>
      </c>
      <c r="C82" t="s">
        <v>23</v>
      </c>
      <c r="D82" t="s">
        <v>314</v>
      </c>
      <c r="E82" t="s">
        <v>317</v>
      </c>
      <c r="F82" t="s">
        <v>26</v>
      </c>
      <c r="G82" t="s">
        <v>26</v>
      </c>
      <c r="H82">
        <v>15000</v>
      </c>
      <c r="I82" t="s">
        <v>27</v>
      </c>
      <c r="J82" s="1">
        <v>45714</v>
      </c>
      <c r="K82" s="1">
        <v>45714</v>
      </c>
      <c r="L82">
        <v>-6.2120433300968996</v>
      </c>
      <c r="M82">
        <v>-4.8449931412894403</v>
      </c>
      <c r="N82" t="s">
        <v>316</v>
      </c>
      <c r="O82" s="1">
        <v>45721</v>
      </c>
      <c r="P82" t="s">
        <v>29</v>
      </c>
      <c r="Q82">
        <v>1001</v>
      </c>
      <c r="R82" s="1">
        <v>45723</v>
      </c>
      <c r="S82" t="s">
        <v>30</v>
      </c>
      <c r="U82">
        <v>-1.36705018880746</v>
      </c>
      <c r="V82">
        <f t="shared" si="1"/>
        <v>-2.6710806923162817E-3</v>
      </c>
    </row>
    <row r="83" spans="1:22" x14ac:dyDescent="0.2">
      <c r="A83" t="s">
        <v>21</v>
      </c>
      <c r="B83" t="s">
        <v>22</v>
      </c>
      <c r="C83" t="s">
        <v>23</v>
      </c>
      <c r="D83" t="s">
        <v>314</v>
      </c>
      <c r="E83" t="s">
        <v>73</v>
      </c>
      <c r="F83" t="s">
        <v>26</v>
      </c>
      <c r="G83" t="s">
        <v>26</v>
      </c>
      <c r="H83">
        <v>50000</v>
      </c>
      <c r="I83" t="s">
        <v>33</v>
      </c>
      <c r="J83" s="1">
        <v>45708</v>
      </c>
      <c r="K83" s="1">
        <v>45708</v>
      </c>
      <c r="L83">
        <v>-11.96608040201</v>
      </c>
      <c r="M83">
        <v>-7.3115980758952404</v>
      </c>
      <c r="N83" t="s">
        <v>316</v>
      </c>
      <c r="O83" s="1">
        <v>45721</v>
      </c>
      <c r="P83" t="s">
        <v>29</v>
      </c>
      <c r="Q83">
        <v>15001</v>
      </c>
      <c r="R83" s="1">
        <v>45723</v>
      </c>
      <c r="S83" t="s">
        <v>30</v>
      </c>
      <c r="U83">
        <v>-4.6544823261148096</v>
      </c>
      <c r="V83">
        <f t="shared" si="1"/>
        <v>-1.7150753048602554E-2</v>
      </c>
    </row>
    <row r="84" spans="1:22" x14ac:dyDescent="0.2">
      <c r="A84" t="s">
        <v>21</v>
      </c>
      <c r="B84" t="s">
        <v>22</v>
      </c>
      <c r="C84" t="s">
        <v>23</v>
      </c>
      <c r="D84" t="s">
        <v>314</v>
      </c>
      <c r="E84" t="s">
        <v>166</v>
      </c>
      <c r="F84" t="s">
        <v>26</v>
      </c>
      <c r="G84" t="s">
        <v>26</v>
      </c>
      <c r="H84">
        <v>15000</v>
      </c>
      <c r="I84" t="s">
        <v>27</v>
      </c>
      <c r="J84" s="1">
        <v>45706</v>
      </c>
      <c r="K84" s="1">
        <v>45706</v>
      </c>
      <c r="L84">
        <v>-20.449754040759</v>
      </c>
      <c r="M84">
        <v>-7.4780814853016997</v>
      </c>
      <c r="N84" t="s">
        <v>316</v>
      </c>
      <c r="O84" s="1">
        <v>45721</v>
      </c>
      <c r="P84" t="s">
        <v>29</v>
      </c>
      <c r="Q84">
        <v>1001</v>
      </c>
      <c r="R84" s="1">
        <v>45723</v>
      </c>
      <c r="S84" t="s">
        <v>30</v>
      </c>
      <c r="U84">
        <v>-12.9716725554573</v>
      </c>
      <c r="V84">
        <f t="shared" si="1"/>
        <v>-8.7930718248927908E-3</v>
      </c>
    </row>
    <row r="85" spans="1:22" x14ac:dyDescent="0.2">
      <c r="A85" t="s">
        <v>21</v>
      </c>
      <c r="B85" t="s">
        <v>22</v>
      </c>
      <c r="C85" t="s">
        <v>23</v>
      </c>
      <c r="D85" t="s">
        <v>343</v>
      </c>
      <c r="E85" t="s">
        <v>254</v>
      </c>
      <c r="F85" t="s">
        <v>26</v>
      </c>
      <c r="G85" t="s">
        <v>26</v>
      </c>
      <c r="H85">
        <v>15000</v>
      </c>
      <c r="I85" t="s">
        <v>27</v>
      </c>
      <c r="J85" s="1">
        <v>45693</v>
      </c>
      <c r="K85" s="1">
        <v>45693</v>
      </c>
      <c r="L85">
        <v>-23.334588826114299</v>
      </c>
      <c r="M85">
        <v>-6.3640617688348202</v>
      </c>
      <c r="N85" t="s">
        <v>344</v>
      </c>
      <c r="O85" s="1">
        <v>45713</v>
      </c>
      <c r="P85" t="s">
        <v>29</v>
      </c>
      <c r="Q85">
        <v>1001</v>
      </c>
      <c r="R85" s="1">
        <v>45714</v>
      </c>
      <c r="S85" t="s">
        <v>30</v>
      </c>
      <c r="U85">
        <v>-16.970527057279401</v>
      </c>
      <c r="V85">
        <f t="shared" si="1"/>
        <v>-1.0033505300034813E-2</v>
      </c>
    </row>
    <row r="86" spans="1:22" x14ac:dyDescent="0.2">
      <c r="A86" t="s">
        <v>21</v>
      </c>
      <c r="B86" t="s">
        <v>22</v>
      </c>
      <c r="C86" t="s">
        <v>23</v>
      </c>
      <c r="D86" t="s">
        <v>343</v>
      </c>
      <c r="E86" t="s">
        <v>199</v>
      </c>
      <c r="F86" t="s">
        <v>26</v>
      </c>
      <c r="G86" t="s">
        <v>26</v>
      </c>
      <c r="H86">
        <v>15000</v>
      </c>
      <c r="I86" t="s">
        <v>27</v>
      </c>
      <c r="J86" s="1">
        <v>45693</v>
      </c>
      <c r="K86" s="1">
        <v>45693</v>
      </c>
      <c r="L86">
        <v>-5.33039754167776</v>
      </c>
      <c r="M86">
        <v>-6.3640617688348202</v>
      </c>
      <c r="N86" t="s">
        <v>344</v>
      </c>
      <c r="O86" s="1">
        <v>45713</v>
      </c>
      <c r="P86" t="s">
        <v>29</v>
      </c>
      <c r="Q86">
        <v>1001</v>
      </c>
      <c r="R86" s="1">
        <v>45714</v>
      </c>
      <c r="S86" t="s">
        <v>30</v>
      </c>
      <c r="U86">
        <v>1.03366422715705</v>
      </c>
      <c r="V86">
        <f t="shared" si="1"/>
        <v>-2.2919869034016454E-3</v>
      </c>
    </row>
    <row r="87" spans="1:22" x14ac:dyDescent="0.2">
      <c r="A87" t="s">
        <v>21</v>
      </c>
      <c r="B87" t="s">
        <v>22</v>
      </c>
      <c r="C87" t="s">
        <v>23</v>
      </c>
      <c r="D87" t="s">
        <v>343</v>
      </c>
      <c r="E87" t="s">
        <v>56</v>
      </c>
      <c r="F87" t="s">
        <v>26</v>
      </c>
      <c r="G87" t="s">
        <v>26</v>
      </c>
      <c r="H87">
        <v>15000</v>
      </c>
      <c r="I87" t="s">
        <v>27</v>
      </c>
      <c r="J87" s="1">
        <v>45693</v>
      </c>
      <c r="K87" s="1">
        <v>45693</v>
      </c>
      <c r="L87">
        <v>-0.14417135795689101</v>
      </c>
      <c r="M87">
        <v>-6.3640617688348202</v>
      </c>
      <c r="N87" t="s">
        <v>344</v>
      </c>
      <c r="O87" s="1">
        <v>45713</v>
      </c>
      <c r="P87" t="s">
        <v>29</v>
      </c>
      <c r="Q87">
        <v>1001</v>
      </c>
      <c r="R87" s="1">
        <v>45714</v>
      </c>
      <c r="S87" t="s">
        <v>30</v>
      </c>
      <c r="U87">
        <v>6.2198904108779303</v>
      </c>
      <c r="V87">
        <f t="shared" si="1"/>
        <v>-6.1991410903063348E-5</v>
      </c>
    </row>
    <row r="88" spans="1:22" x14ac:dyDescent="0.2">
      <c r="A88" t="s">
        <v>21</v>
      </c>
      <c r="B88" t="s">
        <v>22</v>
      </c>
      <c r="C88" t="s">
        <v>23</v>
      </c>
      <c r="D88" t="s">
        <v>343</v>
      </c>
      <c r="E88" t="s">
        <v>345</v>
      </c>
      <c r="F88" t="s">
        <v>26</v>
      </c>
      <c r="G88" t="s">
        <v>26</v>
      </c>
      <c r="H88">
        <v>15000</v>
      </c>
      <c r="I88" t="s">
        <v>27</v>
      </c>
      <c r="J88" s="1">
        <v>45693</v>
      </c>
      <c r="K88" s="1">
        <v>45693</v>
      </c>
      <c r="L88">
        <v>-9.1101135463427401</v>
      </c>
      <c r="M88">
        <v>-6.3640617688348202</v>
      </c>
      <c r="N88" t="s">
        <v>344</v>
      </c>
      <c r="O88" s="1">
        <v>45713</v>
      </c>
      <c r="P88" t="s">
        <v>29</v>
      </c>
      <c r="Q88">
        <v>1001</v>
      </c>
      <c r="R88" s="1">
        <v>45714</v>
      </c>
      <c r="S88" t="s">
        <v>30</v>
      </c>
      <c r="U88">
        <v>-2.7460517775079198</v>
      </c>
      <c r="V88">
        <f t="shared" si="1"/>
        <v>-3.9172051940702625E-3</v>
      </c>
    </row>
    <row r="89" spans="1:22" x14ac:dyDescent="0.2">
      <c r="A89" t="s">
        <v>21</v>
      </c>
      <c r="B89" t="s">
        <v>22</v>
      </c>
      <c r="C89" t="s">
        <v>23</v>
      </c>
      <c r="D89" t="s">
        <v>343</v>
      </c>
      <c r="E89" t="s">
        <v>346</v>
      </c>
      <c r="F89" t="s">
        <v>26</v>
      </c>
      <c r="G89" t="s">
        <v>26</v>
      </c>
      <c r="H89">
        <v>15000</v>
      </c>
      <c r="I89" t="s">
        <v>27</v>
      </c>
      <c r="J89" s="1">
        <v>45681</v>
      </c>
      <c r="K89" s="1">
        <v>45681</v>
      </c>
      <c r="L89">
        <v>-5.7787202261876196</v>
      </c>
      <c r="M89">
        <v>-6.93189746158387</v>
      </c>
      <c r="N89" t="s">
        <v>344</v>
      </c>
      <c r="O89" s="1">
        <v>45713</v>
      </c>
      <c r="P89" t="s">
        <v>29</v>
      </c>
      <c r="Q89">
        <v>1001</v>
      </c>
      <c r="R89" s="1">
        <v>45714</v>
      </c>
      <c r="S89" t="s">
        <v>30</v>
      </c>
      <c r="U89">
        <v>1.1531772353962499</v>
      </c>
      <c r="V89">
        <f t="shared" si="1"/>
        <v>-2.4847585894457297E-3</v>
      </c>
    </row>
    <row r="90" spans="1:22" x14ac:dyDescent="0.2">
      <c r="A90" t="s">
        <v>21</v>
      </c>
      <c r="B90" t="s">
        <v>22</v>
      </c>
      <c r="C90" t="s">
        <v>23</v>
      </c>
      <c r="D90" t="s">
        <v>353</v>
      </c>
      <c r="E90" t="s">
        <v>286</v>
      </c>
      <c r="F90" t="s">
        <v>26</v>
      </c>
      <c r="G90" t="s">
        <v>26</v>
      </c>
      <c r="H90">
        <v>100000</v>
      </c>
      <c r="I90" t="s">
        <v>75</v>
      </c>
      <c r="J90" s="1">
        <v>45679</v>
      </c>
      <c r="K90" s="1">
        <v>45679</v>
      </c>
      <c r="L90">
        <v>11.0865009681954</v>
      </c>
      <c r="M90">
        <v>-6.69822994566095</v>
      </c>
      <c r="N90" t="s">
        <v>354</v>
      </c>
      <c r="O90" s="1">
        <v>45709</v>
      </c>
      <c r="P90" t="s">
        <v>54</v>
      </c>
      <c r="Q90">
        <v>50001</v>
      </c>
      <c r="R90" s="1">
        <v>45709</v>
      </c>
      <c r="S90" t="s">
        <v>55</v>
      </c>
      <c r="U90">
        <v>17.7847309138564</v>
      </c>
      <c r="V90">
        <f t="shared" si="1"/>
        <v>3.1780137503785014E-2</v>
      </c>
    </row>
    <row r="91" spans="1:22" x14ac:dyDescent="0.2">
      <c r="A91" t="s">
        <v>21</v>
      </c>
      <c r="B91" t="s">
        <v>22</v>
      </c>
      <c r="C91" t="s">
        <v>23</v>
      </c>
      <c r="D91" t="s">
        <v>93</v>
      </c>
      <c r="E91" t="s">
        <v>98</v>
      </c>
      <c r="F91" t="s">
        <v>26</v>
      </c>
      <c r="G91" t="s">
        <v>26</v>
      </c>
      <c r="H91">
        <v>15000</v>
      </c>
      <c r="I91" t="s">
        <v>27</v>
      </c>
      <c r="J91" s="1">
        <v>45681</v>
      </c>
      <c r="K91" s="1">
        <v>45681</v>
      </c>
      <c r="L91">
        <v>-11.267074894017901</v>
      </c>
      <c r="M91">
        <v>-6.93189746158387</v>
      </c>
      <c r="N91" t="s">
        <v>95</v>
      </c>
      <c r="O91" s="1">
        <v>45700</v>
      </c>
      <c r="P91" t="s">
        <v>29</v>
      </c>
      <c r="Q91">
        <v>1001</v>
      </c>
      <c r="R91" s="1">
        <v>45701</v>
      </c>
      <c r="S91" t="s">
        <v>30</v>
      </c>
      <c r="U91">
        <v>-4.3351774324340298</v>
      </c>
      <c r="V91">
        <f t="shared" si="1"/>
        <v>-4.8446645667269174E-3</v>
      </c>
    </row>
    <row r="92" spans="1:22" x14ac:dyDescent="0.2">
      <c r="A92" t="s">
        <v>21</v>
      </c>
      <c r="B92" t="s">
        <v>22</v>
      </c>
      <c r="C92" t="s">
        <v>23</v>
      </c>
      <c r="D92" t="s">
        <v>93</v>
      </c>
      <c r="E92" t="s">
        <v>100</v>
      </c>
      <c r="F92" t="s">
        <v>26</v>
      </c>
      <c r="G92" t="s">
        <v>26</v>
      </c>
      <c r="H92">
        <v>15000</v>
      </c>
      <c r="I92" t="s">
        <v>27</v>
      </c>
      <c r="J92" s="1">
        <v>45681</v>
      </c>
      <c r="K92" s="1">
        <v>45681</v>
      </c>
      <c r="L92">
        <v>14.2534126120091</v>
      </c>
      <c r="M92">
        <v>-6.93189746158387</v>
      </c>
      <c r="N92" t="s">
        <v>95</v>
      </c>
      <c r="O92" s="1">
        <v>45700</v>
      </c>
      <c r="P92" t="s">
        <v>29</v>
      </c>
      <c r="Q92">
        <v>1001</v>
      </c>
      <c r="R92" s="1">
        <v>45701</v>
      </c>
      <c r="S92" t="s">
        <v>30</v>
      </c>
      <c r="U92">
        <v>21.185310073592898</v>
      </c>
      <c r="V92">
        <f t="shared" si="1"/>
        <v>6.1287427025981511E-3</v>
      </c>
    </row>
    <row r="93" spans="1:22" x14ac:dyDescent="0.2">
      <c r="A93" t="s">
        <v>21</v>
      </c>
      <c r="B93" t="s">
        <v>22</v>
      </c>
      <c r="C93" t="s">
        <v>23</v>
      </c>
      <c r="D93" t="s">
        <v>255</v>
      </c>
      <c r="E93" t="s">
        <v>37</v>
      </c>
      <c r="F93" t="s">
        <v>26</v>
      </c>
      <c r="G93" t="s">
        <v>26</v>
      </c>
      <c r="H93">
        <v>50000</v>
      </c>
      <c r="I93" t="s">
        <v>33</v>
      </c>
      <c r="J93" s="1">
        <v>45688</v>
      </c>
      <c r="K93" s="1">
        <v>45688</v>
      </c>
      <c r="L93">
        <v>-5.2141044892041597</v>
      </c>
      <c r="M93">
        <v>-5.9765420273616199</v>
      </c>
      <c r="N93" t="s">
        <v>257</v>
      </c>
      <c r="O93" s="1">
        <v>45699</v>
      </c>
      <c r="P93" t="s">
        <v>29</v>
      </c>
      <c r="Q93">
        <v>15001</v>
      </c>
      <c r="R93" s="1">
        <v>45700</v>
      </c>
      <c r="S93" t="s">
        <v>30</v>
      </c>
      <c r="U93">
        <v>0.76243753815745896</v>
      </c>
      <c r="V93">
        <f t="shared" si="1"/>
        <v>-7.4732757477485451E-3</v>
      </c>
    </row>
    <row r="94" spans="1:22" x14ac:dyDescent="0.2">
      <c r="A94" t="s">
        <v>21</v>
      </c>
      <c r="B94" t="s">
        <v>22</v>
      </c>
      <c r="C94" t="s">
        <v>23</v>
      </c>
      <c r="D94" t="s">
        <v>255</v>
      </c>
      <c r="E94" t="s">
        <v>379</v>
      </c>
      <c r="F94" t="s">
        <v>26</v>
      </c>
      <c r="G94" t="s">
        <v>26</v>
      </c>
      <c r="H94">
        <v>100000</v>
      </c>
      <c r="I94" t="s">
        <v>75</v>
      </c>
      <c r="J94" s="1">
        <v>45688</v>
      </c>
      <c r="K94" s="1">
        <v>45688</v>
      </c>
      <c r="L94">
        <v>19.803063457330399</v>
      </c>
      <c r="M94">
        <v>-5.9765420273616199</v>
      </c>
      <c r="N94" t="s">
        <v>257</v>
      </c>
      <c r="O94" s="1">
        <v>45699</v>
      </c>
      <c r="P94" t="s">
        <v>29</v>
      </c>
      <c r="Q94">
        <v>50001</v>
      </c>
      <c r="R94" s="1">
        <v>45700</v>
      </c>
      <c r="S94" t="s">
        <v>30</v>
      </c>
      <c r="U94">
        <v>25.779605484691999</v>
      </c>
      <c r="V94">
        <f t="shared" si="1"/>
        <v>5.6766700465330083E-2</v>
      </c>
    </row>
    <row r="95" spans="1:22" x14ac:dyDescent="0.2">
      <c r="A95" t="s">
        <v>21</v>
      </c>
      <c r="B95" t="s">
        <v>22</v>
      </c>
      <c r="C95" t="s">
        <v>23</v>
      </c>
      <c r="D95" t="s">
        <v>255</v>
      </c>
      <c r="E95" t="s">
        <v>380</v>
      </c>
      <c r="F95" t="s">
        <v>26</v>
      </c>
      <c r="G95" t="s">
        <v>26</v>
      </c>
      <c r="H95">
        <v>15000</v>
      </c>
      <c r="I95" t="s">
        <v>27</v>
      </c>
      <c r="J95" s="1">
        <v>45687</v>
      </c>
      <c r="K95" s="1">
        <v>45687</v>
      </c>
      <c r="L95">
        <v>-15.114274880209599</v>
      </c>
      <c r="M95">
        <v>-6.4785187848283199</v>
      </c>
      <c r="N95" t="s">
        <v>257</v>
      </c>
      <c r="O95" s="1">
        <v>45699</v>
      </c>
      <c r="P95" t="s">
        <v>29</v>
      </c>
      <c r="Q95">
        <v>1001</v>
      </c>
      <c r="R95" s="1">
        <v>45700</v>
      </c>
      <c r="S95" t="s">
        <v>30</v>
      </c>
      <c r="U95">
        <v>-8.6357560953812609</v>
      </c>
      <c r="V95">
        <f t="shared" si="1"/>
        <v>-6.4988999054935923E-3</v>
      </c>
    </row>
    <row r="96" spans="1:22" x14ac:dyDescent="0.2">
      <c r="A96" t="s">
        <v>21</v>
      </c>
      <c r="B96" t="s">
        <v>22</v>
      </c>
      <c r="C96" t="s">
        <v>23</v>
      </c>
      <c r="D96" t="s">
        <v>255</v>
      </c>
      <c r="E96" t="s">
        <v>381</v>
      </c>
      <c r="F96" t="s">
        <v>26</v>
      </c>
      <c r="G96" t="s">
        <v>26</v>
      </c>
      <c r="H96">
        <v>15000</v>
      </c>
      <c r="I96" t="s">
        <v>27</v>
      </c>
      <c r="J96" s="1">
        <v>45686</v>
      </c>
      <c r="K96" s="1">
        <v>45686</v>
      </c>
      <c r="L96">
        <v>-7.2042691965609098</v>
      </c>
      <c r="M96">
        <v>-5.9901338971106401</v>
      </c>
      <c r="N96" t="s">
        <v>257</v>
      </c>
      <c r="O96" s="1">
        <v>45699</v>
      </c>
      <c r="P96" t="s">
        <v>29</v>
      </c>
      <c r="Q96">
        <v>1001</v>
      </c>
      <c r="R96" s="1">
        <v>45700</v>
      </c>
      <c r="S96" t="s">
        <v>30</v>
      </c>
      <c r="U96">
        <v>-1.2141352994502801</v>
      </c>
      <c r="V96">
        <f t="shared" si="1"/>
        <v>-3.0977221713749071E-3</v>
      </c>
    </row>
    <row r="97" spans="1:22" x14ac:dyDescent="0.2">
      <c r="A97" t="s">
        <v>21</v>
      </c>
      <c r="B97" t="s">
        <v>22</v>
      </c>
      <c r="C97" t="s">
        <v>23</v>
      </c>
      <c r="D97" t="s">
        <v>255</v>
      </c>
      <c r="E97" t="s">
        <v>193</v>
      </c>
      <c r="F97" t="s">
        <v>26</v>
      </c>
      <c r="G97" t="s">
        <v>26</v>
      </c>
      <c r="H97">
        <v>15000</v>
      </c>
      <c r="I97" t="s">
        <v>27</v>
      </c>
      <c r="J97" s="1">
        <v>45686</v>
      </c>
      <c r="K97" s="1">
        <v>45686</v>
      </c>
      <c r="L97">
        <v>-7.1189726193360796</v>
      </c>
      <c r="M97">
        <v>-5.9901338971106401</v>
      </c>
      <c r="N97" t="s">
        <v>257</v>
      </c>
      <c r="O97" s="1">
        <v>45699</v>
      </c>
      <c r="P97" t="s">
        <v>29</v>
      </c>
      <c r="Q97">
        <v>1001</v>
      </c>
      <c r="R97" s="1">
        <v>45700</v>
      </c>
      <c r="S97" t="s">
        <v>288</v>
      </c>
      <c r="T97" t="s">
        <v>382</v>
      </c>
      <c r="U97">
        <v>-1.1288387222254399</v>
      </c>
      <c r="V97">
        <f t="shared" si="1"/>
        <v>-3.0610459879616223E-3</v>
      </c>
    </row>
    <row r="98" spans="1:22" x14ac:dyDescent="0.2">
      <c r="A98" t="s">
        <v>21</v>
      </c>
      <c r="B98" t="s">
        <v>22</v>
      </c>
      <c r="C98" t="s">
        <v>23</v>
      </c>
      <c r="D98" t="s">
        <v>255</v>
      </c>
      <c r="E98" t="s">
        <v>383</v>
      </c>
      <c r="F98" t="s">
        <v>26</v>
      </c>
      <c r="G98" t="s">
        <v>26</v>
      </c>
      <c r="H98">
        <v>15000</v>
      </c>
      <c r="I98" t="s">
        <v>27</v>
      </c>
      <c r="J98" s="1">
        <v>45686</v>
      </c>
      <c r="K98" s="1">
        <v>45686</v>
      </c>
      <c r="L98">
        <v>-12.5952260030472</v>
      </c>
      <c r="M98">
        <v>-5.9901338971106401</v>
      </c>
      <c r="N98" t="s">
        <v>257</v>
      </c>
      <c r="O98" s="1">
        <v>45699</v>
      </c>
      <c r="P98" t="s">
        <v>29</v>
      </c>
      <c r="Q98">
        <v>1001</v>
      </c>
      <c r="R98" s="1">
        <v>45700</v>
      </c>
      <c r="S98" t="s">
        <v>30</v>
      </c>
      <c r="U98">
        <v>-6.6050921059365999</v>
      </c>
      <c r="V98">
        <f t="shared" si="1"/>
        <v>-5.4157486038614875E-3</v>
      </c>
    </row>
    <row r="99" spans="1:22" x14ac:dyDescent="0.2">
      <c r="A99" t="s">
        <v>21</v>
      </c>
      <c r="B99" t="s">
        <v>22</v>
      </c>
      <c r="C99" t="s">
        <v>23</v>
      </c>
      <c r="D99" t="s">
        <v>255</v>
      </c>
      <c r="E99" t="s">
        <v>384</v>
      </c>
      <c r="F99" t="s">
        <v>26</v>
      </c>
      <c r="G99" t="s">
        <v>26</v>
      </c>
      <c r="H99">
        <v>15000</v>
      </c>
      <c r="I99" t="s">
        <v>27</v>
      </c>
      <c r="J99" s="1">
        <v>45686</v>
      </c>
      <c r="K99" s="1">
        <v>45686</v>
      </c>
      <c r="L99">
        <v>36.610076670317603</v>
      </c>
      <c r="M99">
        <v>-5.9901338971106401</v>
      </c>
      <c r="N99" t="s">
        <v>257</v>
      </c>
      <c r="O99" s="1">
        <v>45699</v>
      </c>
      <c r="P99" t="s">
        <v>29</v>
      </c>
      <c r="Q99">
        <v>1001</v>
      </c>
      <c r="R99" s="1">
        <v>45700</v>
      </c>
      <c r="S99" t="s">
        <v>30</v>
      </c>
      <c r="U99">
        <v>42.600210567428299</v>
      </c>
      <c r="V99">
        <f t="shared" si="1"/>
        <v>1.5741755770524984E-2</v>
      </c>
    </row>
    <row r="100" spans="1:22" x14ac:dyDescent="0.2">
      <c r="A100" t="s">
        <v>21</v>
      </c>
      <c r="B100" t="s">
        <v>22</v>
      </c>
      <c r="C100" t="s">
        <v>23</v>
      </c>
      <c r="D100" t="s">
        <v>255</v>
      </c>
      <c r="E100" t="s">
        <v>385</v>
      </c>
      <c r="F100" t="s">
        <v>26</v>
      </c>
      <c r="G100" t="s">
        <v>26</v>
      </c>
      <c r="H100">
        <v>15000</v>
      </c>
      <c r="I100" t="s">
        <v>27</v>
      </c>
      <c r="J100" s="1">
        <v>45686</v>
      </c>
      <c r="K100" s="1">
        <v>45686</v>
      </c>
      <c r="L100">
        <v>-17.797854319593402</v>
      </c>
      <c r="M100">
        <v>-5.9901338971106401</v>
      </c>
      <c r="N100" t="s">
        <v>257</v>
      </c>
      <c r="O100" s="1">
        <v>45699</v>
      </c>
      <c r="P100" t="s">
        <v>29</v>
      </c>
      <c r="Q100">
        <v>1001</v>
      </c>
      <c r="R100" s="1">
        <v>45700</v>
      </c>
      <c r="S100" t="s">
        <v>30</v>
      </c>
      <c r="U100">
        <v>-11.807720422482801</v>
      </c>
      <c r="V100">
        <f t="shared" si="1"/>
        <v>-7.6527967548774833E-3</v>
      </c>
    </row>
    <row r="101" spans="1:22" x14ac:dyDescent="0.2">
      <c r="A101" t="s">
        <v>21</v>
      </c>
      <c r="B101" t="s">
        <v>22</v>
      </c>
      <c r="C101" t="s">
        <v>23</v>
      </c>
      <c r="D101" t="s">
        <v>255</v>
      </c>
      <c r="E101" t="s">
        <v>263</v>
      </c>
      <c r="F101" t="s">
        <v>26</v>
      </c>
      <c r="G101" t="s">
        <v>26</v>
      </c>
      <c r="H101">
        <v>15000</v>
      </c>
      <c r="I101" t="s">
        <v>27</v>
      </c>
      <c r="J101" s="1">
        <v>45686</v>
      </c>
      <c r="K101" s="1">
        <v>45686</v>
      </c>
      <c r="L101">
        <v>0.153964588144723</v>
      </c>
      <c r="M101">
        <v>-5.9901338971106401</v>
      </c>
      <c r="N101" t="s">
        <v>257</v>
      </c>
      <c r="O101" s="1">
        <v>45699</v>
      </c>
      <c r="P101" t="s">
        <v>29</v>
      </c>
      <c r="Q101">
        <v>1001</v>
      </c>
      <c r="R101" s="1">
        <v>45700</v>
      </c>
      <c r="S101" t="s">
        <v>30</v>
      </c>
      <c r="U101">
        <v>6.14409848525536</v>
      </c>
      <c r="V101">
        <f t="shared" si="1"/>
        <v>6.620234548289651E-5</v>
      </c>
    </row>
    <row r="102" spans="1:22" x14ac:dyDescent="0.2">
      <c r="A102" t="s">
        <v>21</v>
      </c>
      <c r="B102" t="s">
        <v>22</v>
      </c>
      <c r="C102" t="s">
        <v>23</v>
      </c>
      <c r="D102" t="s">
        <v>255</v>
      </c>
      <c r="E102" t="s">
        <v>386</v>
      </c>
      <c r="F102" t="s">
        <v>26</v>
      </c>
      <c r="G102" t="s">
        <v>26</v>
      </c>
      <c r="H102">
        <v>15000</v>
      </c>
      <c r="I102" t="s">
        <v>27</v>
      </c>
      <c r="J102" s="1">
        <v>45685</v>
      </c>
      <c r="K102" s="1">
        <v>45685</v>
      </c>
      <c r="L102">
        <v>7.22045429606057</v>
      </c>
      <c r="M102">
        <v>-6.4028065125483504</v>
      </c>
      <c r="N102" t="s">
        <v>257</v>
      </c>
      <c r="O102" s="1">
        <v>45699</v>
      </c>
      <c r="P102" t="s">
        <v>29</v>
      </c>
      <c r="Q102">
        <v>1001</v>
      </c>
      <c r="R102" s="1">
        <v>45700</v>
      </c>
      <c r="S102" t="s">
        <v>30</v>
      </c>
      <c r="U102">
        <v>13.623260808608901</v>
      </c>
      <c r="V102">
        <f t="shared" si="1"/>
        <v>3.1046815089840487E-3</v>
      </c>
    </row>
    <row r="103" spans="1:22" x14ac:dyDescent="0.2">
      <c r="A103" t="s">
        <v>21</v>
      </c>
      <c r="B103" t="s">
        <v>22</v>
      </c>
      <c r="C103" t="s">
        <v>23</v>
      </c>
      <c r="D103" t="s">
        <v>255</v>
      </c>
      <c r="E103" t="s">
        <v>278</v>
      </c>
      <c r="F103" t="s">
        <v>26</v>
      </c>
      <c r="G103" t="s">
        <v>26</v>
      </c>
      <c r="H103">
        <v>15000</v>
      </c>
      <c r="I103" t="s">
        <v>27</v>
      </c>
      <c r="J103" s="1">
        <v>45685</v>
      </c>
      <c r="K103" s="1">
        <v>45685</v>
      </c>
      <c r="L103">
        <v>2.0363725580396799</v>
      </c>
      <c r="M103">
        <v>-6.4028065125483504</v>
      </c>
      <c r="N103" t="s">
        <v>257</v>
      </c>
      <c r="O103" s="1">
        <v>45699</v>
      </c>
      <c r="P103" t="s">
        <v>29</v>
      </c>
      <c r="Q103">
        <v>1001</v>
      </c>
      <c r="R103" s="1">
        <v>45700</v>
      </c>
      <c r="S103" t="s">
        <v>30</v>
      </c>
      <c r="U103">
        <v>8.4391790705880396</v>
      </c>
      <c r="V103">
        <f t="shared" si="1"/>
        <v>8.7560809432693694E-4</v>
      </c>
    </row>
    <row r="104" spans="1:22" x14ac:dyDescent="0.2">
      <c r="A104" t="s">
        <v>21</v>
      </c>
      <c r="B104" t="s">
        <v>22</v>
      </c>
      <c r="C104" t="s">
        <v>23</v>
      </c>
      <c r="D104" t="s">
        <v>255</v>
      </c>
      <c r="E104" t="s">
        <v>118</v>
      </c>
      <c r="F104" t="s">
        <v>26</v>
      </c>
      <c r="G104" t="s">
        <v>26</v>
      </c>
      <c r="H104">
        <v>15000</v>
      </c>
      <c r="I104" t="s">
        <v>27</v>
      </c>
      <c r="J104" s="1">
        <v>45681</v>
      </c>
      <c r="K104" s="1">
        <v>45681</v>
      </c>
      <c r="L104">
        <v>15.1683970625475</v>
      </c>
      <c r="M104">
        <v>-6.93189746158387</v>
      </c>
      <c r="N104" t="s">
        <v>257</v>
      </c>
      <c r="O104" s="1">
        <v>45699</v>
      </c>
      <c r="P104" t="s">
        <v>29</v>
      </c>
      <c r="Q104">
        <v>1001</v>
      </c>
      <c r="R104" s="1">
        <v>45700</v>
      </c>
      <c r="S104" t="s">
        <v>30</v>
      </c>
      <c r="U104">
        <v>22.1002945241313</v>
      </c>
      <c r="V104">
        <f t="shared" si="1"/>
        <v>6.5221715906037692E-3</v>
      </c>
    </row>
    <row r="105" spans="1:22" x14ac:dyDescent="0.2">
      <c r="A105" t="s">
        <v>21</v>
      </c>
      <c r="B105" t="s">
        <v>22</v>
      </c>
      <c r="C105" t="s">
        <v>23</v>
      </c>
      <c r="D105" t="s">
        <v>255</v>
      </c>
      <c r="E105" t="s">
        <v>387</v>
      </c>
      <c r="F105" t="s">
        <v>26</v>
      </c>
      <c r="G105" t="s">
        <v>26</v>
      </c>
      <c r="H105">
        <v>15000</v>
      </c>
      <c r="I105" t="s">
        <v>27</v>
      </c>
      <c r="J105" s="1">
        <v>45681</v>
      </c>
      <c r="K105" s="1">
        <v>45681</v>
      </c>
      <c r="L105">
        <v>20.228274381285999</v>
      </c>
      <c r="M105">
        <v>-6.93189746158387</v>
      </c>
      <c r="N105" t="s">
        <v>257</v>
      </c>
      <c r="O105" s="1">
        <v>45699</v>
      </c>
      <c r="P105" t="s">
        <v>29</v>
      </c>
      <c r="Q105">
        <v>1001</v>
      </c>
      <c r="R105" s="1">
        <v>45700</v>
      </c>
      <c r="S105" t="s">
        <v>30</v>
      </c>
      <c r="U105">
        <v>27.1601718428699</v>
      </c>
      <c r="V105">
        <f t="shared" si="1"/>
        <v>8.6978390631873292E-3</v>
      </c>
    </row>
    <row r="106" spans="1:22" x14ac:dyDescent="0.2">
      <c r="A106" t="s">
        <v>21</v>
      </c>
      <c r="B106" t="s">
        <v>22</v>
      </c>
      <c r="C106" t="s">
        <v>23</v>
      </c>
      <c r="D106" t="s">
        <v>255</v>
      </c>
      <c r="E106" t="s">
        <v>119</v>
      </c>
      <c r="F106" t="s">
        <v>26</v>
      </c>
      <c r="G106" t="s">
        <v>26</v>
      </c>
      <c r="H106">
        <v>15000</v>
      </c>
      <c r="I106" t="s">
        <v>27</v>
      </c>
      <c r="J106" s="1">
        <v>45681</v>
      </c>
      <c r="K106" s="1">
        <v>45681</v>
      </c>
      <c r="L106">
        <v>-1.1857707509881299</v>
      </c>
      <c r="M106">
        <v>-6.93189746158387</v>
      </c>
      <c r="N106" t="s">
        <v>257</v>
      </c>
      <c r="O106" s="1">
        <v>45699</v>
      </c>
      <c r="P106" t="s">
        <v>29</v>
      </c>
      <c r="Q106">
        <v>1001</v>
      </c>
      <c r="R106" s="1">
        <v>45700</v>
      </c>
      <c r="S106" t="s">
        <v>30</v>
      </c>
      <c r="U106">
        <v>5.7461267105957399</v>
      </c>
      <c r="V106">
        <f t="shared" si="1"/>
        <v>-5.0986272795820406E-4</v>
      </c>
    </row>
    <row r="107" spans="1:22" x14ac:dyDescent="0.2">
      <c r="A107" t="s">
        <v>21</v>
      </c>
      <c r="B107" t="s">
        <v>22</v>
      </c>
      <c r="C107" t="s">
        <v>23</v>
      </c>
      <c r="D107" t="s">
        <v>255</v>
      </c>
      <c r="E107" t="s">
        <v>389</v>
      </c>
      <c r="F107" t="s">
        <v>26</v>
      </c>
      <c r="G107" t="s">
        <v>26</v>
      </c>
      <c r="H107">
        <v>15000</v>
      </c>
      <c r="I107" t="s">
        <v>27</v>
      </c>
      <c r="J107" s="1">
        <v>45681</v>
      </c>
      <c r="K107" s="1">
        <v>45681</v>
      </c>
      <c r="L107">
        <v>22.914757103574701</v>
      </c>
      <c r="M107">
        <v>-6.93189746158387</v>
      </c>
      <c r="N107" t="s">
        <v>257</v>
      </c>
      <c r="O107" s="1">
        <v>45699</v>
      </c>
      <c r="P107" t="s">
        <v>29</v>
      </c>
      <c r="Q107">
        <v>1001</v>
      </c>
      <c r="R107" s="1">
        <v>45700</v>
      </c>
      <c r="S107" t="s">
        <v>30</v>
      </c>
      <c r="U107">
        <v>29.846654565158602</v>
      </c>
      <c r="V107">
        <f t="shared" si="1"/>
        <v>9.8529842784469118E-3</v>
      </c>
    </row>
    <row r="108" spans="1:22" x14ac:dyDescent="0.2">
      <c r="A108" t="s">
        <v>21</v>
      </c>
      <c r="B108" t="s">
        <v>22</v>
      </c>
      <c r="C108" t="s">
        <v>23</v>
      </c>
      <c r="D108" t="s">
        <v>255</v>
      </c>
      <c r="E108" t="s">
        <v>198</v>
      </c>
      <c r="F108" t="s">
        <v>26</v>
      </c>
      <c r="G108" t="s">
        <v>26</v>
      </c>
      <c r="H108">
        <v>50000</v>
      </c>
      <c r="I108" t="s">
        <v>33</v>
      </c>
      <c r="J108" s="1">
        <v>45681</v>
      </c>
      <c r="K108" s="1">
        <v>45681</v>
      </c>
      <c r="L108">
        <v>-2.9407898443221701</v>
      </c>
      <c r="M108">
        <v>-6.93189746158387</v>
      </c>
      <c r="N108" t="s">
        <v>257</v>
      </c>
      <c r="O108" s="1">
        <v>45699</v>
      </c>
      <c r="P108" t="s">
        <v>29</v>
      </c>
      <c r="Q108">
        <v>15001</v>
      </c>
      <c r="R108" s="1">
        <v>45700</v>
      </c>
      <c r="S108" t="s">
        <v>30</v>
      </c>
      <c r="U108">
        <v>3.9911076172617101</v>
      </c>
      <c r="V108">
        <f t="shared" si="1"/>
        <v>-4.2149775610178736E-3</v>
      </c>
    </row>
    <row r="109" spans="1:22" x14ac:dyDescent="0.2">
      <c r="A109" t="s">
        <v>21</v>
      </c>
      <c r="B109" t="s">
        <v>22</v>
      </c>
      <c r="C109" t="s">
        <v>23</v>
      </c>
      <c r="D109" t="s">
        <v>255</v>
      </c>
      <c r="E109" t="s">
        <v>199</v>
      </c>
      <c r="F109" t="s">
        <v>26</v>
      </c>
      <c r="G109" t="s">
        <v>26</v>
      </c>
      <c r="H109">
        <v>15000</v>
      </c>
      <c r="I109" t="s">
        <v>27</v>
      </c>
      <c r="J109" s="1">
        <v>45681</v>
      </c>
      <c r="K109" s="1">
        <v>45681</v>
      </c>
      <c r="L109">
        <v>-11.890285096608601</v>
      </c>
      <c r="M109">
        <v>-6.93189746158387</v>
      </c>
      <c r="N109" t="s">
        <v>257</v>
      </c>
      <c r="O109" s="1">
        <v>45699</v>
      </c>
      <c r="P109" t="s">
        <v>29</v>
      </c>
      <c r="Q109">
        <v>1001</v>
      </c>
      <c r="R109" s="1">
        <v>45700</v>
      </c>
      <c r="S109" t="s">
        <v>30</v>
      </c>
      <c r="U109">
        <v>-4.9583876350246996</v>
      </c>
      <c r="V109">
        <f t="shared" si="1"/>
        <v>-5.112635128253662E-3</v>
      </c>
    </row>
    <row r="110" spans="1:22" x14ac:dyDescent="0.2">
      <c r="A110" t="s">
        <v>21</v>
      </c>
      <c r="B110" t="s">
        <v>22</v>
      </c>
      <c r="C110" t="s">
        <v>23</v>
      </c>
      <c r="D110" t="s">
        <v>255</v>
      </c>
      <c r="E110" t="s">
        <v>273</v>
      </c>
      <c r="F110" t="s">
        <v>26</v>
      </c>
      <c r="G110" t="s">
        <v>26</v>
      </c>
      <c r="H110">
        <v>15000</v>
      </c>
      <c r="I110" t="s">
        <v>27</v>
      </c>
      <c r="J110" s="1">
        <v>45681</v>
      </c>
      <c r="K110" s="1">
        <v>45681</v>
      </c>
      <c r="L110">
        <v>8.2685732048492309</v>
      </c>
      <c r="M110">
        <v>-6.93189746158387</v>
      </c>
      <c r="N110" t="s">
        <v>257</v>
      </c>
      <c r="O110" s="1">
        <v>45699</v>
      </c>
      <c r="P110" t="s">
        <v>29</v>
      </c>
      <c r="Q110">
        <v>1001</v>
      </c>
      <c r="R110" s="1">
        <v>45700</v>
      </c>
      <c r="S110" t="s">
        <v>30</v>
      </c>
      <c r="U110">
        <v>15.2004706664331</v>
      </c>
      <c r="V110">
        <f t="shared" si="1"/>
        <v>3.555356115027618E-3</v>
      </c>
    </row>
    <row r="111" spans="1:22" x14ac:dyDescent="0.2">
      <c r="A111" t="s">
        <v>21</v>
      </c>
      <c r="B111" t="s">
        <v>22</v>
      </c>
      <c r="C111" t="s">
        <v>23</v>
      </c>
      <c r="D111" t="s">
        <v>255</v>
      </c>
      <c r="E111" t="s">
        <v>392</v>
      </c>
      <c r="F111" t="s">
        <v>26</v>
      </c>
      <c r="G111" t="s">
        <v>26</v>
      </c>
      <c r="H111">
        <v>15000</v>
      </c>
      <c r="I111" t="s">
        <v>27</v>
      </c>
      <c r="J111" s="1">
        <v>45681</v>
      </c>
      <c r="K111" s="1">
        <v>45681</v>
      </c>
      <c r="L111">
        <v>0.78172712837425296</v>
      </c>
      <c r="M111">
        <v>-6.93189746158387</v>
      </c>
      <c r="N111" t="s">
        <v>257</v>
      </c>
      <c r="O111" s="1">
        <v>45699</v>
      </c>
      <c r="P111" t="s">
        <v>29</v>
      </c>
      <c r="Q111">
        <v>1001</v>
      </c>
      <c r="R111" s="1">
        <v>45700</v>
      </c>
      <c r="S111" t="s">
        <v>30</v>
      </c>
      <c r="U111">
        <v>7.7136245899581199</v>
      </c>
      <c r="V111">
        <f t="shared" si="1"/>
        <v>3.3613034042177998E-4</v>
      </c>
    </row>
    <row r="112" spans="1:22" x14ac:dyDescent="0.2">
      <c r="A112" t="s">
        <v>21</v>
      </c>
      <c r="B112" t="s">
        <v>22</v>
      </c>
      <c r="C112" t="s">
        <v>23</v>
      </c>
      <c r="D112" t="s">
        <v>255</v>
      </c>
      <c r="E112" t="s">
        <v>393</v>
      </c>
      <c r="F112" t="s">
        <v>26</v>
      </c>
      <c r="G112" t="s">
        <v>26</v>
      </c>
      <c r="H112">
        <v>15000</v>
      </c>
      <c r="I112" t="s">
        <v>27</v>
      </c>
      <c r="J112" s="1">
        <v>45679</v>
      </c>
      <c r="K112" s="1">
        <v>45679</v>
      </c>
      <c r="L112">
        <v>-14.2619080683238</v>
      </c>
      <c r="M112">
        <v>-6.69822994566095</v>
      </c>
      <c r="N112" t="s">
        <v>257</v>
      </c>
      <c r="O112" s="1">
        <v>45699</v>
      </c>
      <c r="P112" t="s">
        <v>29</v>
      </c>
      <c r="Q112">
        <v>1001</v>
      </c>
      <c r="R112" s="1">
        <v>45700</v>
      </c>
      <c r="S112" t="s">
        <v>30</v>
      </c>
      <c r="U112">
        <v>-7.5636781226628997</v>
      </c>
      <c r="V112">
        <f t="shared" si="1"/>
        <v>-6.132395614873355E-3</v>
      </c>
    </row>
    <row r="113" spans="1:22" x14ac:dyDescent="0.2">
      <c r="A113" t="s">
        <v>21</v>
      </c>
      <c r="B113" t="s">
        <v>22</v>
      </c>
      <c r="C113" t="s">
        <v>23</v>
      </c>
      <c r="D113" t="s">
        <v>259</v>
      </c>
      <c r="E113" t="s">
        <v>107</v>
      </c>
      <c r="F113" t="s">
        <v>26</v>
      </c>
      <c r="G113" t="s">
        <v>26</v>
      </c>
      <c r="H113">
        <v>15000</v>
      </c>
      <c r="I113" t="s">
        <v>27</v>
      </c>
      <c r="J113" s="1">
        <v>45688</v>
      </c>
      <c r="K113" s="1">
        <v>45688</v>
      </c>
      <c r="L113">
        <v>-38.529411764705898</v>
      </c>
      <c r="M113">
        <v>-5.9765420273616199</v>
      </c>
      <c r="N113" t="s">
        <v>260</v>
      </c>
      <c r="O113" s="1">
        <v>45698</v>
      </c>
      <c r="P113" t="s">
        <v>29</v>
      </c>
      <c r="Q113">
        <v>1001</v>
      </c>
      <c r="R113" s="1">
        <v>45699</v>
      </c>
      <c r="S113" t="s">
        <v>30</v>
      </c>
      <c r="U113">
        <v>-32.552869737344302</v>
      </c>
      <c r="V113">
        <f t="shared" si="1"/>
        <v>-1.6567039600704842E-2</v>
      </c>
    </row>
    <row r="114" spans="1:22" x14ac:dyDescent="0.2">
      <c r="A114" t="s">
        <v>21</v>
      </c>
      <c r="B114" t="s">
        <v>22</v>
      </c>
      <c r="C114" t="s">
        <v>23</v>
      </c>
      <c r="D114" t="s">
        <v>259</v>
      </c>
      <c r="E114" t="s">
        <v>305</v>
      </c>
      <c r="F114" t="s">
        <v>26</v>
      </c>
      <c r="G114" t="s">
        <v>26</v>
      </c>
      <c r="H114">
        <v>15000</v>
      </c>
      <c r="I114" t="s">
        <v>27</v>
      </c>
      <c r="J114" s="1">
        <v>45688</v>
      </c>
      <c r="K114" s="1">
        <v>45688</v>
      </c>
      <c r="L114">
        <v>-29.424205212170801</v>
      </c>
      <c r="M114">
        <v>-5.9765420273616199</v>
      </c>
      <c r="N114" t="s">
        <v>260</v>
      </c>
      <c r="O114" s="1">
        <v>45698</v>
      </c>
      <c r="P114" t="s">
        <v>29</v>
      </c>
      <c r="Q114">
        <v>1001</v>
      </c>
      <c r="R114" s="1">
        <v>45699</v>
      </c>
      <c r="S114" t="s">
        <v>30</v>
      </c>
      <c r="U114">
        <v>-23.447663184809201</v>
      </c>
      <c r="V114">
        <f t="shared" si="1"/>
        <v>-1.2651944336607768E-2</v>
      </c>
    </row>
    <row r="115" spans="1:22" x14ac:dyDescent="0.2">
      <c r="A115" t="s">
        <v>21</v>
      </c>
      <c r="B115" t="s">
        <v>22</v>
      </c>
      <c r="C115" t="s">
        <v>23</v>
      </c>
      <c r="D115" t="s">
        <v>259</v>
      </c>
      <c r="E115" t="s">
        <v>261</v>
      </c>
      <c r="F115" t="s">
        <v>26</v>
      </c>
      <c r="G115" t="s">
        <v>26</v>
      </c>
      <c r="H115">
        <v>15000</v>
      </c>
      <c r="I115" t="s">
        <v>27</v>
      </c>
      <c r="J115" s="1">
        <v>45688</v>
      </c>
      <c r="K115" s="1">
        <v>45688</v>
      </c>
      <c r="L115">
        <v>-1.7963721474546499</v>
      </c>
      <c r="M115">
        <v>-5.9765420273616199</v>
      </c>
      <c r="N115" t="s">
        <v>260</v>
      </c>
      <c r="O115" s="1">
        <v>45698</v>
      </c>
      <c r="P115" t="s">
        <v>29</v>
      </c>
      <c r="Q115">
        <v>1001</v>
      </c>
      <c r="R115" s="1">
        <v>45699</v>
      </c>
      <c r="S115" t="s">
        <v>30</v>
      </c>
      <c r="U115">
        <v>4.1801698799069698</v>
      </c>
      <c r="V115">
        <f t="shared" si="1"/>
        <v>-7.7241170164310579E-4</v>
      </c>
    </row>
    <row r="116" spans="1:22" x14ac:dyDescent="0.2">
      <c r="A116" t="s">
        <v>21</v>
      </c>
      <c r="B116" t="s">
        <v>22</v>
      </c>
      <c r="C116" t="s">
        <v>23</v>
      </c>
      <c r="D116" t="s">
        <v>259</v>
      </c>
      <c r="E116" t="s">
        <v>250</v>
      </c>
      <c r="F116" t="s">
        <v>26</v>
      </c>
      <c r="G116" t="s">
        <v>26</v>
      </c>
      <c r="H116">
        <v>15000</v>
      </c>
      <c r="I116" t="s">
        <v>27</v>
      </c>
      <c r="J116" s="1">
        <v>45688</v>
      </c>
      <c r="K116" s="1">
        <v>45688</v>
      </c>
      <c r="L116">
        <v>-3.5540032047242498</v>
      </c>
      <c r="M116">
        <v>-5.9765420273616199</v>
      </c>
      <c r="N116" t="s">
        <v>260</v>
      </c>
      <c r="O116" s="1">
        <v>45698</v>
      </c>
      <c r="P116" t="s">
        <v>29</v>
      </c>
      <c r="Q116">
        <v>1001</v>
      </c>
      <c r="R116" s="1">
        <v>45699</v>
      </c>
      <c r="S116" t="s">
        <v>30</v>
      </c>
      <c r="U116">
        <v>2.4225388226373701</v>
      </c>
      <c r="V116">
        <f t="shared" si="1"/>
        <v>-1.5281653453020996E-3</v>
      </c>
    </row>
    <row r="117" spans="1:22" x14ac:dyDescent="0.2">
      <c r="A117" t="s">
        <v>21</v>
      </c>
      <c r="B117" t="s">
        <v>22</v>
      </c>
      <c r="C117" t="s">
        <v>23</v>
      </c>
      <c r="D117" t="s">
        <v>259</v>
      </c>
      <c r="E117" t="s">
        <v>154</v>
      </c>
      <c r="F117" t="s">
        <v>26</v>
      </c>
      <c r="G117" t="s">
        <v>26</v>
      </c>
      <c r="H117">
        <v>15000</v>
      </c>
      <c r="I117" t="s">
        <v>27</v>
      </c>
      <c r="J117" s="1">
        <v>45688</v>
      </c>
      <c r="K117" s="1">
        <v>45688</v>
      </c>
      <c r="L117">
        <v>36.726021853500598</v>
      </c>
      <c r="M117">
        <v>-5.9765420273616199</v>
      </c>
      <c r="N117" t="s">
        <v>260</v>
      </c>
      <c r="O117" s="1">
        <v>45698</v>
      </c>
      <c r="P117" t="s">
        <v>29</v>
      </c>
      <c r="Q117">
        <v>1001</v>
      </c>
      <c r="R117" s="1">
        <v>45699</v>
      </c>
      <c r="S117" t="s">
        <v>30</v>
      </c>
      <c r="U117">
        <v>42.702563880862201</v>
      </c>
      <c r="V117">
        <f t="shared" si="1"/>
        <v>1.5791610371291641E-2</v>
      </c>
    </row>
    <row r="118" spans="1:22" x14ac:dyDescent="0.2">
      <c r="A118" t="s">
        <v>21</v>
      </c>
      <c r="B118" t="s">
        <v>22</v>
      </c>
      <c r="C118" t="s">
        <v>23</v>
      </c>
      <c r="D118" t="s">
        <v>259</v>
      </c>
      <c r="E118" t="s">
        <v>399</v>
      </c>
      <c r="F118" t="s">
        <v>26</v>
      </c>
      <c r="G118" t="s">
        <v>26</v>
      </c>
      <c r="H118">
        <v>15000</v>
      </c>
      <c r="I118" t="s">
        <v>27</v>
      </c>
      <c r="J118" s="1">
        <v>45687</v>
      </c>
      <c r="K118" s="1">
        <v>45687</v>
      </c>
      <c r="L118">
        <v>-2.9205841168233699</v>
      </c>
      <c r="M118">
        <v>-6.4785187848283199</v>
      </c>
      <c r="N118" t="s">
        <v>260</v>
      </c>
      <c r="O118" s="1">
        <v>45698</v>
      </c>
      <c r="P118" t="s">
        <v>29</v>
      </c>
      <c r="Q118">
        <v>1001</v>
      </c>
      <c r="R118" s="1">
        <v>45699</v>
      </c>
      <c r="S118" t="s">
        <v>30</v>
      </c>
      <c r="U118">
        <v>3.5579346680049602</v>
      </c>
      <c r="V118">
        <f t="shared" si="1"/>
        <v>-1.2558051240461672E-3</v>
      </c>
    </row>
    <row r="119" spans="1:22" x14ac:dyDescent="0.2">
      <c r="A119" t="s">
        <v>21</v>
      </c>
      <c r="B119" t="s">
        <v>22</v>
      </c>
      <c r="C119" t="s">
        <v>23</v>
      </c>
      <c r="D119" t="s">
        <v>259</v>
      </c>
      <c r="E119" t="s">
        <v>261</v>
      </c>
      <c r="F119" t="s">
        <v>26</v>
      </c>
      <c r="G119" t="s">
        <v>26</v>
      </c>
      <c r="H119">
        <v>15000</v>
      </c>
      <c r="I119" t="s">
        <v>27</v>
      </c>
      <c r="J119" s="1">
        <v>45687</v>
      </c>
      <c r="K119" s="1">
        <v>45687</v>
      </c>
      <c r="L119">
        <v>-2.15420492639557</v>
      </c>
      <c r="M119">
        <v>-6.4785187848283199</v>
      </c>
      <c r="N119" t="s">
        <v>260</v>
      </c>
      <c r="O119" s="1">
        <v>45698</v>
      </c>
      <c r="P119" t="s">
        <v>29</v>
      </c>
      <c r="Q119">
        <v>1001</v>
      </c>
      <c r="R119" s="1">
        <v>45699</v>
      </c>
      <c r="S119" t="s">
        <v>30</v>
      </c>
      <c r="U119">
        <v>4.3243138584327596</v>
      </c>
      <c r="V119">
        <f t="shared" si="1"/>
        <v>-9.2627415496441309E-4</v>
      </c>
    </row>
    <row r="120" spans="1:22" x14ac:dyDescent="0.2">
      <c r="A120" t="s">
        <v>21</v>
      </c>
      <c r="B120" t="s">
        <v>22</v>
      </c>
      <c r="C120" t="s">
        <v>23</v>
      </c>
      <c r="D120" t="s">
        <v>259</v>
      </c>
      <c r="E120" t="s">
        <v>107</v>
      </c>
      <c r="F120" t="s">
        <v>26</v>
      </c>
      <c r="G120" t="s">
        <v>26</v>
      </c>
      <c r="H120">
        <v>15000</v>
      </c>
      <c r="I120" t="s">
        <v>27</v>
      </c>
      <c r="J120" s="1">
        <v>45687</v>
      </c>
      <c r="K120" s="1">
        <v>45687</v>
      </c>
      <c r="L120">
        <v>-37.865993804337002</v>
      </c>
      <c r="M120">
        <v>-6.4785187848283199</v>
      </c>
      <c r="N120" t="s">
        <v>260</v>
      </c>
      <c r="O120" s="1">
        <v>45698</v>
      </c>
      <c r="P120" t="s">
        <v>29</v>
      </c>
      <c r="Q120">
        <v>1001</v>
      </c>
      <c r="R120" s="1">
        <v>45699</v>
      </c>
      <c r="S120" t="s">
        <v>30</v>
      </c>
      <c r="U120">
        <v>-31.387475019508599</v>
      </c>
      <c r="V120">
        <f t="shared" si="1"/>
        <v>-1.6281780337252545E-2</v>
      </c>
    </row>
    <row r="121" spans="1:22" x14ac:dyDescent="0.2">
      <c r="A121" t="s">
        <v>21</v>
      </c>
      <c r="B121" t="s">
        <v>22</v>
      </c>
      <c r="C121" t="s">
        <v>23</v>
      </c>
      <c r="D121" t="s">
        <v>259</v>
      </c>
      <c r="E121" t="s">
        <v>401</v>
      </c>
      <c r="F121" t="s">
        <v>26</v>
      </c>
      <c r="G121" t="s">
        <v>26</v>
      </c>
      <c r="H121">
        <v>15000</v>
      </c>
      <c r="I121" t="s">
        <v>27</v>
      </c>
      <c r="J121" s="1">
        <v>45687</v>
      </c>
      <c r="K121" s="1">
        <v>45687</v>
      </c>
      <c r="L121">
        <v>-2.6165803108808201</v>
      </c>
      <c r="M121">
        <v>-6.4785187848283199</v>
      </c>
      <c r="N121" t="s">
        <v>260</v>
      </c>
      <c r="O121" s="1">
        <v>45698</v>
      </c>
      <c r="P121" t="s">
        <v>29</v>
      </c>
      <c r="Q121">
        <v>1001</v>
      </c>
      <c r="R121" s="1">
        <v>45699</v>
      </c>
      <c r="S121" t="s">
        <v>30</v>
      </c>
      <c r="U121">
        <v>3.8619384739474998</v>
      </c>
      <c r="V121">
        <f t="shared" si="1"/>
        <v>-1.125088280441803E-3</v>
      </c>
    </row>
    <row r="122" spans="1:22" x14ac:dyDescent="0.2">
      <c r="A122" t="s">
        <v>21</v>
      </c>
      <c r="B122" t="s">
        <v>22</v>
      </c>
      <c r="C122" t="s">
        <v>23</v>
      </c>
      <c r="D122" t="s">
        <v>259</v>
      </c>
      <c r="E122" t="s">
        <v>250</v>
      </c>
      <c r="F122" t="s">
        <v>26</v>
      </c>
      <c r="G122" t="s">
        <v>26</v>
      </c>
      <c r="H122">
        <v>15000</v>
      </c>
      <c r="I122" t="s">
        <v>27</v>
      </c>
      <c r="J122" s="1">
        <v>45687</v>
      </c>
      <c r="K122" s="1">
        <v>45687</v>
      </c>
      <c r="L122">
        <v>-5.3567958163283196</v>
      </c>
      <c r="M122">
        <v>-6.4785187848283199</v>
      </c>
      <c r="N122" t="s">
        <v>260</v>
      </c>
      <c r="O122" s="1">
        <v>45698</v>
      </c>
      <c r="P122" t="s">
        <v>29</v>
      </c>
      <c r="Q122">
        <v>1001</v>
      </c>
      <c r="R122" s="1">
        <v>45699</v>
      </c>
      <c r="S122" t="s">
        <v>30</v>
      </c>
      <c r="U122">
        <v>1.1217229685000001</v>
      </c>
      <c r="V122">
        <f t="shared" si="1"/>
        <v>-2.3033377453038494E-3</v>
      </c>
    </row>
    <row r="123" spans="1:22" x14ac:dyDescent="0.2">
      <c r="A123" t="s">
        <v>21</v>
      </c>
      <c r="B123" t="s">
        <v>22</v>
      </c>
      <c r="C123" t="s">
        <v>23</v>
      </c>
      <c r="D123" t="s">
        <v>259</v>
      </c>
      <c r="E123" t="s">
        <v>402</v>
      </c>
      <c r="F123" t="s">
        <v>26</v>
      </c>
      <c r="G123" t="s">
        <v>26</v>
      </c>
      <c r="H123">
        <v>15000</v>
      </c>
      <c r="I123" t="s">
        <v>27</v>
      </c>
      <c r="J123" s="1">
        <v>45686</v>
      </c>
      <c r="K123" s="1">
        <v>45686</v>
      </c>
      <c r="L123">
        <v>-20.728813559321999</v>
      </c>
      <c r="M123">
        <v>-5.9901338971106401</v>
      </c>
      <c r="N123" t="s">
        <v>260</v>
      </c>
      <c r="O123" s="1">
        <v>45698</v>
      </c>
      <c r="P123" t="s">
        <v>29</v>
      </c>
      <c r="Q123">
        <v>1001</v>
      </c>
      <c r="R123" s="1">
        <v>45699</v>
      </c>
      <c r="S123" t="s">
        <v>30</v>
      </c>
      <c r="U123">
        <v>-14.7386796622114</v>
      </c>
      <c r="V123">
        <f t="shared" si="1"/>
        <v>-8.9130630181977911E-3</v>
      </c>
    </row>
    <row r="124" spans="1:22" x14ac:dyDescent="0.2">
      <c r="A124" t="s">
        <v>21</v>
      </c>
      <c r="B124" t="s">
        <v>22</v>
      </c>
      <c r="C124" t="s">
        <v>23</v>
      </c>
      <c r="D124" t="s">
        <v>259</v>
      </c>
      <c r="E124" t="s">
        <v>252</v>
      </c>
      <c r="F124" t="s">
        <v>26</v>
      </c>
      <c r="G124" t="s">
        <v>26</v>
      </c>
      <c r="H124">
        <v>15000</v>
      </c>
      <c r="I124" t="s">
        <v>27</v>
      </c>
      <c r="J124" s="1">
        <v>45686</v>
      </c>
      <c r="K124" s="1">
        <v>45686</v>
      </c>
      <c r="L124">
        <v>-1.18880025027373</v>
      </c>
      <c r="M124">
        <v>-5.9901338971106401</v>
      </c>
      <c r="N124" t="s">
        <v>260</v>
      </c>
      <c r="O124" s="1">
        <v>45698</v>
      </c>
      <c r="P124" t="s">
        <v>29</v>
      </c>
      <c r="Q124">
        <v>1001</v>
      </c>
      <c r="R124" s="1">
        <v>45699</v>
      </c>
      <c r="S124" t="s">
        <v>30</v>
      </c>
      <c r="U124">
        <v>4.8013336468369001</v>
      </c>
      <c r="V124">
        <f t="shared" si="1"/>
        <v>-5.1116536488765801E-4</v>
      </c>
    </row>
    <row r="125" spans="1:22" x14ac:dyDescent="0.2">
      <c r="A125" t="s">
        <v>21</v>
      </c>
      <c r="B125" t="s">
        <v>22</v>
      </c>
      <c r="C125" t="s">
        <v>23</v>
      </c>
      <c r="D125" t="s">
        <v>259</v>
      </c>
      <c r="E125" t="s">
        <v>96</v>
      </c>
      <c r="F125" t="s">
        <v>26</v>
      </c>
      <c r="G125" t="s">
        <v>26</v>
      </c>
      <c r="H125">
        <v>15000</v>
      </c>
      <c r="I125" t="s">
        <v>27</v>
      </c>
      <c r="J125" s="1">
        <v>45686</v>
      </c>
      <c r="K125" s="1">
        <v>45686</v>
      </c>
      <c r="L125">
        <v>-6.2793027449408996</v>
      </c>
      <c r="M125">
        <v>-5.9901338971106401</v>
      </c>
      <c r="N125" t="s">
        <v>260</v>
      </c>
      <c r="O125" s="1">
        <v>45698</v>
      </c>
      <c r="P125" t="s">
        <v>29</v>
      </c>
      <c r="Q125">
        <v>1001</v>
      </c>
      <c r="R125" s="1">
        <v>45699</v>
      </c>
      <c r="S125" t="s">
        <v>30</v>
      </c>
      <c r="U125">
        <v>-0.28916884783026198</v>
      </c>
      <c r="V125">
        <f t="shared" si="1"/>
        <v>-2.7000011802813099E-3</v>
      </c>
    </row>
    <row r="126" spans="1:22" x14ac:dyDescent="0.2">
      <c r="A126" t="s">
        <v>21</v>
      </c>
      <c r="B126" t="s">
        <v>22</v>
      </c>
      <c r="C126" t="s">
        <v>23</v>
      </c>
      <c r="D126" t="s">
        <v>259</v>
      </c>
      <c r="E126" t="s">
        <v>107</v>
      </c>
      <c r="F126" t="s">
        <v>26</v>
      </c>
      <c r="G126" t="s">
        <v>26</v>
      </c>
      <c r="H126">
        <v>15000</v>
      </c>
      <c r="I126" t="s">
        <v>27</v>
      </c>
      <c r="J126" s="1">
        <v>45685</v>
      </c>
      <c r="K126" s="1">
        <v>45685</v>
      </c>
      <c r="L126">
        <v>-37.524177949709902</v>
      </c>
      <c r="M126">
        <v>-6.4028065125483504</v>
      </c>
      <c r="N126" t="s">
        <v>260</v>
      </c>
      <c r="O126" s="1">
        <v>45698</v>
      </c>
      <c r="P126" t="s">
        <v>29</v>
      </c>
      <c r="Q126">
        <v>1001</v>
      </c>
      <c r="R126" s="1">
        <v>45699</v>
      </c>
      <c r="S126" t="s">
        <v>30</v>
      </c>
      <c r="U126">
        <v>-31.1213714371615</v>
      </c>
      <c r="V126">
        <f t="shared" si="1"/>
        <v>-1.6134804908861933E-2</v>
      </c>
    </row>
    <row r="127" spans="1:22" x14ac:dyDescent="0.2">
      <c r="A127" t="s">
        <v>21</v>
      </c>
      <c r="B127" t="s">
        <v>22</v>
      </c>
      <c r="C127" t="s">
        <v>23</v>
      </c>
      <c r="D127" t="s">
        <v>259</v>
      </c>
      <c r="E127" t="s">
        <v>252</v>
      </c>
      <c r="F127" t="s">
        <v>26</v>
      </c>
      <c r="G127" t="s">
        <v>26</v>
      </c>
      <c r="H127">
        <v>15000</v>
      </c>
      <c r="I127" t="s">
        <v>27</v>
      </c>
      <c r="J127" s="1">
        <v>45685</v>
      </c>
      <c r="K127" s="1">
        <v>45685</v>
      </c>
      <c r="L127">
        <v>-0.82424052123400404</v>
      </c>
      <c r="M127">
        <v>-6.4028065125483504</v>
      </c>
      <c r="N127" t="s">
        <v>260</v>
      </c>
      <c r="O127" s="1">
        <v>45698</v>
      </c>
      <c r="P127" t="s">
        <v>29</v>
      </c>
      <c r="Q127">
        <v>1001</v>
      </c>
      <c r="R127" s="1">
        <v>45699</v>
      </c>
      <c r="S127" t="s">
        <v>30</v>
      </c>
      <c r="U127">
        <v>5.5785659913143499</v>
      </c>
      <c r="V127">
        <f t="shared" si="1"/>
        <v>-3.5441042908155538E-4</v>
      </c>
    </row>
    <row r="128" spans="1:22" x14ac:dyDescent="0.2">
      <c r="A128" t="s">
        <v>21</v>
      </c>
      <c r="B128" t="s">
        <v>22</v>
      </c>
      <c r="C128" t="s">
        <v>23</v>
      </c>
      <c r="D128" t="s">
        <v>259</v>
      </c>
      <c r="E128" t="s">
        <v>261</v>
      </c>
      <c r="F128" t="s">
        <v>26</v>
      </c>
      <c r="G128" t="s">
        <v>26</v>
      </c>
      <c r="H128">
        <v>15000</v>
      </c>
      <c r="I128" t="s">
        <v>27</v>
      </c>
      <c r="J128" s="1">
        <v>45685</v>
      </c>
      <c r="K128" s="1">
        <v>45685</v>
      </c>
      <c r="L128">
        <v>0.35278641473331901</v>
      </c>
      <c r="M128">
        <v>-6.4028065125483504</v>
      </c>
      <c r="N128" t="s">
        <v>260</v>
      </c>
      <c r="O128" s="1">
        <v>45698</v>
      </c>
      <c r="P128" t="s">
        <v>29</v>
      </c>
      <c r="Q128">
        <v>1001</v>
      </c>
      <c r="R128" s="1">
        <v>45699</v>
      </c>
      <c r="S128" t="s">
        <v>30</v>
      </c>
      <c r="U128">
        <v>6.7555929272816702</v>
      </c>
      <c r="V128">
        <f t="shared" si="1"/>
        <v>1.516925962734638E-4</v>
      </c>
    </row>
    <row r="129" spans="1:24" x14ac:dyDescent="0.2">
      <c r="A129" t="s">
        <v>21</v>
      </c>
      <c r="B129" t="s">
        <v>22</v>
      </c>
      <c r="C129" t="s">
        <v>23</v>
      </c>
      <c r="D129" t="s">
        <v>259</v>
      </c>
      <c r="E129" t="s">
        <v>404</v>
      </c>
      <c r="F129" t="s">
        <v>26</v>
      </c>
      <c r="G129" t="s">
        <v>26</v>
      </c>
      <c r="H129">
        <v>15000</v>
      </c>
      <c r="I129" t="s">
        <v>27</v>
      </c>
      <c r="J129" s="1">
        <v>45684</v>
      </c>
      <c r="K129" s="1">
        <v>45684</v>
      </c>
      <c r="L129">
        <v>2.8405956977385598</v>
      </c>
      <c r="M129">
        <v>-5.6183444297298797</v>
      </c>
      <c r="N129" t="s">
        <v>260</v>
      </c>
      <c r="O129" s="1">
        <v>45698</v>
      </c>
      <c r="P129" t="s">
        <v>29</v>
      </c>
      <c r="Q129">
        <v>1001</v>
      </c>
      <c r="R129" s="1">
        <v>45699</v>
      </c>
      <c r="S129" t="s">
        <v>30</v>
      </c>
      <c r="U129">
        <v>8.4589401274684395</v>
      </c>
      <c r="V129">
        <f t="shared" si="1"/>
        <v>1.2214113649441994E-3</v>
      </c>
    </row>
    <row r="130" spans="1:24" x14ac:dyDescent="0.2">
      <c r="A130" t="s">
        <v>21</v>
      </c>
      <c r="B130" t="s">
        <v>22</v>
      </c>
      <c r="C130" t="s">
        <v>23</v>
      </c>
      <c r="D130" t="s">
        <v>259</v>
      </c>
      <c r="E130" t="s">
        <v>301</v>
      </c>
      <c r="F130" t="s">
        <v>26</v>
      </c>
      <c r="G130" t="s">
        <v>26</v>
      </c>
      <c r="H130">
        <v>15000</v>
      </c>
      <c r="I130" t="s">
        <v>27</v>
      </c>
      <c r="J130" s="1">
        <v>45684</v>
      </c>
      <c r="K130" s="1">
        <v>45684</v>
      </c>
      <c r="L130">
        <v>28.9617486338798</v>
      </c>
      <c r="M130">
        <v>-5.6183444297298797</v>
      </c>
      <c r="N130" t="s">
        <v>260</v>
      </c>
      <c r="O130" s="1">
        <v>45698</v>
      </c>
      <c r="P130" t="s">
        <v>29</v>
      </c>
      <c r="Q130">
        <v>1001</v>
      </c>
      <c r="R130" s="1">
        <v>45699</v>
      </c>
      <c r="S130" t="s">
        <v>30</v>
      </c>
      <c r="U130">
        <v>34.580093063609702</v>
      </c>
      <c r="V130">
        <f t="shared" si="1"/>
        <v>1.2453095299074015E-2</v>
      </c>
    </row>
    <row r="131" spans="1:24" x14ac:dyDescent="0.2">
      <c r="A131" t="s">
        <v>21</v>
      </c>
      <c r="B131" t="s">
        <v>22</v>
      </c>
      <c r="C131" t="s">
        <v>23</v>
      </c>
      <c r="D131" t="s">
        <v>259</v>
      </c>
      <c r="E131" t="s">
        <v>399</v>
      </c>
      <c r="F131" t="s">
        <v>26</v>
      </c>
      <c r="G131" t="s">
        <v>26</v>
      </c>
      <c r="H131">
        <v>15000</v>
      </c>
      <c r="I131" t="s">
        <v>27</v>
      </c>
      <c r="J131" s="1">
        <v>45684</v>
      </c>
      <c r="K131" s="1">
        <v>45684</v>
      </c>
      <c r="L131">
        <v>-2.0189783969311499</v>
      </c>
      <c r="M131">
        <v>-5.6183444297298797</v>
      </c>
      <c r="N131" t="s">
        <v>260</v>
      </c>
      <c r="O131" s="1">
        <v>45698</v>
      </c>
      <c r="P131" t="s">
        <v>29</v>
      </c>
      <c r="Q131">
        <v>1001</v>
      </c>
      <c r="R131" s="1">
        <v>45699</v>
      </c>
      <c r="S131" t="s">
        <v>30</v>
      </c>
      <c r="U131">
        <v>3.5993660327987298</v>
      </c>
      <c r="V131">
        <f t="shared" ref="V131:V140" si="2">H131/$AB$2*L131</f>
        <v>-8.6812887928815381E-4</v>
      </c>
    </row>
    <row r="132" spans="1:24" x14ac:dyDescent="0.2">
      <c r="A132" t="s">
        <v>21</v>
      </c>
      <c r="B132" t="s">
        <v>22</v>
      </c>
      <c r="C132" t="s">
        <v>23</v>
      </c>
      <c r="D132" t="s">
        <v>259</v>
      </c>
      <c r="E132" t="s">
        <v>407</v>
      </c>
      <c r="F132" t="s">
        <v>26</v>
      </c>
      <c r="G132" t="s">
        <v>26</v>
      </c>
      <c r="H132">
        <v>15000</v>
      </c>
      <c r="I132" t="s">
        <v>27</v>
      </c>
      <c r="J132" s="1">
        <v>45684</v>
      </c>
      <c r="K132" s="1">
        <v>45684</v>
      </c>
      <c r="L132">
        <v>-21.7620481927711</v>
      </c>
      <c r="M132">
        <v>-5.6183444297298797</v>
      </c>
      <c r="N132" t="s">
        <v>260</v>
      </c>
      <c r="O132" s="1">
        <v>45698</v>
      </c>
      <c r="P132" t="s">
        <v>29</v>
      </c>
      <c r="Q132">
        <v>1001</v>
      </c>
      <c r="R132" s="1">
        <v>45699</v>
      </c>
      <c r="S132" t="s">
        <v>30</v>
      </c>
      <c r="U132">
        <v>-16.143703763041199</v>
      </c>
      <c r="V132">
        <f t="shared" si="2"/>
        <v>-9.3573376205121541E-3</v>
      </c>
    </row>
    <row r="133" spans="1:24" x14ac:dyDescent="0.2">
      <c r="A133" t="s">
        <v>21</v>
      </c>
      <c r="B133" t="s">
        <v>22</v>
      </c>
      <c r="C133" t="s">
        <v>23</v>
      </c>
      <c r="D133" t="s">
        <v>259</v>
      </c>
      <c r="E133" t="s">
        <v>408</v>
      </c>
      <c r="F133" t="s">
        <v>26</v>
      </c>
      <c r="G133" t="s">
        <v>26</v>
      </c>
      <c r="H133">
        <v>15000</v>
      </c>
      <c r="I133" t="s">
        <v>27</v>
      </c>
      <c r="J133" s="1">
        <v>45684</v>
      </c>
      <c r="K133" s="1">
        <v>45684</v>
      </c>
      <c r="L133">
        <v>-8.4048027444253908</v>
      </c>
      <c r="M133">
        <v>-5.6183444297298797</v>
      </c>
      <c r="N133" t="s">
        <v>260</v>
      </c>
      <c r="O133" s="1">
        <v>45698</v>
      </c>
      <c r="P133" t="s">
        <v>29</v>
      </c>
      <c r="Q133">
        <v>1001</v>
      </c>
      <c r="R133" s="1">
        <v>45699</v>
      </c>
      <c r="S133" t="s">
        <v>30</v>
      </c>
      <c r="U133">
        <v>-2.7864583146955102</v>
      </c>
      <c r="V133">
        <f t="shared" si="2"/>
        <v>-3.6139326692383789E-3</v>
      </c>
    </row>
    <row r="134" spans="1:24" x14ac:dyDescent="0.2">
      <c r="A134" t="s">
        <v>21</v>
      </c>
      <c r="B134" t="s">
        <v>22</v>
      </c>
      <c r="C134" t="s">
        <v>23</v>
      </c>
      <c r="D134" t="s">
        <v>259</v>
      </c>
      <c r="E134" t="s">
        <v>261</v>
      </c>
      <c r="F134" t="s">
        <v>26</v>
      </c>
      <c r="G134" t="s">
        <v>26</v>
      </c>
      <c r="H134">
        <v>15000</v>
      </c>
      <c r="I134" t="s">
        <v>27</v>
      </c>
      <c r="J134" s="1">
        <v>45681</v>
      </c>
      <c r="K134" s="1">
        <v>45681</v>
      </c>
      <c r="L134">
        <v>1.6535433070866301</v>
      </c>
      <c r="M134">
        <v>-6.93189746158387</v>
      </c>
      <c r="N134" t="s">
        <v>260</v>
      </c>
      <c r="O134" s="1">
        <v>45698</v>
      </c>
      <c r="P134" t="s">
        <v>29</v>
      </c>
      <c r="Q134">
        <v>1001</v>
      </c>
      <c r="R134" s="1">
        <v>45699</v>
      </c>
      <c r="S134" t="s">
        <v>30</v>
      </c>
      <c r="U134">
        <v>8.5854407686704999</v>
      </c>
      <c r="V134">
        <f t="shared" si="2"/>
        <v>7.1099755213700593E-4</v>
      </c>
    </row>
    <row r="135" spans="1:24" x14ac:dyDescent="0.2">
      <c r="A135" t="s">
        <v>21</v>
      </c>
      <c r="B135" t="s">
        <v>22</v>
      </c>
      <c r="C135" t="s">
        <v>23</v>
      </c>
      <c r="D135" t="s">
        <v>259</v>
      </c>
      <c r="E135" t="s">
        <v>216</v>
      </c>
      <c r="F135" t="s">
        <v>26</v>
      </c>
      <c r="G135" t="s">
        <v>26</v>
      </c>
      <c r="H135">
        <v>15000</v>
      </c>
      <c r="I135" t="s">
        <v>27</v>
      </c>
      <c r="J135" s="1">
        <v>45681</v>
      </c>
      <c r="K135" s="1">
        <v>45681</v>
      </c>
      <c r="L135">
        <v>11.449393815556499</v>
      </c>
      <c r="M135">
        <v>-6.93189746158387</v>
      </c>
      <c r="N135" t="s">
        <v>260</v>
      </c>
      <c r="O135" s="1">
        <v>45698</v>
      </c>
      <c r="P135" t="s">
        <v>29</v>
      </c>
      <c r="Q135">
        <v>1001</v>
      </c>
      <c r="R135" s="1">
        <v>45699</v>
      </c>
      <c r="S135" t="s">
        <v>30</v>
      </c>
      <c r="U135">
        <v>18.381291277140299</v>
      </c>
      <c r="V135">
        <f t="shared" si="2"/>
        <v>4.9230588285322481E-3</v>
      </c>
    </row>
    <row r="136" spans="1:24" x14ac:dyDescent="0.2">
      <c r="A136" t="s">
        <v>21</v>
      </c>
      <c r="B136" t="s">
        <v>22</v>
      </c>
      <c r="C136" t="s">
        <v>23</v>
      </c>
      <c r="D136" t="s">
        <v>259</v>
      </c>
      <c r="E136" t="s">
        <v>261</v>
      </c>
      <c r="F136" t="s">
        <v>26</v>
      </c>
      <c r="G136" t="s">
        <v>26</v>
      </c>
      <c r="H136">
        <v>15000</v>
      </c>
      <c r="I136" t="s">
        <v>27</v>
      </c>
      <c r="J136" s="1">
        <v>45680</v>
      </c>
      <c r="K136" s="1">
        <v>45680</v>
      </c>
      <c r="L136">
        <v>2.2698881813473202</v>
      </c>
      <c r="M136">
        <v>-7.2124130551096899</v>
      </c>
      <c r="N136" t="s">
        <v>260</v>
      </c>
      <c r="O136" s="1">
        <v>45698</v>
      </c>
      <c r="P136" t="s">
        <v>29</v>
      </c>
      <c r="Q136">
        <v>1001</v>
      </c>
      <c r="R136" s="1">
        <v>45699</v>
      </c>
      <c r="S136" t="s">
        <v>30</v>
      </c>
      <c r="U136">
        <v>9.4823012364570207</v>
      </c>
      <c r="V136">
        <f t="shared" si="2"/>
        <v>9.7601613072122119E-4</v>
      </c>
    </row>
    <row r="137" spans="1:24" x14ac:dyDescent="0.2">
      <c r="A137" t="s">
        <v>21</v>
      </c>
      <c r="B137" t="s">
        <v>22</v>
      </c>
      <c r="C137" t="s">
        <v>23</v>
      </c>
      <c r="D137" t="s">
        <v>259</v>
      </c>
      <c r="E137" t="s">
        <v>410</v>
      </c>
      <c r="F137" t="s">
        <v>26</v>
      </c>
      <c r="G137" t="s">
        <v>26</v>
      </c>
      <c r="H137">
        <v>15000</v>
      </c>
      <c r="I137" t="s">
        <v>27</v>
      </c>
      <c r="J137" s="1">
        <v>45680</v>
      </c>
      <c r="K137" s="1">
        <v>45680</v>
      </c>
      <c r="L137">
        <v>-6.88622754491018</v>
      </c>
      <c r="M137">
        <v>-7.2124130551096899</v>
      </c>
      <c r="N137" t="s">
        <v>260</v>
      </c>
      <c r="O137" s="1">
        <v>45698</v>
      </c>
      <c r="P137" t="s">
        <v>29</v>
      </c>
      <c r="Q137">
        <v>1001</v>
      </c>
      <c r="R137" s="1">
        <v>45699</v>
      </c>
      <c r="S137" t="s">
        <v>30</v>
      </c>
      <c r="U137">
        <v>0.32618551019951297</v>
      </c>
      <c r="V137">
        <f t="shared" si="2"/>
        <v>-2.9609692754379445E-3</v>
      </c>
    </row>
    <row r="138" spans="1:24" x14ac:dyDescent="0.2">
      <c r="A138" t="s">
        <v>21</v>
      </c>
      <c r="B138" t="s">
        <v>22</v>
      </c>
      <c r="C138" t="s">
        <v>23</v>
      </c>
      <c r="D138" t="s">
        <v>259</v>
      </c>
      <c r="E138" t="s">
        <v>307</v>
      </c>
      <c r="F138" t="s">
        <v>26</v>
      </c>
      <c r="G138" t="s">
        <v>26</v>
      </c>
      <c r="H138">
        <v>15000</v>
      </c>
      <c r="I138" t="s">
        <v>27</v>
      </c>
      <c r="J138" s="1">
        <v>45679</v>
      </c>
      <c r="K138" s="1">
        <v>45679</v>
      </c>
      <c r="L138">
        <v>-7.7764668025313703</v>
      </c>
      <c r="M138">
        <v>-6.69822994566095</v>
      </c>
      <c r="N138" t="s">
        <v>260</v>
      </c>
      <c r="O138" s="1">
        <v>45698</v>
      </c>
      <c r="P138" t="s">
        <v>29</v>
      </c>
      <c r="Q138">
        <v>1001</v>
      </c>
      <c r="R138" s="1">
        <v>45699</v>
      </c>
      <c r="S138" t="s">
        <v>30</v>
      </c>
      <c r="U138">
        <v>-1.0782368568704199</v>
      </c>
      <c r="V138">
        <f t="shared" si="2"/>
        <v>-3.3437581206240664E-3</v>
      </c>
    </row>
    <row r="139" spans="1:24" s="2" customFormat="1" x14ac:dyDescent="0.2">
      <c r="A139" s="2" t="s">
        <v>21</v>
      </c>
      <c r="B139" s="2" t="s">
        <v>57</v>
      </c>
      <c r="C139" s="2" t="s">
        <v>58</v>
      </c>
      <c r="D139" s="2" t="s">
        <v>59</v>
      </c>
      <c r="E139" s="2" t="s">
        <v>60</v>
      </c>
      <c r="F139" s="2" t="s">
        <v>26</v>
      </c>
      <c r="G139" s="2" t="s">
        <v>26</v>
      </c>
      <c r="H139" s="2">
        <v>15000</v>
      </c>
      <c r="I139" s="2" t="s">
        <v>27</v>
      </c>
      <c r="J139" s="3">
        <v>45733</v>
      </c>
      <c r="K139" s="3">
        <v>45733</v>
      </c>
      <c r="L139" s="2">
        <v>1.99532710280374</v>
      </c>
      <c r="M139" s="2">
        <v>-0.22055580061755201</v>
      </c>
      <c r="N139" s="2" t="s">
        <v>61</v>
      </c>
      <c r="O139" s="3">
        <v>45735</v>
      </c>
      <c r="P139" s="2" t="s">
        <v>29</v>
      </c>
      <c r="Q139" s="2">
        <v>1001</v>
      </c>
      <c r="R139" s="3">
        <v>45736</v>
      </c>
      <c r="S139" s="2" t="s">
        <v>30</v>
      </c>
      <c r="U139" s="2">
        <v>2.2158829034213001</v>
      </c>
      <c r="V139" s="2">
        <f t="shared" si="2"/>
        <v>8.5795919570176582E-4</v>
      </c>
      <c r="X139" s="2">
        <f>SUM(V2:V139)</f>
        <v>-2.1955274301810963</v>
      </c>
    </row>
    <row r="140" spans="1:24" x14ac:dyDescent="0.2">
      <c r="A140" t="s">
        <v>21</v>
      </c>
      <c r="B140" t="s">
        <v>22</v>
      </c>
      <c r="C140" t="s">
        <v>23</v>
      </c>
      <c r="D140" t="s">
        <v>24</v>
      </c>
      <c r="E140" t="s">
        <v>31</v>
      </c>
      <c r="F140" t="s">
        <v>32</v>
      </c>
      <c r="G140" t="s">
        <v>32</v>
      </c>
      <c r="H140">
        <v>50000</v>
      </c>
      <c r="I140" t="s">
        <v>33</v>
      </c>
      <c r="J140" s="1">
        <v>45716</v>
      </c>
      <c r="K140" s="1">
        <v>45716</v>
      </c>
      <c r="L140">
        <v>-4.3334819438252303</v>
      </c>
      <c r="M140">
        <v>-4.7718411948822199</v>
      </c>
      <c r="N140" t="s">
        <v>28</v>
      </c>
      <c r="O140" s="1">
        <v>45736</v>
      </c>
      <c r="P140" t="s">
        <v>29</v>
      </c>
      <c r="Q140">
        <v>15001</v>
      </c>
      <c r="R140" s="1">
        <v>45737</v>
      </c>
      <c r="S140" t="s">
        <v>30</v>
      </c>
      <c r="U140">
        <v>0.43835925105698997</v>
      </c>
      <c r="V140">
        <f>-H140/$AB$2*L140</f>
        <v>6.2110963792822568E-3</v>
      </c>
    </row>
    <row r="141" spans="1:24" x14ac:dyDescent="0.2">
      <c r="A141" t="s">
        <v>21</v>
      </c>
      <c r="B141" t="s">
        <v>22</v>
      </c>
      <c r="C141" t="s">
        <v>23</v>
      </c>
      <c r="D141" t="s">
        <v>24</v>
      </c>
      <c r="E141" t="s">
        <v>34</v>
      </c>
      <c r="F141" t="s">
        <v>32</v>
      </c>
      <c r="G141" t="s">
        <v>32</v>
      </c>
      <c r="H141">
        <v>15000</v>
      </c>
      <c r="I141" t="s">
        <v>27</v>
      </c>
      <c r="J141" s="1">
        <v>45716</v>
      </c>
      <c r="K141" s="1">
        <v>45716</v>
      </c>
      <c r="N141" t="s">
        <v>28</v>
      </c>
      <c r="O141" s="1">
        <v>45736</v>
      </c>
      <c r="P141" t="s">
        <v>29</v>
      </c>
      <c r="Q141">
        <v>1001</v>
      </c>
      <c r="R141" s="1">
        <v>45737</v>
      </c>
      <c r="S141" t="s">
        <v>30</v>
      </c>
      <c r="V141">
        <f t="shared" ref="V141:V204" si="3">-H141/$AB$2*L141</f>
        <v>0</v>
      </c>
    </row>
    <row r="142" spans="1:24" x14ac:dyDescent="0.2">
      <c r="A142" t="s">
        <v>21</v>
      </c>
      <c r="B142" t="s">
        <v>22</v>
      </c>
      <c r="C142" t="s">
        <v>23</v>
      </c>
      <c r="D142" t="s">
        <v>24</v>
      </c>
      <c r="E142" t="s">
        <v>34</v>
      </c>
      <c r="F142" t="s">
        <v>32</v>
      </c>
      <c r="G142" t="s">
        <v>32</v>
      </c>
      <c r="H142">
        <v>15000</v>
      </c>
      <c r="I142" t="s">
        <v>27</v>
      </c>
      <c r="J142" s="1">
        <v>45710</v>
      </c>
      <c r="K142" s="1">
        <v>45710</v>
      </c>
      <c r="N142" t="s">
        <v>28</v>
      </c>
      <c r="O142" s="1">
        <v>45736</v>
      </c>
      <c r="P142" t="s">
        <v>29</v>
      </c>
      <c r="Q142">
        <v>1001</v>
      </c>
      <c r="R142" s="1">
        <v>45737</v>
      </c>
      <c r="S142" t="s">
        <v>30</v>
      </c>
      <c r="V142">
        <f t="shared" si="3"/>
        <v>0</v>
      </c>
    </row>
    <row r="143" spans="1:24" x14ac:dyDescent="0.2">
      <c r="A143" t="s">
        <v>21</v>
      </c>
      <c r="B143" t="s">
        <v>22</v>
      </c>
      <c r="C143" t="s">
        <v>23</v>
      </c>
      <c r="D143" t="s">
        <v>24</v>
      </c>
      <c r="E143" t="s">
        <v>38</v>
      </c>
      <c r="F143" t="s">
        <v>32</v>
      </c>
      <c r="G143" t="s">
        <v>32</v>
      </c>
      <c r="H143">
        <v>50000</v>
      </c>
      <c r="I143" t="s">
        <v>33</v>
      </c>
      <c r="J143" s="1">
        <v>45710</v>
      </c>
      <c r="K143" s="1">
        <v>45710</v>
      </c>
      <c r="L143">
        <v>1.16726810878375</v>
      </c>
      <c r="M143">
        <v>-5.2591324616673303</v>
      </c>
      <c r="N143" t="s">
        <v>28</v>
      </c>
      <c r="O143" s="1">
        <v>45736</v>
      </c>
      <c r="P143" t="s">
        <v>29</v>
      </c>
      <c r="Q143">
        <v>15001</v>
      </c>
      <c r="R143" s="1">
        <v>45737</v>
      </c>
      <c r="S143" t="s">
        <v>30</v>
      </c>
      <c r="U143">
        <v>6.4264005704510803</v>
      </c>
      <c r="V143">
        <f t="shared" si="3"/>
        <v>-1.6730229450820553E-3</v>
      </c>
    </row>
    <row r="144" spans="1:24" x14ac:dyDescent="0.2">
      <c r="A144" t="s">
        <v>21</v>
      </c>
      <c r="B144" t="s">
        <v>22</v>
      </c>
      <c r="C144" t="s">
        <v>23</v>
      </c>
      <c r="D144" t="s">
        <v>24</v>
      </c>
      <c r="E144" t="s">
        <v>37</v>
      </c>
      <c r="F144" t="s">
        <v>32</v>
      </c>
      <c r="G144" t="s">
        <v>32</v>
      </c>
      <c r="H144">
        <v>15000</v>
      </c>
      <c r="I144" t="s">
        <v>27</v>
      </c>
      <c r="J144" s="1">
        <v>45710</v>
      </c>
      <c r="K144" s="1">
        <v>45710</v>
      </c>
      <c r="L144">
        <v>11.905125775590699</v>
      </c>
      <c r="M144">
        <v>-5.2591324616673303</v>
      </c>
      <c r="N144" t="s">
        <v>28</v>
      </c>
      <c r="O144" s="1">
        <v>45736</v>
      </c>
      <c r="P144" t="s">
        <v>29</v>
      </c>
      <c r="Q144">
        <v>1001</v>
      </c>
      <c r="R144" s="1">
        <v>45737</v>
      </c>
      <c r="S144" t="s">
        <v>30</v>
      </c>
      <c r="U144">
        <v>17.164258237258</v>
      </c>
      <c r="V144">
        <f t="shared" si="3"/>
        <v>-5.1190163862365051E-3</v>
      </c>
    </row>
    <row r="145" spans="1:22" x14ac:dyDescent="0.2">
      <c r="A145" t="s">
        <v>21</v>
      </c>
      <c r="B145" t="s">
        <v>22</v>
      </c>
      <c r="C145" t="s">
        <v>23</v>
      </c>
      <c r="D145" t="s">
        <v>24</v>
      </c>
      <c r="E145" t="s">
        <v>34</v>
      </c>
      <c r="F145" t="s">
        <v>32</v>
      </c>
      <c r="G145" t="s">
        <v>32</v>
      </c>
      <c r="H145">
        <v>15000</v>
      </c>
      <c r="I145" t="s">
        <v>27</v>
      </c>
      <c r="J145" s="1">
        <v>45709</v>
      </c>
      <c r="K145" s="1">
        <v>45709</v>
      </c>
      <c r="N145" t="s">
        <v>28</v>
      </c>
      <c r="O145" s="1">
        <v>45736</v>
      </c>
      <c r="P145" t="s">
        <v>29</v>
      </c>
      <c r="Q145">
        <v>1001</v>
      </c>
      <c r="R145" s="1">
        <v>45737</v>
      </c>
      <c r="S145" t="s">
        <v>30</v>
      </c>
      <c r="V145">
        <f t="shared" si="3"/>
        <v>0</v>
      </c>
    </row>
    <row r="146" spans="1:22" x14ac:dyDescent="0.2">
      <c r="A146" t="s">
        <v>21</v>
      </c>
      <c r="B146" t="s">
        <v>22</v>
      </c>
      <c r="C146" t="s">
        <v>23</v>
      </c>
      <c r="D146" t="s">
        <v>24</v>
      </c>
      <c r="E146" t="s">
        <v>39</v>
      </c>
      <c r="F146" t="s">
        <v>32</v>
      </c>
      <c r="G146" t="s">
        <v>32</v>
      </c>
      <c r="H146">
        <v>50000</v>
      </c>
      <c r="I146" t="s">
        <v>33</v>
      </c>
      <c r="J146" s="1">
        <v>45706</v>
      </c>
      <c r="K146" s="1">
        <v>45706</v>
      </c>
      <c r="L146">
        <v>1.1868533171028599</v>
      </c>
      <c r="M146">
        <v>-7.4780814853016997</v>
      </c>
      <c r="N146" t="s">
        <v>28</v>
      </c>
      <c r="O146" s="1">
        <v>45736</v>
      </c>
      <c r="P146" t="s">
        <v>29</v>
      </c>
      <c r="Q146">
        <v>15001</v>
      </c>
      <c r="R146" s="1">
        <v>45737</v>
      </c>
      <c r="S146" t="s">
        <v>30</v>
      </c>
      <c r="U146">
        <v>8.6649348024045594</v>
      </c>
      <c r="V146">
        <f t="shared" si="3"/>
        <v>-1.7010940477323491E-3</v>
      </c>
    </row>
    <row r="147" spans="1:22" x14ac:dyDescent="0.2">
      <c r="A147" t="s">
        <v>21</v>
      </c>
      <c r="B147" t="s">
        <v>22</v>
      </c>
      <c r="C147" t="s">
        <v>23</v>
      </c>
      <c r="D147" t="s">
        <v>24</v>
      </c>
      <c r="E147" t="s">
        <v>37</v>
      </c>
      <c r="F147" t="s">
        <v>32</v>
      </c>
      <c r="G147" t="s">
        <v>32</v>
      </c>
      <c r="H147">
        <v>15000</v>
      </c>
      <c r="I147" t="s">
        <v>27</v>
      </c>
      <c r="J147" s="1">
        <v>45706</v>
      </c>
      <c r="K147" s="1">
        <v>45706</v>
      </c>
      <c r="L147">
        <v>7.9554166420947201</v>
      </c>
      <c r="M147">
        <v>-7.4780814853016997</v>
      </c>
      <c r="N147" t="s">
        <v>28</v>
      </c>
      <c r="O147" s="1">
        <v>45736</v>
      </c>
      <c r="P147" t="s">
        <v>29</v>
      </c>
      <c r="Q147">
        <v>1001</v>
      </c>
      <c r="R147" s="1">
        <v>45737</v>
      </c>
      <c r="S147" t="s">
        <v>30</v>
      </c>
      <c r="U147">
        <v>15.433498127396399</v>
      </c>
      <c r="V147">
        <f t="shared" si="3"/>
        <v>-3.4207037302972851E-3</v>
      </c>
    </row>
    <row r="148" spans="1:22" x14ac:dyDescent="0.2">
      <c r="A148" t="s">
        <v>21</v>
      </c>
      <c r="B148" t="s">
        <v>22</v>
      </c>
      <c r="C148" t="s">
        <v>23</v>
      </c>
      <c r="D148" t="s">
        <v>24</v>
      </c>
      <c r="E148" t="s">
        <v>34</v>
      </c>
      <c r="F148" t="s">
        <v>32</v>
      </c>
      <c r="G148" t="s">
        <v>32</v>
      </c>
      <c r="H148">
        <v>15000</v>
      </c>
      <c r="I148" t="s">
        <v>27</v>
      </c>
      <c r="J148" s="1">
        <v>45705</v>
      </c>
      <c r="K148" s="1">
        <v>45705</v>
      </c>
      <c r="N148" t="s">
        <v>28</v>
      </c>
      <c r="O148" s="1">
        <v>45736</v>
      </c>
      <c r="P148" t="s">
        <v>29</v>
      </c>
      <c r="Q148">
        <v>1001</v>
      </c>
      <c r="R148" s="1">
        <v>45737</v>
      </c>
      <c r="S148" t="s">
        <v>30</v>
      </c>
      <c r="V148">
        <f t="shared" si="3"/>
        <v>0</v>
      </c>
    </row>
    <row r="149" spans="1:22" x14ac:dyDescent="0.2">
      <c r="A149" t="s">
        <v>21</v>
      </c>
      <c r="B149" t="s">
        <v>22</v>
      </c>
      <c r="C149" t="s">
        <v>23</v>
      </c>
      <c r="D149" t="s">
        <v>24</v>
      </c>
      <c r="E149" t="s">
        <v>34</v>
      </c>
      <c r="F149" t="s">
        <v>32</v>
      </c>
      <c r="G149" t="s">
        <v>32</v>
      </c>
      <c r="H149">
        <v>15000</v>
      </c>
      <c r="I149" t="s">
        <v>27</v>
      </c>
      <c r="J149" s="1">
        <v>45704</v>
      </c>
      <c r="K149" s="1">
        <v>45704</v>
      </c>
      <c r="N149" t="s">
        <v>28</v>
      </c>
      <c r="O149" s="1">
        <v>45736</v>
      </c>
      <c r="P149" t="s">
        <v>29</v>
      </c>
      <c r="Q149">
        <v>1001</v>
      </c>
      <c r="R149" s="1">
        <v>45737</v>
      </c>
      <c r="S149" t="s">
        <v>30</v>
      </c>
      <c r="V149">
        <f t="shared" si="3"/>
        <v>0</v>
      </c>
    </row>
    <row r="150" spans="1:22" x14ac:dyDescent="0.2">
      <c r="A150" t="s">
        <v>21</v>
      </c>
      <c r="B150" t="s">
        <v>22</v>
      </c>
      <c r="C150" t="s">
        <v>23</v>
      </c>
      <c r="D150" t="s">
        <v>24</v>
      </c>
      <c r="E150" t="s">
        <v>34</v>
      </c>
      <c r="F150" t="s">
        <v>32</v>
      </c>
      <c r="G150" t="s">
        <v>32</v>
      </c>
      <c r="H150">
        <v>15000</v>
      </c>
      <c r="I150" t="s">
        <v>27</v>
      </c>
      <c r="J150" s="1">
        <v>45703</v>
      </c>
      <c r="K150" s="1">
        <v>45703</v>
      </c>
      <c r="N150" t="s">
        <v>28</v>
      </c>
      <c r="O150" s="1">
        <v>45736</v>
      </c>
      <c r="P150" t="s">
        <v>29</v>
      </c>
      <c r="Q150">
        <v>1001</v>
      </c>
      <c r="R150" s="1">
        <v>45737</v>
      </c>
      <c r="S150" t="s">
        <v>30</v>
      </c>
      <c r="V150">
        <f t="shared" si="3"/>
        <v>0</v>
      </c>
    </row>
    <row r="151" spans="1:22" x14ac:dyDescent="0.2">
      <c r="A151" t="s">
        <v>21</v>
      </c>
      <c r="B151" t="s">
        <v>22</v>
      </c>
      <c r="C151" t="s">
        <v>23</v>
      </c>
      <c r="D151" t="s">
        <v>24</v>
      </c>
      <c r="E151" t="s">
        <v>43</v>
      </c>
      <c r="F151" t="s">
        <v>32</v>
      </c>
      <c r="G151" t="s">
        <v>32</v>
      </c>
      <c r="H151">
        <v>15000</v>
      </c>
      <c r="I151" t="s">
        <v>27</v>
      </c>
      <c r="J151" s="1">
        <v>45702</v>
      </c>
      <c r="K151" s="1">
        <v>45702</v>
      </c>
      <c r="L151">
        <v>-19.966181061394401</v>
      </c>
      <c r="M151">
        <v>-7.21075817296546</v>
      </c>
      <c r="N151" t="s">
        <v>28</v>
      </c>
      <c r="O151" s="1">
        <v>45736</v>
      </c>
      <c r="P151" t="s">
        <v>29</v>
      </c>
      <c r="Q151">
        <v>1001</v>
      </c>
      <c r="R151" s="1">
        <v>45737</v>
      </c>
      <c r="S151" t="s">
        <v>30</v>
      </c>
      <c r="U151">
        <v>-12.7554228884289</v>
      </c>
      <c r="V151">
        <f t="shared" si="3"/>
        <v>8.5851430678204384E-3</v>
      </c>
    </row>
    <row r="152" spans="1:22" x14ac:dyDescent="0.2">
      <c r="A152" t="s">
        <v>21</v>
      </c>
      <c r="B152" t="s">
        <v>22</v>
      </c>
      <c r="C152" t="s">
        <v>23</v>
      </c>
      <c r="D152" t="s">
        <v>24</v>
      </c>
      <c r="E152" t="s">
        <v>44</v>
      </c>
      <c r="F152" t="s">
        <v>32</v>
      </c>
      <c r="G152" t="s">
        <v>32</v>
      </c>
      <c r="H152">
        <v>15000</v>
      </c>
      <c r="I152" t="s">
        <v>27</v>
      </c>
      <c r="J152" s="1">
        <v>45698</v>
      </c>
      <c r="K152" s="1">
        <v>45698</v>
      </c>
      <c r="L152">
        <v>-5.1371705217859001</v>
      </c>
      <c r="M152">
        <v>-6.4532949743774104</v>
      </c>
      <c r="N152" t="s">
        <v>28</v>
      </c>
      <c r="O152" s="1">
        <v>45736</v>
      </c>
      <c r="P152" t="s">
        <v>29</v>
      </c>
      <c r="Q152">
        <v>1001</v>
      </c>
      <c r="R152" s="1">
        <v>45737</v>
      </c>
      <c r="S152" t="s">
        <v>30</v>
      </c>
      <c r="U152">
        <v>1.3161244525915201</v>
      </c>
      <c r="V152">
        <f t="shared" si="3"/>
        <v>2.2089023312824568E-3</v>
      </c>
    </row>
    <row r="153" spans="1:22" x14ac:dyDescent="0.2">
      <c r="A153" t="s">
        <v>21</v>
      </c>
      <c r="B153" t="s">
        <v>22</v>
      </c>
      <c r="C153" t="s">
        <v>23</v>
      </c>
      <c r="D153" t="s">
        <v>24</v>
      </c>
      <c r="E153" t="s">
        <v>45</v>
      </c>
      <c r="F153" t="s">
        <v>32</v>
      </c>
      <c r="G153" t="s">
        <v>32</v>
      </c>
      <c r="H153">
        <v>15000</v>
      </c>
      <c r="I153" t="s">
        <v>27</v>
      </c>
      <c r="J153" s="1">
        <v>45698</v>
      </c>
      <c r="K153" s="1">
        <v>45698</v>
      </c>
      <c r="L153">
        <v>-16.671615831671801</v>
      </c>
      <c r="M153">
        <v>-6.4532949743774104</v>
      </c>
      <c r="N153" t="s">
        <v>28</v>
      </c>
      <c r="O153" s="1">
        <v>45736</v>
      </c>
      <c r="P153" t="s">
        <v>29</v>
      </c>
      <c r="Q153">
        <v>1001</v>
      </c>
      <c r="R153" s="1">
        <v>45737</v>
      </c>
      <c r="S153" t="s">
        <v>30</v>
      </c>
      <c r="U153">
        <v>-10.218320857294399</v>
      </c>
      <c r="V153">
        <f t="shared" si="3"/>
        <v>7.1685319614469539E-3</v>
      </c>
    </row>
    <row r="154" spans="1:22" x14ac:dyDescent="0.2">
      <c r="A154" t="s">
        <v>21</v>
      </c>
      <c r="B154" t="s">
        <v>22</v>
      </c>
      <c r="C154" t="s">
        <v>23</v>
      </c>
      <c r="D154" t="s">
        <v>24</v>
      </c>
      <c r="E154" t="s">
        <v>46</v>
      </c>
      <c r="F154" t="s">
        <v>32</v>
      </c>
      <c r="G154" t="s">
        <v>32</v>
      </c>
      <c r="H154">
        <v>15000</v>
      </c>
      <c r="I154" t="s">
        <v>27</v>
      </c>
      <c r="J154" s="1">
        <v>45698</v>
      </c>
      <c r="K154" s="1">
        <v>45698</v>
      </c>
      <c r="L154">
        <v>8.8237994674501898</v>
      </c>
      <c r="M154">
        <v>-6.4532949743774104</v>
      </c>
      <c r="N154" t="s">
        <v>28</v>
      </c>
      <c r="O154" s="1">
        <v>45736</v>
      </c>
      <c r="P154" t="s">
        <v>29</v>
      </c>
      <c r="Q154">
        <v>1001</v>
      </c>
      <c r="R154" s="1">
        <v>45737</v>
      </c>
      <c r="S154" t="s">
        <v>30</v>
      </c>
      <c r="U154">
        <v>15.2770944418276</v>
      </c>
      <c r="V154">
        <f t="shared" si="3"/>
        <v>-3.7940946541995943E-3</v>
      </c>
    </row>
    <row r="155" spans="1:22" x14ac:dyDescent="0.2">
      <c r="A155" t="s">
        <v>21</v>
      </c>
      <c r="B155" t="s">
        <v>22</v>
      </c>
      <c r="C155" t="s">
        <v>23</v>
      </c>
      <c r="D155" t="s">
        <v>24</v>
      </c>
      <c r="E155" t="s">
        <v>45</v>
      </c>
      <c r="F155" t="s">
        <v>32</v>
      </c>
      <c r="G155" t="s">
        <v>32</v>
      </c>
      <c r="H155">
        <v>15000</v>
      </c>
      <c r="I155" t="s">
        <v>27</v>
      </c>
      <c r="J155" s="1">
        <v>45695</v>
      </c>
      <c r="K155" s="1">
        <v>45695</v>
      </c>
      <c r="L155">
        <v>-16.188078679011799</v>
      </c>
      <c r="M155">
        <v>-5.7841361825425697</v>
      </c>
      <c r="N155" t="s">
        <v>28</v>
      </c>
      <c r="O155" s="1">
        <v>45736</v>
      </c>
      <c r="P155" t="s">
        <v>29</v>
      </c>
      <c r="Q155">
        <v>1001</v>
      </c>
      <c r="R155" s="1">
        <v>45737</v>
      </c>
      <c r="S155" t="s">
        <v>30</v>
      </c>
      <c r="U155">
        <v>-10.403942496469201</v>
      </c>
      <c r="V155">
        <f t="shared" si="3"/>
        <v>6.9606186092927326E-3</v>
      </c>
    </row>
    <row r="156" spans="1:22" x14ac:dyDescent="0.2">
      <c r="A156" t="s">
        <v>21</v>
      </c>
      <c r="B156" t="s">
        <v>22</v>
      </c>
      <c r="C156" t="s">
        <v>23</v>
      </c>
      <c r="D156" t="s">
        <v>24</v>
      </c>
      <c r="E156" t="s">
        <v>46</v>
      </c>
      <c r="F156" t="s">
        <v>32</v>
      </c>
      <c r="G156" t="s">
        <v>32</v>
      </c>
      <c r="H156">
        <v>15000</v>
      </c>
      <c r="I156" t="s">
        <v>27</v>
      </c>
      <c r="J156" s="1">
        <v>45694</v>
      </c>
      <c r="K156" s="1">
        <v>45694</v>
      </c>
      <c r="L156">
        <v>9.9749466456342208</v>
      </c>
      <c r="M156">
        <v>-6.6999031598579704</v>
      </c>
      <c r="N156" t="s">
        <v>28</v>
      </c>
      <c r="O156" s="1">
        <v>45736</v>
      </c>
      <c r="P156" t="s">
        <v>29</v>
      </c>
      <c r="Q156">
        <v>1001</v>
      </c>
      <c r="R156" s="1">
        <v>45737</v>
      </c>
      <c r="S156" t="s">
        <v>30</v>
      </c>
      <c r="U156">
        <v>16.674849805492201</v>
      </c>
      <c r="V156">
        <f t="shared" si="3"/>
        <v>-4.2890697917303509E-3</v>
      </c>
    </row>
    <row r="157" spans="1:22" x14ac:dyDescent="0.2">
      <c r="A157" t="s">
        <v>21</v>
      </c>
      <c r="B157" t="s">
        <v>22</v>
      </c>
      <c r="C157" t="s">
        <v>23</v>
      </c>
      <c r="D157" t="s">
        <v>24</v>
      </c>
      <c r="E157" t="s">
        <v>46</v>
      </c>
      <c r="F157" t="s">
        <v>32</v>
      </c>
      <c r="G157" t="s">
        <v>32</v>
      </c>
      <c r="H157">
        <v>15000</v>
      </c>
      <c r="I157" t="s">
        <v>27</v>
      </c>
      <c r="J157" s="1">
        <v>45693</v>
      </c>
      <c r="K157" s="1">
        <v>45693</v>
      </c>
      <c r="L157">
        <v>10.9841745481787</v>
      </c>
      <c r="M157">
        <v>-6.3640617688348202</v>
      </c>
      <c r="N157" t="s">
        <v>28</v>
      </c>
      <c r="O157" s="1">
        <v>45736</v>
      </c>
      <c r="P157" t="s">
        <v>29</v>
      </c>
      <c r="Q157">
        <v>1001</v>
      </c>
      <c r="R157" s="1">
        <v>45737</v>
      </c>
      <c r="S157" t="s">
        <v>30</v>
      </c>
      <c r="U157">
        <v>17.348236317013502</v>
      </c>
      <c r="V157">
        <f t="shared" si="3"/>
        <v>-4.7230218782479717E-3</v>
      </c>
    </row>
    <row r="158" spans="1:22" x14ac:dyDescent="0.2">
      <c r="A158" t="s">
        <v>21</v>
      </c>
      <c r="B158" t="s">
        <v>22</v>
      </c>
      <c r="C158" t="s">
        <v>23</v>
      </c>
      <c r="D158" t="s">
        <v>49</v>
      </c>
      <c r="E158" t="s">
        <v>50</v>
      </c>
      <c r="F158" t="s">
        <v>51</v>
      </c>
      <c r="G158" t="s">
        <v>32</v>
      </c>
      <c r="H158">
        <v>250000</v>
      </c>
      <c r="I158" t="s">
        <v>52</v>
      </c>
      <c r="J158" s="1">
        <v>45699</v>
      </c>
      <c r="K158" s="1">
        <v>45699</v>
      </c>
      <c r="L158">
        <v>-1.19629317607414</v>
      </c>
      <c r="M158">
        <v>-6.53732147669092</v>
      </c>
      <c r="N158" t="s">
        <v>53</v>
      </c>
      <c r="O158" s="1">
        <v>45735</v>
      </c>
      <c r="P158" t="s">
        <v>54</v>
      </c>
      <c r="Q158">
        <v>100001</v>
      </c>
      <c r="R158" s="1">
        <v>45735</v>
      </c>
      <c r="S158" t="s">
        <v>55</v>
      </c>
      <c r="U158">
        <v>5.34102830061678</v>
      </c>
      <c r="V158">
        <f t="shared" si="3"/>
        <v>8.5731200807950408E-3</v>
      </c>
    </row>
    <row r="159" spans="1:22" x14ac:dyDescent="0.2">
      <c r="A159" t="s">
        <v>21</v>
      </c>
      <c r="B159" t="s">
        <v>22</v>
      </c>
      <c r="C159" t="s">
        <v>23</v>
      </c>
      <c r="D159" t="s">
        <v>49</v>
      </c>
      <c r="E159" t="s">
        <v>56</v>
      </c>
      <c r="F159" t="s">
        <v>51</v>
      </c>
      <c r="G159" t="s">
        <v>32</v>
      </c>
      <c r="H159">
        <v>250000</v>
      </c>
      <c r="I159" t="s">
        <v>52</v>
      </c>
      <c r="J159" s="1">
        <v>45699</v>
      </c>
      <c r="K159" s="1">
        <v>45699</v>
      </c>
      <c r="L159">
        <v>-0.130458665201866</v>
      </c>
      <c r="M159">
        <v>-6.53732147669092</v>
      </c>
      <c r="N159" t="s">
        <v>53</v>
      </c>
      <c r="O159" s="1">
        <v>45735</v>
      </c>
      <c r="P159" t="s">
        <v>54</v>
      </c>
      <c r="Q159">
        <v>100001</v>
      </c>
      <c r="R159" s="1">
        <v>45735</v>
      </c>
      <c r="S159" t="s">
        <v>55</v>
      </c>
      <c r="U159">
        <v>6.4068628114890496</v>
      </c>
      <c r="V159">
        <f t="shared" si="3"/>
        <v>9.3491948689885336E-4</v>
      </c>
    </row>
    <row r="160" spans="1:22" x14ac:dyDescent="0.2">
      <c r="A160" t="s">
        <v>21</v>
      </c>
      <c r="B160" t="s">
        <v>22</v>
      </c>
      <c r="C160" t="s">
        <v>23</v>
      </c>
      <c r="D160" t="s">
        <v>78</v>
      </c>
      <c r="E160" t="s">
        <v>79</v>
      </c>
      <c r="F160" t="s">
        <v>32</v>
      </c>
      <c r="G160" t="s">
        <v>32</v>
      </c>
      <c r="H160">
        <v>50000</v>
      </c>
      <c r="I160" t="s">
        <v>33</v>
      </c>
      <c r="J160" s="1">
        <v>45728</v>
      </c>
      <c r="K160" s="1">
        <v>45728</v>
      </c>
      <c r="L160">
        <v>1.1820330969267101</v>
      </c>
      <c r="M160">
        <v>1.26518218623482</v>
      </c>
      <c r="N160" t="s">
        <v>80</v>
      </c>
      <c r="O160" s="1">
        <v>45730</v>
      </c>
      <c r="P160" t="s">
        <v>29</v>
      </c>
      <c r="Q160">
        <v>15001</v>
      </c>
      <c r="R160" s="1">
        <v>45733</v>
      </c>
      <c r="S160" t="s">
        <v>30</v>
      </c>
      <c r="U160">
        <v>-8.3149089308108201E-2</v>
      </c>
      <c r="V160">
        <f t="shared" si="3"/>
        <v>-1.6941853187999285E-3</v>
      </c>
    </row>
    <row r="161" spans="1:22" x14ac:dyDescent="0.2">
      <c r="A161" t="s">
        <v>21</v>
      </c>
      <c r="B161" t="s">
        <v>22</v>
      </c>
      <c r="C161" t="s">
        <v>23</v>
      </c>
      <c r="D161" t="s">
        <v>78</v>
      </c>
      <c r="E161" t="s">
        <v>79</v>
      </c>
      <c r="F161" t="s">
        <v>32</v>
      </c>
      <c r="G161" t="s">
        <v>32</v>
      </c>
      <c r="H161">
        <v>50000</v>
      </c>
      <c r="I161" t="s">
        <v>33</v>
      </c>
      <c r="J161" s="1">
        <v>45712</v>
      </c>
      <c r="K161" s="1">
        <v>45712</v>
      </c>
      <c r="L161">
        <v>-15.0793650793651</v>
      </c>
      <c r="M161">
        <v>-5.2591324616673303</v>
      </c>
      <c r="N161" t="s">
        <v>80</v>
      </c>
      <c r="O161" s="1">
        <v>45730</v>
      </c>
      <c r="P161" t="s">
        <v>29</v>
      </c>
      <c r="Q161">
        <v>15001</v>
      </c>
      <c r="R161" s="1">
        <v>45733</v>
      </c>
      <c r="S161" t="s">
        <v>30</v>
      </c>
      <c r="U161">
        <v>-9.8202326176977408</v>
      </c>
      <c r="V161">
        <f t="shared" si="3"/>
        <v>2.1612964138404904E-2</v>
      </c>
    </row>
    <row r="162" spans="1:22" x14ac:dyDescent="0.2">
      <c r="A162" t="s">
        <v>21</v>
      </c>
      <c r="B162" t="s">
        <v>22</v>
      </c>
      <c r="C162" t="s">
        <v>23</v>
      </c>
      <c r="D162" t="s">
        <v>78</v>
      </c>
      <c r="E162" t="s">
        <v>79</v>
      </c>
      <c r="F162" t="s">
        <v>32</v>
      </c>
      <c r="G162" t="s">
        <v>32</v>
      </c>
      <c r="H162">
        <v>50000</v>
      </c>
      <c r="I162" t="s">
        <v>33</v>
      </c>
      <c r="J162" s="1">
        <v>45709</v>
      </c>
      <c r="K162" s="1">
        <v>45709</v>
      </c>
      <c r="L162">
        <v>-19.6998123827392</v>
      </c>
      <c r="M162">
        <v>-5.7072949705482596</v>
      </c>
      <c r="N162" t="s">
        <v>80</v>
      </c>
      <c r="O162" s="1">
        <v>45730</v>
      </c>
      <c r="P162" t="s">
        <v>29</v>
      </c>
      <c r="Q162">
        <v>15001</v>
      </c>
      <c r="R162" s="1">
        <v>45733</v>
      </c>
      <c r="S162" t="s">
        <v>30</v>
      </c>
      <c r="U162">
        <v>-13.992517412191001</v>
      </c>
      <c r="V162">
        <f t="shared" si="3"/>
        <v>2.8235362451969614E-2</v>
      </c>
    </row>
    <row r="163" spans="1:22" x14ac:dyDescent="0.2">
      <c r="A163" t="s">
        <v>21</v>
      </c>
      <c r="B163" t="s">
        <v>22</v>
      </c>
      <c r="C163" t="s">
        <v>23</v>
      </c>
      <c r="D163" t="s">
        <v>78</v>
      </c>
      <c r="E163" t="s">
        <v>79</v>
      </c>
      <c r="F163" t="s">
        <v>32</v>
      </c>
      <c r="G163" t="s">
        <v>32</v>
      </c>
      <c r="H163">
        <v>50000</v>
      </c>
      <c r="I163" t="s">
        <v>33</v>
      </c>
      <c r="J163" s="1">
        <v>45701</v>
      </c>
      <c r="K163" s="1">
        <v>45701</v>
      </c>
      <c r="L163">
        <v>-21.033210332103302</v>
      </c>
      <c r="M163">
        <v>-7.2074482315800701</v>
      </c>
      <c r="N163" t="s">
        <v>80</v>
      </c>
      <c r="O163" s="1">
        <v>45730</v>
      </c>
      <c r="P163" t="s">
        <v>29</v>
      </c>
      <c r="Q163">
        <v>15001</v>
      </c>
      <c r="R163" s="1">
        <v>45733</v>
      </c>
      <c r="S163" t="s">
        <v>30</v>
      </c>
      <c r="U163">
        <v>-13.8257621005232</v>
      </c>
      <c r="V163">
        <f t="shared" si="3"/>
        <v>3.0146496104490904E-2</v>
      </c>
    </row>
    <row r="164" spans="1:22" x14ac:dyDescent="0.2">
      <c r="A164" t="s">
        <v>21</v>
      </c>
      <c r="B164" t="s">
        <v>22</v>
      </c>
      <c r="C164" t="s">
        <v>23</v>
      </c>
      <c r="D164" t="s">
        <v>87</v>
      </c>
      <c r="E164" t="s">
        <v>70</v>
      </c>
      <c r="F164" t="s">
        <v>32</v>
      </c>
      <c r="G164" t="s">
        <v>32</v>
      </c>
      <c r="H164">
        <v>1000000</v>
      </c>
      <c r="I164" t="s">
        <v>88</v>
      </c>
      <c r="J164" s="1">
        <v>45693</v>
      </c>
      <c r="K164" s="1">
        <v>45693</v>
      </c>
      <c r="L164">
        <v>-5.7117680044860997</v>
      </c>
      <c r="M164">
        <v>-6.3640617688348202</v>
      </c>
      <c r="N164" t="s">
        <v>89</v>
      </c>
      <c r="O164" s="1">
        <v>45730</v>
      </c>
      <c r="P164" t="s">
        <v>29</v>
      </c>
      <c r="Q164">
        <v>500001</v>
      </c>
      <c r="R164" s="1">
        <v>45733</v>
      </c>
      <c r="S164" t="s">
        <v>30</v>
      </c>
      <c r="U164">
        <v>0.65229376434872099</v>
      </c>
      <c r="V164">
        <f t="shared" si="3"/>
        <v>0.16373134597924896</v>
      </c>
    </row>
    <row r="165" spans="1:22" x14ac:dyDescent="0.2">
      <c r="A165" t="s">
        <v>21</v>
      </c>
      <c r="B165" t="s">
        <v>22</v>
      </c>
      <c r="C165" t="s">
        <v>23</v>
      </c>
      <c r="D165" t="s">
        <v>93</v>
      </c>
      <c r="E165" t="s">
        <v>94</v>
      </c>
      <c r="F165" t="s">
        <v>32</v>
      </c>
      <c r="G165" t="s">
        <v>32</v>
      </c>
      <c r="H165">
        <v>15000</v>
      </c>
      <c r="I165" t="s">
        <v>27</v>
      </c>
      <c r="J165" s="1">
        <v>45713</v>
      </c>
      <c r="K165" s="1">
        <v>45713</v>
      </c>
      <c r="L165">
        <v>-5.4467564259485899</v>
      </c>
      <c r="M165">
        <v>-4.7857835691147601</v>
      </c>
      <c r="N165" t="s">
        <v>95</v>
      </c>
      <c r="O165" s="1">
        <v>45728</v>
      </c>
      <c r="P165" t="s">
        <v>29</v>
      </c>
      <c r="Q165">
        <v>1001</v>
      </c>
      <c r="R165" s="1">
        <v>45729</v>
      </c>
      <c r="S165" t="s">
        <v>30</v>
      </c>
      <c r="U165">
        <v>-0.66097285683382601</v>
      </c>
      <c r="V165">
        <f t="shared" si="3"/>
        <v>2.3420193891136262E-3</v>
      </c>
    </row>
    <row r="166" spans="1:22" x14ac:dyDescent="0.2">
      <c r="A166" t="s">
        <v>21</v>
      </c>
      <c r="B166" t="s">
        <v>22</v>
      </c>
      <c r="C166" t="s">
        <v>23</v>
      </c>
      <c r="D166" t="s">
        <v>93</v>
      </c>
      <c r="E166" t="s">
        <v>97</v>
      </c>
      <c r="F166" t="s">
        <v>32</v>
      </c>
      <c r="G166" t="s">
        <v>32</v>
      </c>
      <c r="H166">
        <v>15000</v>
      </c>
      <c r="I166" t="s">
        <v>27</v>
      </c>
      <c r="J166" s="1">
        <v>45712</v>
      </c>
      <c r="K166" s="1">
        <v>45712</v>
      </c>
      <c r="L166">
        <v>-0.112300587741387</v>
      </c>
      <c r="M166">
        <v>-5.2591324616673303</v>
      </c>
      <c r="N166" t="s">
        <v>95</v>
      </c>
      <c r="O166" s="1">
        <v>45728</v>
      </c>
      <c r="P166" t="s">
        <v>29</v>
      </c>
      <c r="Q166">
        <v>1001</v>
      </c>
      <c r="R166" s="1">
        <v>45729</v>
      </c>
      <c r="S166" t="s">
        <v>30</v>
      </c>
      <c r="U166">
        <v>5.14683187392595</v>
      </c>
      <c r="V166">
        <f t="shared" si="3"/>
        <v>4.8287482187782853E-5</v>
      </c>
    </row>
    <row r="167" spans="1:22" x14ac:dyDescent="0.2">
      <c r="A167" t="s">
        <v>21</v>
      </c>
      <c r="B167" t="s">
        <v>22</v>
      </c>
      <c r="C167" t="s">
        <v>23</v>
      </c>
      <c r="D167" t="s">
        <v>93</v>
      </c>
      <c r="E167" t="s">
        <v>99</v>
      </c>
      <c r="F167" t="s">
        <v>32</v>
      </c>
      <c r="G167" t="s">
        <v>32</v>
      </c>
      <c r="H167">
        <v>15000</v>
      </c>
      <c r="I167" t="s">
        <v>27</v>
      </c>
      <c r="J167" s="1">
        <v>45712</v>
      </c>
      <c r="K167" s="1">
        <v>45712</v>
      </c>
      <c r="L167">
        <v>-7.1405648267009001</v>
      </c>
      <c r="M167">
        <v>-5.2591324616673303</v>
      </c>
      <c r="N167" t="s">
        <v>95</v>
      </c>
      <c r="O167" s="1">
        <v>45728</v>
      </c>
      <c r="P167" t="s">
        <v>29</v>
      </c>
      <c r="Q167">
        <v>1001</v>
      </c>
      <c r="R167" s="1">
        <v>45729</v>
      </c>
      <c r="S167" t="s">
        <v>30</v>
      </c>
      <c r="U167">
        <v>-1.88143236503356</v>
      </c>
      <c r="V167">
        <f t="shared" si="3"/>
        <v>3.0703302967038412E-3</v>
      </c>
    </row>
    <row r="168" spans="1:22" x14ac:dyDescent="0.2">
      <c r="A168" t="s">
        <v>21</v>
      </c>
      <c r="B168" t="s">
        <v>22</v>
      </c>
      <c r="C168" t="s">
        <v>23</v>
      </c>
      <c r="D168" t="s">
        <v>93</v>
      </c>
      <c r="E168" t="s">
        <v>103</v>
      </c>
      <c r="F168" t="s">
        <v>32</v>
      </c>
      <c r="G168" t="s">
        <v>32</v>
      </c>
      <c r="H168">
        <v>15000</v>
      </c>
      <c r="I168" t="s">
        <v>27</v>
      </c>
      <c r="J168" s="1">
        <v>45702</v>
      </c>
      <c r="K168" s="1">
        <v>45702</v>
      </c>
      <c r="L168">
        <v>10.1731438076516</v>
      </c>
      <c r="M168">
        <v>-7.21075817296546</v>
      </c>
      <c r="N168" t="s">
        <v>95</v>
      </c>
      <c r="O168" s="1">
        <v>45728</v>
      </c>
      <c r="P168" t="s">
        <v>29</v>
      </c>
      <c r="Q168">
        <v>1001</v>
      </c>
      <c r="R168" s="1">
        <v>45729</v>
      </c>
      <c r="S168" t="s">
        <v>30</v>
      </c>
      <c r="U168">
        <v>17.3839019806171</v>
      </c>
      <c r="V168">
        <f t="shared" si="3"/>
        <v>-4.3742914466038127E-3</v>
      </c>
    </row>
    <row r="169" spans="1:22" x14ac:dyDescent="0.2">
      <c r="A169" t="s">
        <v>21</v>
      </c>
      <c r="B169" t="s">
        <v>22</v>
      </c>
      <c r="C169" t="s">
        <v>23</v>
      </c>
      <c r="D169" t="s">
        <v>93</v>
      </c>
      <c r="E169" t="s">
        <v>106</v>
      </c>
      <c r="F169" t="s">
        <v>32</v>
      </c>
      <c r="G169" t="s">
        <v>32</v>
      </c>
      <c r="H169">
        <v>15000</v>
      </c>
      <c r="I169" t="s">
        <v>27</v>
      </c>
      <c r="J169" s="1">
        <v>45700</v>
      </c>
      <c r="K169" s="1">
        <v>45700</v>
      </c>
      <c r="L169">
        <v>-3.0131826741996202</v>
      </c>
      <c r="M169">
        <v>-6.2273571132459704</v>
      </c>
      <c r="N169" t="s">
        <v>95</v>
      </c>
      <c r="O169" s="1">
        <v>45728</v>
      </c>
      <c r="P169" t="s">
        <v>29</v>
      </c>
      <c r="Q169">
        <v>1001</v>
      </c>
      <c r="R169" s="1">
        <v>45729</v>
      </c>
      <c r="S169" t="s">
        <v>30</v>
      </c>
      <c r="U169">
        <v>3.2141744390463498</v>
      </c>
      <c r="V169">
        <f t="shared" si="3"/>
        <v>1.2956210438008972E-3</v>
      </c>
    </row>
    <row r="170" spans="1:22" x14ac:dyDescent="0.2">
      <c r="A170" t="s">
        <v>21</v>
      </c>
      <c r="B170" t="s">
        <v>22</v>
      </c>
      <c r="C170" t="s">
        <v>23</v>
      </c>
      <c r="D170" t="s">
        <v>93</v>
      </c>
      <c r="E170" t="s">
        <v>107</v>
      </c>
      <c r="F170" t="s">
        <v>32</v>
      </c>
      <c r="G170" t="s">
        <v>32</v>
      </c>
      <c r="H170">
        <v>50000</v>
      </c>
      <c r="I170" t="s">
        <v>33</v>
      </c>
      <c r="J170" s="1">
        <v>45700</v>
      </c>
      <c r="K170" s="1">
        <v>45700</v>
      </c>
      <c r="L170">
        <v>-26.0913494398383</v>
      </c>
      <c r="M170">
        <v>-6.2273571132459704</v>
      </c>
      <c r="N170" t="s">
        <v>95</v>
      </c>
      <c r="O170" s="1">
        <v>45728</v>
      </c>
      <c r="P170" t="s">
        <v>29</v>
      </c>
      <c r="Q170">
        <v>15001</v>
      </c>
      <c r="R170" s="1">
        <v>45729</v>
      </c>
      <c r="S170" t="s">
        <v>30</v>
      </c>
      <c r="U170">
        <v>-19.863992326592399</v>
      </c>
      <c r="V170">
        <f t="shared" si="3"/>
        <v>3.7396229668680378E-2</v>
      </c>
    </row>
    <row r="171" spans="1:22" x14ac:dyDescent="0.2">
      <c r="A171" t="s">
        <v>21</v>
      </c>
      <c r="B171" t="s">
        <v>22</v>
      </c>
      <c r="C171" t="s">
        <v>23</v>
      </c>
      <c r="D171" t="s">
        <v>93</v>
      </c>
      <c r="E171" t="s">
        <v>108</v>
      </c>
      <c r="F171" t="s">
        <v>32</v>
      </c>
      <c r="G171" t="s">
        <v>32</v>
      </c>
      <c r="H171">
        <v>15000</v>
      </c>
      <c r="I171" t="s">
        <v>27</v>
      </c>
      <c r="J171" s="1">
        <v>45700</v>
      </c>
      <c r="K171" s="1">
        <v>45700</v>
      </c>
      <c r="L171">
        <v>29.335976214073401</v>
      </c>
      <c r="M171">
        <v>-6.2273571132459704</v>
      </c>
      <c r="N171" t="s">
        <v>95</v>
      </c>
      <c r="O171" s="1">
        <v>45728</v>
      </c>
      <c r="P171" t="s">
        <v>29</v>
      </c>
      <c r="Q171">
        <v>1001</v>
      </c>
      <c r="R171" s="1">
        <v>45729</v>
      </c>
      <c r="S171" t="s">
        <v>30</v>
      </c>
      <c r="U171">
        <v>35.563333327319299</v>
      </c>
      <c r="V171">
        <f t="shared" si="3"/>
        <v>-1.2614007258452086E-2</v>
      </c>
    </row>
    <row r="172" spans="1:22" x14ac:dyDescent="0.2">
      <c r="A172" t="s">
        <v>21</v>
      </c>
      <c r="B172" t="s">
        <v>22</v>
      </c>
      <c r="C172" t="s">
        <v>23</v>
      </c>
      <c r="D172" t="s">
        <v>93</v>
      </c>
      <c r="E172" t="s">
        <v>109</v>
      </c>
      <c r="F172" t="s">
        <v>32</v>
      </c>
      <c r="G172" t="s">
        <v>32</v>
      </c>
      <c r="H172">
        <v>15000</v>
      </c>
      <c r="I172" t="s">
        <v>27</v>
      </c>
      <c r="J172" s="1">
        <v>45700</v>
      </c>
      <c r="K172" s="1">
        <v>45700</v>
      </c>
      <c r="L172">
        <v>23.230778640895501</v>
      </c>
      <c r="M172">
        <v>-6.2273571132459704</v>
      </c>
      <c r="N172" t="s">
        <v>95</v>
      </c>
      <c r="O172" s="1">
        <v>45728</v>
      </c>
      <c r="P172" t="s">
        <v>29</v>
      </c>
      <c r="Q172">
        <v>1001</v>
      </c>
      <c r="R172" s="1">
        <v>45729</v>
      </c>
      <c r="S172" t="s">
        <v>30</v>
      </c>
      <c r="U172">
        <v>29.458135754141399</v>
      </c>
      <c r="V172">
        <f t="shared" si="3"/>
        <v>-9.9888685570713055E-3</v>
      </c>
    </row>
    <row r="173" spans="1:22" x14ac:dyDescent="0.2">
      <c r="A173" t="s">
        <v>21</v>
      </c>
      <c r="B173" t="s">
        <v>22</v>
      </c>
      <c r="C173" t="s">
        <v>23</v>
      </c>
      <c r="D173" t="s">
        <v>93</v>
      </c>
      <c r="E173" t="s">
        <v>114</v>
      </c>
      <c r="F173" t="s">
        <v>32</v>
      </c>
      <c r="G173" t="s">
        <v>32</v>
      </c>
      <c r="H173">
        <v>15000</v>
      </c>
      <c r="I173" t="s">
        <v>27</v>
      </c>
      <c r="J173" s="1">
        <v>45700</v>
      </c>
      <c r="K173" s="1">
        <v>45700</v>
      </c>
      <c r="L173">
        <v>1.25326370757181</v>
      </c>
      <c r="M173">
        <v>-6.2273571132459704</v>
      </c>
      <c r="N173" t="s">
        <v>95</v>
      </c>
      <c r="O173" s="1">
        <v>45728</v>
      </c>
      <c r="P173" t="s">
        <v>29</v>
      </c>
      <c r="Q173">
        <v>1001</v>
      </c>
      <c r="R173" s="1">
        <v>45729</v>
      </c>
      <c r="S173" t="s">
        <v>30</v>
      </c>
      <c r="U173">
        <v>7.48062082081778</v>
      </c>
      <c r="V173">
        <f t="shared" si="3"/>
        <v>-5.3888363518925469E-4</v>
      </c>
    </row>
    <row r="174" spans="1:22" x14ac:dyDescent="0.2">
      <c r="A174" t="s">
        <v>21</v>
      </c>
      <c r="B174" t="s">
        <v>22</v>
      </c>
      <c r="C174" t="s">
        <v>23</v>
      </c>
      <c r="D174" t="s">
        <v>93</v>
      </c>
      <c r="E174" t="s">
        <v>115</v>
      </c>
      <c r="F174" t="s">
        <v>32</v>
      </c>
      <c r="G174" t="s">
        <v>32</v>
      </c>
      <c r="H174">
        <v>15000</v>
      </c>
      <c r="I174" t="s">
        <v>27</v>
      </c>
      <c r="J174" s="1">
        <v>45700</v>
      </c>
      <c r="K174" s="1">
        <v>45700</v>
      </c>
      <c r="L174">
        <v>17.212249208025298</v>
      </c>
      <c r="M174">
        <v>-6.2273571132459704</v>
      </c>
      <c r="N174" t="s">
        <v>95</v>
      </c>
      <c r="O174" s="1">
        <v>45728</v>
      </c>
      <c r="P174" t="s">
        <v>29</v>
      </c>
      <c r="Q174">
        <v>1001</v>
      </c>
      <c r="R174" s="1">
        <v>45729</v>
      </c>
      <c r="S174" t="s">
        <v>30</v>
      </c>
      <c r="U174">
        <v>23.439606321271299</v>
      </c>
      <c r="V174">
        <f t="shared" si="3"/>
        <v>-7.4009957896052593E-3</v>
      </c>
    </row>
    <row r="175" spans="1:22" x14ac:dyDescent="0.2">
      <c r="A175" t="s">
        <v>21</v>
      </c>
      <c r="B175" t="s">
        <v>22</v>
      </c>
      <c r="C175" t="s">
        <v>23</v>
      </c>
      <c r="D175" t="s">
        <v>93</v>
      </c>
      <c r="E175" t="s">
        <v>124</v>
      </c>
      <c r="F175" t="s">
        <v>32</v>
      </c>
      <c r="G175" t="s">
        <v>32</v>
      </c>
      <c r="H175">
        <v>15000</v>
      </c>
      <c r="I175" t="s">
        <v>27</v>
      </c>
      <c r="J175" s="1">
        <v>45700</v>
      </c>
      <c r="K175" s="1">
        <v>45700</v>
      </c>
      <c r="L175">
        <v>0.68717277486911299</v>
      </c>
      <c r="M175">
        <v>-6.2273571132459704</v>
      </c>
      <c r="N175" t="s">
        <v>95</v>
      </c>
      <c r="O175" s="1">
        <v>45728</v>
      </c>
      <c r="P175" t="s">
        <v>29</v>
      </c>
      <c r="Q175">
        <v>1001</v>
      </c>
      <c r="R175" s="1">
        <v>45729</v>
      </c>
      <c r="S175" t="s">
        <v>30</v>
      </c>
      <c r="U175">
        <v>6.9145298881150801</v>
      </c>
      <c r="V175">
        <f t="shared" si="3"/>
        <v>-2.9547345916688245E-4</v>
      </c>
    </row>
    <row r="176" spans="1:22" x14ac:dyDescent="0.2">
      <c r="A176" t="s">
        <v>21</v>
      </c>
      <c r="B176" t="s">
        <v>22</v>
      </c>
      <c r="C176" t="s">
        <v>23</v>
      </c>
      <c r="D176" t="s">
        <v>93</v>
      </c>
      <c r="E176" t="s">
        <v>125</v>
      </c>
      <c r="F176" t="s">
        <v>32</v>
      </c>
      <c r="G176" t="s">
        <v>32</v>
      </c>
      <c r="H176">
        <v>15000</v>
      </c>
      <c r="I176" t="s">
        <v>27</v>
      </c>
      <c r="J176" s="1">
        <v>45700</v>
      </c>
      <c r="K176" s="1">
        <v>45700</v>
      </c>
      <c r="L176">
        <v>3.18021201413428</v>
      </c>
      <c r="M176">
        <v>-6.2273571132459704</v>
      </c>
      <c r="N176" t="s">
        <v>95</v>
      </c>
      <c r="O176" s="1">
        <v>45728</v>
      </c>
      <c r="P176" t="s">
        <v>29</v>
      </c>
      <c r="Q176">
        <v>1001</v>
      </c>
      <c r="R176" s="1">
        <v>45729</v>
      </c>
      <c r="S176" t="s">
        <v>30</v>
      </c>
      <c r="U176">
        <v>9.4075691273802509</v>
      </c>
      <c r="V176">
        <f t="shared" si="3"/>
        <v>-1.3674410265734327E-3</v>
      </c>
    </row>
    <row r="177" spans="1:22" x14ac:dyDescent="0.2">
      <c r="A177" t="s">
        <v>21</v>
      </c>
      <c r="B177" t="s">
        <v>22</v>
      </c>
      <c r="C177" t="s">
        <v>23</v>
      </c>
      <c r="D177" t="s">
        <v>93</v>
      </c>
      <c r="E177" t="s">
        <v>126</v>
      </c>
      <c r="F177" t="s">
        <v>32</v>
      </c>
      <c r="G177" t="s">
        <v>32</v>
      </c>
      <c r="H177">
        <v>15000</v>
      </c>
      <c r="I177" t="s">
        <v>27</v>
      </c>
      <c r="J177" s="1">
        <v>45700</v>
      </c>
      <c r="K177" s="1">
        <v>45700</v>
      </c>
      <c r="L177">
        <v>12.420299621585199</v>
      </c>
      <c r="M177">
        <v>-6.2273571132459704</v>
      </c>
      <c r="N177" t="s">
        <v>95</v>
      </c>
      <c r="O177" s="1">
        <v>45728</v>
      </c>
      <c r="P177" t="s">
        <v>29</v>
      </c>
      <c r="Q177">
        <v>1001</v>
      </c>
      <c r="R177" s="1">
        <v>45729</v>
      </c>
      <c r="S177" t="s">
        <v>30</v>
      </c>
      <c r="U177">
        <v>18.647656734831202</v>
      </c>
      <c r="V177">
        <f t="shared" si="3"/>
        <v>-5.3405330177376514E-3</v>
      </c>
    </row>
    <row r="178" spans="1:22" x14ac:dyDescent="0.2">
      <c r="A178" t="s">
        <v>21</v>
      </c>
      <c r="B178" t="s">
        <v>22</v>
      </c>
      <c r="C178" t="s">
        <v>23</v>
      </c>
      <c r="D178" t="s">
        <v>93</v>
      </c>
      <c r="E178" t="s">
        <v>128</v>
      </c>
      <c r="F178" t="s">
        <v>32</v>
      </c>
      <c r="G178" t="s">
        <v>32</v>
      </c>
      <c r="H178">
        <v>15000</v>
      </c>
      <c r="I178" t="s">
        <v>27</v>
      </c>
      <c r="J178" s="1">
        <v>45700</v>
      </c>
      <c r="K178" s="1">
        <v>45700</v>
      </c>
      <c r="L178">
        <v>-0.82530949105915896</v>
      </c>
      <c r="M178">
        <v>-6.2273571132459704</v>
      </c>
      <c r="N178" t="s">
        <v>95</v>
      </c>
      <c r="O178" s="1">
        <v>45728</v>
      </c>
      <c r="P178" t="s">
        <v>29</v>
      </c>
      <c r="Q178">
        <v>1001</v>
      </c>
      <c r="R178" s="1">
        <v>45729</v>
      </c>
      <c r="S178" t="s">
        <v>30</v>
      </c>
      <c r="U178">
        <v>5.4020476221868101</v>
      </c>
      <c r="V178">
        <f t="shared" si="3"/>
        <v>3.5487006925289907E-4</v>
      </c>
    </row>
    <row r="179" spans="1:22" x14ac:dyDescent="0.2">
      <c r="A179" t="s">
        <v>21</v>
      </c>
      <c r="B179" t="s">
        <v>22</v>
      </c>
      <c r="C179" t="s">
        <v>23</v>
      </c>
      <c r="D179" t="s">
        <v>93</v>
      </c>
      <c r="E179" t="s">
        <v>129</v>
      </c>
      <c r="F179" t="s">
        <v>32</v>
      </c>
      <c r="G179" t="s">
        <v>32</v>
      </c>
      <c r="H179">
        <v>15000</v>
      </c>
      <c r="I179" t="s">
        <v>27</v>
      </c>
      <c r="J179" s="1">
        <v>45700</v>
      </c>
      <c r="K179" s="1">
        <v>45700</v>
      </c>
      <c r="L179">
        <v>-0.81041183382038295</v>
      </c>
      <c r="M179">
        <v>-6.2273571132459704</v>
      </c>
      <c r="N179" t="s">
        <v>95</v>
      </c>
      <c r="O179" s="1">
        <v>45728</v>
      </c>
      <c r="P179" t="s">
        <v>29</v>
      </c>
      <c r="Q179">
        <v>1001</v>
      </c>
      <c r="R179" s="1">
        <v>45729</v>
      </c>
      <c r="S179" t="s">
        <v>30</v>
      </c>
      <c r="U179">
        <v>5.4169452794255903</v>
      </c>
      <c r="V179">
        <f t="shared" si="3"/>
        <v>3.4846431151800897E-4</v>
      </c>
    </row>
    <row r="180" spans="1:22" x14ac:dyDescent="0.2">
      <c r="A180" t="s">
        <v>21</v>
      </c>
      <c r="B180" t="s">
        <v>22</v>
      </c>
      <c r="C180" t="s">
        <v>23</v>
      </c>
      <c r="D180" t="s">
        <v>93</v>
      </c>
      <c r="E180" t="s">
        <v>130</v>
      </c>
      <c r="F180" t="s">
        <v>32</v>
      </c>
      <c r="G180" t="s">
        <v>32</v>
      </c>
      <c r="H180">
        <v>15000</v>
      </c>
      <c r="I180" t="s">
        <v>27</v>
      </c>
      <c r="J180" s="1">
        <v>45699</v>
      </c>
      <c r="K180" s="1">
        <v>45699</v>
      </c>
      <c r="L180">
        <v>-12.5052809463456</v>
      </c>
      <c r="M180">
        <v>-6.53732147669092</v>
      </c>
      <c r="N180" t="s">
        <v>95</v>
      </c>
      <c r="O180" s="1">
        <v>45728</v>
      </c>
      <c r="P180" t="s">
        <v>29</v>
      </c>
      <c r="Q180">
        <v>1001</v>
      </c>
      <c r="R180" s="1">
        <v>45729</v>
      </c>
      <c r="S180" t="s">
        <v>30</v>
      </c>
      <c r="U180">
        <v>-5.9679594696546703</v>
      </c>
      <c r="V180">
        <f t="shared" si="3"/>
        <v>5.3770736475615309E-3</v>
      </c>
    </row>
    <row r="181" spans="1:22" x14ac:dyDescent="0.2">
      <c r="A181" t="s">
        <v>21</v>
      </c>
      <c r="B181" t="s">
        <v>22</v>
      </c>
      <c r="C181" t="s">
        <v>23</v>
      </c>
      <c r="D181" t="s">
        <v>93</v>
      </c>
      <c r="E181" t="s">
        <v>131</v>
      </c>
      <c r="F181" t="s">
        <v>32</v>
      </c>
      <c r="G181" t="s">
        <v>32</v>
      </c>
      <c r="H181">
        <v>15000</v>
      </c>
      <c r="I181" t="s">
        <v>27</v>
      </c>
      <c r="J181" s="1">
        <v>45699</v>
      </c>
      <c r="K181" s="1">
        <v>45699</v>
      </c>
      <c r="L181">
        <v>2.25903614457832</v>
      </c>
      <c r="M181">
        <v>-6.53732147669092</v>
      </c>
      <c r="N181" t="s">
        <v>95</v>
      </c>
      <c r="O181" s="1">
        <v>45728</v>
      </c>
      <c r="P181" t="s">
        <v>29</v>
      </c>
      <c r="Q181">
        <v>1001</v>
      </c>
      <c r="R181" s="1">
        <v>45729</v>
      </c>
      <c r="S181" t="s">
        <v>30</v>
      </c>
      <c r="U181">
        <v>8.7963576212692303</v>
      </c>
      <c r="V181">
        <f t="shared" si="3"/>
        <v>-9.71349926004724E-4</v>
      </c>
    </row>
    <row r="182" spans="1:22" x14ac:dyDescent="0.2">
      <c r="A182" t="s">
        <v>21</v>
      </c>
      <c r="B182" t="s">
        <v>22</v>
      </c>
      <c r="C182" t="s">
        <v>23</v>
      </c>
      <c r="D182" t="s">
        <v>93</v>
      </c>
      <c r="E182" t="s">
        <v>132</v>
      </c>
      <c r="F182" t="s">
        <v>32</v>
      </c>
      <c r="G182" t="s">
        <v>32</v>
      </c>
      <c r="H182">
        <v>15000</v>
      </c>
      <c r="I182" t="s">
        <v>27</v>
      </c>
      <c r="J182" s="1">
        <v>45699</v>
      </c>
      <c r="K182" s="1">
        <v>45699</v>
      </c>
      <c r="L182">
        <v>11.8710850676904</v>
      </c>
      <c r="M182">
        <v>-6.53732147669092</v>
      </c>
      <c r="N182" t="s">
        <v>95</v>
      </c>
      <c r="O182" s="1">
        <v>45728</v>
      </c>
      <c r="P182" t="s">
        <v>29</v>
      </c>
      <c r="Q182">
        <v>1001</v>
      </c>
      <c r="R182" s="1">
        <v>45729</v>
      </c>
      <c r="S182" t="s">
        <v>30</v>
      </c>
      <c r="U182">
        <v>18.4084065443814</v>
      </c>
      <c r="V182">
        <f t="shared" si="3"/>
        <v>-5.1043794185281922E-3</v>
      </c>
    </row>
    <row r="183" spans="1:22" x14ac:dyDescent="0.2">
      <c r="A183" t="s">
        <v>21</v>
      </c>
      <c r="B183" t="s">
        <v>22</v>
      </c>
      <c r="C183" t="s">
        <v>23</v>
      </c>
      <c r="D183" t="s">
        <v>93</v>
      </c>
      <c r="E183" t="s">
        <v>37</v>
      </c>
      <c r="F183" t="s">
        <v>32</v>
      </c>
      <c r="G183" t="s">
        <v>32</v>
      </c>
      <c r="H183">
        <v>15000</v>
      </c>
      <c r="I183" t="s">
        <v>27</v>
      </c>
      <c r="J183" s="1">
        <v>45699</v>
      </c>
      <c r="K183" s="1">
        <v>45699</v>
      </c>
      <c r="L183">
        <v>0.32883919763235497</v>
      </c>
      <c r="M183">
        <v>-6.53732147669092</v>
      </c>
      <c r="N183" t="s">
        <v>95</v>
      </c>
      <c r="O183" s="1">
        <v>45728</v>
      </c>
      <c r="P183" t="s">
        <v>29</v>
      </c>
      <c r="Q183">
        <v>1001</v>
      </c>
      <c r="R183" s="1">
        <v>45729</v>
      </c>
      <c r="S183" t="s">
        <v>30</v>
      </c>
      <c r="U183">
        <v>6.8661606743232699</v>
      </c>
      <c r="V183">
        <f t="shared" si="3"/>
        <v>-1.4139567047399525E-4</v>
      </c>
    </row>
    <row r="184" spans="1:22" x14ac:dyDescent="0.2">
      <c r="A184" t="s">
        <v>21</v>
      </c>
      <c r="B184" t="s">
        <v>22</v>
      </c>
      <c r="C184" t="s">
        <v>23</v>
      </c>
      <c r="D184" t="s">
        <v>93</v>
      </c>
      <c r="E184" t="s">
        <v>117</v>
      </c>
      <c r="F184" t="s">
        <v>32</v>
      </c>
      <c r="G184" t="s">
        <v>32</v>
      </c>
      <c r="H184">
        <v>15000</v>
      </c>
      <c r="I184" t="s">
        <v>27</v>
      </c>
      <c r="J184" s="1">
        <v>45699</v>
      </c>
      <c r="K184" s="1">
        <v>45699</v>
      </c>
      <c r="L184">
        <v>-7.8992258233827499</v>
      </c>
      <c r="M184">
        <v>-6.53732147669092</v>
      </c>
      <c r="N184" t="s">
        <v>95</v>
      </c>
      <c r="O184" s="1">
        <v>45728</v>
      </c>
      <c r="P184" t="s">
        <v>29</v>
      </c>
      <c r="Q184">
        <v>1001</v>
      </c>
      <c r="R184" s="1">
        <v>45729</v>
      </c>
      <c r="S184" t="s">
        <v>30</v>
      </c>
      <c r="U184">
        <v>-1.3619043466918399</v>
      </c>
      <c r="V184">
        <f t="shared" si="3"/>
        <v>3.3965425641605631E-3</v>
      </c>
    </row>
    <row r="185" spans="1:22" x14ac:dyDescent="0.2">
      <c r="A185" t="s">
        <v>21</v>
      </c>
      <c r="B185" t="s">
        <v>22</v>
      </c>
      <c r="C185" t="s">
        <v>23</v>
      </c>
      <c r="D185" t="s">
        <v>93</v>
      </c>
      <c r="E185" t="s">
        <v>107</v>
      </c>
      <c r="F185" t="s">
        <v>32</v>
      </c>
      <c r="G185" t="s">
        <v>32</v>
      </c>
      <c r="H185">
        <v>15000</v>
      </c>
      <c r="I185" t="s">
        <v>27</v>
      </c>
      <c r="J185" s="1">
        <v>45699</v>
      </c>
      <c r="K185" s="1">
        <v>45699</v>
      </c>
      <c r="L185">
        <v>-24.289193302891899</v>
      </c>
      <c r="M185">
        <v>-6.53732147669092</v>
      </c>
      <c r="N185" t="s">
        <v>95</v>
      </c>
      <c r="O185" s="1">
        <v>45728</v>
      </c>
      <c r="P185" t="s">
        <v>29</v>
      </c>
      <c r="Q185">
        <v>1001</v>
      </c>
      <c r="R185" s="1">
        <v>45729</v>
      </c>
      <c r="S185" t="s">
        <v>30</v>
      </c>
      <c r="U185">
        <v>-17.751871826201</v>
      </c>
      <c r="V185">
        <f t="shared" si="3"/>
        <v>1.0443970174670445E-2</v>
      </c>
    </row>
    <row r="186" spans="1:22" x14ac:dyDescent="0.2">
      <c r="A186" t="s">
        <v>21</v>
      </c>
      <c r="B186" t="s">
        <v>22</v>
      </c>
      <c r="C186" t="s">
        <v>23</v>
      </c>
      <c r="D186" t="s">
        <v>93</v>
      </c>
      <c r="E186" t="s">
        <v>134</v>
      </c>
      <c r="F186" t="s">
        <v>32</v>
      </c>
      <c r="G186" t="s">
        <v>32</v>
      </c>
      <c r="H186">
        <v>15000</v>
      </c>
      <c r="I186" t="s">
        <v>27</v>
      </c>
      <c r="J186" s="1">
        <v>45693</v>
      </c>
      <c r="K186" s="1">
        <v>45693</v>
      </c>
      <c r="L186">
        <v>-3.3271028037383199</v>
      </c>
      <c r="M186">
        <v>-6.3640617688348202</v>
      </c>
      <c r="N186" t="s">
        <v>95</v>
      </c>
      <c r="O186" s="1">
        <v>45728</v>
      </c>
      <c r="P186" t="s">
        <v>29</v>
      </c>
      <c r="Q186">
        <v>1001</v>
      </c>
      <c r="R186" s="1">
        <v>45729</v>
      </c>
      <c r="S186" t="s">
        <v>30</v>
      </c>
      <c r="U186">
        <v>3.0369589650964999</v>
      </c>
      <c r="V186">
        <f t="shared" si="3"/>
        <v>1.4306017502099698E-3</v>
      </c>
    </row>
    <row r="187" spans="1:22" x14ac:dyDescent="0.2">
      <c r="A187" t="s">
        <v>21</v>
      </c>
      <c r="B187" t="s">
        <v>22</v>
      </c>
      <c r="C187" t="s">
        <v>23</v>
      </c>
      <c r="D187" t="s">
        <v>135</v>
      </c>
      <c r="E187" t="s">
        <v>136</v>
      </c>
      <c r="F187" t="s">
        <v>32</v>
      </c>
      <c r="G187" t="s">
        <v>32</v>
      </c>
      <c r="H187">
        <v>50000</v>
      </c>
      <c r="I187" t="s">
        <v>33</v>
      </c>
      <c r="J187" s="1">
        <v>45721</v>
      </c>
      <c r="K187" s="1">
        <v>45721</v>
      </c>
      <c r="L187">
        <v>4.6960882647943798</v>
      </c>
      <c r="M187">
        <v>-3.0089485458612999</v>
      </c>
      <c r="N187" t="s">
        <v>137</v>
      </c>
      <c r="O187" s="1">
        <v>45727</v>
      </c>
      <c r="P187" t="s">
        <v>29</v>
      </c>
      <c r="Q187">
        <v>15001</v>
      </c>
      <c r="R187" s="1">
        <v>45728</v>
      </c>
      <c r="S187" t="s">
        <v>30</v>
      </c>
      <c r="U187">
        <v>7.7050368106556704</v>
      </c>
      <c r="V187">
        <f t="shared" si="3"/>
        <v>-6.7308130497267882E-3</v>
      </c>
    </row>
    <row r="188" spans="1:22" x14ac:dyDescent="0.2">
      <c r="A188" t="s">
        <v>21</v>
      </c>
      <c r="B188" t="s">
        <v>22</v>
      </c>
      <c r="C188" t="s">
        <v>23</v>
      </c>
      <c r="D188" t="s">
        <v>149</v>
      </c>
      <c r="E188" t="s">
        <v>150</v>
      </c>
      <c r="F188" t="s">
        <v>32</v>
      </c>
      <c r="G188" t="s">
        <v>32</v>
      </c>
      <c r="H188">
        <v>500000</v>
      </c>
      <c r="I188" t="s">
        <v>151</v>
      </c>
      <c r="J188" s="1">
        <v>45723</v>
      </c>
      <c r="K188" s="1">
        <v>45723</v>
      </c>
      <c r="L188">
        <v>-4.1288433382137502</v>
      </c>
      <c r="M188">
        <v>-1.74689807557931</v>
      </c>
      <c r="N188" t="s">
        <v>152</v>
      </c>
      <c r="O188" s="1">
        <v>45726</v>
      </c>
      <c r="P188" t="s">
        <v>29</v>
      </c>
      <c r="Q188">
        <v>250001</v>
      </c>
      <c r="R188" s="1">
        <v>45727</v>
      </c>
      <c r="S188" t="s">
        <v>30</v>
      </c>
      <c r="U188">
        <v>-2.38194526263444</v>
      </c>
      <c r="V188">
        <f t="shared" si="3"/>
        <v>5.9177917990737426E-2</v>
      </c>
    </row>
    <row r="189" spans="1:22" x14ac:dyDescent="0.2">
      <c r="A189" t="s">
        <v>21</v>
      </c>
      <c r="B189" t="s">
        <v>22</v>
      </c>
      <c r="C189" t="s">
        <v>23</v>
      </c>
      <c r="D189" t="s">
        <v>259</v>
      </c>
      <c r="E189" t="s">
        <v>98</v>
      </c>
      <c r="F189" t="s">
        <v>32</v>
      </c>
      <c r="G189" t="s">
        <v>32</v>
      </c>
      <c r="H189">
        <v>15000</v>
      </c>
      <c r="I189" t="s">
        <v>27</v>
      </c>
      <c r="J189" s="1">
        <v>45716</v>
      </c>
      <c r="K189" s="1">
        <v>45716</v>
      </c>
      <c r="L189">
        <v>-9.1838210480644005</v>
      </c>
      <c r="M189">
        <v>-4.7718411948822199</v>
      </c>
      <c r="N189" t="s">
        <v>260</v>
      </c>
      <c r="O189" s="1">
        <v>45722</v>
      </c>
      <c r="P189" t="s">
        <v>29</v>
      </c>
      <c r="Q189">
        <v>1001</v>
      </c>
      <c r="R189" s="1">
        <v>45723</v>
      </c>
      <c r="S189" t="s">
        <v>30</v>
      </c>
      <c r="U189">
        <v>-4.4119798531821797</v>
      </c>
      <c r="V189">
        <f t="shared" si="3"/>
        <v>3.948898257731575E-3</v>
      </c>
    </row>
    <row r="190" spans="1:22" x14ac:dyDescent="0.2">
      <c r="A190" t="s">
        <v>21</v>
      </c>
      <c r="B190" t="s">
        <v>22</v>
      </c>
      <c r="C190" t="s">
        <v>23</v>
      </c>
      <c r="D190" t="s">
        <v>259</v>
      </c>
      <c r="E190" t="s">
        <v>262</v>
      </c>
      <c r="F190" t="s">
        <v>32</v>
      </c>
      <c r="G190" t="s">
        <v>32</v>
      </c>
      <c r="H190">
        <v>15000</v>
      </c>
      <c r="I190" t="s">
        <v>27</v>
      </c>
      <c r="J190" s="1">
        <v>45715</v>
      </c>
      <c r="K190" s="1">
        <v>45715</v>
      </c>
      <c r="L190">
        <v>-11.875945537065</v>
      </c>
      <c r="M190">
        <v>-3.2920051303976101</v>
      </c>
      <c r="N190" t="s">
        <v>260</v>
      </c>
      <c r="O190" s="1">
        <v>45722</v>
      </c>
      <c r="P190" t="s">
        <v>29</v>
      </c>
      <c r="Q190">
        <v>1001</v>
      </c>
      <c r="R190" s="1">
        <v>45723</v>
      </c>
      <c r="S190" t="s">
        <v>30</v>
      </c>
      <c r="U190">
        <v>-8.5839404066674305</v>
      </c>
      <c r="V190">
        <f t="shared" si="3"/>
        <v>5.1064693437286798E-3</v>
      </c>
    </row>
    <row r="191" spans="1:22" x14ac:dyDescent="0.2">
      <c r="A191" t="s">
        <v>21</v>
      </c>
      <c r="B191" t="s">
        <v>22</v>
      </c>
      <c r="C191" t="s">
        <v>23</v>
      </c>
      <c r="D191" t="s">
        <v>259</v>
      </c>
      <c r="E191" t="s">
        <v>67</v>
      </c>
      <c r="F191" t="s">
        <v>32</v>
      </c>
      <c r="G191" t="s">
        <v>32</v>
      </c>
      <c r="H191">
        <v>15000</v>
      </c>
      <c r="I191" t="s">
        <v>27</v>
      </c>
      <c r="J191" s="1">
        <v>45715</v>
      </c>
      <c r="K191" s="1">
        <v>45715</v>
      </c>
      <c r="L191">
        <v>-5.7818158714022498</v>
      </c>
      <c r="M191">
        <v>-3.2920051303976101</v>
      </c>
      <c r="N191" t="s">
        <v>260</v>
      </c>
      <c r="O191" s="1">
        <v>45722</v>
      </c>
      <c r="P191" t="s">
        <v>29</v>
      </c>
      <c r="Q191">
        <v>1001</v>
      </c>
      <c r="R191" s="1">
        <v>45723</v>
      </c>
      <c r="S191" t="s">
        <v>30</v>
      </c>
      <c r="U191">
        <v>-2.48981074100463</v>
      </c>
      <c r="V191">
        <f t="shared" si="3"/>
        <v>2.4860896680818042E-3</v>
      </c>
    </row>
    <row r="192" spans="1:22" x14ac:dyDescent="0.2">
      <c r="A192" t="s">
        <v>21</v>
      </c>
      <c r="B192" t="s">
        <v>22</v>
      </c>
      <c r="C192" t="s">
        <v>23</v>
      </c>
      <c r="D192" t="s">
        <v>259</v>
      </c>
      <c r="E192" t="s">
        <v>263</v>
      </c>
      <c r="F192" t="s">
        <v>32</v>
      </c>
      <c r="G192" t="s">
        <v>32</v>
      </c>
      <c r="H192">
        <v>15000</v>
      </c>
      <c r="I192" t="s">
        <v>27</v>
      </c>
      <c r="J192" s="1">
        <v>45715</v>
      </c>
      <c r="K192" s="1">
        <v>45715</v>
      </c>
      <c r="L192">
        <v>0.153964588144723</v>
      </c>
      <c r="M192">
        <v>-3.2920051303976101</v>
      </c>
      <c r="N192" t="s">
        <v>260</v>
      </c>
      <c r="O192" s="1">
        <v>45722</v>
      </c>
      <c r="P192" t="s">
        <v>29</v>
      </c>
      <c r="Q192">
        <v>1001</v>
      </c>
      <c r="R192" s="1">
        <v>45723</v>
      </c>
      <c r="S192" t="s">
        <v>30</v>
      </c>
      <c r="U192">
        <v>3.4459697185423401</v>
      </c>
      <c r="V192">
        <f t="shared" si="3"/>
        <v>-6.620234548289651E-5</v>
      </c>
    </row>
    <row r="193" spans="1:22" x14ac:dyDescent="0.2">
      <c r="A193" t="s">
        <v>21</v>
      </c>
      <c r="B193" t="s">
        <v>22</v>
      </c>
      <c r="C193" t="s">
        <v>23</v>
      </c>
      <c r="D193" t="s">
        <v>259</v>
      </c>
      <c r="E193" t="s">
        <v>210</v>
      </c>
      <c r="F193" t="s">
        <v>32</v>
      </c>
      <c r="G193" t="s">
        <v>32</v>
      </c>
      <c r="H193">
        <v>15000</v>
      </c>
      <c r="I193" t="s">
        <v>27</v>
      </c>
      <c r="J193" s="1">
        <v>45715</v>
      </c>
      <c r="K193" s="1">
        <v>45715</v>
      </c>
      <c r="L193">
        <v>-4.9315494710641001</v>
      </c>
      <c r="M193">
        <v>-3.2920051303976101</v>
      </c>
      <c r="N193" t="s">
        <v>260</v>
      </c>
      <c r="O193" s="1">
        <v>45722</v>
      </c>
      <c r="P193" t="s">
        <v>29</v>
      </c>
      <c r="Q193">
        <v>1001</v>
      </c>
      <c r="R193" s="1">
        <v>45723</v>
      </c>
      <c r="S193" t="s">
        <v>30</v>
      </c>
      <c r="U193">
        <v>-1.63954434066649</v>
      </c>
      <c r="V193">
        <f t="shared" si="3"/>
        <v>2.1204885213117813E-3</v>
      </c>
    </row>
    <row r="194" spans="1:22" x14ac:dyDescent="0.2">
      <c r="A194" t="s">
        <v>21</v>
      </c>
      <c r="B194" t="s">
        <v>22</v>
      </c>
      <c r="C194" t="s">
        <v>23</v>
      </c>
      <c r="D194" t="s">
        <v>255</v>
      </c>
      <c r="E194" t="s">
        <v>264</v>
      </c>
      <c r="F194" t="s">
        <v>32</v>
      </c>
      <c r="G194" t="s">
        <v>32</v>
      </c>
      <c r="H194">
        <v>15000</v>
      </c>
      <c r="I194" t="s">
        <v>27</v>
      </c>
      <c r="J194" s="1">
        <v>45714</v>
      </c>
      <c r="K194" s="1">
        <v>45714</v>
      </c>
      <c r="L194">
        <v>2.7651671481634299</v>
      </c>
      <c r="M194">
        <v>-4.8449931412894403</v>
      </c>
      <c r="N194" t="s">
        <v>257</v>
      </c>
      <c r="O194" s="1">
        <v>45722</v>
      </c>
      <c r="P194" t="s">
        <v>29</v>
      </c>
      <c r="Q194">
        <v>1001</v>
      </c>
      <c r="R194" s="1">
        <v>45723</v>
      </c>
      <c r="S194" t="s">
        <v>30</v>
      </c>
      <c r="U194">
        <v>7.6101602894528702</v>
      </c>
      <c r="V194">
        <f t="shared" si="3"/>
        <v>-1.1889782778400873E-3</v>
      </c>
    </row>
    <row r="195" spans="1:22" x14ac:dyDescent="0.2">
      <c r="A195" t="s">
        <v>21</v>
      </c>
      <c r="B195" t="s">
        <v>22</v>
      </c>
      <c r="C195" t="s">
        <v>23</v>
      </c>
      <c r="D195" t="s">
        <v>259</v>
      </c>
      <c r="E195" t="s">
        <v>67</v>
      </c>
      <c r="F195" t="s">
        <v>32</v>
      </c>
      <c r="G195" t="s">
        <v>32</v>
      </c>
      <c r="H195">
        <v>15000</v>
      </c>
      <c r="I195" t="s">
        <v>27</v>
      </c>
      <c r="J195" s="1">
        <v>45714</v>
      </c>
      <c r="K195" s="1">
        <v>45714</v>
      </c>
      <c r="L195">
        <v>-7.0048915088423502</v>
      </c>
      <c r="M195">
        <v>-4.8449931412894403</v>
      </c>
      <c r="N195" t="s">
        <v>260</v>
      </c>
      <c r="O195" s="1">
        <v>45722</v>
      </c>
      <c r="P195" t="s">
        <v>29</v>
      </c>
      <c r="Q195">
        <v>1001</v>
      </c>
      <c r="R195" s="1">
        <v>45723</v>
      </c>
      <c r="S195" t="s">
        <v>30</v>
      </c>
      <c r="U195">
        <v>-2.15989836755291</v>
      </c>
      <c r="V195">
        <f t="shared" si="3"/>
        <v>3.0119929090622116E-3</v>
      </c>
    </row>
    <row r="196" spans="1:22" x14ac:dyDescent="0.2">
      <c r="A196" t="s">
        <v>21</v>
      </c>
      <c r="B196" t="s">
        <v>22</v>
      </c>
      <c r="C196" t="s">
        <v>23</v>
      </c>
      <c r="D196" t="s">
        <v>255</v>
      </c>
      <c r="E196" t="s">
        <v>265</v>
      </c>
      <c r="F196" t="s">
        <v>32</v>
      </c>
      <c r="G196" t="s">
        <v>32</v>
      </c>
      <c r="H196">
        <v>15000</v>
      </c>
      <c r="I196" t="s">
        <v>27</v>
      </c>
      <c r="J196" s="1">
        <v>45714</v>
      </c>
      <c r="K196" s="1">
        <v>45714</v>
      </c>
      <c r="L196">
        <v>0.91673032849504199</v>
      </c>
      <c r="M196">
        <v>-4.8449931412894403</v>
      </c>
      <c r="N196" t="s">
        <v>257</v>
      </c>
      <c r="O196" s="1">
        <v>45722</v>
      </c>
      <c r="P196" t="s">
        <v>29</v>
      </c>
      <c r="Q196">
        <v>1001</v>
      </c>
      <c r="R196" s="1">
        <v>45723</v>
      </c>
      <c r="S196" t="s">
        <v>30</v>
      </c>
      <c r="U196">
        <v>5.7617234697844797</v>
      </c>
      <c r="V196">
        <f t="shared" si="3"/>
        <v>-3.94179588001308E-4</v>
      </c>
    </row>
    <row r="197" spans="1:22" x14ac:dyDescent="0.2">
      <c r="A197" t="s">
        <v>21</v>
      </c>
      <c r="B197" t="s">
        <v>22</v>
      </c>
      <c r="C197" t="s">
        <v>23</v>
      </c>
      <c r="D197" t="s">
        <v>259</v>
      </c>
      <c r="E197" t="s">
        <v>262</v>
      </c>
      <c r="F197" t="s">
        <v>32</v>
      </c>
      <c r="G197" t="s">
        <v>32</v>
      </c>
      <c r="H197">
        <v>15000</v>
      </c>
      <c r="I197" t="s">
        <v>27</v>
      </c>
      <c r="J197" s="1">
        <v>45714</v>
      </c>
      <c r="K197" s="1">
        <v>45714</v>
      </c>
      <c r="L197">
        <v>-12.1947542960507</v>
      </c>
      <c r="M197">
        <v>-4.8449931412894403</v>
      </c>
      <c r="N197" t="s">
        <v>260</v>
      </c>
      <c r="O197" s="1">
        <v>45722</v>
      </c>
      <c r="P197" t="s">
        <v>29</v>
      </c>
      <c r="Q197">
        <v>1001</v>
      </c>
      <c r="R197" s="1">
        <v>45723</v>
      </c>
      <c r="S197" t="s">
        <v>30</v>
      </c>
      <c r="U197">
        <v>-7.3497611547612101</v>
      </c>
      <c r="V197">
        <f t="shared" si="3"/>
        <v>5.2435520837253976E-3</v>
      </c>
    </row>
    <row r="198" spans="1:22" x14ac:dyDescent="0.2">
      <c r="A198" t="s">
        <v>21</v>
      </c>
      <c r="B198" t="s">
        <v>22</v>
      </c>
      <c r="C198" t="s">
        <v>23</v>
      </c>
      <c r="D198" t="s">
        <v>255</v>
      </c>
      <c r="E198" t="s">
        <v>119</v>
      </c>
      <c r="F198" t="s">
        <v>32</v>
      </c>
      <c r="G198" t="s">
        <v>32</v>
      </c>
      <c r="H198">
        <v>15000</v>
      </c>
      <c r="I198" t="s">
        <v>27</v>
      </c>
      <c r="J198" s="1">
        <v>45714</v>
      </c>
      <c r="K198" s="1">
        <v>45714</v>
      </c>
      <c r="L198">
        <v>5.5966209081309302</v>
      </c>
      <c r="M198">
        <v>-4.8449931412894403</v>
      </c>
      <c r="N198" t="s">
        <v>257</v>
      </c>
      <c r="O198" s="1">
        <v>45722</v>
      </c>
      <c r="P198" t="s">
        <v>29</v>
      </c>
      <c r="Q198">
        <v>1001</v>
      </c>
      <c r="R198" s="1">
        <v>45723</v>
      </c>
      <c r="S198" t="s">
        <v>30</v>
      </c>
      <c r="U198">
        <v>10.4416140494204</v>
      </c>
      <c r="V198">
        <f t="shared" si="3"/>
        <v>-2.4064587536753316E-3</v>
      </c>
    </row>
    <row r="199" spans="1:22" x14ac:dyDescent="0.2">
      <c r="A199" t="s">
        <v>21</v>
      </c>
      <c r="B199" t="s">
        <v>22</v>
      </c>
      <c r="C199" t="s">
        <v>23</v>
      </c>
      <c r="D199" t="s">
        <v>255</v>
      </c>
      <c r="E199" t="s">
        <v>266</v>
      </c>
      <c r="F199" t="s">
        <v>32</v>
      </c>
      <c r="G199" t="s">
        <v>32</v>
      </c>
      <c r="H199">
        <v>15000</v>
      </c>
      <c r="I199" t="s">
        <v>27</v>
      </c>
      <c r="J199" s="1">
        <v>45714</v>
      </c>
      <c r="K199" s="1">
        <v>45714</v>
      </c>
      <c r="L199">
        <v>-2.4434280211843999</v>
      </c>
      <c r="M199">
        <v>-4.8449931412894403</v>
      </c>
      <c r="N199" t="s">
        <v>257</v>
      </c>
      <c r="O199" s="1">
        <v>45722</v>
      </c>
      <c r="P199" t="s">
        <v>29</v>
      </c>
      <c r="Q199">
        <v>1001</v>
      </c>
      <c r="R199" s="1">
        <v>45723</v>
      </c>
      <c r="S199" t="s">
        <v>30</v>
      </c>
      <c r="U199">
        <v>2.4015651201050399</v>
      </c>
      <c r="V199">
        <f t="shared" si="3"/>
        <v>1.0506355258066791E-3</v>
      </c>
    </row>
    <row r="200" spans="1:22" x14ac:dyDescent="0.2">
      <c r="A200" t="s">
        <v>21</v>
      </c>
      <c r="B200" t="s">
        <v>22</v>
      </c>
      <c r="C200" t="s">
        <v>23</v>
      </c>
      <c r="D200" t="s">
        <v>255</v>
      </c>
      <c r="E200" t="s">
        <v>267</v>
      </c>
      <c r="F200" t="s">
        <v>32</v>
      </c>
      <c r="G200" t="s">
        <v>32</v>
      </c>
      <c r="H200">
        <v>15000</v>
      </c>
      <c r="I200" t="s">
        <v>27</v>
      </c>
      <c r="J200" s="1">
        <v>45714</v>
      </c>
      <c r="K200" s="1">
        <v>45714</v>
      </c>
      <c r="L200">
        <v>5.2369077306733196</v>
      </c>
      <c r="M200">
        <v>-4.8449931412894403</v>
      </c>
      <c r="N200" t="s">
        <v>257</v>
      </c>
      <c r="O200" s="1">
        <v>45722</v>
      </c>
      <c r="P200" t="s">
        <v>29</v>
      </c>
      <c r="Q200">
        <v>1001</v>
      </c>
      <c r="R200" s="1">
        <v>45723</v>
      </c>
      <c r="S200" t="s">
        <v>30</v>
      </c>
      <c r="U200">
        <v>10.0819008719628</v>
      </c>
      <c r="V200">
        <f t="shared" si="3"/>
        <v>-2.2517877586383773E-3</v>
      </c>
    </row>
    <row r="201" spans="1:22" x14ac:dyDescent="0.2">
      <c r="A201" t="s">
        <v>21</v>
      </c>
      <c r="B201" t="s">
        <v>22</v>
      </c>
      <c r="C201" t="s">
        <v>23</v>
      </c>
      <c r="D201" t="s">
        <v>255</v>
      </c>
      <c r="E201" t="s">
        <v>198</v>
      </c>
      <c r="F201" t="s">
        <v>32</v>
      </c>
      <c r="G201" t="s">
        <v>32</v>
      </c>
      <c r="H201">
        <v>50000</v>
      </c>
      <c r="I201" t="s">
        <v>33</v>
      </c>
      <c r="J201" s="1">
        <v>45714</v>
      </c>
      <c r="K201" s="1">
        <v>45714</v>
      </c>
      <c r="L201">
        <v>11.4885998403762</v>
      </c>
      <c r="M201">
        <v>-4.8449931412894403</v>
      </c>
      <c r="N201" t="s">
        <v>257</v>
      </c>
      <c r="O201" s="1">
        <v>45722</v>
      </c>
      <c r="P201" t="s">
        <v>29</v>
      </c>
      <c r="Q201">
        <v>15001</v>
      </c>
      <c r="R201" s="1">
        <v>45723</v>
      </c>
      <c r="S201" t="s">
        <v>30</v>
      </c>
      <c r="U201">
        <v>16.3335929816656</v>
      </c>
      <c r="V201">
        <f t="shared" si="3"/>
        <v>-1.64663893369302E-2</v>
      </c>
    </row>
    <row r="202" spans="1:22" x14ac:dyDescent="0.2">
      <c r="A202" t="s">
        <v>21</v>
      </c>
      <c r="B202" t="s">
        <v>22</v>
      </c>
      <c r="C202" t="s">
        <v>23</v>
      </c>
      <c r="D202" t="s">
        <v>255</v>
      </c>
      <c r="E202" t="s">
        <v>271</v>
      </c>
      <c r="F202" t="s">
        <v>32</v>
      </c>
      <c r="G202" t="s">
        <v>32</v>
      </c>
      <c r="H202">
        <v>15000</v>
      </c>
      <c r="I202" t="s">
        <v>27</v>
      </c>
      <c r="J202" s="1">
        <v>45714</v>
      </c>
      <c r="K202" s="1">
        <v>45714</v>
      </c>
      <c r="L202">
        <v>-9.1538749532010506</v>
      </c>
      <c r="M202">
        <v>-4.8449931412894403</v>
      </c>
      <c r="N202" t="s">
        <v>257</v>
      </c>
      <c r="O202" s="1">
        <v>45722</v>
      </c>
      <c r="P202" t="s">
        <v>29</v>
      </c>
      <c r="Q202">
        <v>1001</v>
      </c>
      <c r="R202" s="1">
        <v>45723</v>
      </c>
      <c r="S202" t="s">
        <v>30</v>
      </c>
      <c r="U202">
        <v>-4.3088818119116103</v>
      </c>
      <c r="V202">
        <f t="shared" si="3"/>
        <v>3.9360219090731185E-3</v>
      </c>
    </row>
    <row r="203" spans="1:22" x14ac:dyDescent="0.2">
      <c r="A203" t="s">
        <v>21</v>
      </c>
      <c r="B203" t="s">
        <v>22</v>
      </c>
      <c r="C203" t="s">
        <v>23</v>
      </c>
      <c r="D203" t="s">
        <v>255</v>
      </c>
      <c r="E203" t="s">
        <v>272</v>
      </c>
      <c r="F203" t="s">
        <v>32</v>
      </c>
      <c r="G203" t="s">
        <v>32</v>
      </c>
      <c r="H203">
        <v>15000</v>
      </c>
      <c r="I203" t="s">
        <v>27</v>
      </c>
      <c r="J203" s="1">
        <v>45714</v>
      </c>
      <c r="K203" s="1">
        <v>45714</v>
      </c>
      <c r="L203">
        <v>-11.8194655091261</v>
      </c>
      <c r="M203">
        <v>-4.8449931412894403</v>
      </c>
      <c r="N203" t="s">
        <v>257</v>
      </c>
      <c r="O203" s="1">
        <v>45722</v>
      </c>
      <c r="P203" t="s">
        <v>29</v>
      </c>
      <c r="Q203">
        <v>1001</v>
      </c>
      <c r="R203" s="1">
        <v>45723</v>
      </c>
      <c r="S203" t="s">
        <v>30</v>
      </c>
      <c r="U203">
        <v>-6.9744723678366496</v>
      </c>
      <c r="V203">
        <f t="shared" si="3"/>
        <v>5.0821838221840766E-3</v>
      </c>
    </row>
    <row r="204" spans="1:22" x14ac:dyDescent="0.2">
      <c r="A204" t="s">
        <v>21</v>
      </c>
      <c r="B204" t="s">
        <v>22</v>
      </c>
      <c r="C204" t="s">
        <v>23</v>
      </c>
      <c r="D204" t="s">
        <v>255</v>
      </c>
      <c r="E204" t="s">
        <v>273</v>
      </c>
      <c r="F204" t="s">
        <v>32</v>
      </c>
      <c r="G204" t="s">
        <v>32</v>
      </c>
      <c r="H204">
        <v>15000</v>
      </c>
      <c r="I204" t="s">
        <v>27</v>
      </c>
      <c r="J204" s="1">
        <v>45714</v>
      </c>
      <c r="K204" s="1">
        <v>45714</v>
      </c>
      <c r="L204">
        <v>13.4897360703812</v>
      </c>
      <c r="M204">
        <v>-4.8449931412894403</v>
      </c>
      <c r="N204" t="s">
        <v>257</v>
      </c>
      <c r="O204" s="1">
        <v>45722</v>
      </c>
      <c r="P204" t="s">
        <v>29</v>
      </c>
      <c r="Q204">
        <v>1001</v>
      </c>
      <c r="R204" s="1">
        <v>45723</v>
      </c>
      <c r="S204" t="s">
        <v>30</v>
      </c>
      <c r="U204">
        <v>18.334729211670702</v>
      </c>
      <c r="V204">
        <f t="shared" si="3"/>
        <v>-5.8003738298901533E-3</v>
      </c>
    </row>
    <row r="205" spans="1:22" x14ac:dyDescent="0.2">
      <c r="A205" t="s">
        <v>21</v>
      </c>
      <c r="B205" t="s">
        <v>22</v>
      </c>
      <c r="C205" t="s">
        <v>23</v>
      </c>
      <c r="D205" t="s">
        <v>255</v>
      </c>
      <c r="E205" t="s">
        <v>115</v>
      </c>
      <c r="F205" t="s">
        <v>32</v>
      </c>
      <c r="G205" t="s">
        <v>32</v>
      </c>
      <c r="H205">
        <v>15000</v>
      </c>
      <c r="I205" t="s">
        <v>27</v>
      </c>
      <c r="J205" s="1">
        <v>45714</v>
      </c>
      <c r="K205" s="1">
        <v>45714</v>
      </c>
      <c r="L205">
        <v>0.54347826086956996</v>
      </c>
      <c r="M205">
        <v>-4.8449931412894403</v>
      </c>
      <c r="N205" t="s">
        <v>257</v>
      </c>
      <c r="O205" s="1">
        <v>45722</v>
      </c>
      <c r="P205" t="s">
        <v>29</v>
      </c>
      <c r="Q205">
        <v>1001</v>
      </c>
      <c r="R205" s="1">
        <v>45723</v>
      </c>
      <c r="S205" t="s">
        <v>30</v>
      </c>
      <c r="U205">
        <v>5.3884714021590101</v>
      </c>
      <c r="V205">
        <f t="shared" ref="V205:V268" si="4">-H205/$AB$2*L205</f>
        <v>-2.3368708364751467E-4</v>
      </c>
    </row>
    <row r="206" spans="1:22" x14ac:dyDescent="0.2">
      <c r="A206" t="s">
        <v>21</v>
      </c>
      <c r="B206" t="s">
        <v>22</v>
      </c>
      <c r="C206" t="s">
        <v>23</v>
      </c>
      <c r="D206" t="s">
        <v>255</v>
      </c>
      <c r="E206" t="s">
        <v>187</v>
      </c>
      <c r="F206" t="s">
        <v>32</v>
      </c>
      <c r="G206" t="s">
        <v>32</v>
      </c>
      <c r="H206">
        <v>15000</v>
      </c>
      <c r="I206" t="s">
        <v>27</v>
      </c>
      <c r="J206" s="1">
        <v>45714</v>
      </c>
      <c r="K206" s="1">
        <v>45714</v>
      </c>
      <c r="L206">
        <v>1.83463181703947</v>
      </c>
      <c r="M206">
        <v>-4.8449931412894403</v>
      </c>
      <c r="N206" t="s">
        <v>257</v>
      </c>
      <c r="O206" s="1">
        <v>45722</v>
      </c>
      <c r="P206" t="s">
        <v>29</v>
      </c>
      <c r="Q206">
        <v>1001</v>
      </c>
      <c r="R206" s="1">
        <v>45723</v>
      </c>
      <c r="S206" t="s">
        <v>30</v>
      </c>
      <c r="U206">
        <v>6.67962495832891</v>
      </c>
      <c r="V206">
        <f t="shared" si="4"/>
        <v>-7.888627563592389E-4</v>
      </c>
    </row>
    <row r="207" spans="1:22" x14ac:dyDescent="0.2">
      <c r="A207" t="s">
        <v>21</v>
      </c>
      <c r="B207" t="s">
        <v>22</v>
      </c>
      <c r="C207" t="s">
        <v>23</v>
      </c>
      <c r="D207" t="s">
        <v>255</v>
      </c>
      <c r="E207" t="s">
        <v>276</v>
      </c>
      <c r="F207" t="s">
        <v>32</v>
      </c>
      <c r="G207" t="s">
        <v>32</v>
      </c>
      <c r="H207">
        <v>15000</v>
      </c>
      <c r="I207" t="s">
        <v>27</v>
      </c>
      <c r="J207" s="1">
        <v>45714</v>
      </c>
      <c r="K207" s="1">
        <v>45714</v>
      </c>
      <c r="L207">
        <v>3.3393715050799502</v>
      </c>
      <c r="M207">
        <v>-4.8449931412894403</v>
      </c>
      <c r="N207" t="s">
        <v>257</v>
      </c>
      <c r="O207" s="1">
        <v>45722</v>
      </c>
      <c r="P207" t="s">
        <v>29</v>
      </c>
      <c r="Q207">
        <v>1001</v>
      </c>
      <c r="R207" s="1">
        <v>45723</v>
      </c>
      <c r="S207" t="s">
        <v>30</v>
      </c>
      <c r="U207">
        <v>8.1843646463693904</v>
      </c>
      <c r="V207">
        <f t="shared" si="4"/>
        <v>-1.4358770983574386E-3</v>
      </c>
    </row>
    <row r="208" spans="1:22" x14ac:dyDescent="0.2">
      <c r="A208" t="s">
        <v>21</v>
      </c>
      <c r="B208" t="s">
        <v>22</v>
      </c>
      <c r="C208" t="s">
        <v>23</v>
      </c>
      <c r="D208" t="s">
        <v>259</v>
      </c>
      <c r="E208" t="s">
        <v>277</v>
      </c>
      <c r="F208" t="s">
        <v>32</v>
      </c>
      <c r="G208" t="s">
        <v>32</v>
      </c>
      <c r="H208">
        <v>15000</v>
      </c>
      <c r="I208" t="s">
        <v>27</v>
      </c>
      <c r="J208" s="1">
        <v>45713</v>
      </c>
      <c r="K208" s="1">
        <v>45713</v>
      </c>
      <c r="L208">
        <v>-3.5582154515778099</v>
      </c>
      <c r="M208">
        <v>-4.7857835691147601</v>
      </c>
      <c r="N208" t="s">
        <v>260</v>
      </c>
      <c r="O208" s="1">
        <v>45722</v>
      </c>
      <c r="P208" t="s">
        <v>29</v>
      </c>
      <c r="Q208">
        <v>1001</v>
      </c>
      <c r="R208" s="1">
        <v>45723</v>
      </c>
      <c r="S208" t="s">
        <v>30</v>
      </c>
      <c r="U208">
        <v>1.2275681175369499</v>
      </c>
      <c r="V208">
        <f t="shared" si="4"/>
        <v>1.5299765450384735E-3</v>
      </c>
    </row>
    <row r="209" spans="1:22" x14ac:dyDescent="0.2">
      <c r="A209" t="s">
        <v>21</v>
      </c>
      <c r="B209" t="s">
        <v>22</v>
      </c>
      <c r="C209" t="s">
        <v>23</v>
      </c>
      <c r="D209" t="s">
        <v>255</v>
      </c>
      <c r="E209" t="s">
        <v>249</v>
      </c>
      <c r="F209" t="s">
        <v>32</v>
      </c>
      <c r="G209" t="s">
        <v>32</v>
      </c>
      <c r="H209">
        <v>15000</v>
      </c>
      <c r="I209" t="s">
        <v>27</v>
      </c>
      <c r="J209" s="1">
        <v>45712</v>
      </c>
      <c r="K209" s="1">
        <v>45712</v>
      </c>
      <c r="L209">
        <v>-3.5444008046747801</v>
      </c>
      <c r="M209">
        <v>-5.2591324616673303</v>
      </c>
      <c r="N209" t="s">
        <v>257</v>
      </c>
      <c r="O209" s="1">
        <v>45722</v>
      </c>
      <c r="P209" t="s">
        <v>29</v>
      </c>
      <c r="Q209">
        <v>1001</v>
      </c>
      <c r="R209" s="1">
        <v>45723</v>
      </c>
      <c r="S209" t="s">
        <v>30</v>
      </c>
      <c r="U209">
        <v>1.7147316569925499</v>
      </c>
      <c r="V209">
        <f t="shared" si="4"/>
        <v>1.5240364646731174E-3</v>
      </c>
    </row>
    <row r="210" spans="1:22" x14ac:dyDescent="0.2">
      <c r="A210" t="s">
        <v>21</v>
      </c>
      <c r="B210" t="s">
        <v>22</v>
      </c>
      <c r="C210" t="s">
        <v>23</v>
      </c>
      <c r="D210" t="s">
        <v>259</v>
      </c>
      <c r="E210" t="s">
        <v>212</v>
      </c>
      <c r="F210" t="s">
        <v>32</v>
      </c>
      <c r="G210" t="s">
        <v>32</v>
      </c>
      <c r="H210">
        <v>15000</v>
      </c>
      <c r="I210" t="s">
        <v>27</v>
      </c>
      <c r="J210" s="1">
        <v>45712</v>
      </c>
      <c r="K210" s="1">
        <v>45712</v>
      </c>
      <c r="L210">
        <v>-8.1768735944772892</v>
      </c>
      <c r="M210">
        <v>-5.2591324616673303</v>
      </c>
      <c r="N210" t="s">
        <v>260</v>
      </c>
      <c r="O210" s="1">
        <v>45722</v>
      </c>
      <c r="P210" t="s">
        <v>29</v>
      </c>
      <c r="Q210">
        <v>1001</v>
      </c>
      <c r="R210" s="1">
        <v>45723</v>
      </c>
      <c r="S210" t="s">
        <v>30</v>
      </c>
      <c r="U210">
        <v>-2.9177411328099501</v>
      </c>
      <c r="V210">
        <f t="shared" si="4"/>
        <v>3.5159267283118626E-3</v>
      </c>
    </row>
    <row r="211" spans="1:22" x14ac:dyDescent="0.2">
      <c r="A211" t="s">
        <v>21</v>
      </c>
      <c r="B211" t="s">
        <v>22</v>
      </c>
      <c r="C211" t="s">
        <v>23</v>
      </c>
      <c r="D211" t="s">
        <v>259</v>
      </c>
      <c r="E211" t="s">
        <v>199</v>
      </c>
      <c r="F211" t="s">
        <v>32</v>
      </c>
      <c r="G211" t="s">
        <v>32</v>
      </c>
      <c r="H211">
        <v>15000</v>
      </c>
      <c r="I211" t="s">
        <v>27</v>
      </c>
      <c r="J211" s="1">
        <v>45712</v>
      </c>
      <c r="K211" s="1">
        <v>45712</v>
      </c>
      <c r="L211">
        <v>-3.1534653465346598</v>
      </c>
      <c r="M211">
        <v>-5.2591324616673303</v>
      </c>
      <c r="N211" t="s">
        <v>260</v>
      </c>
      <c r="O211" s="1">
        <v>45722</v>
      </c>
      <c r="P211" t="s">
        <v>29</v>
      </c>
      <c r="Q211">
        <v>1001</v>
      </c>
      <c r="R211" s="1">
        <v>45723</v>
      </c>
      <c r="S211" t="s">
        <v>30</v>
      </c>
      <c r="U211">
        <v>2.1056671151326798</v>
      </c>
      <c r="V211">
        <f t="shared" si="4"/>
        <v>1.3559403811959265E-3</v>
      </c>
    </row>
    <row r="212" spans="1:22" x14ac:dyDescent="0.2">
      <c r="A212" t="s">
        <v>21</v>
      </c>
      <c r="B212" t="s">
        <v>22</v>
      </c>
      <c r="C212" t="s">
        <v>23</v>
      </c>
      <c r="D212" t="s">
        <v>259</v>
      </c>
      <c r="E212" t="s">
        <v>60</v>
      </c>
      <c r="F212" t="s">
        <v>32</v>
      </c>
      <c r="G212" t="s">
        <v>32</v>
      </c>
      <c r="H212">
        <v>15000</v>
      </c>
      <c r="I212" t="s">
        <v>27</v>
      </c>
      <c r="J212" s="1">
        <v>45712</v>
      </c>
      <c r="K212" s="1">
        <v>45712</v>
      </c>
      <c r="L212">
        <v>-11.667341157426099</v>
      </c>
      <c r="M212">
        <v>-5.2591324616673303</v>
      </c>
      <c r="N212" t="s">
        <v>260</v>
      </c>
      <c r="O212" s="1">
        <v>45722</v>
      </c>
      <c r="P212" t="s">
        <v>29</v>
      </c>
      <c r="Q212">
        <v>1001</v>
      </c>
      <c r="R212" s="1">
        <v>45723</v>
      </c>
      <c r="S212" t="s">
        <v>30</v>
      </c>
      <c r="U212">
        <v>-6.4082086957588</v>
      </c>
      <c r="V212">
        <f t="shared" si="4"/>
        <v>5.0167727493590792E-3</v>
      </c>
    </row>
    <row r="213" spans="1:22" x14ac:dyDescent="0.2">
      <c r="A213" t="s">
        <v>21</v>
      </c>
      <c r="B213" t="s">
        <v>22</v>
      </c>
      <c r="C213" t="s">
        <v>23</v>
      </c>
      <c r="D213" t="s">
        <v>259</v>
      </c>
      <c r="E213" t="s">
        <v>199</v>
      </c>
      <c r="F213" t="s">
        <v>32</v>
      </c>
      <c r="G213" t="s">
        <v>32</v>
      </c>
      <c r="H213">
        <v>15000</v>
      </c>
      <c r="I213" t="s">
        <v>27</v>
      </c>
      <c r="J213" s="1">
        <v>45709</v>
      </c>
      <c r="K213" s="1">
        <v>45709</v>
      </c>
      <c r="L213">
        <v>-4.15227456456235</v>
      </c>
      <c r="M213">
        <v>-5.7072949705482596</v>
      </c>
      <c r="N213" t="s">
        <v>260</v>
      </c>
      <c r="O213" s="1">
        <v>45722</v>
      </c>
      <c r="P213" t="s">
        <v>29</v>
      </c>
      <c r="Q213">
        <v>1001</v>
      </c>
      <c r="R213" s="1">
        <v>45723</v>
      </c>
      <c r="S213" t="s">
        <v>30</v>
      </c>
      <c r="U213">
        <v>1.5550204059859001</v>
      </c>
      <c r="V213">
        <f t="shared" si="4"/>
        <v>1.7854125976332306E-3</v>
      </c>
    </row>
    <row r="214" spans="1:22" x14ac:dyDescent="0.2">
      <c r="A214" t="s">
        <v>21</v>
      </c>
      <c r="B214" t="s">
        <v>22</v>
      </c>
      <c r="C214" t="s">
        <v>23</v>
      </c>
      <c r="D214" t="s">
        <v>259</v>
      </c>
      <c r="E214" t="s">
        <v>60</v>
      </c>
      <c r="F214" t="s">
        <v>32</v>
      </c>
      <c r="G214" t="s">
        <v>32</v>
      </c>
      <c r="H214">
        <v>15000</v>
      </c>
      <c r="I214" t="s">
        <v>27</v>
      </c>
      <c r="J214" s="1">
        <v>45709</v>
      </c>
      <c r="K214" s="1">
        <v>45709</v>
      </c>
      <c r="L214">
        <v>-11.109753614335199</v>
      </c>
      <c r="M214">
        <v>-5.7072949705482596</v>
      </c>
      <c r="N214" t="s">
        <v>260</v>
      </c>
      <c r="O214" s="1">
        <v>45722</v>
      </c>
      <c r="P214" t="s">
        <v>29</v>
      </c>
      <c r="Q214">
        <v>1001</v>
      </c>
      <c r="R214" s="1">
        <v>45723</v>
      </c>
      <c r="S214" t="s">
        <v>30</v>
      </c>
      <c r="U214">
        <v>-5.4024586437869102</v>
      </c>
      <c r="V214">
        <f t="shared" si="4"/>
        <v>4.7770188968045855E-3</v>
      </c>
    </row>
    <row r="215" spans="1:22" x14ac:dyDescent="0.2">
      <c r="A215" t="s">
        <v>21</v>
      </c>
      <c r="B215" t="s">
        <v>22</v>
      </c>
      <c r="C215" t="s">
        <v>23</v>
      </c>
      <c r="D215" t="s">
        <v>259</v>
      </c>
      <c r="E215" t="s">
        <v>36</v>
      </c>
      <c r="F215" t="s">
        <v>32</v>
      </c>
      <c r="G215" t="s">
        <v>32</v>
      </c>
      <c r="H215">
        <v>15000</v>
      </c>
      <c r="I215" t="s">
        <v>27</v>
      </c>
      <c r="J215" s="1">
        <v>45709</v>
      </c>
      <c r="K215" s="1">
        <v>45709</v>
      </c>
      <c r="L215">
        <v>-3.6967207595448</v>
      </c>
      <c r="M215">
        <v>-5.7072949705482596</v>
      </c>
      <c r="N215" t="s">
        <v>260</v>
      </c>
      <c r="O215" s="1">
        <v>45722</v>
      </c>
      <c r="P215" t="s">
        <v>29</v>
      </c>
      <c r="Q215">
        <v>1001</v>
      </c>
      <c r="R215" s="1">
        <v>45723</v>
      </c>
      <c r="S215" t="s">
        <v>30</v>
      </c>
      <c r="U215">
        <v>2.0105742110034601</v>
      </c>
      <c r="V215">
        <f t="shared" si="4"/>
        <v>1.5895316437773254E-3</v>
      </c>
    </row>
    <row r="216" spans="1:22" x14ac:dyDescent="0.2">
      <c r="A216" t="s">
        <v>21</v>
      </c>
      <c r="B216" t="s">
        <v>22</v>
      </c>
      <c r="C216" t="s">
        <v>23</v>
      </c>
      <c r="D216" t="s">
        <v>259</v>
      </c>
      <c r="E216" t="s">
        <v>279</v>
      </c>
      <c r="F216" t="s">
        <v>32</v>
      </c>
      <c r="G216" t="s">
        <v>32</v>
      </c>
      <c r="H216">
        <v>15000</v>
      </c>
      <c r="I216" t="s">
        <v>27</v>
      </c>
      <c r="J216" s="1">
        <v>45709</v>
      </c>
      <c r="K216" s="1">
        <v>45709</v>
      </c>
      <c r="L216">
        <v>-5.7517974366989701</v>
      </c>
      <c r="M216">
        <v>-5.7072949705482596</v>
      </c>
      <c r="N216" t="s">
        <v>260</v>
      </c>
      <c r="O216" s="1">
        <v>45722</v>
      </c>
      <c r="P216" t="s">
        <v>29</v>
      </c>
      <c r="Q216">
        <v>1001</v>
      </c>
      <c r="R216" s="1">
        <v>45723</v>
      </c>
      <c r="S216" t="s">
        <v>30</v>
      </c>
      <c r="U216">
        <v>-4.4502466150711399E-2</v>
      </c>
      <c r="V216">
        <f t="shared" si="4"/>
        <v>2.4731822144326947E-3</v>
      </c>
    </row>
    <row r="217" spans="1:22" x14ac:dyDescent="0.2">
      <c r="A217" t="s">
        <v>21</v>
      </c>
      <c r="B217" t="s">
        <v>22</v>
      </c>
      <c r="C217" t="s">
        <v>23</v>
      </c>
      <c r="D217" t="s">
        <v>259</v>
      </c>
      <c r="E217" t="s">
        <v>280</v>
      </c>
      <c r="F217" t="s">
        <v>32</v>
      </c>
      <c r="G217" t="s">
        <v>32</v>
      </c>
      <c r="H217">
        <v>15000</v>
      </c>
      <c r="I217" t="s">
        <v>27</v>
      </c>
      <c r="J217" s="1">
        <v>45709</v>
      </c>
      <c r="K217" s="1">
        <v>45709</v>
      </c>
      <c r="L217">
        <v>-10.757763975155299</v>
      </c>
      <c r="M217">
        <v>-5.7072949705482596</v>
      </c>
      <c r="N217" t="s">
        <v>260</v>
      </c>
      <c r="O217" s="1">
        <v>45722</v>
      </c>
      <c r="P217" t="s">
        <v>29</v>
      </c>
      <c r="Q217">
        <v>1001</v>
      </c>
      <c r="R217" s="1">
        <v>45723</v>
      </c>
      <c r="S217" t="s">
        <v>30</v>
      </c>
      <c r="U217">
        <v>-5.0504690046070202</v>
      </c>
      <c r="V217">
        <f t="shared" si="4"/>
        <v>4.6256689014570586E-3</v>
      </c>
    </row>
    <row r="218" spans="1:22" x14ac:dyDescent="0.2">
      <c r="A218" t="s">
        <v>21</v>
      </c>
      <c r="B218" t="s">
        <v>22</v>
      </c>
      <c r="C218" t="s">
        <v>23</v>
      </c>
      <c r="D218" t="s">
        <v>259</v>
      </c>
      <c r="E218" t="s">
        <v>136</v>
      </c>
      <c r="F218" t="s">
        <v>32</v>
      </c>
      <c r="G218" t="s">
        <v>32</v>
      </c>
      <c r="H218">
        <v>15000</v>
      </c>
      <c r="I218" t="s">
        <v>27</v>
      </c>
      <c r="J218" s="1">
        <v>45709</v>
      </c>
      <c r="K218" s="1">
        <v>45709</v>
      </c>
      <c r="L218">
        <v>9.0174207294147006</v>
      </c>
      <c r="M218">
        <v>-5.7072949705482596</v>
      </c>
      <c r="N218" t="s">
        <v>260</v>
      </c>
      <c r="O218" s="1">
        <v>45722</v>
      </c>
      <c r="P218" t="s">
        <v>29</v>
      </c>
      <c r="Q218">
        <v>1001</v>
      </c>
      <c r="R218" s="1">
        <v>45723</v>
      </c>
      <c r="S218" t="s">
        <v>30</v>
      </c>
      <c r="U218">
        <v>14.724715699962999</v>
      </c>
      <c r="V218">
        <f t="shared" si="4"/>
        <v>-3.8773487441943672E-3</v>
      </c>
    </row>
    <row r="219" spans="1:22" x14ac:dyDescent="0.2">
      <c r="A219" t="s">
        <v>21</v>
      </c>
      <c r="B219" t="s">
        <v>22</v>
      </c>
      <c r="C219" t="s">
        <v>23</v>
      </c>
      <c r="D219" t="s">
        <v>259</v>
      </c>
      <c r="E219" t="s">
        <v>281</v>
      </c>
      <c r="F219" t="s">
        <v>32</v>
      </c>
      <c r="G219" t="s">
        <v>32</v>
      </c>
      <c r="H219">
        <v>15000</v>
      </c>
      <c r="I219" t="s">
        <v>27</v>
      </c>
      <c r="J219" s="1">
        <v>45709</v>
      </c>
      <c r="K219" s="1">
        <v>45709</v>
      </c>
      <c r="L219">
        <v>-1.2249333201620001</v>
      </c>
      <c r="M219">
        <v>-5.7072949705482596</v>
      </c>
      <c r="N219" t="s">
        <v>260</v>
      </c>
      <c r="O219" s="1">
        <v>45722</v>
      </c>
      <c r="P219" t="s">
        <v>29</v>
      </c>
      <c r="Q219">
        <v>1001</v>
      </c>
      <c r="R219" s="1">
        <v>45723</v>
      </c>
      <c r="S219" t="s">
        <v>30</v>
      </c>
      <c r="U219">
        <v>4.4823616503862604</v>
      </c>
      <c r="V219">
        <f t="shared" si="4"/>
        <v>5.2670201526243366E-4</v>
      </c>
    </row>
    <row r="220" spans="1:22" x14ac:dyDescent="0.2">
      <c r="A220" t="s">
        <v>21</v>
      </c>
      <c r="B220" t="s">
        <v>22</v>
      </c>
      <c r="C220" t="s">
        <v>23</v>
      </c>
      <c r="D220" t="s">
        <v>259</v>
      </c>
      <c r="E220" t="s">
        <v>282</v>
      </c>
      <c r="F220" t="s">
        <v>32</v>
      </c>
      <c r="G220" t="s">
        <v>32</v>
      </c>
      <c r="H220">
        <v>15000</v>
      </c>
      <c r="I220" t="s">
        <v>27</v>
      </c>
      <c r="J220" s="1">
        <v>45709</v>
      </c>
      <c r="K220" s="1">
        <v>45709</v>
      </c>
      <c r="L220">
        <v>1.8195050946142699</v>
      </c>
      <c r="M220">
        <v>-5.7072949705482596</v>
      </c>
      <c r="N220" t="s">
        <v>260</v>
      </c>
      <c r="O220" s="1">
        <v>45722</v>
      </c>
      <c r="P220" t="s">
        <v>29</v>
      </c>
      <c r="Q220">
        <v>1001</v>
      </c>
      <c r="R220" s="1">
        <v>45723</v>
      </c>
      <c r="S220" t="s">
        <v>30</v>
      </c>
      <c r="U220">
        <v>7.5268000651625204</v>
      </c>
      <c r="V220">
        <f t="shared" si="4"/>
        <v>-7.8235850420564851E-4</v>
      </c>
    </row>
    <row r="221" spans="1:22" x14ac:dyDescent="0.2">
      <c r="A221" t="s">
        <v>21</v>
      </c>
      <c r="B221" t="s">
        <v>22</v>
      </c>
      <c r="C221" t="s">
        <v>23</v>
      </c>
      <c r="D221" t="s">
        <v>259</v>
      </c>
      <c r="E221" t="s">
        <v>283</v>
      </c>
      <c r="F221" t="s">
        <v>32</v>
      </c>
      <c r="G221" t="s">
        <v>32</v>
      </c>
      <c r="H221">
        <v>15000</v>
      </c>
      <c r="I221" t="s">
        <v>27</v>
      </c>
      <c r="J221" s="1">
        <v>45709</v>
      </c>
      <c r="K221" s="1">
        <v>45709</v>
      </c>
      <c r="L221">
        <v>-2.5484833416210799</v>
      </c>
      <c r="M221">
        <v>-5.7072949705482596</v>
      </c>
      <c r="N221" t="s">
        <v>260</v>
      </c>
      <c r="O221" s="1">
        <v>45722</v>
      </c>
      <c r="P221" t="s">
        <v>29</v>
      </c>
      <c r="Q221">
        <v>1001</v>
      </c>
      <c r="R221" s="1">
        <v>45723</v>
      </c>
      <c r="S221" t="s">
        <v>30</v>
      </c>
      <c r="U221">
        <v>3.1588116289271801</v>
      </c>
      <c r="V221">
        <f t="shared" si="4"/>
        <v>1.095807657282964E-3</v>
      </c>
    </row>
    <row r="222" spans="1:22" x14ac:dyDescent="0.2">
      <c r="A222" t="s">
        <v>21</v>
      </c>
      <c r="B222" t="s">
        <v>22</v>
      </c>
      <c r="C222" t="s">
        <v>23</v>
      </c>
      <c r="D222" t="s">
        <v>259</v>
      </c>
      <c r="E222" t="s">
        <v>284</v>
      </c>
      <c r="F222" t="s">
        <v>32</v>
      </c>
      <c r="G222" t="s">
        <v>32</v>
      </c>
      <c r="H222">
        <v>15000</v>
      </c>
      <c r="I222" t="s">
        <v>27</v>
      </c>
      <c r="J222" s="1">
        <v>45709</v>
      </c>
      <c r="K222" s="1">
        <v>45709</v>
      </c>
      <c r="L222">
        <v>-4.9660219550444298</v>
      </c>
      <c r="M222">
        <v>-5.7072949705482596</v>
      </c>
      <c r="N222" t="s">
        <v>260</v>
      </c>
      <c r="O222" s="1">
        <v>45722</v>
      </c>
      <c r="P222" t="s">
        <v>29</v>
      </c>
      <c r="Q222">
        <v>1001</v>
      </c>
      <c r="R222" s="1">
        <v>45723</v>
      </c>
      <c r="S222" t="s">
        <v>30</v>
      </c>
      <c r="U222">
        <v>0.74127301550382796</v>
      </c>
      <c r="V222">
        <f t="shared" si="4"/>
        <v>2.1353111459270872E-3</v>
      </c>
    </row>
    <row r="223" spans="1:22" x14ac:dyDescent="0.2">
      <c r="A223" t="s">
        <v>21</v>
      </c>
      <c r="B223" t="s">
        <v>22</v>
      </c>
      <c r="C223" t="s">
        <v>23</v>
      </c>
      <c r="D223" t="s">
        <v>255</v>
      </c>
      <c r="E223" t="s">
        <v>285</v>
      </c>
      <c r="F223" t="s">
        <v>32</v>
      </c>
      <c r="G223" t="s">
        <v>32</v>
      </c>
      <c r="H223">
        <v>15000</v>
      </c>
      <c r="I223" t="s">
        <v>27</v>
      </c>
      <c r="J223" s="1">
        <v>45708</v>
      </c>
      <c r="K223" s="1">
        <v>45708</v>
      </c>
      <c r="L223">
        <v>-16.3781094527363</v>
      </c>
      <c r="M223">
        <v>-7.3115980758952404</v>
      </c>
      <c r="N223" t="s">
        <v>257</v>
      </c>
      <c r="O223" s="1">
        <v>45722</v>
      </c>
      <c r="P223" t="s">
        <v>29</v>
      </c>
      <c r="Q223">
        <v>1001</v>
      </c>
      <c r="R223" s="1">
        <v>45723</v>
      </c>
      <c r="S223" t="s">
        <v>30</v>
      </c>
      <c r="U223">
        <v>-9.0665113768410706</v>
      </c>
      <c r="V223">
        <f t="shared" si="4"/>
        <v>7.0423288459522575E-3</v>
      </c>
    </row>
    <row r="224" spans="1:22" x14ac:dyDescent="0.2">
      <c r="A224" t="s">
        <v>21</v>
      </c>
      <c r="B224" t="s">
        <v>22</v>
      </c>
      <c r="C224" t="s">
        <v>23</v>
      </c>
      <c r="D224" t="s">
        <v>259</v>
      </c>
      <c r="E224" t="s">
        <v>286</v>
      </c>
      <c r="F224" t="s">
        <v>32</v>
      </c>
      <c r="G224" t="s">
        <v>32</v>
      </c>
      <c r="H224">
        <v>15000</v>
      </c>
      <c r="I224" t="s">
        <v>27</v>
      </c>
      <c r="J224" s="1">
        <v>45707</v>
      </c>
      <c r="K224" s="1">
        <v>45707</v>
      </c>
      <c r="L224">
        <v>-3.40003460008072</v>
      </c>
      <c r="M224">
        <v>-7.7013145989674801</v>
      </c>
      <c r="N224" t="s">
        <v>260</v>
      </c>
      <c r="O224" s="1">
        <v>45722</v>
      </c>
      <c r="P224" t="s">
        <v>29</v>
      </c>
      <c r="Q224">
        <v>1001</v>
      </c>
      <c r="R224" s="1">
        <v>45723</v>
      </c>
      <c r="S224" t="s">
        <v>30</v>
      </c>
      <c r="U224">
        <v>4.3012799988867503</v>
      </c>
      <c r="V224">
        <f t="shared" si="4"/>
        <v>1.4619612727880405E-3</v>
      </c>
    </row>
    <row r="225" spans="1:22" x14ac:dyDescent="0.2">
      <c r="A225" t="s">
        <v>21</v>
      </c>
      <c r="B225" t="s">
        <v>22</v>
      </c>
      <c r="C225" t="s">
        <v>23</v>
      </c>
      <c r="D225" t="s">
        <v>259</v>
      </c>
      <c r="E225" t="s">
        <v>285</v>
      </c>
      <c r="F225" t="s">
        <v>32</v>
      </c>
      <c r="G225" t="s">
        <v>32</v>
      </c>
      <c r="H225">
        <v>15000</v>
      </c>
      <c r="I225" t="s">
        <v>27</v>
      </c>
      <c r="J225" s="1">
        <v>45707</v>
      </c>
      <c r="K225" s="1">
        <v>45707</v>
      </c>
      <c r="L225">
        <v>-17.445972495088402</v>
      </c>
      <c r="M225">
        <v>-7.7013145989674801</v>
      </c>
      <c r="N225" t="s">
        <v>260</v>
      </c>
      <c r="O225" s="1">
        <v>45722</v>
      </c>
      <c r="P225" t="s">
        <v>29</v>
      </c>
      <c r="Q225">
        <v>1001</v>
      </c>
      <c r="R225" s="1">
        <v>45723</v>
      </c>
      <c r="S225" t="s">
        <v>30</v>
      </c>
      <c r="U225">
        <v>-9.7446578961209198</v>
      </c>
      <c r="V225">
        <f t="shared" si="4"/>
        <v>7.501493118140347E-3</v>
      </c>
    </row>
    <row r="226" spans="1:22" x14ac:dyDescent="0.2">
      <c r="A226" t="s">
        <v>21</v>
      </c>
      <c r="B226" t="s">
        <v>22</v>
      </c>
      <c r="C226" t="s">
        <v>23</v>
      </c>
      <c r="D226" t="s">
        <v>259</v>
      </c>
      <c r="E226" t="s">
        <v>199</v>
      </c>
      <c r="F226" t="s">
        <v>32</v>
      </c>
      <c r="G226" t="s">
        <v>32</v>
      </c>
      <c r="H226">
        <v>5000000</v>
      </c>
      <c r="I226" t="s">
        <v>287</v>
      </c>
      <c r="J226" s="1">
        <v>45702</v>
      </c>
      <c r="K226" s="1">
        <v>45702</v>
      </c>
      <c r="L226">
        <v>-4.20390274955317</v>
      </c>
      <c r="M226">
        <v>-7.21075817296546</v>
      </c>
      <c r="N226" t="s">
        <v>260</v>
      </c>
      <c r="O226" s="1">
        <v>45722</v>
      </c>
      <c r="P226" t="s">
        <v>29</v>
      </c>
      <c r="Q226">
        <v>1000001</v>
      </c>
      <c r="R226" s="1">
        <v>45723</v>
      </c>
      <c r="S226" t="s">
        <v>288</v>
      </c>
      <c r="T226" t="s">
        <v>289</v>
      </c>
      <c r="U226">
        <v>3.00685542341229</v>
      </c>
      <c r="V226">
        <f t="shared" si="4"/>
        <v>0.60253730106824854</v>
      </c>
    </row>
    <row r="227" spans="1:22" x14ac:dyDescent="0.2">
      <c r="A227" t="s">
        <v>21</v>
      </c>
      <c r="B227" t="s">
        <v>22</v>
      </c>
      <c r="C227" t="s">
        <v>23</v>
      </c>
      <c r="D227" t="s">
        <v>259</v>
      </c>
      <c r="E227" t="s">
        <v>107</v>
      </c>
      <c r="F227" t="s">
        <v>32</v>
      </c>
      <c r="G227" t="s">
        <v>32</v>
      </c>
      <c r="H227">
        <v>15000</v>
      </c>
      <c r="I227" t="s">
        <v>27</v>
      </c>
      <c r="J227" s="1">
        <v>45702</v>
      </c>
      <c r="K227" s="1">
        <v>45702</v>
      </c>
      <c r="L227">
        <v>-30.106227517985602</v>
      </c>
      <c r="M227">
        <v>-7.21075817296546</v>
      </c>
      <c r="N227" t="s">
        <v>260</v>
      </c>
      <c r="O227" s="1">
        <v>45722</v>
      </c>
      <c r="P227" t="s">
        <v>29</v>
      </c>
      <c r="Q227">
        <v>1001</v>
      </c>
      <c r="R227" s="1">
        <v>45723</v>
      </c>
      <c r="S227" t="s">
        <v>30</v>
      </c>
      <c r="U227">
        <v>-22.8954693450201</v>
      </c>
      <c r="V227">
        <f t="shared" si="4"/>
        <v>1.2945203175284048E-2</v>
      </c>
    </row>
    <row r="228" spans="1:22" x14ac:dyDescent="0.2">
      <c r="A228" t="s">
        <v>21</v>
      </c>
      <c r="B228" t="s">
        <v>22</v>
      </c>
      <c r="C228" t="s">
        <v>23</v>
      </c>
      <c r="D228" t="s">
        <v>259</v>
      </c>
      <c r="E228" t="s">
        <v>199</v>
      </c>
      <c r="F228" t="s">
        <v>32</v>
      </c>
      <c r="G228" t="s">
        <v>32</v>
      </c>
      <c r="H228">
        <v>5000000</v>
      </c>
      <c r="I228" t="s">
        <v>287</v>
      </c>
      <c r="J228" s="1">
        <v>45702</v>
      </c>
      <c r="K228" s="1">
        <v>45702</v>
      </c>
      <c r="L228">
        <v>-4.20390274955317</v>
      </c>
      <c r="M228">
        <v>-7.21075817296546</v>
      </c>
      <c r="N228" t="s">
        <v>260</v>
      </c>
      <c r="O228" s="1">
        <v>45722</v>
      </c>
      <c r="P228" t="s">
        <v>29</v>
      </c>
      <c r="Q228">
        <v>1000001</v>
      </c>
      <c r="R228" s="1">
        <v>45723</v>
      </c>
      <c r="S228" t="s">
        <v>30</v>
      </c>
      <c r="U228">
        <v>3.00685542341229</v>
      </c>
      <c r="V228">
        <f t="shared" si="4"/>
        <v>0.60253730106824854</v>
      </c>
    </row>
    <row r="229" spans="1:22" x14ac:dyDescent="0.2">
      <c r="A229" t="s">
        <v>21</v>
      </c>
      <c r="B229" t="s">
        <v>22</v>
      </c>
      <c r="C229" t="s">
        <v>23</v>
      </c>
      <c r="D229" t="s">
        <v>259</v>
      </c>
      <c r="E229" t="s">
        <v>199</v>
      </c>
      <c r="F229" t="s">
        <v>32</v>
      </c>
      <c r="G229" t="s">
        <v>32</v>
      </c>
      <c r="H229">
        <v>1000000</v>
      </c>
      <c r="I229" t="s">
        <v>88</v>
      </c>
      <c r="J229" s="1">
        <v>45702</v>
      </c>
      <c r="K229" s="1">
        <v>45702</v>
      </c>
      <c r="L229">
        <v>-4.20390274955317</v>
      </c>
      <c r="M229">
        <v>-7.21075817296546</v>
      </c>
      <c r="N229" t="s">
        <v>260</v>
      </c>
      <c r="O229" s="1">
        <v>45722</v>
      </c>
      <c r="P229" t="s">
        <v>29</v>
      </c>
      <c r="Q229">
        <v>500001</v>
      </c>
      <c r="R229" s="1">
        <v>45723</v>
      </c>
      <c r="S229" t="s">
        <v>288</v>
      </c>
      <c r="T229" t="s">
        <v>292</v>
      </c>
      <c r="U229">
        <v>3.00685542341229</v>
      </c>
      <c r="V229">
        <f t="shared" si="4"/>
        <v>0.12050746021364971</v>
      </c>
    </row>
    <row r="230" spans="1:22" x14ac:dyDescent="0.2">
      <c r="A230" t="s">
        <v>21</v>
      </c>
      <c r="B230" t="s">
        <v>22</v>
      </c>
      <c r="C230" t="s">
        <v>23</v>
      </c>
      <c r="D230" t="s">
        <v>259</v>
      </c>
      <c r="E230" t="s">
        <v>199</v>
      </c>
      <c r="F230" t="s">
        <v>32</v>
      </c>
      <c r="G230" t="s">
        <v>32</v>
      </c>
      <c r="H230">
        <v>500000</v>
      </c>
      <c r="I230" t="s">
        <v>151</v>
      </c>
      <c r="J230" s="1">
        <v>45702</v>
      </c>
      <c r="K230" s="1">
        <v>45702</v>
      </c>
      <c r="L230">
        <v>-4.20390274955317</v>
      </c>
      <c r="M230">
        <v>-7.21075817296546</v>
      </c>
      <c r="N230" t="s">
        <v>260</v>
      </c>
      <c r="O230" s="1">
        <v>45722</v>
      </c>
      <c r="P230" t="s">
        <v>29</v>
      </c>
      <c r="Q230">
        <v>250001</v>
      </c>
      <c r="R230" s="1">
        <v>45723</v>
      </c>
      <c r="S230" t="s">
        <v>288</v>
      </c>
      <c r="T230" t="s">
        <v>292</v>
      </c>
      <c r="U230">
        <v>3.00685542341229</v>
      </c>
      <c r="V230">
        <f t="shared" si="4"/>
        <v>6.0253730106824853E-2</v>
      </c>
    </row>
    <row r="231" spans="1:22" x14ac:dyDescent="0.2">
      <c r="A231" t="s">
        <v>21</v>
      </c>
      <c r="B231" t="s">
        <v>22</v>
      </c>
      <c r="C231" t="s">
        <v>23</v>
      </c>
      <c r="D231" t="s">
        <v>259</v>
      </c>
      <c r="E231" t="s">
        <v>294</v>
      </c>
      <c r="F231" t="s">
        <v>32</v>
      </c>
      <c r="G231" t="s">
        <v>32</v>
      </c>
      <c r="H231">
        <v>15000</v>
      </c>
      <c r="I231" t="s">
        <v>27</v>
      </c>
      <c r="J231" s="1">
        <v>45701</v>
      </c>
      <c r="K231" s="1">
        <v>45701</v>
      </c>
      <c r="L231">
        <v>-0.38657801144270898</v>
      </c>
      <c r="M231">
        <v>-7.2074482315800701</v>
      </c>
      <c r="N231" t="s">
        <v>260</v>
      </c>
      <c r="O231" s="1">
        <v>45722</v>
      </c>
      <c r="P231" t="s">
        <v>29</v>
      </c>
      <c r="Q231">
        <v>1001</v>
      </c>
      <c r="R231" s="1">
        <v>45723</v>
      </c>
      <c r="S231" t="s">
        <v>30</v>
      </c>
      <c r="U231">
        <v>6.8208702201373601</v>
      </c>
      <c r="V231">
        <f t="shared" si="4"/>
        <v>1.6622245009719462E-4</v>
      </c>
    </row>
    <row r="232" spans="1:22" x14ac:dyDescent="0.2">
      <c r="A232" t="s">
        <v>21</v>
      </c>
      <c r="B232" t="s">
        <v>22</v>
      </c>
      <c r="C232" t="s">
        <v>23</v>
      </c>
      <c r="D232" t="s">
        <v>295</v>
      </c>
      <c r="E232" t="s">
        <v>296</v>
      </c>
      <c r="F232" t="s">
        <v>32</v>
      </c>
      <c r="G232" t="s">
        <v>32</v>
      </c>
      <c r="H232">
        <v>15000</v>
      </c>
      <c r="I232" t="s">
        <v>27</v>
      </c>
      <c r="J232" s="1">
        <v>45701</v>
      </c>
      <c r="K232" s="1">
        <v>45701</v>
      </c>
      <c r="L232">
        <v>14.851087338657001</v>
      </c>
      <c r="M232">
        <v>-7.2074482315800701</v>
      </c>
      <c r="N232" t="s">
        <v>297</v>
      </c>
      <c r="O232" s="1">
        <v>45722</v>
      </c>
      <c r="P232" t="s">
        <v>29</v>
      </c>
      <c r="Q232">
        <v>1001</v>
      </c>
      <c r="R232" s="1">
        <v>45723</v>
      </c>
      <c r="S232" t="s">
        <v>30</v>
      </c>
      <c r="U232">
        <v>22.058535570237101</v>
      </c>
      <c r="V232">
        <f t="shared" si="4"/>
        <v>-6.385733412064068E-3</v>
      </c>
    </row>
    <row r="233" spans="1:22" x14ac:dyDescent="0.2">
      <c r="A233" t="s">
        <v>21</v>
      </c>
      <c r="B233" t="s">
        <v>22</v>
      </c>
      <c r="C233" t="s">
        <v>23</v>
      </c>
      <c r="D233" t="s">
        <v>259</v>
      </c>
      <c r="E233" t="s">
        <v>107</v>
      </c>
      <c r="F233" t="s">
        <v>32</v>
      </c>
      <c r="G233" t="s">
        <v>32</v>
      </c>
      <c r="H233">
        <v>15000</v>
      </c>
      <c r="I233" t="s">
        <v>27</v>
      </c>
      <c r="J233" s="1">
        <v>45701</v>
      </c>
      <c r="K233" s="1">
        <v>45701</v>
      </c>
      <c r="L233">
        <v>-30.125863909647698</v>
      </c>
      <c r="M233">
        <v>-7.2074482315800701</v>
      </c>
      <c r="N233" t="s">
        <v>260</v>
      </c>
      <c r="O233" s="1">
        <v>45722</v>
      </c>
      <c r="P233" t="s">
        <v>29</v>
      </c>
      <c r="Q233">
        <v>1001</v>
      </c>
      <c r="R233" s="1">
        <v>45723</v>
      </c>
      <c r="S233" t="s">
        <v>30</v>
      </c>
      <c r="U233">
        <v>-22.9184156780676</v>
      </c>
      <c r="V233">
        <f t="shared" si="4"/>
        <v>1.2953646514109659E-2</v>
      </c>
    </row>
    <row r="234" spans="1:22" x14ac:dyDescent="0.2">
      <c r="A234" t="s">
        <v>21</v>
      </c>
      <c r="B234" t="s">
        <v>22</v>
      </c>
      <c r="C234" t="s">
        <v>23</v>
      </c>
      <c r="D234" t="s">
        <v>259</v>
      </c>
      <c r="E234" t="s">
        <v>117</v>
      </c>
      <c r="F234" t="s">
        <v>32</v>
      </c>
      <c r="G234" t="s">
        <v>32</v>
      </c>
      <c r="H234">
        <v>15000</v>
      </c>
      <c r="I234" t="s">
        <v>27</v>
      </c>
      <c r="J234" s="1">
        <v>45701</v>
      </c>
      <c r="K234" s="1">
        <v>45701</v>
      </c>
      <c r="L234">
        <v>-8.3561822692257604</v>
      </c>
      <c r="M234">
        <v>-7.2074482315800701</v>
      </c>
      <c r="N234" t="s">
        <v>260</v>
      </c>
      <c r="O234" s="1">
        <v>45722</v>
      </c>
      <c r="P234" t="s">
        <v>29</v>
      </c>
      <c r="Q234">
        <v>1001</v>
      </c>
      <c r="R234" s="1">
        <v>45723</v>
      </c>
      <c r="S234" t="s">
        <v>30</v>
      </c>
      <c r="U234">
        <v>-1.14873403764569</v>
      </c>
      <c r="V234">
        <f t="shared" si="4"/>
        <v>3.5930266314572567E-3</v>
      </c>
    </row>
    <row r="235" spans="1:22" x14ac:dyDescent="0.2">
      <c r="A235" t="s">
        <v>21</v>
      </c>
      <c r="B235" t="s">
        <v>22</v>
      </c>
      <c r="C235" t="s">
        <v>23</v>
      </c>
      <c r="D235" t="s">
        <v>259</v>
      </c>
      <c r="E235" t="s">
        <v>300</v>
      </c>
      <c r="F235" t="s">
        <v>32</v>
      </c>
      <c r="G235" t="s">
        <v>32</v>
      </c>
      <c r="H235">
        <v>15000</v>
      </c>
      <c r="I235" t="s">
        <v>27</v>
      </c>
      <c r="J235" s="1">
        <v>45698</v>
      </c>
      <c r="K235" s="1">
        <v>45698</v>
      </c>
      <c r="L235">
        <v>16.8782673637043</v>
      </c>
      <c r="M235">
        <v>-6.4532949743774104</v>
      </c>
      <c r="N235" t="s">
        <v>260</v>
      </c>
      <c r="O235" s="1">
        <v>45722</v>
      </c>
      <c r="P235" t="s">
        <v>29</v>
      </c>
      <c r="Q235">
        <v>1001</v>
      </c>
      <c r="R235" s="1">
        <v>45723</v>
      </c>
      <c r="S235" t="s">
        <v>30</v>
      </c>
      <c r="U235">
        <v>23.331562338081699</v>
      </c>
      <c r="V235">
        <f t="shared" si="4"/>
        <v>-7.2573888621345704E-3</v>
      </c>
    </row>
    <row r="236" spans="1:22" x14ac:dyDescent="0.2">
      <c r="A236" t="s">
        <v>21</v>
      </c>
      <c r="B236" t="s">
        <v>22</v>
      </c>
      <c r="C236" t="s">
        <v>23</v>
      </c>
      <c r="D236" t="s">
        <v>259</v>
      </c>
      <c r="E236" t="s">
        <v>301</v>
      </c>
      <c r="F236" t="s">
        <v>32</v>
      </c>
      <c r="G236" t="s">
        <v>32</v>
      </c>
      <c r="H236">
        <v>15000</v>
      </c>
      <c r="I236" t="s">
        <v>27</v>
      </c>
      <c r="J236" s="1">
        <v>45695</v>
      </c>
      <c r="K236" s="1">
        <v>45695</v>
      </c>
      <c r="L236">
        <v>28.260869565217401</v>
      </c>
      <c r="M236">
        <v>-5.7841361825425697</v>
      </c>
      <c r="N236" t="s">
        <v>260</v>
      </c>
      <c r="O236" s="1">
        <v>45722</v>
      </c>
      <c r="P236" t="s">
        <v>29</v>
      </c>
      <c r="Q236">
        <v>1001</v>
      </c>
      <c r="R236" s="1">
        <v>45723</v>
      </c>
      <c r="S236" t="s">
        <v>30</v>
      </c>
      <c r="U236">
        <v>34.045005747759902</v>
      </c>
      <c r="V236">
        <f t="shared" si="4"/>
        <v>-1.2151728349670661E-2</v>
      </c>
    </row>
    <row r="237" spans="1:22" x14ac:dyDescent="0.2">
      <c r="A237" t="s">
        <v>21</v>
      </c>
      <c r="B237" t="s">
        <v>22</v>
      </c>
      <c r="C237" t="s">
        <v>23</v>
      </c>
      <c r="D237" t="s">
        <v>259</v>
      </c>
      <c r="E237" t="s">
        <v>300</v>
      </c>
      <c r="F237" t="s">
        <v>32</v>
      </c>
      <c r="G237" t="s">
        <v>32</v>
      </c>
      <c r="H237">
        <v>15000</v>
      </c>
      <c r="I237" t="s">
        <v>27</v>
      </c>
      <c r="J237" s="1">
        <v>45695</v>
      </c>
      <c r="K237" s="1">
        <v>45695</v>
      </c>
      <c r="L237">
        <v>19.056675542031201</v>
      </c>
      <c r="M237">
        <v>-5.7841361825425697</v>
      </c>
      <c r="N237" t="s">
        <v>260</v>
      </c>
      <c r="O237" s="1">
        <v>45722</v>
      </c>
      <c r="P237" t="s">
        <v>29</v>
      </c>
      <c r="Q237">
        <v>1001</v>
      </c>
      <c r="R237" s="1">
        <v>45723</v>
      </c>
      <c r="S237" t="s">
        <v>30</v>
      </c>
      <c r="U237">
        <v>24.8408117245738</v>
      </c>
      <c r="V237">
        <f t="shared" si="4"/>
        <v>-8.1940700338388409E-3</v>
      </c>
    </row>
    <row r="238" spans="1:22" x14ac:dyDescent="0.2">
      <c r="A238" t="s">
        <v>21</v>
      </c>
      <c r="B238" t="s">
        <v>22</v>
      </c>
      <c r="C238" t="s">
        <v>23</v>
      </c>
      <c r="D238" t="s">
        <v>302</v>
      </c>
      <c r="E238" t="s">
        <v>303</v>
      </c>
      <c r="F238" t="s">
        <v>32</v>
      </c>
      <c r="G238" t="s">
        <v>32</v>
      </c>
      <c r="H238">
        <v>15000</v>
      </c>
      <c r="I238" t="s">
        <v>27</v>
      </c>
      <c r="J238" s="1">
        <v>45694</v>
      </c>
      <c r="K238" s="1">
        <v>45694</v>
      </c>
      <c r="L238">
        <v>-28.4375</v>
      </c>
      <c r="M238">
        <v>-6.6999031598579704</v>
      </c>
      <c r="N238" t="s">
        <v>304</v>
      </c>
      <c r="O238" s="1">
        <v>45722</v>
      </c>
      <c r="P238" t="s">
        <v>29</v>
      </c>
      <c r="Q238">
        <v>1001</v>
      </c>
      <c r="R238" s="1">
        <v>45723</v>
      </c>
      <c r="S238" t="s">
        <v>30</v>
      </c>
      <c r="U238">
        <v>-21.737596840142</v>
      </c>
      <c r="V238">
        <f t="shared" si="4"/>
        <v>1.2227676651856098E-2</v>
      </c>
    </row>
    <row r="239" spans="1:22" x14ac:dyDescent="0.2">
      <c r="A239" t="s">
        <v>21</v>
      </c>
      <c r="B239" t="s">
        <v>22</v>
      </c>
      <c r="C239" t="s">
        <v>23</v>
      </c>
      <c r="D239" t="s">
        <v>259</v>
      </c>
      <c r="E239" t="s">
        <v>301</v>
      </c>
      <c r="F239" t="s">
        <v>32</v>
      </c>
      <c r="G239" t="s">
        <v>32</v>
      </c>
      <c r="H239">
        <v>15000</v>
      </c>
      <c r="I239" t="s">
        <v>27</v>
      </c>
      <c r="J239" s="1">
        <v>45694</v>
      </c>
      <c r="K239" s="1">
        <v>45694</v>
      </c>
      <c r="L239">
        <v>28.260869565217401</v>
      </c>
      <c r="M239">
        <v>-6.6999031598579704</v>
      </c>
      <c r="N239" t="s">
        <v>260</v>
      </c>
      <c r="O239" s="1">
        <v>45722</v>
      </c>
      <c r="P239" t="s">
        <v>29</v>
      </c>
      <c r="Q239">
        <v>1001</v>
      </c>
      <c r="R239" s="1">
        <v>45723</v>
      </c>
      <c r="S239" t="s">
        <v>30</v>
      </c>
      <c r="U239">
        <v>34.960772725075302</v>
      </c>
      <c r="V239">
        <f t="shared" si="4"/>
        <v>-1.2151728349670661E-2</v>
      </c>
    </row>
    <row r="240" spans="1:22" x14ac:dyDescent="0.2">
      <c r="A240" t="s">
        <v>21</v>
      </c>
      <c r="B240" t="s">
        <v>22</v>
      </c>
      <c r="C240" t="s">
        <v>23</v>
      </c>
      <c r="D240" t="s">
        <v>259</v>
      </c>
      <c r="E240" t="s">
        <v>117</v>
      </c>
      <c r="F240" t="s">
        <v>32</v>
      </c>
      <c r="G240" t="s">
        <v>32</v>
      </c>
      <c r="H240">
        <v>15000</v>
      </c>
      <c r="I240" t="s">
        <v>27</v>
      </c>
      <c r="J240" s="1">
        <v>45694</v>
      </c>
      <c r="K240" s="1">
        <v>45694</v>
      </c>
      <c r="L240">
        <v>-10.6656484663357</v>
      </c>
      <c r="M240">
        <v>-6.6999031598579704</v>
      </c>
      <c r="N240" t="s">
        <v>260</v>
      </c>
      <c r="O240" s="1">
        <v>45722</v>
      </c>
      <c r="P240" t="s">
        <v>29</v>
      </c>
      <c r="Q240">
        <v>1001</v>
      </c>
      <c r="R240" s="1">
        <v>45723</v>
      </c>
      <c r="S240" t="s">
        <v>30</v>
      </c>
      <c r="U240">
        <v>-3.9657453064777801</v>
      </c>
      <c r="V240">
        <f t="shared" si="4"/>
        <v>4.586060684965902E-3</v>
      </c>
    </row>
    <row r="241" spans="1:22" x14ac:dyDescent="0.2">
      <c r="A241" t="s">
        <v>21</v>
      </c>
      <c r="B241" t="s">
        <v>22</v>
      </c>
      <c r="C241" t="s">
        <v>23</v>
      </c>
      <c r="D241" t="s">
        <v>259</v>
      </c>
      <c r="E241" t="s">
        <v>306</v>
      </c>
      <c r="F241" t="s">
        <v>32</v>
      </c>
      <c r="G241" t="s">
        <v>32</v>
      </c>
      <c r="H241">
        <v>15000</v>
      </c>
      <c r="I241" t="s">
        <v>27</v>
      </c>
      <c r="J241" s="1">
        <v>45692</v>
      </c>
      <c r="K241" s="1">
        <v>45692</v>
      </c>
      <c r="L241">
        <v>2.9411314867778899</v>
      </c>
      <c r="M241">
        <v>-5.97994036324208</v>
      </c>
      <c r="N241" t="s">
        <v>260</v>
      </c>
      <c r="O241" s="1">
        <v>45722</v>
      </c>
      <c r="P241" t="s">
        <v>29</v>
      </c>
      <c r="Q241">
        <v>1001</v>
      </c>
      <c r="R241" s="1">
        <v>45723</v>
      </c>
      <c r="S241" t="s">
        <v>30</v>
      </c>
      <c r="U241">
        <v>8.9210718500199704</v>
      </c>
      <c r="V241">
        <f t="shared" si="4"/>
        <v>-1.2646401691749562E-3</v>
      </c>
    </row>
    <row r="242" spans="1:22" x14ac:dyDescent="0.2">
      <c r="A242" t="s">
        <v>21</v>
      </c>
      <c r="B242" t="s">
        <v>22</v>
      </c>
      <c r="C242" t="s">
        <v>23</v>
      </c>
      <c r="D242" t="s">
        <v>259</v>
      </c>
      <c r="E242" t="s">
        <v>60</v>
      </c>
      <c r="F242" t="s">
        <v>32</v>
      </c>
      <c r="G242" t="s">
        <v>32</v>
      </c>
      <c r="H242">
        <v>15000</v>
      </c>
      <c r="I242" t="s">
        <v>27</v>
      </c>
      <c r="J242" s="1">
        <v>45691</v>
      </c>
      <c r="K242" s="1">
        <v>45691</v>
      </c>
      <c r="L242">
        <v>-4.2717424674356304</v>
      </c>
      <c r="M242">
        <v>-5.3556485355648604</v>
      </c>
      <c r="N242" t="s">
        <v>260</v>
      </c>
      <c r="O242" s="1">
        <v>45722</v>
      </c>
      <c r="P242" t="s">
        <v>29</v>
      </c>
      <c r="Q242">
        <v>1001</v>
      </c>
      <c r="R242" s="1">
        <v>45723</v>
      </c>
      <c r="S242" t="s">
        <v>30</v>
      </c>
      <c r="U242">
        <v>1.0839060681292301</v>
      </c>
      <c r="V242">
        <f t="shared" si="4"/>
        <v>1.8367819123272023E-3</v>
      </c>
    </row>
    <row r="243" spans="1:22" x14ac:dyDescent="0.2">
      <c r="A243" t="s">
        <v>21</v>
      </c>
      <c r="B243" t="s">
        <v>22</v>
      </c>
      <c r="C243" t="s">
        <v>23</v>
      </c>
      <c r="D243" t="s">
        <v>314</v>
      </c>
      <c r="E243" t="s">
        <v>315</v>
      </c>
      <c r="F243" t="s">
        <v>32</v>
      </c>
      <c r="G243" t="s">
        <v>32</v>
      </c>
      <c r="H243">
        <v>15000</v>
      </c>
      <c r="I243" t="s">
        <v>27</v>
      </c>
      <c r="J243" s="1">
        <v>45714</v>
      </c>
      <c r="K243" s="1">
        <v>45714</v>
      </c>
      <c r="L243">
        <v>-5.8266095460119001</v>
      </c>
      <c r="M243">
        <v>-4.8449931412894403</v>
      </c>
      <c r="N243" t="s">
        <v>316</v>
      </c>
      <c r="O243" s="1">
        <v>45721</v>
      </c>
      <c r="P243" t="s">
        <v>29</v>
      </c>
      <c r="Q243">
        <v>1001</v>
      </c>
      <c r="R243" s="1">
        <v>45723</v>
      </c>
      <c r="S243" t="s">
        <v>30</v>
      </c>
      <c r="U243">
        <v>-0.98161640472246003</v>
      </c>
      <c r="V243">
        <f t="shared" si="4"/>
        <v>2.5053502419429123E-3</v>
      </c>
    </row>
    <row r="244" spans="1:22" x14ac:dyDescent="0.2">
      <c r="A244" t="s">
        <v>21</v>
      </c>
      <c r="B244" t="s">
        <v>22</v>
      </c>
      <c r="C244" t="s">
        <v>23</v>
      </c>
      <c r="D244" t="s">
        <v>314</v>
      </c>
      <c r="E244" t="s">
        <v>77</v>
      </c>
      <c r="F244" t="s">
        <v>32</v>
      </c>
      <c r="G244" t="s">
        <v>32</v>
      </c>
      <c r="H244">
        <v>15000</v>
      </c>
      <c r="I244" t="s">
        <v>27</v>
      </c>
      <c r="J244" s="1">
        <v>45714</v>
      </c>
      <c r="K244" s="1">
        <v>45714</v>
      </c>
      <c r="L244">
        <v>-11.890849540199801</v>
      </c>
      <c r="M244">
        <v>-4.8449931412894403</v>
      </c>
      <c r="N244" t="s">
        <v>316</v>
      </c>
      <c r="O244" s="1">
        <v>45721</v>
      </c>
      <c r="P244" t="s">
        <v>29</v>
      </c>
      <c r="Q244">
        <v>1001</v>
      </c>
      <c r="R244" s="1">
        <v>45723</v>
      </c>
      <c r="S244" t="s">
        <v>30</v>
      </c>
      <c r="U244">
        <v>-7.04585639891038</v>
      </c>
      <c r="V244">
        <f t="shared" si="4"/>
        <v>5.11287783009881E-3</v>
      </c>
    </row>
    <row r="245" spans="1:22" x14ac:dyDescent="0.2">
      <c r="A245" t="s">
        <v>21</v>
      </c>
      <c r="B245" t="s">
        <v>22</v>
      </c>
      <c r="C245" t="s">
        <v>23</v>
      </c>
      <c r="D245" t="s">
        <v>314</v>
      </c>
      <c r="E245" t="s">
        <v>70</v>
      </c>
      <c r="F245" t="s">
        <v>32</v>
      </c>
      <c r="G245" t="s">
        <v>32</v>
      </c>
      <c r="H245">
        <v>15000</v>
      </c>
      <c r="I245" t="s">
        <v>27</v>
      </c>
      <c r="J245" s="1">
        <v>45714</v>
      </c>
      <c r="K245" s="1">
        <v>45714</v>
      </c>
      <c r="L245">
        <v>-10.344302254722701</v>
      </c>
      <c r="M245">
        <v>-4.8449931412894403</v>
      </c>
      <c r="N245" t="s">
        <v>316</v>
      </c>
      <c r="O245" s="1">
        <v>45721</v>
      </c>
      <c r="P245" t="s">
        <v>29</v>
      </c>
      <c r="Q245">
        <v>1001</v>
      </c>
      <c r="R245" s="1">
        <v>45723</v>
      </c>
      <c r="S245" t="s">
        <v>30</v>
      </c>
      <c r="U245">
        <v>-5.4993091134332897</v>
      </c>
      <c r="V245">
        <f t="shared" si="4"/>
        <v>4.4478868803451482E-3</v>
      </c>
    </row>
    <row r="246" spans="1:22" x14ac:dyDescent="0.2">
      <c r="A246" t="s">
        <v>21</v>
      </c>
      <c r="B246" t="s">
        <v>22</v>
      </c>
      <c r="C246" t="s">
        <v>23</v>
      </c>
      <c r="D246" t="s">
        <v>314</v>
      </c>
      <c r="E246" t="s">
        <v>73</v>
      </c>
      <c r="F246" t="s">
        <v>32</v>
      </c>
      <c r="G246" t="s">
        <v>32</v>
      </c>
      <c r="H246">
        <v>15000</v>
      </c>
      <c r="I246" t="s">
        <v>27</v>
      </c>
      <c r="J246" s="1">
        <v>45714</v>
      </c>
      <c r="K246" s="1">
        <v>45714</v>
      </c>
      <c r="L246">
        <v>-8.4627944949848306</v>
      </c>
      <c r="M246">
        <v>-4.8449931412894403</v>
      </c>
      <c r="N246" t="s">
        <v>316</v>
      </c>
      <c r="O246" s="1">
        <v>45721</v>
      </c>
      <c r="P246" t="s">
        <v>29</v>
      </c>
      <c r="Q246">
        <v>1001</v>
      </c>
      <c r="R246" s="1">
        <v>45723</v>
      </c>
      <c r="S246" t="s">
        <v>30</v>
      </c>
      <c r="U246">
        <v>-3.6178013536953899</v>
      </c>
      <c r="V246">
        <f t="shared" si="4"/>
        <v>3.6388682076758621E-3</v>
      </c>
    </row>
    <row r="247" spans="1:22" x14ac:dyDescent="0.2">
      <c r="A247" t="s">
        <v>21</v>
      </c>
      <c r="B247" t="s">
        <v>22</v>
      </c>
      <c r="C247" t="s">
        <v>23</v>
      </c>
      <c r="D247" t="s">
        <v>314</v>
      </c>
      <c r="E247" t="s">
        <v>318</v>
      </c>
      <c r="F247" t="s">
        <v>32</v>
      </c>
      <c r="G247" t="s">
        <v>32</v>
      </c>
      <c r="H247">
        <v>50000</v>
      </c>
      <c r="I247" t="s">
        <v>33</v>
      </c>
      <c r="J247" s="1">
        <v>45708</v>
      </c>
      <c r="K247" s="1">
        <v>45708</v>
      </c>
      <c r="N247" t="s">
        <v>316</v>
      </c>
      <c r="O247" s="1">
        <v>45721</v>
      </c>
      <c r="P247" t="s">
        <v>29</v>
      </c>
      <c r="Q247">
        <v>15001</v>
      </c>
      <c r="R247" s="1">
        <v>45723</v>
      </c>
      <c r="S247" t="s">
        <v>30</v>
      </c>
      <c r="V247">
        <f t="shared" si="4"/>
        <v>0</v>
      </c>
    </row>
    <row r="248" spans="1:22" x14ac:dyDescent="0.2">
      <c r="A248" t="s">
        <v>21</v>
      </c>
      <c r="B248" t="s">
        <v>22</v>
      </c>
      <c r="C248" t="s">
        <v>23</v>
      </c>
      <c r="D248" t="s">
        <v>314</v>
      </c>
      <c r="E248" t="s">
        <v>97</v>
      </c>
      <c r="F248" t="s">
        <v>32</v>
      </c>
      <c r="G248" t="s">
        <v>32</v>
      </c>
      <c r="H248">
        <v>15000</v>
      </c>
      <c r="I248" t="s">
        <v>27</v>
      </c>
      <c r="J248" s="1">
        <v>45706</v>
      </c>
      <c r="K248" s="1">
        <v>45706</v>
      </c>
      <c r="L248">
        <v>-2.6721616591332098</v>
      </c>
      <c r="M248">
        <v>-7.4780814853016997</v>
      </c>
      <c r="N248" t="s">
        <v>316</v>
      </c>
      <c r="O248" s="1">
        <v>45721</v>
      </c>
      <c r="P248" t="s">
        <v>29</v>
      </c>
      <c r="Q248">
        <v>1001</v>
      </c>
      <c r="R248" s="1">
        <v>45723</v>
      </c>
      <c r="S248" t="s">
        <v>30</v>
      </c>
      <c r="U248">
        <v>4.8059198261684903</v>
      </c>
      <c r="V248">
        <f t="shared" si="4"/>
        <v>1.1489873838898708E-3</v>
      </c>
    </row>
    <row r="249" spans="1:22" x14ac:dyDescent="0.2">
      <c r="A249" t="s">
        <v>21</v>
      </c>
      <c r="B249" t="s">
        <v>22</v>
      </c>
      <c r="C249" t="s">
        <v>23</v>
      </c>
      <c r="D249" t="s">
        <v>343</v>
      </c>
      <c r="E249" t="s">
        <v>240</v>
      </c>
      <c r="F249" t="s">
        <v>32</v>
      </c>
      <c r="G249" t="s">
        <v>32</v>
      </c>
      <c r="H249">
        <v>15000</v>
      </c>
      <c r="I249" t="s">
        <v>27</v>
      </c>
      <c r="J249" s="1">
        <v>45681</v>
      </c>
      <c r="K249" s="1">
        <v>45681</v>
      </c>
      <c r="L249">
        <v>-4.8192771084337398</v>
      </c>
      <c r="M249">
        <v>-6.93189746158387</v>
      </c>
      <c r="N249" t="s">
        <v>344</v>
      </c>
      <c r="O249" s="1">
        <v>45713</v>
      </c>
      <c r="P249" t="s">
        <v>29</v>
      </c>
      <c r="Q249">
        <v>1001</v>
      </c>
      <c r="R249" s="1">
        <v>45714</v>
      </c>
      <c r="S249" t="s">
        <v>30</v>
      </c>
      <c r="U249">
        <v>2.1126203531501302</v>
      </c>
      <c r="V249">
        <f t="shared" si="4"/>
        <v>2.0722131754767406E-3</v>
      </c>
    </row>
    <row r="250" spans="1:22" x14ac:dyDescent="0.2">
      <c r="A250" t="s">
        <v>21</v>
      </c>
      <c r="B250" t="s">
        <v>22</v>
      </c>
      <c r="C250" t="s">
        <v>23</v>
      </c>
      <c r="D250" t="s">
        <v>353</v>
      </c>
      <c r="E250" t="s">
        <v>286</v>
      </c>
      <c r="F250" t="s">
        <v>51</v>
      </c>
      <c r="G250" t="s">
        <v>32</v>
      </c>
      <c r="H250">
        <v>100000</v>
      </c>
      <c r="I250" t="s">
        <v>75</v>
      </c>
      <c r="J250" s="1">
        <v>45698</v>
      </c>
      <c r="K250" s="1">
        <v>45698</v>
      </c>
      <c r="L250">
        <v>-3.60348954976521</v>
      </c>
      <c r="M250">
        <v>-6.4532949743774104</v>
      </c>
      <c r="N250" t="s">
        <v>354</v>
      </c>
      <c r="O250" s="1">
        <v>45709</v>
      </c>
      <c r="P250" t="s">
        <v>54</v>
      </c>
      <c r="Q250">
        <v>50001</v>
      </c>
      <c r="R250" s="1">
        <v>45709</v>
      </c>
      <c r="S250" t="s">
        <v>55</v>
      </c>
      <c r="U250">
        <v>2.8498054246122102</v>
      </c>
      <c r="V250">
        <f t="shared" si="4"/>
        <v>1.0329624623090755E-2</v>
      </c>
    </row>
    <row r="251" spans="1:22" x14ac:dyDescent="0.2">
      <c r="A251" t="s">
        <v>21</v>
      </c>
      <c r="B251" t="s">
        <v>22</v>
      </c>
      <c r="C251" t="s">
        <v>23</v>
      </c>
      <c r="D251" t="s">
        <v>353</v>
      </c>
      <c r="E251" t="s">
        <v>355</v>
      </c>
      <c r="F251" t="s">
        <v>51</v>
      </c>
      <c r="G251" t="s">
        <v>32</v>
      </c>
      <c r="H251">
        <v>15000</v>
      </c>
      <c r="I251" t="s">
        <v>27</v>
      </c>
      <c r="J251" s="1">
        <v>45694</v>
      </c>
      <c r="K251" s="1">
        <v>45694</v>
      </c>
      <c r="L251">
        <v>-57.894736842105303</v>
      </c>
      <c r="M251">
        <v>-6.6999031598579704</v>
      </c>
      <c r="N251" t="s">
        <v>354</v>
      </c>
      <c r="O251" s="1">
        <v>45709</v>
      </c>
      <c r="P251" t="s">
        <v>54</v>
      </c>
      <c r="Q251">
        <v>1001</v>
      </c>
      <c r="R251" s="1">
        <v>45709</v>
      </c>
      <c r="S251" t="s">
        <v>55</v>
      </c>
      <c r="U251">
        <v>-51.1948336822473</v>
      </c>
      <c r="V251">
        <f t="shared" si="4"/>
        <v>2.48938240685561E-2</v>
      </c>
    </row>
    <row r="252" spans="1:22" x14ac:dyDescent="0.2">
      <c r="A252" t="s">
        <v>21</v>
      </c>
      <c r="B252" t="s">
        <v>22</v>
      </c>
      <c r="C252" t="s">
        <v>23</v>
      </c>
      <c r="D252" t="s">
        <v>353</v>
      </c>
      <c r="E252" t="s">
        <v>356</v>
      </c>
      <c r="F252" t="s">
        <v>51</v>
      </c>
      <c r="G252" t="s">
        <v>32</v>
      </c>
      <c r="H252">
        <v>15000</v>
      </c>
      <c r="I252" t="s">
        <v>27</v>
      </c>
      <c r="J252" s="1">
        <v>45694</v>
      </c>
      <c r="K252" s="1">
        <v>45694</v>
      </c>
      <c r="L252">
        <v>-1.08317732013908</v>
      </c>
      <c r="M252">
        <v>-6.6999031598579704</v>
      </c>
      <c r="N252" t="s">
        <v>354</v>
      </c>
      <c r="O252" s="1">
        <v>45709</v>
      </c>
      <c r="P252" t="s">
        <v>54</v>
      </c>
      <c r="Q252">
        <v>1001</v>
      </c>
      <c r="R252" s="1">
        <v>45709</v>
      </c>
      <c r="S252" t="s">
        <v>55</v>
      </c>
      <c r="U252">
        <v>5.6167258397188897</v>
      </c>
      <c r="V252">
        <f t="shared" si="4"/>
        <v>4.6574917019023073E-4</v>
      </c>
    </row>
    <row r="253" spans="1:22" x14ac:dyDescent="0.2">
      <c r="A253" t="s">
        <v>21</v>
      </c>
      <c r="B253" t="s">
        <v>22</v>
      </c>
      <c r="C253" t="s">
        <v>23</v>
      </c>
      <c r="D253" t="s">
        <v>357</v>
      </c>
      <c r="E253" t="s">
        <v>358</v>
      </c>
      <c r="F253" t="s">
        <v>32</v>
      </c>
      <c r="G253" t="s">
        <v>32</v>
      </c>
      <c r="H253">
        <v>50000</v>
      </c>
      <c r="I253" t="s">
        <v>33</v>
      </c>
      <c r="J253" s="1">
        <v>45706</v>
      </c>
      <c r="K253" s="1">
        <v>45706</v>
      </c>
      <c r="L253">
        <v>-9.8466746316208695</v>
      </c>
      <c r="M253">
        <v>-7.4780814853016997</v>
      </c>
      <c r="N253" t="s">
        <v>359</v>
      </c>
      <c r="O253" s="1">
        <v>45709</v>
      </c>
      <c r="P253" t="s">
        <v>29</v>
      </c>
      <c r="Q253">
        <v>15001</v>
      </c>
      <c r="R253" s="1">
        <v>45712</v>
      </c>
      <c r="S253" t="s">
        <v>30</v>
      </c>
      <c r="T253" t="s">
        <v>360</v>
      </c>
      <c r="U253">
        <v>-2.3685931463191698</v>
      </c>
      <c r="V253">
        <f t="shared" si="4"/>
        <v>1.4113049493508485E-2</v>
      </c>
    </row>
    <row r="254" spans="1:22" x14ac:dyDescent="0.2">
      <c r="A254" t="s">
        <v>21</v>
      </c>
      <c r="B254" t="s">
        <v>22</v>
      </c>
      <c r="C254" t="s">
        <v>23</v>
      </c>
      <c r="D254" t="s">
        <v>93</v>
      </c>
      <c r="E254" t="s">
        <v>374</v>
      </c>
      <c r="F254" t="s">
        <v>32</v>
      </c>
      <c r="G254" t="s">
        <v>32</v>
      </c>
      <c r="H254">
        <v>15000</v>
      </c>
      <c r="I254" t="s">
        <v>27</v>
      </c>
      <c r="J254" s="1">
        <v>45685</v>
      </c>
      <c r="K254" s="1">
        <v>45685</v>
      </c>
      <c r="L254">
        <v>0.19829164124465401</v>
      </c>
      <c r="M254">
        <v>-6.4028065125483504</v>
      </c>
      <c r="N254" t="s">
        <v>95</v>
      </c>
      <c r="O254" s="1">
        <v>45700</v>
      </c>
      <c r="P254" t="s">
        <v>29</v>
      </c>
      <c r="Q254">
        <v>1001</v>
      </c>
      <c r="R254" s="1">
        <v>45701</v>
      </c>
      <c r="S254" t="s">
        <v>30</v>
      </c>
      <c r="U254">
        <v>6.6010981537930098</v>
      </c>
      <c r="V254">
        <f t="shared" si="4"/>
        <v>-8.5262279451621333E-5</v>
      </c>
    </row>
    <row r="255" spans="1:22" x14ac:dyDescent="0.2">
      <c r="A255" t="s">
        <v>21</v>
      </c>
      <c r="B255" t="s">
        <v>22</v>
      </c>
      <c r="C255" t="s">
        <v>23</v>
      </c>
      <c r="D255" t="s">
        <v>93</v>
      </c>
      <c r="E255" t="s">
        <v>56</v>
      </c>
      <c r="F255" t="s">
        <v>32</v>
      </c>
      <c r="G255" t="s">
        <v>32</v>
      </c>
      <c r="H255">
        <v>15000</v>
      </c>
      <c r="I255" t="s">
        <v>27</v>
      </c>
      <c r="J255" s="1">
        <v>45685</v>
      </c>
      <c r="K255" s="1">
        <v>45685</v>
      </c>
      <c r="L255">
        <v>-3.1946755407654002</v>
      </c>
      <c r="M255">
        <v>-6.4028065125483504</v>
      </c>
      <c r="N255" t="s">
        <v>95</v>
      </c>
      <c r="O255" s="1">
        <v>45700</v>
      </c>
      <c r="P255" t="s">
        <v>29</v>
      </c>
      <c r="Q255">
        <v>1001</v>
      </c>
      <c r="R255" s="1">
        <v>45701</v>
      </c>
      <c r="S255" t="s">
        <v>30</v>
      </c>
      <c r="U255">
        <v>3.20813097178296</v>
      </c>
      <c r="V255">
        <f t="shared" si="4"/>
        <v>1.3736601149915723E-3</v>
      </c>
    </row>
    <row r="256" spans="1:22" x14ac:dyDescent="0.2">
      <c r="A256" t="s">
        <v>21</v>
      </c>
      <c r="B256" t="s">
        <v>22</v>
      </c>
      <c r="C256" t="s">
        <v>23</v>
      </c>
      <c r="D256" t="s">
        <v>93</v>
      </c>
      <c r="E256" t="s">
        <v>342</v>
      </c>
      <c r="F256" t="s">
        <v>32</v>
      </c>
      <c r="G256" t="s">
        <v>32</v>
      </c>
      <c r="H256">
        <v>15000</v>
      </c>
      <c r="I256" t="s">
        <v>27</v>
      </c>
      <c r="J256" s="1">
        <v>45685</v>
      </c>
      <c r="K256" s="1">
        <v>45685</v>
      </c>
      <c r="L256">
        <v>-3.6726231612202702</v>
      </c>
      <c r="M256">
        <v>-6.4028065125483504</v>
      </c>
      <c r="N256" t="s">
        <v>95</v>
      </c>
      <c r="O256" s="1">
        <v>45700</v>
      </c>
      <c r="P256" t="s">
        <v>29</v>
      </c>
      <c r="Q256">
        <v>1001</v>
      </c>
      <c r="R256" s="1">
        <v>45701</v>
      </c>
      <c r="S256" t="s">
        <v>30</v>
      </c>
      <c r="U256">
        <v>2.7301833513280802</v>
      </c>
      <c r="V256">
        <f t="shared" si="4"/>
        <v>1.5791700564226473E-3</v>
      </c>
    </row>
    <row r="257" spans="1:22" x14ac:dyDescent="0.2">
      <c r="A257" t="s">
        <v>21</v>
      </c>
      <c r="B257" t="s">
        <v>22</v>
      </c>
      <c r="C257" t="s">
        <v>23</v>
      </c>
      <c r="D257" t="s">
        <v>93</v>
      </c>
      <c r="E257" t="s">
        <v>208</v>
      </c>
      <c r="F257" t="s">
        <v>32</v>
      </c>
      <c r="G257" t="s">
        <v>32</v>
      </c>
      <c r="H257">
        <v>15000</v>
      </c>
      <c r="I257" t="s">
        <v>27</v>
      </c>
      <c r="J257" s="1">
        <v>45685</v>
      </c>
      <c r="K257" s="1">
        <v>45685</v>
      </c>
      <c r="L257">
        <v>0.56271434755102701</v>
      </c>
      <c r="M257">
        <v>-6.4028065125483504</v>
      </c>
      <c r="N257" t="s">
        <v>95</v>
      </c>
      <c r="O257" s="1">
        <v>45700</v>
      </c>
      <c r="P257" t="s">
        <v>29</v>
      </c>
      <c r="Q257">
        <v>1001</v>
      </c>
      <c r="R257" s="1">
        <v>45701</v>
      </c>
      <c r="S257" t="s">
        <v>30</v>
      </c>
      <c r="U257">
        <v>6.9655208600993799</v>
      </c>
      <c r="V257">
        <f t="shared" si="4"/>
        <v>-2.4195829764269469E-4</v>
      </c>
    </row>
    <row r="258" spans="1:22" x14ac:dyDescent="0.2">
      <c r="A258" t="s">
        <v>21</v>
      </c>
      <c r="B258" t="s">
        <v>22</v>
      </c>
      <c r="C258" t="s">
        <v>23</v>
      </c>
      <c r="D258" t="s">
        <v>93</v>
      </c>
      <c r="E258" t="s">
        <v>375</v>
      </c>
      <c r="F258" t="s">
        <v>32</v>
      </c>
      <c r="G258" t="s">
        <v>32</v>
      </c>
      <c r="H258">
        <v>15000</v>
      </c>
      <c r="I258" t="s">
        <v>27</v>
      </c>
      <c r="J258" s="1">
        <v>45684</v>
      </c>
      <c r="K258" s="1">
        <v>45684</v>
      </c>
      <c r="L258">
        <v>-10.9099686217717</v>
      </c>
      <c r="M258">
        <v>-5.6183444297298797</v>
      </c>
      <c r="N258" t="s">
        <v>95</v>
      </c>
      <c r="O258" s="1">
        <v>45700</v>
      </c>
      <c r="P258" t="s">
        <v>29</v>
      </c>
      <c r="Q258">
        <v>1001</v>
      </c>
      <c r="R258" s="1">
        <v>45701</v>
      </c>
      <c r="S258" t="s">
        <v>30</v>
      </c>
      <c r="U258">
        <v>-5.2916241920417804</v>
      </c>
      <c r="V258">
        <f t="shared" si="4"/>
        <v>4.69111449983017E-3</v>
      </c>
    </row>
    <row r="259" spans="1:22" x14ac:dyDescent="0.2">
      <c r="A259" t="s">
        <v>21</v>
      </c>
      <c r="B259" t="s">
        <v>22</v>
      </c>
      <c r="C259" t="s">
        <v>23</v>
      </c>
      <c r="D259" t="s">
        <v>93</v>
      </c>
      <c r="E259" t="s">
        <v>376</v>
      </c>
      <c r="F259" t="s">
        <v>32</v>
      </c>
      <c r="G259" t="s">
        <v>32</v>
      </c>
      <c r="H259">
        <v>15000</v>
      </c>
      <c r="I259" t="s">
        <v>27</v>
      </c>
      <c r="J259" s="1">
        <v>45681</v>
      </c>
      <c r="K259" s="1">
        <v>45681</v>
      </c>
      <c r="L259">
        <v>-12.8283268030765</v>
      </c>
      <c r="M259">
        <v>-6.93189746158387</v>
      </c>
      <c r="N259" t="s">
        <v>95</v>
      </c>
      <c r="O259" s="1">
        <v>45700</v>
      </c>
      <c r="P259" t="s">
        <v>29</v>
      </c>
      <c r="Q259">
        <v>1001</v>
      </c>
      <c r="R259" s="1">
        <v>45701</v>
      </c>
      <c r="S259" t="s">
        <v>30</v>
      </c>
      <c r="U259">
        <v>-5.8964293414925999</v>
      </c>
      <c r="V259">
        <f t="shared" si="4"/>
        <v>5.5159782727862263E-3</v>
      </c>
    </row>
    <row r="260" spans="1:22" x14ac:dyDescent="0.2">
      <c r="A260" t="s">
        <v>21</v>
      </c>
      <c r="B260" t="s">
        <v>22</v>
      </c>
      <c r="C260" t="s">
        <v>23</v>
      </c>
      <c r="D260" t="s">
        <v>93</v>
      </c>
      <c r="E260" t="s">
        <v>103</v>
      </c>
      <c r="F260" t="s">
        <v>32</v>
      </c>
      <c r="G260" t="s">
        <v>32</v>
      </c>
      <c r="H260">
        <v>15000</v>
      </c>
      <c r="I260" t="s">
        <v>27</v>
      </c>
      <c r="J260" s="1">
        <v>45681</v>
      </c>
      <c r="K260" s="1">
        <v>45681</v>
      </c>
      <c r="L260">
        <v>9.2725909261342405</v>
      </c>
      <c r="M260">
        <v>-6.93189746158387</v>
      </c>
      <c r="N260" t="s">
        <v>95</v>
      </c>
      <c r="O260" s="1">
        <v>45700</v>
      </c>
      <c r="P260" t="s">
        <v>29</v>
      </c>
      <c r="Q260">
        <v>1001</v>
      </c>
      <c r="R260" s="1">
        <v>45701</v>
      </c>
      <c r="S260" t="s">
        <v>30</v>
      </c>
      <c r="U260">
        <v>16.204488387718101</v>
      </c>
      <c r="V260">
        <f t="shared" si="4"/>
        <v>-3.987067905747846E-3</v>
      </c>
    </row>
    <row r="261" spans="1:22" x14ac:dyDescent="0.2">
      <c r="A261" t="s">
        <v>21</v>
      </c>
      <c r="B261" t="s">
        <v>22</v>
      </c>
      <c r="C261" t="s">
        <v>23</v>
      </c>
      <c r="D261" t="s">
        <v>255</v>
      </c>
      <c r="E261" t="s">
        <v>285</v>
      </c>
      <c r="F261" t="s">
        <v>32</v>
      </c>
      <c r="G261" t="s">
        <v>32</v>
      </c>
      <c r="H261">
        <v>15000</v>
      </c>
      <c r="I261" t="s">
        <v>27</v>
      </c>
      <c r="J261" s="1">
        <v>45691</v>
      </c>
      <c r="K261" s="1">
        <v>45691</v>
      </c>
      <c r="L261">
        <v>-28.622388313232499</v>
      </c>
      <c r="M261">
        <v>-5.3556485355648604</v>
      </c>
      <c r="N261" t="s">
        <v>257</v>
      </c>
      <c r="O261" s="1">
        <v>45699</v>
      </c>
      <c r="P261" t="s">
        <v>29</v>
      </c>
      <c r="Q261">
        <v>1001</v>
      </c>
      <c r="R261" s="1">
        <v>45700</v>
      </c>
      <c r="S261" t="s">
        <v>30</v>
      </c>
      <c r="U261">
        <v>-23.266739777667699</v>
      </c>
      <c r="V261">
        <f t="shared" si="4"/>
        <v>1.230717571158055E-2</v>
      </c>
    </row>
    <row r="262" spans="1:22" x14ac:dyDescent="0.2">
      <c r="A262" t="s">
        <v>21</v>
      </c>
      <c r="B262" t="s">
        <v>22</v>
      </c>
      <c r="C262" t="s">
        <v>23</v>
      </c>
      <c r="D262" t="s">
        <v>255</v>
      </c>
      <c r="E262" t="s">
        <v>193</v>
      </c>
      <c r="F262" t="s">
        <v>32</v>
      </c>
      <c r="G262" t="s">
        <v>32</v>
      </c>
      <c r="H262">
        <v>15000</v>
      </c>
      <c r="I262" t="s">
        <v>27</v>
      </c>
      <c r="J262" s="1">
        <v>45687</v>
      </c>
      <c r="K262" s="1">
        <v>45687</v>
      </c>
      <c r="L262">
        <v>-11.1286283965501</v>
      </c>
      <c r="M262">
        <v>-6.4785187848283199</v>
      </c>
      <c r="N262" t="s">
        <v>257</v>
      </c>
      <c r="O262" s="1">
        <v>45699</v>
      </c>
      <c r="P262" t="s">
        <v>29</v>
      </c>
      <c r="Q262">
        <v>1001</v>
      </c>
      <c r="R262" s="1">
        <v>45700</v>
      </c>
      <c r="S262" t="s">
        <v>30</v>
      </c>
      <c r="U262">
        <v>-4.6501096117217999</v>
      </c>
      <c r="V262">
        <f t="shared" si="4"/>
        <v>4.7851347555755049E-3</v>
      </c>
    </row>
    <row r="263" spans="1:22" x14ac:dyDescent="0.2">
      <c r="A263" t="s">
        <v>21</v>
      </c>
      <c r="B263" t="s">
        <v>22</v>
      </c>
      <c r="C263" t="s">
        <v>23</v>
      </c>
      <c r="D263" t="s">
        <v>255</v>
      </c>
      <c r="E263" t="s">
        <v>240</v>
      </c>
      <c r="F263" t="s">
        <v>32</v>
      </c>
      <c r="G263" t="s">
        <v>32</v>
      </c>
      <c r="H263">
        <v>50000</v>
      </c>
      <c r="I263" t="s">
        <v>33</v>
      </c>
      <c r="J263" s="1">
        <v>45685</v>
      </c>
      <c r="K263" s="1">
        <v>45685</v>
      </c>
      <c r="L263">
        <v>1.78499530264394</v>
      </c>
      <c r="M263">
        <v>-6.4028065125483504</v>
      </c>
      <c r="N263" t="s">
        <v>257</v>
      </c>
      <c r="O263" s="1">
        <v>45699</v>
      </c>
      <c r="P263" t="s">
        <v>29</v>
      </c>
      <c r="Q263">
        <v>15001</v>
      </c>
      <c r="R263" s="1">
        <v>45700</v>
      </c>
      <c r="S263" t="s">
        <v>30</v>
      </c>
      <c r="U263">
        <v>8.1878018151922891</v>
      </c>
      <c r="V263">
        <f t="shared" si="4"/>
        <v>-2.5583994591428121E-3</v>
      </c>
    </row>
    <row r="264" spans="1:22" x14ac:dyDescent="0.2">
      <c r="A264" t="s">
        <v>21</v>
      </c>
      <c r="B264" t="s">
        <v>22</v>
      </c>
      <c r="C264" t="s">
        <v>23</v>
      </c>
      <c r="D264" t="s">
        <v>255</v>
      </c>
      <c r="E264" t="s">
        <v>86</v>
      </c>
      <c r="F264" t="s">
        <v>32</v>
      </c>
      <c r="G264" t="s">
        <v>32</v>
      </c>
      <c r="H264">
        <v>15000</v>
      </c>
      <c r="I264" t="s">
        <v>27</v>
      </c>
      <c r="J264" s="1">
        <v>45681</v>
      </c>
      <c r="K264" s="1">
        <v>45681</v>
      </c>
      <c r="L264">
        <v>12.347614071752</v>
      </c>
      <c r="M264">
        <v>-6.93189746158387</v>
      </c>
      <c r="N264" t="s">
        <v>257</v>
      </c>
      <c r="O264" s="1">
        <v>45699</v>
      </c>
      <c r="P264" t="s">
        <v>29</v>
      </c>
      <c r="Q264">
        <v>1001</v>
      </c>
      <c r="R264" s="1">
        <v>45700</v>
      </c>
      <c r="S264" t="s">
        <v>30</v>
      </c>
      <c r="U264">
        <v>19.279511533335899</v>
      </c>
      <c r="V264">
        <f t="shared" si="4"/>
        <v>-5.309279377276193E-3</v>
      </c>
    </row>
    <row r="265" spans="1:22" x14ac:dyDescent="0.2">
      <c r="A265" t="s">
        <v>21</v>
      </c>
      <c r="B265" t="s">
        <v>22</v>
      </c>
      <c r="C265" t="s">
        <v>23</v>
      </c>
      <c r="D265" t="s">
        <v>255</v>
      </c>
      <c r="E265" t="s">
        <v>23</v>
      </c>
      <c r="F265" t="s">
        <v>32</v>
      </c>
      <c r="G265" t="s">
        <v>32</v>
      </c>
      <c r="H265">
        <v>15000</v>
      </c>
      <c r="I265" t="s">
        <v>27</v>
      </c>
      <c r="J265" s="1">
        <v>45681</v>
      </c>
      <c r="K265" s="1">
        <v>45681</v>
      </c>
      <c r="L265">
        <v>2.0007479431563202</v>
      </c>
      <c r="M265">
        <v>-6.93189746158387</v>
      </c>
      <c r="N265" t="s">
        <v>257</v>
      </c>
      <c r="O265" s="1">
        <v>45699</v>
      </c>
      <c r="P265" t="s">
        <v>29</v>
      </c>
      <c r="Q265">
        <v>1001</v>
      </c>
      <c r="R265" s="1">
        <v>45700</v>
      </c>
      <c r="S265" t="s">
        <v>30</v>
      </c>
      <c r="U265">
        <v>8.9326454047401906</v>
      </c>
      <c r="V265">
        <f t="shared" si="4"/>
        <v>-8.6029007158792612E-4</v>
      </c>
    </row>
    <row r="266" spans="1:22" x14ac:dyDescent="0.2">
      <c r="A266" t="s">
        <v>21</v>
      </c>
      <c r="B266" t="s">
        <v>22</v>
      </c>
      <c r="C266" t="s">
        <v>23</v>
      </c>
      <c r="D266" t="s">
        <v>255</v>
      </c>
      <c r="E266" t="s">
        <v>167</v>
      </c>
      <c r="F266" t="s">
        <v>32</v>
      </c>
      <c r="G266" t="s">
        <v>32</v>
      </c>
      <c r="H266">
        <v>15000</v>
      </c>
      <c r="I266" t="s">
        <v>27</v>
      </c>
      <c r="J266" s="1">
        <v>45681</v>
      </c>
      <c r="K266" s="1">
        <v>45681</v>
      </c>
      <c r="L266">
        <v>16.5505711897464</v>
      </c>
      <c r="M266">
        <v>-6.93189746158387</v>
      </c>
      <c r="N266" t="s">
        <v>257</v>
      </c>
      <c r="O266" s="1">
        <v>45699</v>
      </c>
      <c r="P266" t="s">
        <v>29</v>
      </c>
      <c r="Q266">
        <v>1001</v>
      </c>
      <c r="R266" s="1">
        <v>45700</v>
      </c>
      <c r="S266" t="s">
        <v>30</v>
      </c>
      <c r="U266">
        <v>23.482468651330301</v>
      </c>
      <c r="V266">
        <f t="shared" si="4"/>
        <v>-7.1164846738195784E-3</v>
      </c>
    </row>
    <row r="267" spans="1:22" x14ac:dyDescent="0.2">
      <c r="A267" t="s">
        <v>21</v>
      </c>
      <c r="B267" t="s">
        <v>22</v>
      </c>
      <c r="C267" t="s">
        <v>23</v>
      </c>
      <c r="D267" t="s">
        <v>255</v>
      </c>
      <c r="E267" t="s">
        <v>182</v>
      </c>
      <c r="F267" t="s">
        <v>32</v>
      </c>
      <c r="G267" t="s">
        <v>32</v>
      </c>
      <c r="H267">
        <v>15000</v>
      </c>
      <c r="I267" t="s">
        <v>27</v>
      </c>
      <c r="J267" s="1">
        <v>45681</v>
      </c>
      <c r="K267" s="1">
        <v>45681</v>
      </c>
      <c r="L267">
        <v>7.8361258684103001</v>
      </c>
      <c r="M267">
        <v>-6.93189746158387</v>
      </c>
      <c r="N267" t="s">
        <v>257</v>
      </c>
      <c r="O267" s="1">
        <v>45699</v>
      </c>
      <c r="P267" t="s">
        <v>29</v>
      </c>
      <c r="Q267">
        <v>1001</v>
      </c>
      <c r="R267" s="1">
        <v>45700</v>
      </c>
      <c r="S267" t="s">
        <v>30</v>
      </c>
      <c r="U267">
        <v>14.7680233299942</v>
      </c>
      <c r="V267">
        <f t="shared" si="4"/>
        <v>-3.369410578361889E-3</v>
      </c>
    </row>
    <row r="268" spans="1:22" x14ac:dyDescent="0.2">
      <c r="A268" t="s">
        <v>21</v>
      </c>
      <c r="B268" t="s">
        <v>22</v>
      </c>
      <c r="C268" t="s">
        <v>23</v>
      </c>
      <c r="D268" t="s">
        <v>255</v>
      </c>
      <c r="E268" t="s">
        <v>110</v>
      </c>
      <c r="F268" t="s">
        <v>32</v>
      </c>
      <c r="G268" t="s">
        <v>32</v>
      </c>
      <c r="H268">
        <v>15000</v>
      </c>
      <c r="I268" t="s">
        <v>27</v>
      </c>
      <c r="J268" s="1">
        <v>45681</v>
      </c>
      <c r="K268" s="1">
        <v>45681</v>
      </c>
      <c r="L268">
        <v>1.16437578098376</v>
      </c>
      <c r="M268">
        <v>-6.93189746158387</v>
      </c>
      <c r="N268" t="s">
        <v>257</v>
      </c>
      <c r="O268" s="1">
        <v>45699</v>
      </c>
      <c r="P268" t="s">
        <v>29</v>
      </c>
      <c r="Q268">
        <v>1001</v>
      </c>
      <c r="R268" s="1">
        <v>45700</v>
      </c>
      <c r="S268" t="s">
        <v>30</v>
      </c>
      <c r="U268">
        <v>8.09627324256763</v>
      </c>
      <c r="V268">
        <f t="shared" si="4"/>
        <v>-5.0066322817131717E-4</v>
      </c>
    </row>
    <row r="269" spans="1:22" x14ac:dyDescent="0.2">
      <c r="A269" t="s">
        <v>21</v>
      </c>
      <c r="B269" t="s">
        <v>22</v>
      </c>
      <c r="C269" t="s">
        <v>23</v>
      </c>
      <c r="D269" t="s">
        <v>255</v>
      </c>
      <c r="E269" t="s">
        <v>388</v>
      </c>
      <c r="F269" t="s">
        <v>32</v>
      </c>
      <c r="G269" t="s">
        <v>32</v>
      </c>
      <c r="H269">
        <v>15000</v>
      </c>
      <c r="I269" t="s">
        <v>27</v>
      </c>
      <c r="J269" s="1">
        <v>45681</v>
      </c>
      <c r="K269" s="1">
        <v>45681</v>
      </c>
      <c r="L269">
        <v>11.763413232360801</v>
      </c>
      <c r="M269">
        <v>-6.93189746158387</v>
      </c>
      <c r="N269" t="s">
        <v>257</v>
      </c>
      <c r="O269" s="1">
        <v>45699</v>
      </c>
      <c r="P269" t="s">
        <v>29</v>
      </c>
      <c r="Q269">
        <v>1001</v>
      </c>
      <c r="R269" s="1">
        <v>45700</v>
      </c>
      <c r="S269" t="s">
        <v>30</v>
      </c>
      <c r="U269">
        <v>18.695310693944698</v>
      </c>
      <c r="V269">
        <f t="shared" ref="V269:V306" si="5">-H269/$AB$2*L269</f>
        <v>-5.0580822269001577E-3</v>
      </c>
    </row>
    <row r="270" spans="1:22" x14ac:dyDescent="0.2">
      <c r="A270" t="s">
        <v>21</v>
      </c>
      <c r="B270" t="s">
        <v>22</v>
      </c>
      <c r="C270" t="s">
        <v>23</v>
      </c>
      <c r="D270" t="s">
        <v>255</v>
      </c>
      <c r="E270" t="s">
        <v>390</v>
      </c>
      <c r="F270" t="s">
        <v>32</v>
      </c>
      <c r="G270" t="s">
        <v>32</v>
      </c>
      <c r="H270">
        <v>15000</v>
      </c>
      <c r="I270" t="s">
        <v>27</v>
      </c>
      <c r="J270" s="1">
        <v>45681</v>
      </c>
      <c r="K270" s="1">
        <v>45681</v>
      </c>
      <c r="L270">
        <v>5.7757207598110201</v>
      </c>
      <c r="M270">
        <v>-6.93189746158387</v>
      </c>
      <c r="N270" t="s">
        <v>257</v>
      </c>
      <c r="O270" s="1">
        <v>45699</v>
      </c>
      <c r="P270" t="s">
        <v>29</v>
      </c>
      <c r="Q270">
        <v>1001</v>
      </c>
      <c r="R270" s="1">
        <v>45700</v>
      </c>
      <c r="S270" t="s">
        <v>30</v>
      </c>
      <c r="U270">
        <v>12.707618221394901</v>
      </c>
      <c r="V270">
        <f t="shared" si="5"/>
        <v>-2.4834688661936445E-3</v>
      </c>
    </row>
    <row r="271" spans="1:22" x14ac:dyDescent="0.2">
      <c r="A271" t="s">
        <v>21</v>
      </c>
      <c r="B271" t="s">
        <v>22</v>
      </c>
      <c r="C271" t="s">
        <v>23</v>
      </c>
      <c r="D271" t="s">
        <v>255</v>
      </c>
      <c r="E271" t="s">
        <v>224</v>
      </c>
      <c r="F271" t="s">
        <v>32</v>
      </c>
      <c r="G271" t="s">
        <v>32</v>
      </c>
      <c r="H271">
        <v>15000</v>
      </c>
      <c r="I271" t="s">
        <v>27</v>
      </c>
      <c r="J271" s="1">
        <v>45681</v>
      </c>
      <c r="K271" s="1">
        <v>45681</v>
      </c>
      <c r="L271">
        <v>-2.5536368393511202</v>
      </c>
      <c r="M271">
        <v>-6.93189746158387</v>
      </c>
      <c r="N271" t="s">
        <v>257</v>
      </c>
      <c r="O271" s="1">
        <v>45699</v>
      </c>
      <c r="P271" t="s">
        <v>29</v>
      </c>
      <c r="Q271">
        <v>1001</v>
      </c>
      <c r="R271" s="1">
        <v>45700</v>
      </c>
      <c r="S271" t="s">
        <v>30</v>
      </c>
      <c r="U271">
        <v>4.3782606222327498</v>
      </c>
      <c r="V271">
        <f t="shared" si="5"/>
        <v>1.0980235800563795E-3</v>
      </c>
    </row>
    <row r="272" spans="1:22" x14ac:dyDescent="0.2">
      <c r="A272" t="s">
        <v>21</v>
      </c>
      <c r="B272" t="s">
        <v>22</v>
      </c>
      <c r="C272" t="s">
        <v>23</v>
      </c>
      <c r="D272" t="s">
        <v>255</v>
      </c>
      <c r="E272" t="s">
        <v>267</v>
      </c>
      <c r="F272" t="s">
        <v>32</v>
      </c>
      <c r="G272" t="s">
        <v>32</v>
      </c>
      <c r="H272">
        <v>15000</v>
      </c>
      <c r="I272" t="s">
        <v>27</v>
      </c>
      <c r="J272" s="1">
        <v>45681</v>
      </c>
      <c r="K272" s="1">
        <v>45681</v>
      </c>
      <c r="L272">
        <v>2.0556227327690402</v>
      </c>
      <c r="M272">
        <v>-6.93189746158387</v>
      </c>
      <c r="N272" t="s">
        <v>257</v>
      </c>
      <c r="O272" s="1">
        <v>45699</v>
      </c>
      <c r="P272" t="s">
        <v>29</v>
      </c>
      <c r="Q272">
        <v>1001</v>
      </c>
      <c r="R272" s="1">
        <v>45700</v>
      </c>
      <c r="S272" t="s">
        <v>30</v>
      </c>
      <c r="U272">
        <v>8.9875201943529195</v>
      </c>
      <c r="V272">
        <f t="shared" si="5"/>
        <v>-8.8388536596060204E-4</v>
      </c>
    </row>
    <row r="273" spans="1:22" x14ac:dyDescent="0.2">
      <c r="A273" t="s">
        <v>21</v>
      </c>
      <c r="B273" t="s">
        <v>22</v>
      </c>
      <c r="C273" t="s">
        <v>23</v>
      </c>
      <c r="D273" t="s">
        <v>255</v>
      </c>
      <c r="E273" t="s">
        <v>391</v>
      </c>
      <c r="F273" t="s">
        <v>32</v>
      </c>
      <c r="G273" t="s">
        <v>32</v>
      </c>
      <c r="H273">
        <v>15000</v>
      </c>
      <c r="I273" t="s">
        <v>27</v>
      </c>
      <c r="J273" s="1">
        <v>45681</v>
      </c>
      <c r="K273" s="1">
        <v>45681</v>
      </c>
      <c r="L273">
        <v>1.34550318671808</v>
      </c>
      <c r="M273">
        <v>-6.93189746158387</v>
      </c>
      <c r="N273" t="s">
        <v>257</v>
      </c>
      <c r="O273" s="1">
        <v>45699</v>
      </c>
      <c r="P273" t="s">
        <v>29</v>
      </c>
      <c r="Q273">
        <v>1001</v>
      </c>
      <c r="R273" s="1">
        <v>45700</v>
      </c>
      <c r="S273" t="s">
        <v>30</v>
      </c>
      <c r="U273">
        <v>8.2774006483019509</v>
      </c>
      <c r="V273">
        <f t="shared" si="5"/>
        <v>-5.7854515696635232E-4</v>
      </c>
    </row>
    <row r="274" spans="1:22" x14ac:dyDescent="0.2">
      <c r="A274" t="s">
        <v>21</v>
      </c>
      <c r="B274" t="s">
        <v>22</v>
      </c>
      <c r="C274" t="s">
        <v>23</v>
      </c>
      <c r="D274" t="s">
        <v>255</v>
      </c>
      <c r="E274" t="s">
        <v>216</v>
      </c>
      <c r="F274" t="s">
        <v>32</v>
      </c>
      <c r="G274" t="s">
        <v>32</v>
      </c>
      <c r="H274">
        <v>15000</v>
      </c>
      <c r="I274" t="s">
        <v>27</v>
      </c>
      <c r="J274" s="1">
        <v>45681</v>
      </c>
      <c r="K274" s="1">
        <v>45681</v>
      </c>
      <c r="L274">
        <v>11.449393815556499</v>
      </c>
      <c r="M274">
        <v>-6.93189746158387</v>
      </c>
      <c r="N274" t="s">
        <v>257</v>
      </c>
      <c r="O274" s="1">
        <v>45699</v>
      </c>
      <c r="P274" t="s">
        <v>29</v>
      </c>
      <c r="Q274">
        <v>1001</v>
      </c>
      <c r="R274" s="1">
        <v>45700</v>
      </c>
      <c r="S274" t="s">
        <v>30</v>
      </c>
      <c r="U274">
        <v>18.381291277140299</v>
      </c>
      <c r="V274">
        <f t="shared" si="5"/>
        <v>-4.9230588285322481E-3</v>
      </c>
    </row>
    <row r="275" spans="1:22" x14ac:dyDescent="0.2">
      <c r="A275" t="s">
        <v>21</v>
      </c>
      <c r="B275" t="s">
        <v>22</v>
      </c>
      <c r="C275" t="s">
        <v>23</v>
      </c>
      <c r="D275" t="s">
        <v>255</v>
      </c>
      <c r="E275" t="s">
        <v>125</v>
      </c>
      <c r="F275" t="s">
        <v>32</v>
      </c>
      <c r="G275" t="s">
        <v>32</v>
      </c>
      <c r="H275">
        <v>15000</v>
      </c>
      <c r="I275" t="s">
        <v>27</v>
      </c>
      <c r="J275" s="1">
        <v>45681</v>
      </c>
      <c r="K275" s="1">
        <v>45681</v>
      </c>
      <c r="L275">
        <v>0.72824837102338602</v>
      </c>
      <c r="M275">
        <v>-6.93189746158387</v>
      </c>
      <c r="N275" t="s">
        <v>257</v>
      </c>
      <c r="O275" s="1">
        <v>45699</v>
      </c>
      <c r="P275" t="s">
        <v>29</v>
      </c>
      <c r="Q275">
        <v>1001</v>
      </c>
      <c r="R275" s="1">
        <v>45700</v>
      </c>
      <c r="S275" t="s">
        <v>30</v>
      </c>
      <c r="U275">
        <v>7.6601458326072596</v>
      </c>
      <c r="V275">
        <f t="shared" si="5"/>
        <v>-3.1313531791173256E-4</v>
      </c>
    </row>
    <row r="276" spans="1:22" x14ac:dyDescent="0.2">
      <c r="A276" t="s">
        <v>21</v>
      </c>
      <c r="B276" t="s">
        <v>22</v>
      </c>
      <c r="C276" t="s">
        <v>23</v>
      </c>
      <c r="D276" t="s">
        <v>255</v>
      </c>
      <c r="E276" t="s">
        <v>121</v>
      </c>
      <c r="F276" t="s">
        <v>32</v>
      </c>
      <c r="G276" t="s">
        <v>32</v>
      </c>
      <c r="H276">
        <v>15000</v>
      </c>
      <c r="I276" t="s">
        <v>27</v>
      </c>
      <c r="J276" s="1">
        <v>45681</v>
      </c>
      <c r="K276" s="1">
        <v>45681</v>
      </c>
      <c r="L276">
        <v>-1.1890606420927401</v>
      </c>
      <c r="M276">
        <v>-6.93189746158387</v>
      </c>
      <c r="N276" t="s">
        <v>257</v>
      </c>
      <c r="O276" s="1">
        <v>45699</v>
      </c>
      <c r="P276" t="s">
        <v>29</v>
      </c>
      <c r="Q276">
        <v>1001</v>
      </c>
      <c r="R276" s="1">
        <v>45700</v>
      </c>
      <c r="S276" t="s">
        <v>30</v>
      </c>
      <c r="U276">
        <v>5.7428368194911297</v>
      </c>
      <c r="V276">
        <f t="shared" si="5"/>
        <v>5.1127732926447189E-4</v>
      </c>
    </row>
    <row r="277" spans="1:22" x14ac:dyDescent="0.2">
      <c r="A277" t="s">
        <v>21</v>
      </c>
      <c r="B277" t="s">
        <v>22</v>
      </c>
      <c r="C277" t="s">
        <v>23</v>
      </c>
      <c r="D277" t="s">
        <v>255</v>
      </c>
      <c r="E277" t="s">
        <v>394</v>
      </c>
      <c r="F277" t="s">
        <v>32</v>
      </c>
      <c r="G277" t="s">
        <v>32</v>
      </c>
      <c r="H277">
        <v>15000</v>
      </c>
      <c r="I277" t="s">
        <v>27</v>
      </c>
      <c r="J277" s="1">
        <v>45679</v>
      </c>
      <c r="K277" s="1">
        <v>45679</v>
      </c>
      <c r="L277">
        <v>-12.5287026406429</v>
      </c>
      <c r="M277">
        <v>-6.69822994566095</v>
      </c>
      <c r="N277" t="s">
        <v>257</v>
      </c>
      <c r="O277" s="1">
        <v>45699</v>
      </c>
      <c r="P277" t="s">
        <v>29</v>
      </c>
      <c r="Q277">
        <v>1001</v>
      </c>
      <c r="R277" s="1">
        <v>45700</v>
      </c>
      <c r="S277" t="s">
        <v>30</v>
      </c>
      <c r="U277">
        <v>-5.8304726949819896</v>
      </c>
      <c r="V277">
        <f t="shared" si="5"/>
        <v>5.3871446068408622E-3</v>
      </c>
    </row>
    <row r="278" spans="1:22" x14ac:dyDescent="0.2">
      <c r="A278" t="s">
        <v>21</v>
      </c>
      <c r="B278" t="s">
        <v>22</v>
      </c>
      <c r="C278" t="s">
        <v>23</v>
      </c>
      <c r="D278" t="s">
        <v>259</v>
      </c>
      <c r="E278" t="s">
        <v>285</v>
      </c>
      <c r="F278" t="s">
        <v>32</v>
      </c>
      <c r="G278" t="s">
        <v>32</v>
      </c>
      <c r="H278">
        <v>15000</v>
      </c>
      <c r="I278" t="s">
        <v>27</v>
      </c>
      <c r="J278" s="1">
        <v>45688</v>
      </c>
      <c r="K278" s="1">
        <v>45688</v>
      </c>
      <c r="L278">
        <v>-27.9924599434496</v>
      </c>
      <c r="M278">
        <v>-5.9765420273616199</v>
      </c>
      <c r="N278" t="s">
        <v>260</v>
      </c>
      <c r="O278" s="1">
        <v>45698</v>
      </c>
      <c r="P278" t="s">
        <v>29</v>
      </c>
      <c r="Q278">
        <v>1001</v>
      </c>
      <c r="R278" s="1">
        <v>45699</v>
      </c>
      <c r="S278" t="s">
        <v>30</v>
      </c>
      <c r="U278">
        <v>-22.015917916088</v>
      </c>
      <c r="V278">
        <f t="shared" si="5"/>
        <v>1.2036316444080378E-2</v>
      </c>
    </row>
    <row r="279" spans="1:22" x14ac:dyDescent="0.2">
      <c r="A279" t="s">
        <v>21</v>
      </c>
      <c r="B279" t="s">
        <v>22</v>
      </c>
      <c r="C279" t="s">
        <v>23</v>
      </c>
      <c r="D279" t="s">
        <v>259</v>
      </c>
      <c r="E279" t="s">
        <v>199</v>
      </c>
      <c r="F279" t="s">
        <v>32</v>
      </c>
      <c r="G279" t="s">
        <v>32</v>
      </c>
      <c r="H279">
        <v>15000</v>
      </c>
      <c r="I279" t="s">
        <v>27</v>
      </c>
      <c r="J279" s="1">
        <v>45688</v>
      </c>
      <c r="K279" s="1">
        <v>45688</v>
      </c>
      <c r="L279">
        <v>-5.7341107309786601</v>
      </c>
      <c r="M279">
        <v>-5.9765420273616199</v>
      </c>
      <c r="N279" t="s">
        <v>260</v>
      </c>
      <c r="O279" s="1">
        <v>45698</v>
      </c>
      <c r="P279" t="s">
        <v>29</v>
      </c>
      <c r="Q279">
        <v>1001</v>
      </c>
      <c r="R279" s="1">
        <v>45699</v>
      </c>
      <c r="S279" t="s">
        <v>30</v>
      </c>
      <c r="U279">
        <v>0.24243129638296201</v>
      </c>
      <c r="V279">
        <f t="shared" si="5"/>
        <v>2.4655772098231303E-3</v>
      </c>
    </row>
    <row r="280" spans="1:22" x14ac:dyDescent="0.2">
      <c r="A280" t="s">
        <v>21</v>
      </c>
      <c r="B280" t="s">
        <v>22</v>
      </c>
      <c r="C280" t="s">
        <v>23</v>
      </c>
      <c r="D280" t="s">
        <v>259</v>
      </c>
      <c r="E280" t="s">
        <v>127</v>
      </c>
      <c r="F280" t="s">
        <v>32</v>
      </c>
      <c r="G280" t="s">
        <v>32</v>
      </c>
      <c r="H280">
        <v>15000</v>
      </c>
      <c r="I280" t="s">
        <v>27</v>
      </c>
      <c r="J280" s="1">
        <v>45688</v>
      </c>
      <c r="K280" s="1">
        <v>45688</v>
      </c>
      <c r="L280">
        <v>-27.8573288206196</v>
      </c>
      <c r="M280">
        <v>-5.9765420273616199</v>
      </c>
      <c r="N280" t="s">
        <v>260</v>
      </c>
      <c r="O280" s="1">
        <v>45698</v>
      </c>
      <c r="P280" t="s">
        <v>29</v>
      </c>
      <c r="Q280">
        <v>1001</v>
      </c>
      <c r="R280" s="1">
        <v>45699</v>
      </c>
      <c r="S280" t="s">
        <v>30</v>
      </c>
      <c r="U280">
        <v>-21.880786793258</v>
      </c>
      <c r="V280">
        <f t="shared" si="5"/>
        <v>1.197821219175273E-2</v>
      </c>
    </row>
    <row r="281" spans="1:22" x14ac:dyDescent="0.2">
      <c r="A281" t="s">
        <v>21</v>
      </c>
      <c r="B281" t="s">
        <v>22</v>
      </c>
      <c r="C281" t="s">
        <v>23</v>
      </c>
      <c r="D281" t="s">
        <v>259</v>
      </c>
      <c r="E281" t="s">
        <v>400</v>
      </c>
      <c r="F281" t="s">
        <v>32</v>
      </c>
      <c r="G281" t="s">
        <v>32</v>
      </c>
      <c r="H281">
        <v>15000</v>
      </c>
      <c r="I281" t="s">
        <v>27</v>
      </c>
      <c r="J281" s="1">
        <v>45687</v>
      </c>
      <c r="K281" s="1">
        <v>45687</v>
      </c>
      <c r="L281">
        <v>-5.2358593579384198</v>
      </c>
      <c r="M281">
        <v>-6.4785187848283199</v>
      </c>
      <c r="N281" t="s">
        <v>260</v>
      </c>
      <c r="O281" s="1">
        <v>45698</v>
      </c>
      <c r="P281" t="s">
        <v>29</v>
      </c>
      <c r="Q281">
        <v>1001</v>
      </c>
      <c r="R281" s="1">
        <v>45699</v>
      </c>
      <c r="S281" t="s">
        <v>30</v>
      </c>
      <c r="U281">
        <v>1.24265942688991</v>
      </c>
      <c r="V281">
        <f t="shared" si="5"/>
        <v>2.2513369748911076E-3</v>
      </c>
    </row>
    <row r="282" spans="1:22" x14ac:dyDescent="0.2">
      <c r="A282" t="s">
        <v>21</v>
      </c>
      <c r="B282" t="s">
        <v>22</v>
      </c>
      <c r="C282" t="s">
        <v>23</v>
      </c>
      <c r="D282" t="s">
        <v>259</v>
      </c>
      <c r="E282" t="s">
        <v>179</v>
      </c>
      <c r="F282" t="s">
        <v>32</v>
      </c>
      <c r="G282" t="s">
        <v>32</v>
      </c>
      <c r="H282">
        <v>15000</v>
      </c>
      <c r="I282" t="s">
        <v>27</v>
      </c>
      <c r="J282" s="1">
        <v>45686</v>
      </c>
      <c r="K282" s="1">
        <v>45686</v>
      </c>
      <c r="L282">
        <v>-9.9328408327736692</v>
      </c>
      <c r="M282">
        <v>-5.9901338971106401</v>
      </c>
      <c r="N282" t="s">
        <v>260</v>
      </c>
      <c r="O282" s="1">
        <v>45698</v>
      </c>
      <c r="P282" t="s">
        <v>29</v>
      </c>
      <c r="Q282">
        <v>1001</v>
      </c>
      <c r="R282" s="1">
        <v>45699</v>
      </c>
      <c r="S282" t="s">
        <v>30</v>
      </c>
      <c r="U282">
        <v>-3.94270693566303</v>
      </c>
      <c r="V282">
        <f t="shared" si="5"/>
        <v>4.2709649560442892E-3</v>
      </c>
    </row>
    <row r="283" spans="1:22" x14ac:dyDescent="0.2">
      <c r="A283" t="s">
        <v>21</v>
      </c>
      <c r="B283" t="s">
        <v>22</v>
      </c>
      <c r="C283" t="s">
        <v>23</v>
      </c>
      <c r="D283" t="s">
        <v>259</v>
      </c>
      <c r="E283" t="s">
        <v>380</v>
      </c>
      <c r="F283" t="s">
        <v>32</v>
      </c>
      <c r="G283" t="s">
        <v>32</v>
      </c>
      <c r="H283">
        <v>15000</v>
      </c>
      <c r="I283" t="s">
        <v>27</v>
      </c>
      <c r="J283" s="1">
        <v>45686</v>
      </c>
      <c r="K283" s="1">
        <v>45686</v>
      </c>
      <c r="L283">
        <v>-14.0070891026872</v>
      </c>
      <c r="M283">
        <v>-5.9901338971106401</v>
      </c>
      <c r="N283" t="s">
        <v>260</v>
      </c>
      <c r="O283" s="1">
        <v>45698</v>
      </c>
      <c r="P283" t="s">
        <v>29</v>
      </c>
      <c r="Q283">
        <v>1001</v>
      </c>
      <c r="R283" s="1">
        <v>45699</v>
      </c>
      <c r="S283" t="s">
        <v>30</v>
      </c>
      <c r="U283">
        <v>-8.0169552055765898</v>
      </c>
      <c r="V283">
        <f t="shared" si="5"/>
        <v>6.0228274771480005E-3</v>
      </c>
    </row>
    <row r="284" spans="1:22" x14ac:dyDescent="0.2">
      <c r="A284" t="s">
        <v>21</v>
      </c>
      <c r="B284" t="s">
        <v>22</v>
      </c>
      <c r="C284" t="s">
        <v>23</v>
      </c>
      <c r="D284" t="s">
        <v>259</v>
      </c>
      <c r="E284" t="s">
        <v>193</v>
      </c>
      <c r="F284" t="s">
        <v>32</v>
      </c>
      <c r="G284" t="s">
        <v>32</v>
      </c>
      <c r="H284">
        <v>15000</v>
      </c>
      <c r="I284" t="s">
        <v>27</v>
      </c>
      <c r="J284" s="1">
        <v>45686</v>
      </c>
      <c r="K284" s="1">
        <v>45686</v>
      </c>
      <c r="L284">
        <v>-7.1189726193360796</v>
      </c>
      <c r="M284">
        <v>-5.9901338971106401</v>
      </c>
      <c r="N284" t="s">
        <v>260</v>
      </c>
      <c r="O284" s="1">
        <v>45698</v>
      </c>
      <c r="P284" t="s">
        <v>29</v>
      </c>
      <c r="Q284">
        <v>1001</v>
      </c>
      <c r="R284" s="1">
        <v>45699</v>
      </c>
      <c r="S284" t="s">
        <v>30</v>
      </c>
      <c r="U284">
        <v>-1.1288387222254399</v>
      </c>
      <c r="V284">
        <f t="shared" si="5"/>
        <v>3.0610459879616223E-3</v>
      </c>
    </row>
    <row r="285" spans="1:22" x14ac:dyDescent="0.2">
      <c r="A285" t="s">
        <v>21</v>
      </c>
      <c r="B285" t="s">
        <v>22</v>
      </c>
      <c r="C285" t="s">
        <v>23</v>
      </c>
      <c r="D285" t="s">
        <v>259</v>
      </c>
      <c r="E285" t="s">
        <v>269</v>
      </c>
      <c r="F285" t="s">
        <v>32</v>
      </c>
      <c r="G285" t="s">
        <v>32</v>
      </c>
      <c r="H285">
        <v>15000</v>
      </c>
      <c r="I285" t="s">
        <v>27</v>
      </c>
      <c r="J285" s="1">
        <v>45686</v>
      </c>
      <c r="K285" s="1">
        <v>45686</v>
      </c>
      <c r="L285">
        <v>13.6179775280899</v>
      </c>
      <c r="M285">
        <v>-5.9901338971106401</v>
      </c>
      <c r="N285" t="s">
        <v>260</v>
      </c>
      <c r="O285" s="1">
        <v>45698</v>
      </c>
      <c r="P285" t="s">
        <v>29</v>
      </c>
      <c r="Q285">
        <v>1001</v>
      </c>
      <c r="R285" s="1">
        <v>45699</v>
      </c>
      <c r="S285" t="s">
        <v>30</v>
      </c>
      <c r="U285">
        <v>19.608111425200502</v>
      </c>
      <c r="V285">
        <f t="shared" si="5"/>
        <v>-5.8555156348387132E-3</v>
      </c>
    </row>
    <row r="286" spans="1:22" x14ac:dyDescent="0.2">
      <c r="A286" t="s">
        <v>21</v>
      </c>
      <c r="B286" t="s">
        <v>22</v>
      </c>
      <c r="C286" t="s">
        <v>23</v>
      </c>
      <c r="D286" t="s">
        <v>259</v>
      </c>
      <c r="E286" t="s">
        <v>123</v>
      </c>
      <c r="F286" t="s">
        <v>32</v>
      </c>
      <c r="G286" t="s">
        <v>32</v>
      </c>
      <c r="H286">
        <v>15000</v>
      </c>
      <c r="I286" t="s">
        <v>27</v>
      </c>
      <c r="J286" s="1">
        <v>45686</v>
      </c>
      <c r="K286" s="1">
        <v>45686</v>
      </c>
      <c r="L286">
        <v>-6.9773299748110897</v>
      </c>
      <c r="M286">
        <v>-5.9901338971106401</v>
      </c>
      <c r="N286" t="s">
        <v>260</v>
      </c>
      <c r="O286" s="1">
        <v>45698</v>
      </c>
      <c r="P286" t="s">
        <v>29</v>
      </c>
      <c r="Q286">
        <v>1001</v>
      </c>
      <c r="R286" s="1">
        <v>45699</v>
      </c>
      <c r="S286" t="s">
        <v>30</v>
      </c>
      <c r="U286">
        <v>-0.98719607770045303</v>
      </c>
      <c r="V286">
        <f t="shared" si="5"/>
        <v>3.0001418839663563E-3</v>
      </c>
    </row>
    <row r="287" spans="1:22" x14ac:dyDescent="0.2">
      <c r="A287" t="s">
        <v>21</v>
      </c>
      <c r="B287" t="s">
        <v>22</v>
      </c>
      <c r="C287" t="s">
        <v>23</v>
      </c>
      <c r="D287" t="s">
        <v>259</v>
      </c>
      <c r="E287" t="s">
        <v>70</v>
      </c>
      <c r="F287" t="s">
        <v>32</v>
      </c>
      <c r="G287" t="s">
        <v>32</v>
      </c>
      <c r="H287">
        <v>15000</v>
      </c>
      <c r="I287" t="s">
        <v>27</v>
      </c>
      <c r="J287" s="1">
        <v>45686</v>
      </c>
      <c r="K287" s="1">
        <v>45686</v>
      </c>
      <c r="L287">
        <v>-4.8504446240905397</v>
      </c>
      <c r="M287">
        <v>-5.9901338971106401</v>
      </c>
      <c r="N287" t="s">
        <v>260</v>
      </c>
      <c r="O287" s="1">
        <v>45698</v>
      </c>
      <c r="P287" t="s">
        <v>29</v>
      </c>
      <c r="Q287">
        <v>1001</v>
      </c>
      <c r="R287" s="1">
        <v>45699</v>
      </c>
      <c r="S287" t="s">
        <v>30</v>
      </c>
      <c r="U287">
        <v>1.1396892730201</v>
      </c>
      <c r="V287">
        <f t="shared" si="5"/>
        <v>2.0856147158193521E-3</v>
      </c>
    </row>
    <row r="288" spans="1:22" x14ac:dyDescent="0.2">
      <c r="A288" t="s">
        <v>21</v>
      </c>
      <c r="B288" t="s">
        <v>22</v>
      </c>
      <c r="C288" t="s">
        <v>23</v>
      </c>
      <c r="D288" t="s">
        <v>259</v>
      </c>
      <c r="E288" t="s">
        <v>127</v>
      </c>
      <c r="F288" t="s">
        <v>32</v>
      </c>
      <c r="G288" t="s">
        <v>32</v>
      </c>
      <c r="H288">
        <v>15000</v>
      </c>
      <c r="I288" t="s">
        <v>27</v>
      </c>
      <c r="J288" s="1">
        <v>45685</v>
      </c>
      <c r="K288" s="1">
        <v>45685</v>
      </c>
      <c r="L288">
        <v>-21.9729678993805</v>
      </c>
      <c r="M288">
        <v>-6.4028065125483504</v>
      </c>
      <c r="N288" t="s">
        <v>260</v>
      </c>
      <c r="O288" s="1">
        <v>45698</v>
      </c>
      <c r="P288" t="s">
        <v>29</v>
      </c>
      <c r="Q288">
        <v>1001</v>
      </c>
      <c r="R288" s="1">
        <v>45699</v>
      </c>
      <c r="S288" t="s">
        <v>30</v>
      </c>
      <c r="U288">
        <v>-15.570161386832201</v>
      </c>
      <c r="V288">
        <f t="shared" si="5"/>
        <v>9.4480297689754182E-3</v>
      </c>
    </row>
    <row r="289" spans="1:22" x14ac:dyDescent="0.2">
      <c r="A289" t="s">
        <v>21</v>
      </c>
      <c r="B289" t="s">
        <v>22</v>
      </c>
      <c r="C289" t="s">
        <v>23</v>
      </c>
      <c r="D289" t="s">
        <v>259</v>
      </c>
      <c r="E289" t="s">
        <v>164</v>
      </c>
      <c r="F289" t="s">
        <v>32</v>
      </c>
      <c r="G289" t="s">
        <v>32</v>
      </c>
      <c r="H289">
        <v>15000</v>
      </c>
      <c r="I289" t="s">
        <v>27</v>
      </c>
      <c r="J289" s="1">
        <v>45685</v>
      </c>
      <c r="K289" s="1">
        <v>45685</v>
      </c>
      <c r="L289">
        <v>-7.17682926829269</v>
      </c>
      <c r="M289">
        <v>-6.4028065125483504</v>
      </c>
      <c r="N289" t="s">
        <v>260</v>
      </c>
      <c r="O289" s="1">
        <v>45698</v>
      </c>
      <c r="P289" t="s">
        <v>29</v>
      </c>
      <c r="Q289">
        <v>1001</v>
      </c>
      <c r="R289" s="1">
        <v>45699</v>
      </c>
      <c r="S289" t="s">
        <v>30</v>
      </c>
      <c r="U289">
        <v>-0.77402275574433399</v>
      </c>
      <c r="V289">
        <f t="shared" si="5"/>
        <v>3.0859234348399123E-3</v>
      </c>
    </row>
    <row r="290" spans="1:22" x14ac:dyDescent="0.2">
      <c r="A290" t="s">
        <v>21</v>
      </c>
      <c r="B290" t="s">
        <v>22</v>
      </c>
      <c r="C290" t="s">
        <v>23</v>
      </c>
      <c r="D290" t="s">
        <v>259</v>
      </c>
      <c r="E290" t="s">
        <v>193</v>
      </c>
      <c r="F290" t="s">
        <v>32</v>
      </c>
      <c r="G290" t="s">
        <v>32</v>
      </c>
      <c r="H290">
        <v>15000</v>
      </c>
      <c r="I290" t="s">
        <v>27</v>
      </c>
      <c r="J290" s="1">
        <v>45685</v>
      </c>
      <c r="K290" s="1">
        <v>45685</v>
      </c>
      <c r="L290">
        <v>-7.5713734567901296</v>
      </c>
      <c r="M290">
        <v>-6.4028065125483504</v>
      </c>
      <c r="N290" t="s">
        <v>260</v>
      </c>
      <c r="O290" s="1">
        <v>45698</v>
      </c>
      <c r="P290" t="s">
        <v>29</v>
      </c>
      <c r="Q290">
        <v>1001</v>
      </c>
      <c r="R290" s="1">
        <v>45699</v>
      </c>
      <c r="S290" t="s">
        <v>30</v>
      </c>
      <c r="U290">
        <v>-1.1685669442417801</v>
      </c>
      <c r="V290">
        <f t="shared" si="5"/>
        <v>3.2555712154751881E-3</v>
      </c>
    </row>
    <row r="291" spans="1:22" x14ac:dyDescent="0.2">
      <c r="A291" t="s">
        <v>21</v>
      </c>
      <c r="B291" t="s">
        <v>22</v>
      </c>
      <c r="C291" t="s">
        <v>23</v>
      </c>
      <c r="D291" t="s">
        <v>259</v>
      </c>
      <c r="E291" t="s">
        <v>403</v>
      </c>
      <c r="F291" t="s">
        <v>32</v>
      </c>
      <c r="G291" t="s">
        <v>32</v>
      </c>
      <c r="H291">
        <v>15000</v>
      </c>
      <c r="I291" t="s">
        <v>27</v>
      </c>
      <c r="J291" s="1">
        <v>45685</v>
      </c>
      <c r="K291" s="1">
        <v>45685</v>
      </c>
      <c r="L291">
        <v>-12.6828063241107</v>
      </c>
      <c r="M291">
        <v>-6.4028065125483504</v>
      </c>
      <c r="N291" t="s">
        <v>260</v>
      </c>
      <c r="O291" s="1">
        <v>45698</v>
      </c>
      <c r="P291" t="s">
        <v>29</v>
      </c>
      <c r="Q291">
        <v>1001</v>
      </c>
      <c r="R291" s="1">
        <v>45699</v>
      </c>
      <c r="S291" t="s">
        <v>30</v>
      </c>
      <c r="U291">
        <v>-6.2799998115623197</v>
      </c>
      <c r="V291">
        <f t="shared" si="5"/>
        <v>5.4534067611196934E-3</v>
      </c>
    </row>
    <row r="292" spans="1:22" x14ac:dyDescent="0.2">
      <c r="A292" t="s">
        <v>21</v>
      </c>
      <c r="B292" t="s">
        <v>22</v>
      </c>
      <c r="C292" t="s">
        <v>23</v>
      </c>
      <c r="D292" t="s">
        <v>259</v>
      </c>
      <c r="E292" t="s">
        <v>70</v>
      </c>
      <c r="F292" t="s">
        <v>32</v>
      </c>
      <c r="G292" t="s">
        <v>32</v>
      </c>
      <c r="H292">
        <v>15000</v>
      </c>
      <c r="I292" t="s">
        <v>27</v>
      </c>
      <c r="J292" s="1">
        <v>45685</v>
      </c>
      <c r="K292" s="1">
        <v>45685</v>
      </c>
      <c r="L292">
        <v>-8.7526164818978298</v>
      </c>
      <c r="M292">
        <v>-6.4028065125483504</v>
      </c>
      <c r="N292" t="s">
        <v>260</v>
      </c>
      <c r="O292" s="1">
        <v>45698</v>
      </c>
      <c r="P292" t="s">
        <v>29</v>
      </c>
      <c r="Q292">
        <v>1001</v>
      </c>
      <c r="R292" s="1">
        <v>45699</v>
      </c>
      <c r="S292" t="s">
        <v>30</v>
      </c>
      <c r="U292">
        <v>-2.3498099693494701</v>
      </c>
      <c r="V292">
        <f t="shared" si="5"/>
        <v>3.7634870926893348E-3</v>
      </c>
    </row>
    <row r="293" spans="1:22" x14ac:dyDescent="0.2">
      <c r="A293" t="s">
        <v>21</v>
      </c>
      <c r="B293" t="s">
        <v>22</v>
      </c>
      <c r="C293" t="s">
        <v>23</v>
      </c>
      <c r="D293" t="s">
        <v>259</v>
      </c>
      <c r="E293" t="s">
        <v>405</v>
      </c>
      <c r="F293" t="s">
        <v>32</v>
      </c>
      <c r="G293" t="s">
        <v>32</v>
      </c>
      <c r="H293">
        <v>15000</v>
      </c>
      <c r="I293" t="s">
        <v>27</v>
      </c>
      <c r="J293" s="1">
        <v>45684</v>
      </c>
      <c r="K293" s="1">
        <v>45684</v>
      </c>
      <c r="L293">
        <v>13.503250270855901</v>
      </c>
      <c r="M293">
        <v>-5.6183444297298797</v>
      </c>
      <c r="N293" t="s">
        <v>260</v>
      </c>
      <c r="O293" s="1">
        <v>45698</v>
      </c>
      <c r="P293" t="s">
        <v>29</v>
      </c>
      <c r="Q293">
        <v>1001</v>
      </c>
      <c r="R293" s="1">
        <v>45699</v>
      </c>
      <c r="S293" t="s">
        <v>30</v>
      </c>
      <c r="U293">
        <v>19.121594700585799</v>
      </c>
      <c r="V293">
        <f t="shared" si="5"/>
        <v>-5.8061847230281927E-3</v>
      </c>
    </row>
    <row r="294" spans="1:22" x14ac:dyDescent="0.2">
      <c r="A294" t="s">
        <v>21</v>
      </c>
      <c r="B294" t="s">
        <v>22</v>
      </c>
      <c r="C294" t="s">
        <v>23</v>
      </c>
      <c r="D294" t="s">
        <v>259</v>
      </c>
      <c r="E294" t="s">
        <v>406</v>
      </c>
      <c r="F294" t="s">
        <v>32</v>
      </c>
      <c r="G294" t="s">
        <v>32</v>
      </c>
      <c r="H294">
        <v>15000</v>
      </c>
      <c r="I294" t="s">
        <v>27</v>
      </c>
      <c r="J294" s="1">
        <v>45684</v>
      </c>
      <c r="K294" s="1">
        <v>45684</v>
      </c>
      <c r="L294">
        <v>0.57797507923413505</v>
      </c>
      <c r="M294">
        <v>-5.6183444297298797</v>
      </c>
      <c r="N294" t="s">
        <v>260</v>
      </c>
      <c r="O294" s="1">
        <v>45698</v>
      </c>
      <c r="P294" t="s">
        <v>29</v>
      </c>
      <c r="Q294">
        <v>1001</v>
      </c>
      <c r="R294" s="1">
        <v>45699</v>
      </c>
      <c r="S294" t="s">
        <v>30</v>
      </c>
      <c r="U294">
        <v>6.1963195089640202</v>
      </c>
      <c r="V294">
        <f t="shared" si="5"/>
        <v>-2.4852017166438368E-4</v>
      </c>
    </row>
    <row r="295" spans="1:22" x14ac:dyDescent="0.2">
      <c r="A295" t="s">
        <v>21</v>
      </c>
      <c r="B295" t="s">
        <v>22</v>
      </c>
      <c r="C295" t="s">
        <v>23</v>
      </c>
      <c r="D295" t="s">
        <v>259</v>
      </c>
      <c r="E295" t="s">
        <v>224</v>
      </c>
      <c r="F295" t="s">
        <v>32</v>
      </c>
      <c r="G295" t="s">
        <v>32</v>
      </c>
      <c r="H295">
        <v>50000</v>
      </c>
      <c r="I295" t="s">
        <v>33</v>
      </c>
      <c r="J295" s="1">
        <v>45684</v>
      </c>
      <c r="K295" s="1">
        <v>45684</v>
      </c>
      <c r="L295">
        <v>-4.9315907698590999</v>
      </c>
      <c r="M295">
        <v>-5.6183444297298797</v>
      </c>
      <c r="N295" t="s">
        <v>260</v>
      </c>
      <c r="O295" s="1">
        <v>45698</v>
      </c>
      <c r="P295" t="s">
        <v>29</v>
      </c>
      <c r="Q295">
        <v>15001</v>
      </c>
      <c r="R295" s="1">
        <v>45699</v>
      </c>
      <c r="S295" t="s">
        <v>30</v>
      </c>
      <c r="U295">
        <v>0.68675365987078596</v>
      </c>
      <c r="V295">
        <f t="shared" si="5"/>
        <v>7.0683542638083708E-3</v>
      </c>
    </row>
    <row r="296" spans="1:22" x14ac:dyDescent="0.2">
      <c r="A296" t="s">
        <v>21</v>
      </c>
      <c r="B296" t="s">
        <v>22</v>
      </c>
      <c r="C296" t="s">
        <v>23</v>
      </c>
      <c r="D296" t="s">
        <v>259</v>
      </c>
      <c r="E296" t="s">
        <v>129</v>
      </c>
      <c r="F296" t="s">
        <v>32</v>
      </c>
      <c r="G296" t="s">
        <v>32</v>
      </c>
      <c r="H296">
        <v>15000</v>
      </c>
      <c r="I296" t="s">
        <v>27</v>
      </c>
      <c r="J296" s="1">
        <v>45681</v>
      </c>
      <c r="K296" s="1">
        <v>45681</v>
      </c>
      <c r="L296">
        <v>-2.5614466032347201</v>
      </c>
      <c r="M296">
        <v>-6.93189746158387</v>
      </c>
      <c r="N296" t="s">
        <v>260</v>
      </c>
      <c r="O296" s="1">
        <v>45698</v>
      </c>
      <c r="P296" t="s">
        <v>29</v>
      </c>
      <c r="Q296">
        <v>1001</v>
      </c>
      <c r="R296" s="1">
        <v>45699</v>
      </c>
      <c r="S296" t="s">
        <v>30</v>
      </c>
      <c r="U296">
        <v>4.3704508583491499</v>
      </c>
      <c r="V296">
        <f>-H296/$AB$2*L296</f>
        <v>1.1013816553968984E-3</v>
      </c>
    </row>
    <row r="297" spans="1:22" x14ac:dyDescent="0.2">
      <c r="A297" t="s">
        <v>21</v>
      </c>
      <c r="B297" t="s">
        <v>22</v>
      </c>
      <c r="C297" t="s">
        <v>23</v>
      </c>
      <c r="D297" t="s">
        <v>259</v>
      </c>
      <c r="E297" t="s">
        <v>409</v>
      </c>
      <c r="F297" t="s">
        <v>32</v>
      </c>
      <c r="G297" t="s">
        <v>32</v>
      </c>
      <c r="H297">
        <v>15000</v>
      </c>
      <c r="I297" t="s">
        <v>27</v>
      </c>
      <c r="J297" s="1">
        <v>45681</v>
      </c>
      <c r="K297" s="1">
        <v>45681</v>
      </c>
      <c r="L297">
        <v>3.3765213977228199</v>
      </c>
      <c r="M297">
        <v>-6.93189746158387</v>
      </c>
      <c r="N297" t="s">
        <v>260</v>
      </c>
      <c r="O297" s="1">
        <v>45698</v>
      </c>
      <c r="P297" t="s">
        <v>29</v>
      </c>
      <c r="Q297">
        <v>1001</v>
      </c>
      <c r="R297" s="1">
        <v>45699</v>
      </c>
      <c r="S297" t="s">
        <v>30</v>
      </c>
      <c r="U297">
        <v>10.3084188593067</v>
      </c>
      <c r="V297">
        <f t="shared" si="5"/>
        <v>-1.4518509664853748E-3</v>
      </c>
    </row>
    <row r="298" spans="1:22" x14ac:dyDescent="0.2">
      <c r="A298" t="s">
        <v>21</v>
      </c>
      <c r="B298" t="s">
        <v>22</v>
      </c>
      <c r="C298" t="s">
        <v>23</v>
      </c>
      <c r="D298" t="s">
        <v>259</v>
      </c>
      <c r="E298" t="s">
        <v>269</v>
      </c>
      <c r="F298" t="s">
        <v>32</v>
      </c>
      <c r="G298" t="s">
        <v>32</v>
      </c>
      <c r="H298">
        <v>15000</v>
      </c>
      <c r="I298" t="s">
        <v>27</v>
      </c>
      <c r="J298" s="1">
        <v>45680</v>
      </c>
      <c r="K298" s="1">
        <v>45680</v>
      </c>
      <c r="L298">
        <v>11.039531478770099</v>
      </c>
      <c r="M298">
        <v>-7.2124130551096899</v>
      </c>
      <c r="N298" t="s">
        <v>260</v>
      </c>
      <c r="O298" s="1">
        <v>45698</v>
      </c>
      <c r="P298" t="s">
        <v>29</v>
      </c>
      <c r="Q298">
        <v>1001</v>
      </c>
      <c r="R298" s="1">
        <v>45699</v>
      </c>
      <c r="S298" t="s">
        <v>30</v>
      </c>
      <c r="U298">
        <v>18.251944533879801</v>
      </c>
      <c r="V298">
        <f t="shared" si="5"/>
        <v>-4.7468244856400024E-3</v>
      </c>
    </row>
    <row r="299" spans="1:22" x14ac:dyDescent="0.2">
      <c r="A299" t="s">
        <v>21</v>
      </c>
      <c r="B299" t="s">
        <v>22</v>
      </c>
      <c r="C299" t="s">
        <v>23</v>
      </c>
      <c r="D299" t="s">
        <v>259</v>
      </c>
      <c r="E299" t="s">
        <v>123</v>
      </c>
      <c r="F299" t="s">
        <v>32</v>
      </c>
      <c r="G299" t="s">
        <v>32</v>
      </c>
      <c r="H299">
        <v>15000</v>
      </c>
      <c r="I299" t="s">
        <v>27</v>
      </c>
      <c r="J299" s="1">
        <v>45680</v>
      </c>
      <c r="K299" s="1">
        <v>45680</v>
      </c>
      <c r="L299">
        <v>-20.084395033676898</v>
      </c>
      <c r="M299">
        <v>-7.2124130551096899</v>
      </c>
      <c r="N299" t="s">
        <v>260</v>
      </c>
      <c r="O299" s="1">
        <v>45698</v>
      </c>
      <c r="P299" t="s">
        <v>29</v>
      </c>
      <c r="Q299">
        <v>1001</v>
      </c>
      <c r="R299" s="1">
        <v>45699</v>
      </c>
      <c r="S299" t="s">
        <v>30</v>
      </c>
      <c r="U299">
        <v>-12.8719819785672</v>
      </c>
      <c r="V299">
        <f t="shared" si="5"/>
        <v>8.6359732121299541E-3</v>
      </c>
    </row>
    <row r="300" spans="1:22" x14ac:dyDescent="0.2">
      <c r="A300" t="s">
        <v>21</v>
      </c>
      <c r="B300" t="s">
        <v>22</v>
      </c>
      <c r="C300" t="s">
        <v>23</v>
      </c>
      <c r="D300" t="s">
        <v>259</v>
      </c>
      <c r="E300" t="s">
        <v>400</v>
      </c>
      <c r="F300" t="s">
        <v>32</v>
      </c>
      <c r="G300" t="s">
        <v>32</v>
      </c>
      <c r="H300">
        <v>15000</v>
      </c>
      <c r="I300" t="s">
        <v>27</v>
      </c>
      <c r="J300" s="1">
        <v>45680</v>
      </c>
      <c r="K300" s="1">
        <v>45680</v>
      </c>
      <c r="L300">
        <v>-13.2778735416823</v>
      </c>
      <c r="M300">
        <v>-7.2124130551096899</v>
      </c>
      <c r="N300" t="s">
        <v>260</v>
      </c>
      <c r="O300" s="1">
        <v>45698</v>
      </c>
      <c r="P300" t="s">
        <v>29</v>
      </c>
      <c r="Q300">
        <v>1001</v>
      </c>
      <c r="R300" s="1">
        <v>45699</v>
      </c>
      <c r="S300" t="s">
        <v>30</v>
      </c>
      <c r="U300">
        <v>-6.0654604865725998</v>
      </c>
      <c r="V300">
        <f t="shared" si="5"/>
        <v>5.70927628279302E-3</v>
      </c>
    </row>
    <row r="301" spans="1:22" x14ac:dyDescent="0.2">
      <c r="A301" t="s">
        <v>21</v>
      </c>
      <c r="B301" t="s">
        <v>22</v>
      </c>
      <c r="C301" t="s">
        <v>23</v>
      </c>
      <c r="D301" t="s">
        <v>259</v>
      </c>
      <c r="E301" t="s">
        <v>411</v>
      </c>
      <c r="F301" t="s">
        <v>32</v>
      </c>
      <c r="G301" t="s">
        <v>32</v>
      </c>
      <c r="H301">
        <v>15000</v>
      </c>
      <c r="I301" t="s">
        <v>27</v>
      </c>
      <c r="J301" s="1">
        <v>45679</v>
      </c>
      <c r="K301" s="1">
        <v>45679</v>
      </c>
      <c r="L301">
        <v>0.66038428075765498</v>
      </c>
      <c r="M301">
        <v>-6.69822994566095</v>
      </c>
      <c r="N301" t="s">
        <v>260</v>
      </c>
      <c r="O301" s="1">
        <v>45698</v>
      </c>
      <c r="P301" t="s">
        <v>29</v>
      </c>
      <c r="Q301">
        <v>1001</v>
      </c>
      <c r="R301" s="1">
        <v>45699</v>
      </c>
      <c r="S301" t="s">
        <v>30</v>
      </c>
      <c r="U301">
        <v>7.3586142264185996</v>
      </c>
      <c r="V301">
        <f t="shared" si="5"/>
        <v>-2.8395482904872653E-4</v>
      </c>
    </row>
    <row r="302" spans="1:22" x14ac:dyDescent="0.2">
      <c r="A302" t="s">
        <v>21</v>
      </c>
      <c r="B302" t="s">
        <v>22</v>
      </c>
      <c r="C302" t="s">
        <v>23</v>
      </c>
      <c r="D302" t="s">
        <v>259</v>
      </c>
      <c r="E302" t="s">
        <v>164</v>
      </c>
      <c r="F302" t="s">
        <v>32</v>
      </c>
      <c r="G302" t="s">
        <v>32</v>
      </c>
      <c r="H302">
        <v>15000</v>
      </c>
      <c r="I302" t="s">
        <v>27</v>
      </c>
      <c r="J302" s="1">
        <v>45679</v>
      </c>
      <c r="K302" s="1">
        <v>45679</v>
      </c>
      <c r="L302">
        <v>-17.365106937357499</v>
      </c>
      <c r="M302">
        <v>-6.69822994566095</v>
      </c>
      <c r="N302" t="s">
        <v>260</v>
      </c>
      <c r="O302" s="1">
        <v>45698</v>
      </c>
      <c r="P302" t="s">
        <v>29</v>
      </c>
      <c r="Q302">
        <v>1001</v>
      </c>
      <c r="R302" s="1">
        <v>45699</v>
      </c>
      <c r="S302" t="s">
        <v>30</v>
      </c>
      <c r="U302">
        <v>-10.666876991696601</v>
      </c>
      <c r="V302">
        <f t="shared" si="5"/>
        <v>7.4667222032496049E-3</v>
      </c>
    </row>
    <row r="303" spans="1:22" x14ac:dyDescent="0.2">
      <c r="A303" t="s">
        <v>21</v>
      </c>
      <c r="B303" t="s">
        <v>22</v>
      </c>
      <c r="C303" t="s">
        <v>23</v>
      </c>
      <c r="D303" t="s">
        <v>425</v>
      </c>
      <c r="E303" t="s">
        <v>23</v>
      </c>
      <c r="F303" t="s">
        <v>32</v>
      </c>
      <c r="G303" t="s">
        <v>32</v>
      </c>
      <c r="H303">
        <v>15000</v>
      </c>
      <c r="I303" t="s">
        <v>27</v>
      </c>
      <c r="J303" s="1">
        <v>45693</v>
      </c>
      <c r="K303" s="1">
        <v>45693</v>
      </c>
      <c r="L303">
        <v>0.83179297597041701</v>
      </c>
      <c r="M303">
        <v>-6.3640617688348202</v>
      </c>
      <c r="N303" t="s">
        <v>426</v>
      </c>
      <c r="O303" s="1">
        <v>45694</v>
      </c>
      <c r="P303" t="s">
        <v>29</v>
      </c>
      <c r="Q303">
        <v>1001</v>
      </c>
      <c r="R303" s="1">
        <v>45695</v>
      </c>
      <c r="S303" t="s">
        <v>30</v>
      </c>
      <c r="U303">
        <v>7.1958547448052403</v>
      </c>
      <c r="V303">
        <f t="shared" si="5"/>
        <v>-3.5765786554554262E-4</v>
      </c>
    </row>
    <row r="304" spans="1:22" x14ac:dyDescent="0.2">
      <c r="A304" t="s">
        <v>21</v>
      </c>
      <c r="B304" t="s">
        <v>22</v>
      </c>
      <c r="C304" t="s">
        <v>23</v>
      </c>
      <c r="D304" t="s">
        <v>425</v>
      </c>
      <c r="E304" t="s">
        <v>427</v>
      </c>
      <c r="F304" t="s">
        <v>32</v>
      </c>
      <c r="G304" t="s">
        <v>32</v>
      </c>
      <c r="H304">
        <v>15000</v>
      </c>
      <c r="I304" t="s">
        <v>27</v>
      </c>
      <c r="J304" s="1">
        <v>45693</v>
      </c>
      <c r="K304" s="1">
        <v>45693</v>
      </c>
      <c r="L304">
        <v>-5.2799207304126101</v>
      </c>
      <c r="M304">
        <v>-6.3640617688348202</v>
      </c>
      <c r="N304" t="s">
        <v>426</v>
      </c>
      <c r="O304" s="1">
        <v>45694</v>
      </c>
      <c r="P304" t="s">
        <v>29</v>
      </c>
      <c r="Q304">
        <v>1001</v>
      </c>
      <c r="R304" s="1">
        <v>45695</v>
      </c>
      <c r="S304" t="s">
        <v>30</v>
      </c>
      <c r="U304">
        <v>1.0841410384222101</v>
      </c>
      <c r="V304">
        <f t="shared" si="5"/>
        <v>2.2702826703795082E-3</v>
      </c>
    </row>
    <row r="305" spans="1:24" x14ac:dyDescent="0.2">
      <c r="A305" t="s">
        <v>21</v>
      </c>
      <c r="B305" t="s">
        <v>22</v>
      </c>
      <c r="C305" t="s">
        <v>23</v>
      </c>
      <c r="D305" t="s">
        <v>425</v>
      </c>
      <c r="E305" t="s">
        <v>428</v>
      </c>
      <c r="F305" t="s">
        <v>32</v>
      </c>
      <c r="G305" t="s">
        <v>32</v>
      </c>
      <c r="H305">
        <v>15000</v>
      </c>
      <c r="I305" t="s">
        <v>27</v>
      </c>
      <c r="J305" s="1">
        <v>45693</v>
      </c>
      <c r="K305" s="1">
        <v>45693</v>
      </c>
      <c r="L305">
        <v>-1.0557787536204799</v>
      </c>
      <c r="M305">
        <v>-6.3640617688348202</v>
      </c>
      <c r="N305" t="s">
        <v>426</v>
      </c>
      <c r="O305" s="1">
        <v>45694</v>
      </c>
      <c r="P305" t="s">
        <v>29</v>
      </c>
      <c r="Q305">
        <v>1001</v>
      </c>
      <c r="R305" s="1">
        <v>45695</v>
      </c>
      <c r="S305" t="s">
        <v>30</v>
      </c>
      <c r="U305">
        <v>5.3082830152143403</v>
      </c>
      <c r="V305">
        <f t="shared" si="5"/>
        <v>4.5396821855545928E-4</v>
      </c>
    </row>
    <row r="306" spans="1:24" x14ac:dyDescent="0.2">
      <c r="A306" t="s">
        <v>21</v>
      </c>
      <c r="B306" t="s">
        <v>22</v>
      </c>
      <c r="C306" t="s">
        <v>23</v>
      </c>
      <c r="D306" t="s">
        <v>436</v>
      </c>
      <c r="E306" t="s">
        <v>70</v>
      </c>
      <c r="F306" t="s">
        <v>233</v>
      </c>
      <c r="G306" t="s">
        <v>32</v>
      </c>
      <c r="H306">
        <v>50000</v>
      </c>
      <c r="I306" t="s">
        <v>33</v>
      </c>
      <c r="J306" s="1">
        <v>45663</v>
      </c>
      <c r="K306" s="1">
        <v>45663</v>
      </c>
      <c r="L306">
        <v>-21.234022619286598</v>
      </c>
      <c r="M306">
        <v>-4.9874901839034402</v>
      </c>
      <c r="N306" t="s">
        <v>437</v>
      </c>
      <c r="O306" s="1">
        <v>45665</v>
      </c>
      <c r="P306" t="s">
        <v>54</v>
      </c>
      <c r="Q306">
        <v>15001</v>
      </c>
      <c r="R306" s="1">
        <v>45666</v>
      </c>
      <c r="S306" t="s">
        <v>55</v>
      </c>
      <c r="U306">
        <v>-16.246532435383202</v>
      </c>
      <c r="V306">
        <f t="shared" si="5"/>
        <v>3.0434316496039272E-2</v>
      </c>
      <c r="X306">
        <f>SUM(V140:V306)</f>
        <v>1.9430341492232499</v>
      </c>
    </row>
    <row r="307" spans="1:24" x14ac:dyDescent="0.2">
      <c r="J307" s="1"/>
      <c r="K307" s="1"/>
      <c r="O307" s="1"/>
      <c r="R307" s="1"/>
    </row>
    <row r="308" spans="1:24" x14ac:dyDescent="0.2">
      <c r="J308" s="1"/>
      <c r="K308" s="1"/>
      <c r="O308" s="1"/>
      <c r="R308" s="1"/>
    </row>
    <row r="309" spans="1:24" x14ac:dyDescent="0.2">
      <c r="J309" s="1"/>
      <c r="K309" s="1"/>
      <c r="O309" s="1"/>
      <c r="R309" s="1"/>
    </row>
    <row r="310" spans="1:24" x14ac:dyDescent="0.2">
      <c r="J310" s="1"/>
      <c r="K310" s="1"/>
      <c r="O310" s="1"/>
      <c r="R310" s="1"/>
    </row>
    <row r="311" spans="1:24" x14ac:dyDescent="0.2">
      <c r="J311" s="1"/>
      <c r="K311" s="1"/>
      <c r="O311" s="1"/>
      <c r="R311" s="1"/>
    </row>
    <row r="312" spans="1:24" x14ac:dyDescent="0.2">
      <c r="J312" s="1"/>
      <c r="K312" s="1"/>
      <c r="O312" s="1"/>
      <c r="R312" s="1"/>
    </row>
    <row r="313" spans="1:24" x14ac:dyDescent="0.2">
      <c r="J313" s="1"/>
      <c r="K313" s="1"/>
      <c r="O313" s="1"/>
      <c r="R313" s="1"/>
    </row>
    <row r="314" spans="1:24" x14ac:dyDescent="0.2">
      <c r="J314" s="1"/>
      <c r="K314" s="1"/>
      <c r="O314" s="1"/>
      <c r="R314" s="1"/>
    </row>
    <row r="315" spans="1:24" x14ac:dyDescent="0.2">
      <c r="J315" s="1"/>
      <c r="K315" s="1"/>
      <c r="O315" s="1"/>
      <c r="R315" s="1"/>
    </row>
    <row r="316" spans="1:24" x14ac:dyDescent="0.2">
      <c r="J316" s="1"/>
      <c r="K316" s="1"/>
      <c r="O316" s="1"/>
      <c r="R316" s="1"/>
    </row>
    <row r="317" spans="1:24" x14ac:dyDescent="0.2">
      <c r="J317" s="1"/>
      <c r="K317" s="1"/>
      <c r="O317" s="1"/>
      <c r="R317" s="1"/>
    </row>
    <row r="318" spans="1:24" x14ac:dyDescent="0.2">
      <c r="J318" s="1"/>
      <c r="K318" s="1"/>
      <c r="O318" s="1"/>
      <c r="R318" s="1"/>
    </row>
    <row r="319" spans="1:24" x14ac:dyDescent="0.2">
      <c r="J319" s="1"/>
      <c r="K319" s="1"/>
      <c r="O319" s="1"/>
      <c r="R319" s="1"/>
    </row>
    <row r="320" spans="1:24" x14ac:dyDescent="0.2">
      <c r="J320" s="1"/>
      <c r="K320" s="1"/>
      <c r="O320" s="1"/>
      <c r="R320" s="1"/>
    </row>
    <row r="321" spans="10:18" x14ac:dyDescent="0.2">
      <c r="J321" s="1"/>
      <c r="K321" s="1"/>
      <c r="O321" s="1"/>
      <c r="R321" s="1"/>
    </row>
    <row r="322" spans="10:18" x14ac:dyDescent="0.2">
      <c r="J322" s="1"/>
      <c r="K322" s="1"/>
      <c r="O322" s="1"/>
      <c r="R322" s="1"/>
    </row>
    <row r="323" spans="10:18" x14ac:dyDescent="0.2">
      <c r="J323" s="1"/>
      <c r="K323" s="1"/>
      <c r="O323" s="1"/>
      <c r="R323" s="1"/>
    </row>
    <row r="324" spans="10:18" x14ac:dyDescent="0.2">
      <c r="J324" s="1"/>
      <c r="K324" s="1"/>
      <c r="O324" s="1"/>
      <c r="R324" s="1"/>
    </row>
    <row r="325" spans="10:18" x14ac:dyDescent="0.2">
      <c r="J325" s="1"/>
      <c r="K325" s="1"/>
      <c r="O325" s="1"/>
      <c r="R325" s="1"/>
    </row>
    <row r="326" spans="10:18" x14ac:dyDescent="0.2">
      <c r="J326" s="1"/>
      <c r="K326" s="1"/>
      <c r="O326" s="1"/>
      <c r="R326" s="1"/>
    </row>
    <row r="327" spans="10:18" x14ac:dyDescent="0.2">
      <c r="J327" s="1"/>
      <c r="K327" s="1"/>
      <c r="O327" s="1"/>
      <c r="R327" s="1"/>
    </row>
    <row r="328" spans="10:18" x14ac:dyDescent="0.2">
      <c r="J328" s="1"/>
      <c r="K328" s="1"/>
      <c r="O328" s="1"/>
      <c r="R328" s="1"/>
    </row>
    <row r="329" spans="10:18" x14ac:dyDescent="0.2">
      <c r="J329" s="1"/>
      <c r="K329" s="1"/>
      <c r="O329" s="1"/>
      <c r="R329" s="1"/>
    </row>
    <row r="330" spans="10:18" x14ac:dyDescent="0.2">
      <c r="J330" s="1"/>
      <c r="K330" s="1"/>
      <c r="O330" s="1"/>
      <c r="R330" s="1"/>
    </row>
    <row r="331" spans="10:18" x14ac:dyDescent="0.2">
      <c r="J331" s="1"/>
      <c r="K331" s="1"/>
      <c r="O331" s="1"/>
      <c r="R331" s="1"/>
    </row>
    <row r="332" spans="10:18" x14ac:dyDescent="0.2">
      <c r="J332" s="1"/>
      <c r="K332" s="1"/>
      <c r="O332" s="1"/>
      <c r="R332" s="1"/>
    </row>
    <row r="333" spans="10:18" x14ac:dyDescent="0.2">
      <c r="J333" s="1"/>
      <c r="K333" s="1"/>
      <c r="O333" s="1"/>
      <c r="R333" s="1"/>
    </row>
    <row r="334" spans="10:18" x14ac:dyDescent="0.2">
      <c r="J334" s="1"/>
      <c r="K334" s="1"/>
      <c r="O334" s="1"/>
      <c r="R334" s="1"/>
    </row>
    <row r="335" spans="10:18" x14ac:dyDescent="0.2">
      <c r="J335" s="1"/>
      <c r="K335" s="1"/>
      <c r="O335" s="1"/>
      <c r="R335" s="1"/>
    </row>
    <row r="336" spans="10:18" x14ac:dyDescent="0.2">
      <c r="J336" s="1"/>
      <c r="K336" s="1"/>
      <c r="O336" s="1"/>
      <c r="R336" s="1"/>
    </row>
    <row r="337" spans="10:18" x14ac:dyDescent="0.2">
      <c r="J337" s="1"/>
      <c r="K337" s="1"/>
      <c r="O337" s="1"/>
      <c r="R337" s="1"/>
    </row>
    <row r="338" spans="10:18" x14ac:dyDescent="0.2">
      <c r="J338" s="1"/>
      <c r="K338" s="1"/>
      <c r="O338" s="1"/>
      <c r="R338" s="1"/>
    </row>
    <row r="339" spans="10:18" x14ac:dyDescent="0.2">
      <c r="J339" s="1"/>
      <c r="K339" s="1"/>
      <c r="O339" s="1"/>
      <c r="R339" s="1"/>
    </row>
    <row r="340" spans="10:18" x14ac:dyDescent="0.2">
      <c r="J340" s="1"/>
      <c r="K340" s="1"/>
      <c r="O340" s="1"/>
      <c r="R340" s="1"/>
    </row>
    <row r="341" spans="10:18" x14ac:dyDescent="0.2">
      <c r="J341" s="1"/>
      <c r="K341" s="1"/>
      <c r="O341" s="1"/>
      <c r="R341" s="1"/>
    </row>
    <row r="342" spans="10:18" x14ac:dyDescent="0.2">
      <c r="J342" s="1"/>
      <c r="K342" s="1"/>
      <c r="O342" s="1"/>
      <c r="R342" s="1"/>
    </row>
    <row r="343" spans="10:18" x14ac:dyDescent="0.2">
      <c r="J343" s="1"/>
      <c r="K343" s="1"/>
      <c r="O343" s="1"/>
      <c r="R343" s="1"/>
    </row>
    <row r="344" spans="10:18" x14ac:dyDescent="0.2">
      <c r="J344" s="1"/>
      <c r="K344" s="1"/>
      <c r="O344" s="1"/>
      <c r="R344" s="1"/>
    </row>
    <row r="345" spans="10:18" x14ac:dyDescent="0.2">
      <c r="J345" s="1"/>
      <c r="K345" s="1"/>
      <c r="O345" s="1"/>
      <c r="R345" s="1"/>
    </row>
    <row r="346" spans="10:18" x14ac:dyDescent="0.2">
      <c r="J346" s="1"/>
      <c r="K346" s="1"/>
      <c r="O346" s="1"/>
      <c r="R346" s="1"/>
    </row>
    <row r="347" spans="10:18" x14ac:dyDescent="0.2">
      <c r="J347" s="1"/>
      <c r="K347" s="1"/>
      <c r="O347" s="1"/>
      <c r="R347" s="1"/>
    </row>
    <row r="348" spans="10:18" x14ac:dyDescent="0.2">
      <c r="J348" s="1"/>
      <c r="K348" s="1"/>
      <c r="O348" s="1"/>
      <c r="R348" s="1"/>
    </row>
    <row r="349" spans="10:18" x14ac:dyDescent="0.2">
      <c r="J349" s="1"/>
      <c r="K349" s="1"/>
      <c r="O349" s="1"/>
      <c r="R349" s="1"/>
    </row>
    <row r="350" spans="10:18" x14ac:dyDescent="0.2">
      <c r="J350" s="1"/>
      <c r="K350" s="1"/>
      <c r="O350" s="1"/>
      <c r="R350" s="1"/>
    </row>
    <row r="351" spans="10:18" x14ac:dyDescent="0.2">
      <c r="J351" s="1"/>
      <c r="K351" s="1"/>
      <c r="O351" s="1"/>
      <c r="R351" s="1"/>
    </row>
    <row r="352" spans="10:18" x14ac:dyDescent="0.2">
      <c r="J352" s="1"/>
      <c r="K352" s="1"/>
      <c r="O352" s="1"/>
      <c r="R352" s="1"/>
    </row>
    <row r="353" spans="10:18" x14ac:dyDescent="0.2">
      <c r="J353" s="1"/>
      <c r="K353" s="1"/>
      <c r="O353" s="1"/>
      <c r="R353" s="1"/>
    </row>
    <row r="354" spans="10:18" x14ac:dyDescent="0.2">
      <c r="J354" s="1"/>
      <c r="K354" s="1"/>
      <c r="O354" s="1"/>
      <c r="R354" s="1"/>
    </row>
    <row r="355" spans="10:18" x14ac:dyDescent="0.2">
      <c r="J355" s="1"/>
      <c r="K355" s="1"/>
      <c r="O355" s="1"/>
      <c r="R355" s="1"/>
    </row>
    <row r="356" spans="10:18" x14ac:dyDescent="0.2">
      <c r="J356" s="1"/>
      <c r="K356" s="1"/>
      <c r="O356" s="1"/>
      <c r="R356" s="1"/>
    </row>
    <row r="357" spans="10:18" x14ac:dyDescent="0.2">
      <c r="J357" s="1"/>
      <c r="K357" s="1"/>
      <c r="O357" s="1"/>
      <c r="R357" s="1"/>
    </row>
    <row r="358" spans="10:18" x14ac:dyDescent="0.2">
      <c r="J358" s="1"/>
      <c r="K358" s="1"/>
      <c r="O358" s="1"/>
      <c r="R358" s="1"/>
    </row>
    <row r="359" spans="10:18" x14ac:dyDescent="0.2">
      <c r="J359" s="1"/>
      <c r="K359" s="1"/>
      <c r="O359" s="1"/>
      <c r="R359" s="1"/>
    </row>
    <row r="360" spans="10:18" x14ac:dyDescent="0.2">
      <c r="J360" s="1"/>
      <c r="K360" s="1"/>
      <c r="O360" s="1"/>
      <c r="R360" s="1"/>
    </row>
    <row r="361" spans="10:18" x14ac:dyDescent="0.2">
      <c r="J361" s="1"/>
      <c r="K361" s="1"/>
      <c r="O361" s="1"/>
      <c r="R361" s="1"/>
    </row>
    <row r="362" spans="10:18" x14ac:dyDescent="0.2">
      <c r="J362" s="1"/>
      <c r="K362" s="1"/>
      <c r="O362" s="1"/>
      <c r="R362" s="1"/>
    </row>
    <row r="363" spans="10:18" x14ac:dyDescent="0.2">
      <c r="J363" s="1"/>
      <c r="K363" s="1"/>
      <c r="O363" s="1"/>
      <c r="R363" s="1"/>
    </row>
    <row r="364" spans="10:18" x14ac:dyDescent="0.2">
      <c r="J364" s="1"/>
      <c r="K364" s="1"/>
      <c r="O364" s="1"/>
      <c r="R364" s="1"/>
    </row>
    <row r="365" spans="10:18" x14ac:dyDescent="0.2">
      <c r="J365" s="1"/>
      <c r="K365" s="1"/>
      <c r="O365" s="1"/>
      <c r="R365" s="1"/>
    </row>
    <row r="366" spans="10:18" x14ac:dyDescent="0.2">
      <c r="J366" s="1"/>
      <c r="K366" s="1"/>
      <c r="O366" s="1"/>
      <c r="R366" s="1"/>
    </row>
    <row r="367" spans="10:18" x14ac:dyDescent="0.2">
      <c r="J367" s="1"/>
      <c r="K367" s="1"/>
      <c r="O367" s="1"/>
      <c r="R367" s="1"/>
    </row>
    <row r="368" spans="10:18" x14ac:dyDescent="0.2">
      <c r="J368" s="1"/>
      <c r="K368" s="1"/>
      <c r="O368" s="1"/>
      <c r="R368" s="1"/>
    </row>
    <row r="369" spans="10:18" x14ac:dyDescent="0.2">
      <c r="J369" s="1"/>
      <c r="K369" s="1"/>
      <c r="O369" s="1"/>
      <c r="R369" s="1"/>
    </row>
    <row r="370" spans="10:18" x14ac:dyDescent="0.2">
      <c r="J370" s="1"/>
      <c r="K370" s="1"/>
      <c r="O370" s="1"/>
      <c r="R370" s="1"/>
    </row>
    <row r="371" spans="10:18" x14ac:dyDescent="0.2">
      <c r="J371" s="1"/>
      <c r="K371" s="1"/>
      <c r="O371" s="1"/>
      <c r="R371" s="1"/>
    </row>
    <row r="372" spans="10:18" x14ac:dyDescent="0.2">
      <c r="J372" s="1"/>
      <c r="K372" s="1"/>
      <c r="O372" s="1"/>
      <c r="R372" s="1"/>
    </row>
    <row r="373" spans="10:18" x14ac:dyDescent="0.2">
      <c r="J373" s="1"/>
      <c r="K373" s="1"/>
      <c r="O373" s="1"/>
      <c r="R373" s="1"/>
    </row>
    <row r="374" spans="10:18" x14ac:dyDescent="0.2">
      <c r="J374" s="1"/>
      <c r="K374" s="1"/>
      <c r="O374" s="1"/>
      <c r="R374" s="1"/>
    </row>
    <row r="375" spans="10:18" x14ac:dyDescent="0.2">
      <c r="J375" s="1"/>
      <c r="K375" s="1"/>
      <c r="O375" s="1"/>
      <c r="R375" s="1"/>
    </row>
    <row r="376" spans="10:18" x14ac:dyDescent="0.2">
      <c r="J376" s="1"/>
      <c r="K376" s="1"/>
      <c r="O376" s="1"/>
      <c r="R376" s="1"/>
    </row>
    <row r="377" spans="10:18" x14ac:dyDescent="0.2">
      <c r="J377" s="1"/>
      <c r="K377" s="1"/>
      <c r="O377" s="1"/>
      <c r="R377" s="1"/>
    </row>
    <row r="378" spans="10:18" x14ac:dyDescent="0.2">
      <c r="J378" s="1"/>
      <c r="K378" s="1"/>
      <c r="O378" s="1"/>
      <c r="R378" s="1"/>
    </row>
    <row r="379" spans="10:18" x14ac:dyDescent="0.2">
      <c r="J379" s="1"/>
      <c r="K379" s="1"/>
      <c r="O379" s="1"/>
      <c r="R379" s="1"/>
    </row>
    <row r="380" spans="10:18" x14ac:dyDescent="0.2">
      <c r="J380" s="1"/>
      <c r="K380" s="1"/>
      <c r="O380" s="1"/>
      <c r="R380" s="1"/>
    </row>
    <row r="381" spans="10:18" x14ac:dyDescent="0.2">
      <c r="J381" s="1"/>
      <c r="K381" s="1"/>
      <c r="O381" s="1"/>
      <c r="R381" s="1"/>
    </row>
    <row r="382" spans="10:18" x14ac:dyDescent="0.2">
      <c r="J382" s="1"/>
      <c r="K382" s="1"/>
      <c r="O382" s="1"/>
      <c r="R382" s="1"/>
    </row>
    <row r="383" spans="10:18" x14ac:dyDescent="0.2">
      <c r="J383" s="1"/>
      <c r="K383" s="1"/>
      <c r="O383" s="1"/>
      <c r="R383" s="1"/>
    </row>
    <row r="384" spans="10:18" x14ac:dyDescent="0.2">
      <c r="J384" s="1"/>
      <c r="K384" s="1"/>
      <c r="O384" s="1"/>
      <c r="R384" s="1"/>
    </row>
    <row r="385" spans="10:18" x14ac:dyDescent="0.2">
      <c r="J385" s="1"/>
      <c r="K385" s="1"/>
      <c r="O385" s="1"/>
      <c r="R385" s="1"/>
    </row>
    <row r="386" spans="10:18" x14ac:dyDescent="0.2">
      <c r="J386" s="1"/>
      <c r="K386" s="1"/>
      <c r="O386" s="1"/>
      <c r="R386" s="1"/>
    </row>
    <row r="387" spans="10:18" x14ac:dyDescent="0.2">
      <c r="J387" s="1"/>
      <c r="K387" s="1"/>
      <c r="O387" s="1"/>
      <c r="R387" s="1"/>
    </row>
    <row r="388" spans="10:18" x14ac:dyDescent="0.2">
      <c r="J388" s="1"/>
      <c r="K388" s="1"/>
      <c r="O388" s="1"/>
      <c r="R388" s="1"/>
    </row>
    <row r="389" spans="10:18" x14ac:dyDescent="0.2">
      <c r="J389" s="1"/>
      <c r="K389" s="1"/>
      <c r="O389" s="1"/>
      <c r="R389" s="1"/>
    </row>
    <row r="390" spans="10:18" x14ac:dyDescent="0.2">
      <c r="J390" s="1"/>
      <c r="K390" s="1"/>
      <c r="O390" s="1"/>
      <c r="R390" s="1"/>
    </row>
    <row r="391" spans="10:18" x14ac:dyDescent="0.2">
      <c r="J391" s="1"/>
      <c r="K391" s="1"/>
      <c r="O391" s="1"/>
      <c r="R391" s="1"/>
    </row>
    <row r="392" spans="10:18" x14ac:dyDescent="0.2">
      <c r="J392" s="1"/>
      <c r="K392" s="1"/>
      <c r="O392" s="1"/>
      <c r="R392" s="1"/>
    </row>
    <row r="393" spans="10:18" x14ac:dyDescent="0.2">
      <c r="J393" s="1"/>
      <c r="K393" s="1"/>
      <c r="O393" s="1"/>
      <c r="R393" s="1"/>
    </row>
    <row r="394" spans="10:18" x14ac:dyDescent="0.2">
      <c r="J394" s="1"/>
      <c r="K394" s="1"/>
      <c r="O394" s="1"/>
      <c r="R394" s="1"/>
    </row>
    <row r="395" spans="10:18" x14ac:dyDescent="0.2">
      <c r="J395" s="1"/>
      <c r="K395" s="1"/>
      <c r="O395" s="1"/>
      <c r="R395" s="1"/>
    </row>
    <row r="396" spans="10:18" x14ac:dyDescent="0.2">
      <c r="J396" s="1"/>
      <c r="K396" s="1"/>
      <c r="O396" s="1"/>
      <c r="R396" s="1"/>
    </row>
    <row r="397" spans="10:18" x14ac:dyDescent="0.2">
      <c r="J397" s="1"/>
      <c r="K397" s="1"/>
      <c r="O397" s="1"/>
      <c r="R397" s="1"/>
    </row>
    <row r="398" spans="10:18" x14ac:dyDescent="0.2">
      <c r="J398" s="1"/>
      <c r="K398" s="1"/>
      <c r="O398" s="1"/>
      <c r="R398" s="1"/>
    </row>
    <row r="399" spans="10:18" x14ac:dyDescent="0.2">
      <c r="J399" s="1"/>
      <c r="K399" s="1"/>
      <c r="O399" s="1"/>
      <c r="R399" s="1"/>
    </row>
    <row r="400" spans="10:18" x14ac:dyDescent="0.2">
      <c r="J400" s="1"/>
      <c r="K400" s="1"/>
      <c r="O400" s="1"/>
      <c r="R400" s="1"/>
    </row>
    <row r="401" spans="10:18" x14ac:dyDescent="0.2">
      <c r="J401" s="1"/>
      <c r="K401" s="1"/>
      <c r="O401" s="1"/>
      <c r="R401" s="1"/>
    </row>
    <row r="402" spans="10:18" x14ac:dyDescent="0.2">
      <c r="J402" s="1"/>
      <c r="K402" s="1"/>
      <c r="O402" s="1"/>
      <c r="R402" s="1"/>
    </row>
    <row r="403" spans="10:18" x14ac:dyDescent="0.2">
      <c r="J403" s="1"/>
      <c r="K403" s="1"/>
      <c r="O403" s="1"/>
      <c r="R403" s="1"/>
    </row>
    <row r="404" spans="10:18" x14ac:dyDescent="0.2">
      <c r="J404" s="1"/>
      <c r="K404" s="1"/>
      <c r="O404" s="1"/>
      <c r="R404" s="1"/>
    </row>
    <row r="405" spans="10:18" x14ac:dyDescent="0.2">
      <c r="J405" s="1"/>
      <c r="K405" s="1"/>
      <c r="O405" s="1"/>
      <c r="R405" s="1"/>
    </row>
    <row r="406" spans="10:18" x14ac:dyDescent="0.2">
      <c r="J406" s="1"/>
      <c r="K406" s="1"/>
      <c r="O406" s="1"/>
      <c r="R406" s="1"/>
    </row>
    <row r="407" spans="10:18" x14ac:dyDescent="0.2">
      <c r="J407" s="1"/>
      <c r="K407" s="1"/>
      <c r="O407" s="1"/>
      <c r="R407" s="1"/>
    </row>
    <row r="408" spans="10:18" x14ac:dyDescent="0.2">
      <c r="J408" s="1"/>
      <c r="K408" s="1"/>
      <c r="O408" s="1"/>
      <c r="R408" s="1"/>
    </row>
    <row r="409" spans="10:18" x14ac:dyDescent="0.2">
      <c r="J409" s="1"/>
      <c r="K409" s="1"/>
      <c r="O409" s="1"/>
      <c r="R409" s="1"/>
    </row>
    <row r="410" spans="10:18" x14ac:dyDescent="0.2">
      <c r="J410" s="1"/>
      <c r="K410" s="1"/>
      <c r="O410" s="1"/>
      <c r="R410" s="1"/>
    </row>
    <row r="411" spans="10:18" x14ac:dyDescent="0.2">
      <c r="J411" s="1"/>
      <c r="K411" s="1"/>
      <c r="O411" s="1"/>
      <c r="R411" s="1"/>
    </row>
    <row r="412" spans="10:18" x14ac:dyDescent="0.2">
      <c r="J412" s="1"/>
      <c r="K412" s="1"/>
      <c r="O412" s="1"/>
      <c r="R412" s="1"/>
    </row>
    <row r="413" spans="10:18" x14ac:dyDescent="0.2">
      <c r="J413" s="1"/>
      <c r="K413" s="1"/>
      <c r="O413" s="1"/>
      <c r="R413" s="1"/>
    </row>
    <row r="414" spans="10:18" x14ac:dyDescent="0.2">
      <c r="J414" s="1"/>
      <c r="K414" s="1"/>
      <c r="O414" s="1"/>
      <c r="R414" s="1"/>
    </row>
    <row r="415" spans="10:18" x14ac:dyDescent="0.2">
      <c r="J415" s="1"/>
      <c r="K415" s="1"/>
      <c r="O415" s="1"/>
      <c r="R415" s="1"/>
    </row>
    <row r="416" spans="10:18" x14ac:dyDescent="0.2">
      <c r="J416" s="1"/>
      <c r="K416" s="1"/>
      <c r="O416" s="1"/>
      <c r="R416" s="1"/>
    </row>
    <row r="417" spans="10:18" x14ac:dyDescent="0.2">
      <c r="J417" s="1"/>
      <c r="K417" s="1"/>
      <c r="O417" s="1"/>
      <c r="R417" s="1"/>
    </row>
    <row r="418" spans="10:18" x14ac:dyDescent="0.2">
      <c r="J418" s="1"/>
      <c r="K418" s="1"/>
      <c r="O418" s="1"/>
      <c r="R418" s="1"/>
    </row>
    <row r="419" spans="10:18" x14ac:dyDescent="0.2">
      <c r="J419" s="1"/>
      <c r="K419" s="1"/>
      <c r="O419" s="1"/>
      <c r="R419" s="1"/>
    </row>
    <row r="420" spans="10:18" x14ac:dyDescent="0.2">
      <c r="J420" s="1"/>
      <c r="K420" s="1"/>
      <c r="O420" s="1"/>
      <c r="R420" s="1"/>
    </row>
    <row r="421" spans="10:18" x14ac:dyDescent="0.2">
      <c r="J421" s="1"/>
      <c r="K421" s="1"/>
      <c r="O421" s="1"/>
      <c r="R421" s="1"/>
    </row>
    <row r="422" spans="10:18" x14ac:dyDescent="0.2">
      <c r="J422" s="1"/>
      <c r="K422" s="1"/>
      <c r="O422" s="1"/>
      <c r="R422" s="1"/>
    </row>
    <row r="423" spans="10:18" x14ac:dyDescent="0.2">
      <c r="J423" s="1"/>
      <c r="K423" s="1"/>
      <c r="O423" s="1"/>
      <c r="R423" s="1"/>
    </row>
    <row r="424" spans="10:18" x14ac:dyDescent="0.2">
      <c r="J424" s="1"/>
      <c r="K424" s="1"/>
      <c r="O424" s="1"/>
      <c r="R424" s="1"/>
    </row>
    <row r="425" spans="10:18" x14ac:dyDescent="0.2">
      <c r="J425" s="1"/>
      <c r="K425" s="1"/>
      <c r="O425" s="1"/>
      <c r="R425" s="1"/>
    </row>
    <row r="426" spans="10:18" x14ac:dyDescent="0.2">
      <c r="J426" s="1"/>
      <c r="K426" s="1"/>
      <c r="O426" s="1"/>
      <c r="R426" s="1"/>
    </row>
    <row r="427" spans="10:18" x14ac:dyDescent="0.2">
      <c r="J427" s="1"/>
      <c r="K427" s="1"/>
      <c r="O427" s="1"/>
      <c r="R427" s="1"/>
    </row>
    <row r="428" spans="10:18" x14ac:dyDescent="0.2">
      <c r="J428" s="1"/>
      <c r="K428" s="1"/>
      <c r="O428" s="1"/>
      <c r="R428" s="1"/>
    </row>
    <row r="429" spans="10:18" x14ac:dyDescent="0.2">
      <c r="J429" s="1"/>
      <c r="K429" s="1"/>
      <c r="O429" s="1"/>
      <c r="R429" s="1"/>
    </row>
    <row r="430" spans="10:18" x14ac:dyDescent="0.2">
      <c r="J430" s="1"/>
      <c r="K430" s="1"/>
      <c r="O430" s="1"/>
      <c r="R430" s="1"/>
    </row>
    <row r="431" spans="10:18" x14ac:dyDescent="0.2">
      <c r="J431" s="1"/>
      <c r="K431" s="1"/>
      <c r="O431" s="1"/>
      <c r="R431" s="1"/>
    </row>
    <row r="432" spans="10:18" x14ac:dyDescent="0.2">
      <c r="J432" s="1"/>
      <c r="K432" s="1"/>
      <c r="O432" s="1"/>
      <c r="R432" s="1"/>
    </row>
    <row r="433" spans="10:18" x14ac:dyDescent="0.2">
      <c r="J433" s="1"/>
      <c r="K433" s="1"/>
      <c r="O433" s="1"/>
      <c r="R433" s="1"/>
    </row>
    <row r="434" spans="10:18" x14ac:dyDescent="0.2">
      <c r="J434" s="1"/>
      <c r="K434" s="1"/>
      <c r="O434" s="1"/>
      <c r="R434" s="1"/>
    </row>
    <row r="435" spans="10:18" x14ac:dyDescent="0.2">
      <c r="J435" s="1"/>
      <c r="K435" s="1"/>
      <c r="O435" s="1"/>
      <c r="R435" s="1"/>
    </row>
    <row r="436" spans="10:18" x14ac:dyDescent="0.2">
      <c r="J436" s="1"/>
      <c r="K436" s="1"/>
      <c r="O436" s="1"/>
      <c r="R436" s="1"/>
    </row>
    <row r="437" spans="10:18" x14ac:dyDescent="0.2">
      <c r="J437" s="1"/>
      <c r="K437" s="1"/>
      <c r="O437" s="1"/>
      <c r="R437" s="1"/>
    </row>
    <row r="438" spans="10:18" x14ac:dyDescent="0.2">
      <c r="J438" s="1"/>
      <c r="K438" s="1"/>
      <c r="O438" s="1"/>
      <c r="R438" s="1"/>
    </row>
    <row r="439" spans="10:18" x14ac:dyDescent="0.2">
      <c r="J439" s="1"/>
      <c r="K439" s="1"/>
      <c r="O439" s="1"/>
      <c r="R439" s="1"/>
    </row>
    <row r="440" spans="10:18" x14ac:dyDescent="0.2">
      <c r="J440" s="1"/>
      <c r="K440" s="1"/>
      <c r="O440" s="1"/>
      <c r="R440" s="1"/>
    </row>
    <row r="441" spans="10:18" x14ac:dyDescent="0.2">
      <c r="J441" s="1"/>
      <c r="K441" s="1"/>
      <c r="O441" s="1"/>
      <c r="R441" s="1"/>
    </row>
    <row r="442" spans="10:18" x14ac:dyDescent="0.2">
      <c r="J442" s="1"/>
      <c r="K442" s="1"/>
      <c r="O442" s="1"/>
      <c r="R442" s="1"/>
    </row>
    <row r="443" spans="10:18" x14ac:dyDescent="0.2">
      <c r="J443" s="1"/>
      <c r="K443" s="1"/>
      <c r="O443" s="1"/>
      <c r="R443" s="1"/>
    </row>
    <row r="444" spans="10:18" x14ac:dyDescent="0.2">
      <c r="J444" s="1"/>
      <c r="K444" s="1"/>
      <c r="O444" s="1"/>
      <c r="R444" s="1"/>
    </row>
    <row r="445" spans="10:18" x14ac:dyDescent="0.2">
      <c r="J445" s="1"/>
      <c r="K445" s="1"/>
      <c r="O445" s="1"/>
      <c r="R445" s="1"/>
    </row>
    <row r="446" spans="10:18" x14ac:dyDescent="0.2">
      <c r="J446" s="1"/>
      <c r="K446" s="1"/>
      <c r="O446" s="1"/>
      <c r="R446" s="1"/>
    </row>
    <row r="447" spans="10:18" x14ac:dyDescent="0.2">
      <c r="J447" s="1"/>
      <c r="K447" s="1"/>
      <c r="O447" s="1"/>
      <c r="R447" s="1"/>
    </row>
    <row r="448" spans="10:18" x14ac:dyDescent="0.2">
      <c r="J448" s="1"/>
      <c r="K448" s="1"/>
      <c r="O448" s="1"/>
      <c r="R448" s="1"/>
    </row>
    <row r="449" spans="10:18" x14ac:dyDescent="0.2">
      <c r="J449" s="1"/>
      <c r="K449" s="1"/>
      <c r="O449" s="1"/>
      <c r="R449" s="1"/>
    </row>
    <row r="450" spans="10:18" x14ac:dyDescent="0.2">
      <c r="J450" s="1"/>
      <c r="K450" s="1"/>
      <c r="O450" s="1"/>
      <c r="R450" s="1"/>
    </row>
    <row r="451" spans="10:18" x14ac:dyDescent="0.2">
      <c r="J451" s="1"/>
      <c r="K451" s="1"/>
      <c r="O451" s="1"/>
      <c r="R451" s="1"/>
    </row>
    <row r="452" spans="10:18" x14ac:dyDescent="0.2">
      <c r="J452" s="1"/>
      <c r="K452" s="1"/>
      <c r="O452" s="1"/>
      <c r="R452" s="1"/>
    </row>
    <row r="453" spans="10:18" x14ac:dyDescent="0.2">
      <c r="J453" s="1"/>
      <c r="K453" s="1"/>
      <c r="O453" s="1"/>
      <c r="R453" s="1"/>
    </row>
    <row r="454" spans="10:18" x14ac:dyDescent="0.2">
      <c r="J454" s="1"/>
      <c r="K454" s="1"/>
      <c r="O454" s="1"/>
      <c r="R454" s="1"/>
    </row>
    <row r="455" spans="10:18" x14ac:dyDescent="0.2">
      <c r="J455" s="1"/>
      <c r="K455" s="1"/>
      <c r="O455" s="1"/>
      <c r="R455" s="1"/>
    </row>
    <row r="456" spans="10:18" x14ac:dyDescent="0.2">
      <c r="J456" s="1"/>
      <c r="K456" s="1"/>
      <c r="O456" s="1"/>
      <c r="R456" s="1"/>
    </row>
    <row r="457" spans="10:18" x14ac:dyDescent="0.2">
      <c r="J457" s="1"/>
      <c r="K457" s="1"/>
      <c r="O457" s="1"/>
      <c r="R457" s="1"/>
    </row>
    <row r="458" spans="10:18" x14ac:dyDescent="0.2">
      <c r="J458" s="1"/>
      <c r="K458" s="1"/>
      <c r="O458" s="1"/>
      <c r="R458" s="1"/>
    </row>
    <row r="459" spans="10:18" x14ac:dyDescent="0.2">
      <c r="J459" s="1"/>
      <c r="K459" s="1"/>
      <c r="O459" s="1"/>
      <c r="R459" s="1"/>
    </row>
    <row r="460" spans="10:18" x14ac:dyDescent="0.2">
      <c r="J460" s="1"/>
      <c r="K460" s="1"/>
      <c r="O460" s="1"/>
      <c r="R460" s="1"/>
    </row>
    <row r="461" spans="10:18" x14ac:dyDescent="0.2">
      <c r="J461" s="1"/>
      <c r="K461" s="1"/>
      <c r="O461" s="1"/>
      <c r="R461" s="1"/>
    </row>
    <row r="462" spans="10:18" x14ac:dyDescent="0.2">
      <c r="J462" s="1"/>
      <c r="K462" s="1"/>
      <c r="O462" s="1"/>
      <c r="R462" s="1"/>
    </row>
    <row r="463" spans="10:18" x14ac:dyDescent="0.2">
      <c r="J463" s="1"/>
      <c r="K463" s="1"/>
      <c r="O463" s="1"/>
      <c r="R463" s="1"/>
    </row>
    <row r="464" spans="10:18" x14ac:dyDescent="0.2">
      <c r="J464" s="1"/>
      <c r="K464" s="1"/>
      <c r="O464" s="1"/>
      <c r="R464" s="1"/>
    </row>
    <row r="465" spans="10:18" x14ac:dyDescent="0.2">
      <c r="J465" s="1"/>
      <c r="K465" s="1"/>
      <c r="O465" s="1"/>
      <c r="R465" s="1"/>
    </row>
    <row r="466" spans="10:18" x14ac:dyDescent="0.2">
      <c r="J466" s="1"/>
      <c r="K466" s="1"/>
      <c r="O466" s="1"/>
      <c r="R466" s="1"/>
    </row>
    <row r="467" spans="10:18" x14ac:dyDescent="0.2">
      <c r="J467" s="1"/>
      <c r="K467" s="1"/>
      <c r="O467" s="1"/>
      <c r="R467" s="1"/>
    </row>
    <row r="468" spans="10:18" x14ac:dyDescent="0.2">
      <c r="J468" s="1"/>
      <c r="K468" s="1"/>
      <c r="O468" s="1"/>
      <c r="R468" s="1"/>
    </row>
    <row r="469" spans="10:18" x14ac:dyDescent="0.2">
      <c r="J469" s="1"/>
      <c r="K469" s="1"/>
      <c r="O469" s="1"/>
      <c r="R469" s="1"/>
    </row>
    <row r="470" spans="10:18" x14ac:dyDescent="0.2">
      <c r="J470" s="1"/>
      <c r="K470" s="1"/>
      <c r="O470" s="1"/>
      <c r="R470" s="1"/>
    </row>
    <row r="471" spans="10:18" x14ac:dyDescent="0.2">
      <c r="J471" s="1"/>
      <c r="K471" s="1"/>
      <c r="O471" s="1"/>
      <c r="R471" s="1"/>
    </row>
    <row r="472" spans="10:18" x14ac:dyDescent="0.2">
      <c r="J472" s="1"/>
      <c r="K472" s="1"/>
      <c r="O472" s="1"/>
      <c r="R472" s="1"/>
    </row>
    <row r="473" spans="10:18" x14ac:dyDescent="0.2">
      <c r="J473" s="1"/>
      <c r="K473" s="1"/>
      <c r="O473" s="1"/>
      <c r="R473" s="1"/>
    </row>
    <row r="474" spans="10:18" x14ac:dyDescent="0.2">
      <c r="J474" s="1"/>
      <c r="K474" s="1"/>
      <c r="O474" s="1"/>
      <c r="R474" s="1"/>
    </row>
    <row r="475" spans="10:18" x14ac:dyDescent="0.2">
      <c r="J475" s="1"/>
      <c r="K475" s="1"/>
      <c r="O475" s="1"/>
      <c r="R475" s="1"/>
    </row>
    <row r="476" spans="10:18" x14ac:dyDescent="0.2">
      <c r="J476" s="1"/>
      <c r="K476" s="1"/>
      <c r="O476" s="1"/>
      <c r="R476" s="1"/>
    </row>
    <row r="477" spans="10:18" x14ac:dyDescent="0.2">
      <c r="J477" s="1"/>
      <c r="K477" s="1"/>
      <c r="O477" s="1"/>
      <c r="R477" s="1"/>
    </row>
    <row r="478" spans="10:18" x14ac:dyDescent="0.2">
      <c r="J478" s="1"/>
      <c r="K478" s="1"/>
      <c r="O478" s="1"/>
      <c r="R478" s="1"/>
    </row>
    <row r="479" spans="10:18" x14ac:dyDescent="0.2">
      <c r="J479" s="1"/>
      <c r="K479" s="1"/>
      <c r="O479" s="1"/>
      <c r="R479" s="1"/>
    </row>
    <row r="480" spans="10:18" x14ac:dyDescent="0.2">
      <c r="J480" s="1"/>
      <c r="K480" s="1"/>
      <c r="O480" s="1"/>
      <c r="R480" s="1"/>
    </row>
    <row r="481" spans="10:18" x14ac:dyDescent="0.2">
      <c r="J481" s="1"/>
      <c r="K481" s="1"/>
      <c r="O481" s="1"/>
      <c r="R481" s="1"/>
    </row>
    <row r="482" spans="10:18" x14ac:dyDescent="0.2">
      <c r="J482" s="1"/>
      <c r="K482" s="1"/>
      <c r="O482" s="1"/>
      <c r="R482" s="1"/>
    </row>
    <row r="483" spans="10:18" x14ac:dyDescent="0.2">
      <c r="J483" s="1"/>
      <c r="K483" s="1"/>
      <c r="O483" s="1"/>
      <c r="R483" s="1"/>
    </row>
    <row r="484" spans="10:18" x14ac:dyDescent="0.2">
      <c r="J484" s="1"/>
      <c r="K484" s="1"/>
      <c r="O484" s="1"/>
      <c r="R484" s="1"/>
    </row>
    <row r="485" spans="10:18" x14ac:dyDescent="0.2">
      <c r="J485" s="1"/>
      <c r="K485" s="1"/>
      <c r="O485" s="1"/>
      <c r="R485" s="1"/>
    </row>
    <row r="486" spans="10:18" x14ac:dyDescent="0.2">
      <c r="J486" s="1"/>
      <c r="K486" s="1"/>
      <c r="O486" s="1"/>
      <c r="R486" s="1"/>
    </row>
    <row r="487" spans="10:18" x14ac:dyDescent="0.2">
      <c r="J487" s="1"/>
      <c r="K487" s="1"/>
      <c r="O487" s="1"/>
      <c r="R487" s="1"/>
    </row>
    <row r="488" spans="10:18" x14ac:dyDescent="0.2">
      <c r="J488" s="1"/>
      <c r="K488" s="1"/>
      <c r="O488" s="1"/>
      <c r="R488" s="1"/>
    </row>
    <row r="489" spans="10:18" x14ac:dyDescent="0.2">
      <c r="J489" s="1"/>
      <c r="K489" s="1"/>
      <c r="O489" s="1"/>
      <c r="R489" s="1"/>
    </row>
    <row r="490" spans="10:18" x14ac:dyDescent="0.2">
      <c r="J490" s="1"/>
      <c r="K490" s="1"/>
      <c r="O490" s="1"/>
      <c r="R490" s="1"/>
    </row>
    <row r="491" spans="10:18" x14ac:dyDescent="0.2">
      <c r="J491" s="1"/>
      <c r="K491" s="1"/>
      <c r="O491" s="1"/>
      <c r="R491" s="1"/>
    </row>
    <row r="492" spans="10:18" x14ac:dyDescent="0.2">
      <c r="J492" s="1"/>
      <c r="K492" s="1"/>
      <c r="O492" s="1"/>
      <c r="R492" s="1"/>
    </row>
    <row r="493" spans="10:18" x14ac:dyDescent="0.2">
      <c r="J493" s="1"/>
      <c r="K493" s="1"/>
      <c r="O493" s="1"/>
      <c r="R493" s="1"/>
    </row>
    <row r="494" spans="10:18" x14ac:dyDescent="0.2">
      <c r="J494" s="1"/>
      <c r="K494" s="1"/>
      <c r="O494" s="1"/>
      <c r="R494" s="1"/>
    </row>
    <row r="495" spans="10:18" x14ac:dyDescent="0.2">
      <c r="J495" s="1"/>
      <c r="K495" s="1"/>
      <c r="O495" s="1"/>
      <c r="R495" s="1"/>
    </row>
    <row r="496" spans="10:18" x14ac:dyDescent="0.2">
      <c r="J496" s="1"/>
      <c r="K496" s="1"/>
      <c r="O496" s="1"/>
      <c r="R496" s="1"/>
    </row>
    <row r="497" spans="10:18" x14ac:dyDescent="0.2">
      <c r="J497" s="1"/>
      <c r="K497" s="1"/>
      <c r="O497" s="1"/>
      <c r="R497" s="1"/>
    </row>
    <row r="498" spans="10:18" x14ac:dyDescent="0.2">
      <c r="J498" s="1"/>
      <c r="K498" s="1"/>
      <c r="O498" s="1"/>
      <c r="R498" s="1"/>
    </row>
    <row r="499" spans="10:18" x14ac:dyDescent="0.2">
      <c r="J499" s="1"/>
      <c r="K499" s="1"/>
      <c r="O499" s="1"/>
      <c r="R499" s="1"/>
    </row>
    <row r="500" spans="10:18" x14ac:dyDescent="0.2">
      <c r="J500" s="1"/>
      <c r="K500" s="1"/>
      <c r="O500" s="1"/>
      <c r="R500" s="1"/>
    </row>
    <row r="501" spans="10:18" x14ac:dyDescent="0.2">
      <c r="J501" s="1"/>
      <c r="K501" s="1"/>
      <c r="O501" s="1"/>
      <c r="R501" s="1"/>
    </row>
    <row r="502" spans="10:18" x14ac:dyDescent="0.2">
      <c r="J502" s="1"/>
      <c r="K502" s="1"/>
      <c r="O502" s="1"/>
      <c r="R502" s="1"/>
    </row>
    <row r="503" spans="10:18" x14ac:dyDescent="0.2">
      <c r="J503" s="1"/>
      <c r="K503" s="1"/>
      <c r="O503" s="1"/>
      <c r="R503" s="1"/>
    </row>
    <row r="504" spans="10:18" x14ac:dyDescent="0.2">
      <c r="J504" s="1"/>
      <c r="K504" s="1"/>
      <c r="O504" s="1"/>
      <c r="R504" s="1"/>
    </row>
    <row r="505" spans="10:18" x14ac:dyDescent="0.2">
      <c r="J505" s="1"/>
      <c r="K505" s="1"/>
      <c r="O505" s="1"/>
      <c r="R505" s="1"/>
    </row>
    <row r="506" spans="10:18" x14ac:dyDescent="0.2">
      <c r="J506" s="1"/>
      <c r="K506" s="1"/>
      <c r="O506" s="1"/>
      <c r="R506" s="1"/>
    </row>
    <row r="507" spans="10:18" x14ac:dyDescent="0.2">
      <c r="J507" s="1"/>
      <c r="K507" s="1"/>
      <c r="O507" s="1"/>
      <c r="R507" s="1"/>
    </row>
    <row r="508" spans="10:18" x14ac:dyDescent="0.2">
      <c r="J508" s="1"/>
      <c r="K508" s="1"/>
      <c r="O508" s="1"/>
      <c r="R508" s="1"/>
    </row>
    <row r="509" spans="10:18" x14ac:dyDescent="0.2">
      <c r="J509" s="1"/>
      <c r="K509" s="1"/>
      <c r="O509" s="1"/>
      <c r="R509" s="1"/>
    </row>
    <row r="510" spans="10:18" x14ac:dyDescent="0.2">
      <c r="J510" s="1"/>
      <c r="K510" s="1"/>
      <c r="O510" s="1"/>
      <c r="R510" s="1"/>
    </row>
    <row r="511" spans="10:18" x14ac:dyDescent="0.2">
      <c r="J511" s="1"/>
      <c r="K511" s="1"/>
      <c r="O511" s="1"/>
      <c r="R511" s="1"/>
    </row>
    <row r="512" spans="10:18" x14ac:dyDescent="0.2">
      <c r="J512" s="1"/>
      <c r="K512" s="1"/>
      <c r="O512" s="1"/>
      <c r="R512" s="1"/>
    </row>
    <row r="513" spans="10:18" x14ac:dyDescent="0.2">
      <c r="J513" s="1"/>
      <c r="K513" s="1"/>
      <c r="O513" s="1"/>
      <c r="R513" s="1"/>
    </row>
    <row r="514" spans="10:18" x14ac:dyDescent="0.2">
      <c r="J514" s="1"/>
      <c r="K514" s="1"/>
      <c r="O514" s="1"/>
      <c r="R514" s="1"/>
    </row>
    <row r="515" spans="10:18" x14ac:dyDescent="0.2">
      <c r="J515" s="1"/>
      <c r="K515" s="1"/>
      <c r="O515" s="1"/>
      <c r="R515" s="1"/>
    </row>
    <row r="516" spans="10:18" x14ac:dyDescent="0.2">
      <c r="J516" s="1"/>
      <c r="K516" s="1"/>
      <c r="O516" s="1"/>
      <c r="R516" s="1"/>
    </row>
    <row r="517" spans="10:18" x14ac:dyDescent="0.2">
      <c r="J517" s="1"/>
      <c r="K517" s="1"/>
      <c r="O517" s="1"/>
      <c r="R517" s="1"/>
    </row>
    <row r="518" spans="10:18" x14ac:dyDescent="0.2">
      <c r="J518" s="1"/>
      <c r="K518" s="1"/>
      <c r="O518" s="1"/>
      <c r="R518" s="1"/>
    </row>
    <row r="519" spans="10:18" x14ac:dyDescent="0.2">
      <c r="J519" s="1"/>
      <c r="K519" s="1"/>
      <c r="O519" s="1"/>
      <c r="R519" s="1"/>
    </row>
    <row r="520" spans="10:18" x14ac:dyDescent="0.2">
      <c r="J520" s="1"/>
      <c r="K520" s="1"/>
      <c r="O520" s="1"/>
      <c r="R520" s="1"/>
    </row>
    <row r="521" spans="10:18" x14ac:dyDescent="0.2">
      <c r="J521" s="1"/>
      <c r="K521" s="1"/>
      <c r="O521" s="1"/>
      <c r="R521" s="1"/>
    </row>
    <row r="522" spans="10:18" x14ac:dyDescent="0.2">
      <c r="J522" s="1"/>
      <c r="K522" s="1"/>
      <c r="O522" s="1"/>
      <c r="R522" s="1"/>
    </row>
    <row r="523" spans="10:18" x14ac:dyDescent="0.2">
      <c r="J523" s="1"/>
      <c r="K523" s="1"/>
      <c r="O523" s="1"/>
      <c r="R523" s="1"/>
    </row>
    <row r="524" spans="10:18" x14ac:dyDescent="0.2">
      <c r="J524" s="1"/>
      <c r="K524" s="1"/>
      <c r="O524" s="1"/>
      <c r="R524" s="1"/>
    </row>
    <row r="525" spans="10:18" x14ac:dyDescent="0.2">
      <c r="J525" s="1"/>
      <c r="K525" s="1"/>
      <c r="O525" s="1"/>
      <c r="R525" s="1"/>
    </row>
    <row r="526" spans="10:18" x14ac:dyDescent="0.2">
      <c r="J526" s="1"/>
      <c r="K526" s="1"/>
      <c r="O526" s="1"/>
      <c r="R526" s="1"/>
    </row>
    <row r="527" spans="10:18" x14ac:dyDescent="0.2">
      <c r="J527" s="1"/>
      <c r="K527" s="1"/>
      <c r="O527" s="1"/>
      <c r="R527" s="1"/>
    </row>
    <row r="528" spans="10:18" x14ac:dyDescent="0.2">
      <c r="J528" s="1"/>
      <c r="K528" s="1"/>
      <c r="O528" s="1"/>
      <c r="R528" s="1"/>
    </row>
    <row r="529" spans="10:18" x14ac:dyDescent="0.2">
      <c r="J529" s="1"/>
      <c r="K529" s="1"/>
      <c r="O529" s="1"/>
      <c r="R529" s="1"/>
    </row>
    <row r="530" spans="10:18" x14ac:dyDescent="0.2">
      <c r="J530" s="1"/>
      <c r="K530" s="1"/>
      <c r="O530" s="1"/>
      <c r="R530" s="1"/>
    </row>
    <row r="531" spans="10:18" x14ac:dyDescent="0.2">
      <c r="J531" s="1"/>
      <c r="K531" s="1"/>
      <c r="O531" s="1"/>
      <c r="R531" s="1"/>
    </row>
    <row r="532" spans="10:18" x14ac:dyDescent="0.2">
      <c r="J532" s="1"/>
      <c r="K532" s="1"/>
      <c r="O532" s="1"/>
      <c r="R532" s="1"/>
    </row>
    <row r="533" spans="10:18" x14ac:dyDescent="0.2">
      <c r="J533" s="1"/>
      <c r="K533" s="1"/>
      <c r="O533" s="1"/>
      <c r="R533" s="1"/>
    </row>
    <row r="534" spans="10:18" x14ac:dyDescent="0.2">
      <c r="J534" s="1"/>
      <c r="K534" s="1"/>
      <c r="O534" s="1"/>
      <c r="R534" s="1"/>
    </row>
    <row r="535" spans="10:18" x14ac:dyDescent="0.2">
      <c r="J535" s="1"/>
      <c r="K535" s="1"/>
      <c r="O535" s="1"/>
      <c r="R535" s="1"/>
    </row>
    <row r="536" spans="10:18" x14ac:dyDescent="0.2">
      <c r="J536" s="1"/>
      <c r="K536" s="1"/>
      <c r="O536" s="1"/>
      <c r="R536" s="1"/>
    </row>
    <row r="537" spans="10:18" x14ac:dyDescent="0.2">
      <c r="J537" s="1"/>
      <c r="K537" s="1"/>
      <c r="O537" s="1"/>
      <c r="R537" s="1"/>
    </row>
    <row r="538" spans="10:18" x14ac:dyDescent="0.2">
      <c r="J538" s="1"/>
      <c r="K538" s="1"/>
      <c r="O538" s="1"/>
      <c r="R538" s="1"/>
    </row>
    <row r="539" spans="10:18" x14ac:dyDescent="0.2">
      <c r="J539" s="1"/>
      <c r="K539" s="1"/>
      <c r="O539" s="1"/>
      <c r="R539" s="1"/>
    </row>
    <row r="540" spans="10:18" x14ac:dyDescent="0.2">
      <c r="J540" s="1"/>
      <c r="K540" s="1"/>
      <c r="O540" s="1"/>
      <c r="R540" s="1"/>
    </row>
    <row r="541" spans="10:18" x14ac:dyDescent="0.2">
      <c r="J541" s="1"/>
      <c r="K541" s="1"/>
      <c r="O541" s="1"/>
      <c r="R541" s="1"/>
    </row>
    <row r="542" spans="10:18" x14ac:dyDescent="0.2">
      <c r="J542" s="1"/>
      <c r="K542" s="1"/>
      <c r="O542" s="1"/>
      <c r="R542" s="1"/>
    </row>
    <row r="543" spans="10:18" x14ac:dyDescent="0.2">
      <c r="J543" s="1"/>
      <c r="K543" s="1"/>
      <c r="O543" s="1"/>
      <c r="R543" s="1"/>
    </row>
    <row r="544" spans="10:18" x14ac:dyDescent="0.2">
      <c r="J544" s="1"/>
      <c r="K544" s="1"/>
      <c r="O544" s="1"/>
      <c r="R544" s="1"/>
    </row>
    <row r="545" spans="10:18" x14ac:dyDescent="0.2">
      <c r="J545" s="1"/>
      <c r="K545" s="1"/>
      <c r="O545" s="1"/>
      <c r="R545" s="1"/>
    </row>
    <row r="546" spans="10:18" x14ac:dyDescent="0.2">
      <c r="J546" s="1"/>
      <c r="K546" s="1"/>
      <c r="O546" s="1"/>
      <c r="R546" s="1"/>
    </row>
    <row r="547" spans="10:18" x14ac:dyDescent="0.2">
      <c r="J547" s="1"/>
      <c r="K547" s="1"/>
      <c r="O547" s="1"/>
      <c r="R547" s="1"/>
    </row>
    <row r="548" spans="10:18" x14ac:dyDescent="0.2">
      <c r="J548" s="1"/>
      <c r="K548" s="1"/>
      <c r="O548" s="1"/>
      <c r="R548" s="1"/>
    </row>
    <row r="549" spans="10:18" x14ac:dyDescent="0.2">
      <c r="J549" s="1"/>
      <c r="K549" s="1"/>
      <c r="O549" s="1"/>
      <c r="R549" s="1"/>
    </row>
    <row r="550" spans="10:18" x14ac:dyDescent="0.2">
      <c r="J550" s="1"/>
      <c r="K550" s="1"/>
      <c r="O550" s="1"/>
      <c r="R550" s="1"/>
    </row>
    <row r="551" spans="10:18" x14ac:dyDescent="0.2">
      <c r="J551" s="1"/>
      <c r="K551" s="1"/>
      <c r="O551" s="1"/>
      <c r="R551" s="1"/>
    </row>
    <row r="552" spans="10:18" x14ac:dyDescent="0.2">
      <c r="J552" s="1"/>
      <c r="K552" s="1"/>
      <c r="O552" s="1"/>
      <c r="R552" s="1"/>
    </row>
    <row r="553" spans="10:18" x14ac:dyDescent="0.2">
      <c r="J553" s="1"/>
      <c r="K553" s="1"/>
      <c r="O553" s="1"/>
      <c r="R553" s="1"/>
    </row>
    <row r="554" spans="10:18" x14ac:dyDescent="0.2">
      <c r="J554" s="1"/>
      <c r="K554" s="1"/>
      <c r="O554" s="1"/>
      <c r="R554" s="1"/>
    </row>
    <row r="555" spans="10:18" x14ac:dyDescent="0.2">
      <c r="J555" s="1"/>
      <c r="K555" s="1"/>
      <c r="O555" s="1"/>
      <c r="R555" s="1"/>
    </row>
    <row r="556" spans="10:18" x14ac:dyDescent="0.2">
      <c r="J556" s="1"/>
      <c r="K556" s="1"/>
      <c r="O556" s="1"/>
      <c r="R556" s="1"/>
    </row>
    <row r="557" spans="10:18" x14ac:dyDescent="0.2">
      <c r="J557" s="1"/>
      <c r="K557" s="1"/>
      <c r="O557" s="1"/>
      <c r="R557" s="1"/>
    </row>
    <row r="558" spans="10:18" x14ac:dyDescent="0.2">
      <c r="J558" s="1"/>
      <c r="K558" s="1"/>
      <c r="O558" s="1"/>
      <c r="R558" s="1"/>
    </row>
    <row r="559" spans="10:18" x14ac:dyDescent="0.2">
      <c r="J559" s="1"/>
      <c r="K559" s="1"/>
      <c r="O559" s="1"/>
      <c r="R559" s="1"/>
    </row>
    <row r="560" spans="10:18" x14ac:dyDescent="0.2">
      <c r="J560" s="1"/>
      <c r="K560" s="1"/>
      <c r="O560" s="1"/>
      <c r="R560" s="1"/>
    </row>
    <row r="561" spans="10:18" x14ac:dyDescent="0.2">
      <c r="J561" s="1"/>
      <c r="K561" s="1"/>
      <c r="O561" s="1"/>
      <c r="R561" s="1"/>
    </row>
    <row r="562" spans="10:18" x14ac:dyDescent="0.2">
      <c r="J562" s="1"/>
      <c r="K562" s="1"/>
      <c r="O562" s="1"/>
      <c r="R562" s="1"/>
    </row>
    <row r="563" spans="10:18" x14ac:dyDescent="0.2">
      <c r="J563" s="1"/>
      <c r="K563" s="1"/>
      <c r="O563" s="1"/>
      <c r="R563" s="1"/>
    </row>
    <row r="564" spans="10:18" x14ac:dyDescent="0.2">
      <c r="J564" s="1"/>
      <c r="K564" s="1"/>
      <c r="O564" s="1"/>
      <c r="R564" s="1"/>
    </row>
    <row r="565" spans="10:18" x14ac:dyDescent="0.2">
      <c r="J565" s="1"/>
      <c r="K565" s="1"/>
      <c r="O565" s="1"/>
      <c r="R565" s="1"/>
    </row>
    <row r="566" spans="10:18" x14ac:dyDescent="0.2">
      <c r="J566" s="1"/>
      <c r="K566" s="1"/>
      <c r="O566" s="1"/>
      <c r="R566" s="1"/>
    </row>
    <row r="567" spans="10:18" x14ac:dyDescent="0.2">
      <c r="J567" s="1"/>
      <c r="K567" s="1"/>
      <c r="O567" s="1"/>
      <c r="R567" s="1"/>
    </row>
    <row r="568" spans="10:18" x14ac:dyDescent="0.2">
      <c r="J568" s="1"/>
      <c r="K568" s="1"/>
      <c r="O568" s="1"/>
      <c r="R568" s="1"/>
    </row>
    <row r="569" spans="10:18" x14ac:dyDescent="0.2">
      <c r="J569" s="1"/>
      <c r="K569" s="1"/>
      <c r="O569" s="1"/>
      <c r="R569" s="1"/>
    </row>
    <row r="570" spans="10:18" x14ac:dyDescent="0.2">
      <c r="J570" s="1"/>
      <c r="K570" s="1"/>
      <c r="O570" s="1"/>
      <c r="R570" s="1"/>
    </row>
    <row r="571" spans="10:18" x14ac:dyDescent="0.2">
      <c r="J571" s="1"/>
      <c r="K571" s="1"/>
      <c r="O571" s="1"/>
      <c r="R571" s="1"/>
    </row>
    <row r="572" spans="10:18" x14ac:dyDescent="0.2">
      <c r="J572" s="1"/>
      <c r="K572" s="1"/>
      <c r="O572" s="1"/>
      <c r="R572" s="1"/>
    </row>
    <row r="573" spans="10:18" x14ac:dyDescent="0.2">
      <c r="J573" s="1"/>
      <c r="K573" s="1"/>
      <c r="O573" s="1"/>
      <c r="R573" s="1"/>
    </row>
    <row r="574" spans="10:18" x14ac:dyDescent="0.2">
      <c r="J574" s="1"/>
      <c r="K574" s="1"/>
      <c r="O574" s="1"/>
      <c r="R574" s="1"/>
    </row>
    <row r="575" spans="10:18" x14ac:dyDescent="0.2">
      <c r="J575" s="1"/>
      <c r="K575" s="1"/>
      <c r="O575" s="1"/>
      <c r="R575" s="1"/>
    </row>
    <row r="576" spans="10:18" x14ac:dyDescent="0.2">
      <c r="J576" s="1"/>
      <c r="K576" s="1"/>
      <c r="O576" s="1"/>
      <c r="R576" s="1"/>
    </row>
    <row r="577" spans="10:18" x14ac:dyDescent="0.2">
      <c r="J577" s="1"/>
      <c r="K577" s="1"/>
      <c r="O577" s="1"/>
      <c r="R577" s="1"/>
    </row>
    <row r="578" spans="10:18" x14ac:dyDescent="0.2">
      <c r="J578" s="1"/>
      <c r="K578" s="1"/>
      <c r="O578" s="1"/>
      <c r="R578" s="1"/>
    </row>
    <row r="579" spans="10:18" x14ac:dyDescent="0.2">
      <c r="J579" s="1"/>
      <c r="K579" s="1"/>
      <c r="O579" s="1"/>
      <c r="R579" s="1"/>
    </row>
    <row r="580" spans="10:18" x14ac:dyDescent="0.2">
      <c r="J580" s="1"/>
      <c r="K580" s="1"/>
      <c r="O580" s="1"/>
      <c r="R580" s="1"/>
    </row>
    <row r="581" spans="10:18" x14ac:dyDescent="0.2">
      <c r="J581" s="1"/>
      <c r="K581" s="1"/>
      <c r="O581" s="1"/>
      <c r="R581" s="1"/>
    </row>
    <row r="582" spans="10:18" x14ac:dyDescent="0.2">
      <c r="J582" s="1"/>
      <c r="K582" s="1"/>
      <c r="O582" s="1"/>
      <c r="R582" s="1"/>
    </row>
    <row r="583" spans="10:18" x14ac:dyDescent="0.2">
      <c r="J583" s="1"/>
      <c r="K583" s="1"/>
      <c r="O583" s="1"/>
      <c r="R583" s="1"/>
    </row>
    <row r="584" spans="10:18" x14ac:dyDescent="0.2">
      <c r="J584" s="1"/>
      <c r="K584" s="1"/>
      <c r="O584" s="1"/>
      <c r="R584" s="1"/>
    </row>
    <row r="585" spans="10:18" x14ac:dyDescent="0.2">
      <c r="J585" s="1"/>
      <c r="K585" s="1"/>
      <c r="O585" s="1"/>
      <c r="R585" s="1"/>
    </row>
    <row r="586" spans="10:18" x14ac:dyDescent="0.2">
      <c r="J586" s="1"/>
      <c r="K586" s="1"/>
      <c r="O586" s="1"/>
      <c r="R586" s="1"/>
    </row>
    <row r="587" spans="10:18" x14ac:dyDescent="0.2">
      <c r="J587" s="1"/>
      <c r="K587" s="1"/>
      <c r="O587" s="1"/>
      <c r="R587" s="1"/>
    </row>
    <row r="588" spans="10:18" x14ac:dyDescent="0.2">
      <c r="J588" s="1"/>
      <c r="K588" s="1"/>
      <c r="O588" s="1"/>
      <c r="R588" s="1"/>
    </row>
    <row r="589" spans="10:18" x14ac:dyDescent="0.2">
      <c r="J589" s="1"/>
      <c r="K589" s="1"/>
      <c r="O589" s="1"/>
      <c r="R589" s="1"/>
    </row>
    <row r="590" spans="10:18" x14ac:dyDescent="0.2">
      <c r="J590" s="1"/>
      <c r="K590" s="1"/>
      <c r="O590" s="1"/>
      <c r="R590" s="1"/>
    </row>
    <row r="591" spans="10:18" x14ac:dyDescent="0.2">
      <c r="J591" s="1"/>
      <c r="K591" s="1"/>
      <c r="O591" s="1"/>
      <c r="R591" s="1"/>
    </row>
    <row r="592" spans="10:18" x14ac:dyDescent="0.2">
      <c r="J592" s="1"/>
      <c r="K592" s="1"/>
      <c r="O592" s="1"/>
      <c r="R592" s="1"/>
    </row>
    <row r="593" spans="10:18" x14ac:dyDescent="0.2">
      <c r="J593" s="1"/>
      <c r="K593" s="1"/>
      <c r="O593" s="1"/>
      <c r="R593" s="1"/>
    </row>
    <row r="594" spans="10:18" x14ac:dyDescent="0.2">
      <c r="J594" s="1"/>
      <c r="K594" s="1"/>
      <c r="O594" s="1"/>
      <c r="R594" s="1"/>
    </row>
    <row r="595" spans="10:18" x14ac:dyDescent="0.2">
      <c r="J595" s="1"/>
      <c r="K595" s="1"/>
      <c r="O595" s="1"/>
      <c r="R595" s="1"/>
    </row>
    <row r="596" spans="10:18" x14ac:dyDescent="0.2">
      <c r="J596" s="1"/>
      <c r="K596" s="1"/>
      <c r="O596" s="1"/>
      <c r="R596" s="1"/>
    </row>
    <row r="597" spans="10:18" x14ac:dyDescent="0.2">
      <c r="J597" s="1"/>
      <c r="K597" s="1"/>
      <c r="O597" s="1"/>
      <c r="R597" s="1"/>
    </row>
    <row r="598" spans="10:18" x14ac:dyDescent="0.2">
      <c r="J598" s="1"/>
      <c r="K598" s="1"/>
      <c r="O598" s="1"/>
      <c r="R598" s="1"/>
    </row>
    <row r="599" spans="10:18" x14ac:dyDescent="0.2">
      <c r="J599" s="1"/>
      <c r="K599" s="1"/>
      <c r="O599" s="1"/>
      <c r="R599" s="1"/>
    </row>
    <row r="600" spans="10:18" x14ac:dyDescent="0.2">
      <c r="J600" s="1"/>
      <c r="K600" s="1"/>
      <c r="O600" s="1"/>
      <c r="R600" s="1"/>
    </row>
    <row r="601" spans="10:18" x14ac:dyDescent="0.2">
      <c r="J601" s="1"/>
      <c r="K601" s="1"/>
      <c r="O601" s="1"/>
      <c r="R601" s="1"/>
    </row>
    <row r="602" spans="10:18" x14ac:dyDescent="0.2">
      <c r="J602" s="1"/>
      <c r="K602" s="1"/>
      <c r="O602" s="1"/>
      <c r="R602" s="1"/>
    </row>
    <row r="603" spans="10:18" x14ac:dyDescent="0.2">
      <c r="J603" s="1"/>
      <c r="K603" s="1"/>
      <c r="O603" s="1"/>
      <c r="R603" s="1"/>
    </row>
    <row r="604" spans="10:18" x14ac:dyDescent="0.2">
      <c r="J604" s="1"/>
      <c r="K604" s="1"/>
      <c r="O604" s="1"/>
      <c r="R604" s="1"/>
    </row>
    <row r="605" spans="10:18" x14ac:dyDescent="0.2">
      <c r="J605" s="1"/>
      <c r="K605" s="1"/>
      <c r="O605" s="1"/>
      <c r="R605" s="1"/>
    </row>
    <row r="606" spans="10:18" x14ac:dyDescent="0.2">
      <c r="J606" s="1"/>
      <c r="K606" s="1"/>
      <c r="O606" s="1"/>
      <c r="R606" s="1"/>
    </row>
    <row r="607" spans="10:18" x14ac:dyDescent="0.2">
      <c r="J607" s="1"/>
      <c r="K607" s="1"/>
      <c r="O607" s="1"/>
      <c r="R607" s="1"/>
    </row>
    <row r="608" spans="10:18" x14ac:dyDescent="0.2">
      <c r="J608" s="1"/>
      <c r="K608" s="1"/>
      <c r="O608" s="1"/>
      <c r="R608" s="1"/>
    </row>
    <row r="609" spans="10:18" x14ac:dyDescent="0.2">
      <c r="J609" s="1"/>
      <c r="K609" s="1"/>
      <c r="O609" s="1"/>
      <c r="R609" s="1"/>
    </row>
    <row r="610" spans="10:18" x14ac:dyDescent="0.2">
      <c r="J610" s="1"/>
      <c r="K610" s="1"/>
      <c r="O610" s="1"/>
      <c r="R610" s="1"/>
    </row>
    <row r="611" spans="10:18" x14ac:dyDescent="0.2">
      <c r="J611" s="1"/>
      <c r="K611" s="1"/>
      <c r="O611" s="1"/>
      <c r="R611" s="1"/>
    </row>
    <row r="612" spans="10:18" x14ac:dyDescent="0.2">
      <c r="J612" s="1"/>
      <c r="K612" s="1"/>
      <c r="O612" s="1"/>
      <c r="R612" s="1"/>
    </row>
    <row r="613" spans="10:18" x14ac:dyDescent="0.2">
      <c r="J613" s="1"/>
      <c r="K613" s="1"/>
      <c r="O613" s="1"/>
      <c r="R613" s="1"/>
    </row>
    <row r="614" spans="10:18" x14ac:dyDescent="0.2">
      <c r="J614" s="1"/>
      <c r="K614" s="1"/>
      <c r="O614" s="1"/>
      <c r="R614" s="1"/>
    </row>
    <row r="615" spans="10:18" x14ac:dyDescent="0.2">
      <c r="J615" s="1"/>
      <c r="K615" s="1"/>
      <c r="O615" s="1"/>
      <c r="R615" s="1"/>
    </row>
    <row r="616" spans="10:18" x14ac:dyDescent="0.2">
      <c r="J616" s="1"/>
      <c r="K616" s="1"/>
      <c r="O616" s="1"/>
      <c r="R616" s="1"/>
    </row>
    <row r="617" spans="10:18" x14ac:dyDescent="0.2">
      <c r="J617" s="1"/>
      <c r="K617" s="1"/>
      <c r="O617" s="1"/>
      <c r="R617" s="1"/>
    </row>
    <row r="618" spans="10:18" x14ac:dyDescent="0.2">
      <c r="J618" s="1"/>
      <c r="K618" s="1"/>
      <c r="O618" s="1"/>
      <c r="R618" s="1"/>
    </row>
    <row r="619" spans="10:18" x14ac:dyDescent="0.2">
      <c r="J619" s="1"/>
      <c r="K619" s="1"/>
      <c r="O619" s="1"/>
      <c r="R619" s="1"/>
    </row>
    <row r="620" spans="10:18" x14ac:dyDescent="0.2">
      <c r="J620" s="1"/>
      <c r="K620" s="1"/>
      <c r="O620" s="1"/>
      <c r="R620" s="1"/>
    </row>
    <row r="621" spans="10:18" x14ac:dyDescent="0.2">
      <c r="J621" s="1"/>
      <c r="K621" s="1"/>
      <c r="O621" s="1"/>
      <c r="R621" s="1"/>
    </row>
    <row r="622" spans="10:18" x14ac:dyDescent="0.2">
      <c r="J622" s="1"/>
      <c r="K622" s="1"/>
      <c r="O622" s="1"/>
      <c r="R622" s="1"/>
    </row>
    <row r="623" spans="10:18" x14ac:dyDescent="0.2">
      <c r="J623" s="1"/>
      <c r="K623" s="1"/>
      <c r="O623" s="1"/>
      <c r="R623" s="1"/>
    </row>
    <row r="624" spans="10:18" x14ac:dyDescent="0.2">
      <c r="J624" s="1"/>
      <c r="K624" s="1"/>
      <c r="O624" s="1"/>
      <c r="R624" s="1"/>
    </row>
    <row r="625" spans="10:18" x14ac:dyDescent="0.2">
      <c r="J625" s="1"/>
      <c r="K625" s="1"/>
      <c r="O625" s="1"/>
      <c r="R625" s="1"/>
    </row>
    <row r="626" spans="10:18" x14ac:dyDescent="0.2">
      <c r="J626" s="1"/>
      <c r="K626" s="1"/>
      <c r="O626" s="1"/>
      <c r="R626" s="1"/>
    </row>
    <row r="627" spans="10:18" x14ac:dyDescent="0.2">
      <c r="J627" s="1"/>
      <c r="K627" s="1"/>
      <c r="O627" s="1"/>
      <c r="R627" s="1"/>
    </row>
    <row r="628" spans="10:18" s="2" customFormat="1" x14ac:dyDescent="0.2">
      <c r="J628" s="3"/>
      <c r="K628" s="3"/>
      <c r="O628" s="3"/>
      <c r="R628" s="3"/>
    </row>
    <row r="629" spans="10:18" x14ac:dyDescent="0.2">
      <c r="J629" s="1"/>
      <c r="K629" s="1"/>
      <c r="O629" s="1"/>
      <c r="R629" s="1"/>
    </row>
    <row r="630" spans="10:18" x14ac:dyDescent="0.2">
      <c r="J630" s="1"/>
      <c r="K630" s="1"/>
      <c r="O630" s="1"/>
      <c r="R630" s="1"/>
    </row>
    <row r="631" spans="10:18" x14ac:dyDescent="0.2">
      <c r="J631" s="1"/>
      <c r="K631" s="1"/>
      <c r="O631" s="1"/>
      <c r="R631" s="1"/>
    </row>
    <row r="632" spans="10:18" x14ac:dyDescent="0.2">
      <c r="J632" s="1"/>
      <c r="K632" s="1"/>
      <c r="O632" s="1"/>
      <c r="R632" s="1"/>
    </row>
    <row r="633" spans="10:18" x14ac:dyDescent="0.2">
      <c r="J633" s="1"/>
      <c r="K633" s="1"/>
      <c r="O633" s="1"/>
      <c r="R633" s="1"/>
    </row>
    <row r="634" spans="10:18" x14ac:dyDescent="0.2">
      <c r="J634" s="1"/>
      <c r="K634" s="1"/>
      <c r="O634" s="1"/>
      <c r="R634" s="1"/>
    </row>
    <row r="635" spans="10:18" x14ac:dyDescent="0.2">
      <c r="J635" s="1"/>
      <c r="K635" s="1"/>
      <c r="O635" s="1"/>
      <c r="R635" s="1"/>
    </row>
    <row r="636" spans="10:18" x14ac:dyDescent="0.2">
      <c r="J636" s="1"/>
      <c r="K636" s="1"/>
      <c r="O636" s="1"/>
      <c r="R636" s="1"/>
    </row>
    <row r="637" spans="10:18" x14ac:dyDescent="0.2">
      <c r="J637" s="1"/>
      <c r="K637" s="1"/>
      <c r="O637" s="1"/>
      <c r="R637" s="1"/>
    </row>
    <row r="638" spans="10:18" x14ac:dyDescent="0.2">
      <c r="J638" s="1"/>
      <c r="K638" s="1"/>
      <c r="O638" s="1"/>
      <c r="R638" s="1"/>
    </row>
    <row r="639" spans="10:18" x14ac:dyDescent="0.2">
      <c r="J639" s="1"/>
      <c r="K639" s="1"/>
      <c r="O639" s="1"/>
      <c r="R639" s="1"/>
    </row>
    <row r="640" spans="10:18" x14ac:dyDescent="0.2">
      <c r="J640" s="1"/>
      <c r="K640" s="1"/>
      <c r="O640" s="1"/>
      <c r="R640" s="1"/>
    </row>
    <row r="641" spans="10:18" x14ac:dyDescent="0.2">
      <c r="J641" s="1"/>
      <c r="K641" s="1"/>
      <c r="O641" s="1"/>
      <c r="R641" s="1"/>
    </row>
    <row r="642" spans="10:18" x14ac:dyDescent="0.2">
      <c r="J642" s="1"/>
      <c r="K642" s="1"/>
      <c r="O642" s="1"/>
      <c r="R642" s="1"/>
    </row>
    <row r="643" spans="10:18" x14ac:dyDescent="0.2">
      <c r="J643" s="1"/>
      <c r="K643" s="1"/>
      <c r="O643" s="1"/>
      <c r="R643" s="1"/>
    </row>
    <row r="644" spans="10:18" x14ac:dyDescent="0.2">
      <c r="J644" s="1"/>
      <c r="K644" s="1"/>
      <c r="O644" s="1"/>
      <c r="R644" s="1"/>
    </row>
    <row r="645" spans="10:18" x14ac:dyDescent="0.2">
      <c r="J645" s="1"/>
      <c r="K645" s="1"/>
      <c r="O645" s="1"/>
      <c r="R645" s="1"/>
    </row>
    <row r="646" spans="10:18" x14ac:dyDescent="0.2">
      <c r="J646" s="1"/>
      <c r="K646" s="1"/>
      <c r="O646" s="1"/>
      <c r="R646" s="1"/>
    </row>
    <row r="647" spans="10:18" x14ac:dyDescent="0.2">
      <c r="J647" s="1"/>
      <c r="K647" s="1"/>
      <c r="O647" s="1"/>
      <c r="R647" s="1"/>
    </row>
    <row r="648" spans="10:18" x14ac:dyDescent="0.2">
      <c r="J648" s="1"/>
      <c r="K648" s="1"/>
      <c r="O648" s="1"/>
      <c r="R648" s="1"/>
    </row>
    <row r="649" spans="10:18" x14ac:dyDescent="0.2">
      <c r="J649" s="1"/>
      <c r="K649" s="1"/>
      <c r="O649" s="1"/>
      <c r="R649" s="1"/>
    </row>
    <row r="650" spans="10:18" x14ac:dyDescent="0.2">
      <c r="J650" s="1"/>
      <c r="K650" s="1"/>
      <c r="O650" s="1"/>
      <c r="R650" s="1"/>
    </row>
    <row r="651" spans="10:18" x14ac:dyDescent="0.2">
      <c r="J651" s="1"/>
      <c r="K651" s="1"/>
      <c r="O651" s="1"/>
      <c r="R651" s="1"/>
    </row>
    <row r="652" spans="10:18" x14ac:dyDescent="0.2">
      <c r="J652" s="1"/>
      <c r="K652" s="1"/>
      <c r="O652" s="1"/>
      <c r="R652" s="1"/>
    </row>
    <row r="653" spans="10:18" x14ac:dyDescent="0.2">
      <c r="J653" s="1"/>
      <c r="K653" s="1"/>
      <c r="O653" s="1"/>
      <c r="R653" s="1"/>
    </row>
    <row r="654" spans="10:18" x14ac:dyDescent="0.2">
      <c r="J654" s="1"/>
      <c r="K654" s="1"/>
      <c r="O654" s="1"/>
      <c r="R654" s="1"/>
    </row>
    <row r="655" spans="10:18" x14ac:dyDescent="0.2">
      <c r="J655" s="1"/>
      <c r="K655" s="1"/>
      <c r="O655" s="1"/>
      <c r="R655" s="1"/>
    </row>
    <row r="656" spans="10:18" x14ac:dyDescent="0.2">
      <c r="J656" s="1"/>
      <c r="K656" s="1"/>
      <c r="O656" s="1"/>
      <c r="R656" s="1"/>
    </row>
    <row r="657" spans="10:18" x14ac:dyDescent="0.2">
      <c r="J657" s="1"/>
      <c r="K657" s="1"/>
      <c r="O657" s="1"/>
      <c r="R657" s="1"/>
    </row>
    <row r="658" spans="10:18" x14ac:dyDescent="0.2">
      <c r="J658" s="1"/>
      <c r="K658" s="1"/>
      <c r="O658" s="1"/>
      <c r="R658" s="1"/>
    </row>
    <row r="659" spans="10:18" x14ac:dyDescent="0.2">
      <c r="J659" s="1"/>
      <c r="K659" s="1"/>
      <c r="O659" s="1"/>
      <c r="R659" s="1"/>
    </row>
    <row r="660" spans="10:18" x14ac:dyDescent="0.2">
      <c r="J660" s="1"/>
      <c r="K660" s="1"/>
      <c r="O660" s="1"/>
      <c r="R660" s="1"/>
    </row>
    <row r="661" spans="10:18" x14ac:dyDescent="0.2">
      <c r="J661" s="1"/>
      <c r="K661" s="1"/>
      <c r="O661" s="1"/>
      <c r="R661" s="1"/>
    </row>
    <row r="662" spans="10:18" x14ac:dyDescent="0.2">
      <c r="J662" s="1"/>
      <c r="K662" s="1"/>
      <c r="O662" s="1"/>
      <c r="R662" s="1"/>
    </row>
    <row r="663" spans="10:18" x14ac:dyDescent="0.2">
      <c r="J663" s="1"/>
      <c r="K663" s="1"/>
      <c r="O663" s="1"/>
      <c r="R663" s="1"/>
    </row>
    <row r="664" spans="10:18" x14ac:dyDescent="0.2">
      <c r="J664" s="1"/>
      <c r="K664" s="1"/>
      <c r="O664" s="1"/>
      <c r="R664" s="1"/>
    </row>
    <row r="665" spans="10:18" x14ac:dyDescent="0.2">
      <c r="J665" s="1"/>
      <c r="K665" s="1"/>
      <c r="O665" s="1"/>
      <c r="R665" s="1"/>
    </row>
    <row r="666" spans="10:18" x14ac:dyDescent="0.2">
      <c r="J666" s="1"/>
      <c r="K666" s="1"/>
      <c r="O666" s="1"/>
      <c r="R666" s="1"/>
    </row>
    <row r="667" spans="10:18" x14ac:dyDescent="0.2">
      <c r="J667" s="1"/>
      <c r="K667" s="1"/>
      <c r="O667" s="1"/>
      <c r="R667" s="1"/>
    </row>
    <row r="668" spans="10:18" x14ac:dyDescent="0.2">
      <c r="J668" s="1"/>
      <c r="K668" s="1"/>
      <c r="O668" s="1"/>
      <c r="R668" s="1"/>
    </row>
    <row r="669" spans="10:18" x14ac:dyDescent="0.2">
      <c r="J669" s="1"/>
      <c r="K669" s="1"/>
      <c r="O669" s="1"/>
      <c r="R669" s="1"/>
    </row>
    <row r="670" spans="10:18" x14ac:dyDescent="0.2">
      <c r="J670" s="1"/>
      <c r="K670" s="1"/>
      <c r="O670" s="1"/>
      <c r="R670" s="1"/>
    </row>
    <row r="671" spans="10:18" x14ac:dyDescent="0.2">
      <c r="J671" s="1"/>
      <c r="K671" s="1"/>
      <c r="O671" s="1"/>
      <c r="R671" s="1"/>
    </row>
    <row r="672" spans="10:18" x14ac:dyDescent="0.2">
      <c r="J672" s="1"/>
      <c r="K672" s="1"/>
      <c r="O672" s="1"/>
      <c r="R672" s="1"/>
    </row>
    <row r="673" spans="10:18" x14ac:dyDescent="0.2">
      <c r="J673" s="1"/>
      <c r="K673" s="1"/>
      <c r="O673" s="1"/>
      <c r="R673" s="1"/>
    </row>
    <row r="674" spans="10:18" x14ac:dyDescent="0.2">
      <c r="J674" s="1"/>
      <c r="K674" s="1"/>
      <c r="O674" s="1"/>
      <c r="R674" s="1"/>
    </row>
    <row r="675" spans="10:18" x14ac:dyDescent="0.2">
      <c r="J675" s="1"/>
      <c r="K675" s="1"/>
      <c r="O675" s="1"/>
      <c r="R675" s="1"/>
    </row>
    <row r="676" spans="10:18" x14ac:dyDescent="0.2">
      <c r="J676" s="1"/>
      <c r="K676" s="1"/>
      <c r="O676" s="1"/>
      <c r="R676" s="1"/>
    </row>
    <row r="677" spans="10:18" x14ac:dyDescent="0.2">
      <c r="J677" s="1"/>
      <c r="K677" s="1"/>
      <c r="O677" s="1"/>
      <c r="R677" s="1"/>
    </row>
    <row r="678" spans="10:18" x14ac:dyDescent="0.2">
      <c r="J678" s="1"/>
      <c r="K678" s="1"/>
      <c r="O678" s="1"/>
      <c r="R678" s="1"/>
    </row>
    <row r="679" spans="10:18" x14ac:dyDescent="0.2">
      <c r="J679" s="1"/>
      <c r="K679" s="1"/>
      <c r="O679" s="1"/>
      <c r="R679" s="1"/>
    </row>
    <row r="680" spans="10:18" x14ac:dyDescent="0.2">
      <c r="J680" s="1"/>
      <c r="K680" s="1"/>
      <c r="O680" s="1"/>
      <c r="R680" s="1"/>
    </row>
    <row r="681" spans="10:18" x14ac:dyDescent="0.2">
      <c r="J681" s="1"/>
      <c r="K681" s="1"/>
      <c r="O681" s="1"/>
      <c r="R681" s="1"/>
    </row>
    <row r="682" spans="10:18" x14ac:dyDescent="0.2">
      <c r="J682" s="1"/>
      <c r="K682" s="1"/>
      <c r="O682" s="1"/>
      <c r="R682" s="1"/>
    </row>
    <row r="683" spans="10:18" x14ac:dyDescent="0.2">
      <c r="J683" s="1"/>
      <c r="K683" s="1"/>
      <c r="O683" s="1"/>
      <c r="R683" s="1"/>
    </row>
    <row r="684" spans="10:18" x14ac:dyDescent="0.2">
      <c r="J684" s="1"/>
      <c r="K684" s="1"/>
      <c r="O684" s="1"/>
      <c r="R684" s="1"/>
    </row>
    <row r="685" spans="10:18" x14ac:dyDescent="0.2">
      <c r="J685" s="1"/>
      <c r="K685" s="1"/>
      <c r="O685" s="1"/>
      <c r="R685" s="1"/>
    </row>
    <row r="686" spans="10:18" x14ac:dyDescent="0.2">
      <c r="J686" s="1"/>
      <c r="K686" s="1"/>
      <c r="O686" s="1"/>
      <c r="R686" s="1"/>
    </row>
    <row r="687" spans="10:18" x14ac:dyDescent="0.2">
      <c r="J687" s="1"/>
      <c r="K687" s="1"/>
      <c r="O687" s="1"/>
      <c r="R687" s="1"/>
    </row>
    <row r="688" spans="10:18" x14ac:dyDescent="0.2">
      <c r="J688" s="1"/>
      <c r="K688" s="1"/>
      <c r="O688" s="1"/>
      <c r="R688" s="1"/>
    </row>
    <row r="689" spans="10:18" x14ac:dyDescent="0.2">
      <c r="J689" s="1"/>
      <c r="K689" s="1"/>
      <c r="O689" s="1"/>
      <c r="R689" s="1"/>
    </row>
    <row r="690" spans="10:18" x14ac:dyDescent="0.2">
      <c r="J690" s="1"/>
      <c r="K690" s="1"/>
      <c r="O690" s="1"/>
      <c r="R690" s="1"/>
    </row>
    <row r="691" spans="10:18" x14ac:dyDescent="0.2">
      <c r="J691" s="1"/>
      <c r="K691" s="1"/>
      <c r="O691" s="1"/>
      <c r="R691" s="1"/>
    </row>
    <row r="692" spans="10:18" x14ac:dyDescent="0.2">
      <c r="J692" s="1"/>
      <c r="K692" s="1"/>
      <c r="O692" s="1"/>
      <c r="R692" s="1"/>
    </row>
    <row r="693" spans="10:18" x14ac:dyDescent="0.2">
      <c r="J693" s="1"/>
      <c r="K693" s="1"/>
      <c r="O693" s="1"/>
      <c r="R693" s="1"/>
    </row>
    <row r="694" spans="10:18" x14ac:dyDescent="0.2">
      <c r="J694" s="1"/>
      <c r="K694" s="1"/>
      <c r="O694" s="1"/>
      <c r="R694" s="1"/>
    </row>
    <row r="695" spans="10:18" x14ac:dyDescent="0.2">
      <c r="J695" s="1"/>
      <c r="K695" s="1"/>
      <c r="O695" s="1"/>
      <c r="R695" s="1"/>
    </row>
    <row r="696" spans="10:18" x14ac:dyDescent="0.2">
      <c r="J696" s="1"/>
      <c r="K696" s="1"/>
      <c r="O696" s="1"/>
      <c r="R696" s="1"/>
    </row>
    <row r="697" spans="10:18" x14ac:dyDescent="0.2">
      <c r="J697" s="1"/>
      <c r="K697" s="1"/>
      <c r="O697" s="1"/>
      <c r="R697" s="1"/>
    </row>
    <row r="698" spans="10:18" x14ac:dyDescent="0.2">
      <c r="J698" s="1"/>
      <c r="K698" s="1"/>
      <c r="O698" s="1"/>
      <c r="R698" s="1"/>
    </row>
    <row r="699" spans="10:18" x14ac:dyDescent="0.2">
      <c r="J699" s="1"/>
      <c r="K699" s="1"/>
      <c r="O699" s="1"/>
      <c r="R699" s="1"/>
    </row>
    <row r="700" spans="10:18" x14ac:dyDescent="0.2">
      <c r="J700" s="1"/>
      <c r="K700" s="1"/>
      <c r="O700" s="1"/>
      <c r="R700" s="1"/>
    </row>
    <row r="701" spans="10:18" x14ac:dyDescent="0.2">
      <c r="J701" s="1"/>
      <c r="K701" s="1"/>
      <c r="O701" s="1"/>
      <c r="R701" s="1"/>
    </row>
    <row r="702" spans="10:18" x14ac:dyDescent="0.2">
      <c r="J702" s="1"/>
      <c r="K702" s="1"/>
      <c r="O702" s="1"/>
      <c r="R702" s="1"/>
    </row>
    <row r="703" spans="10:18" x14ac:dyDescent="0.2">
      <c r="J703" s="1"/>
      <c r="K703" s="1"/>
      <c r="O703" s="1"/>
      <c r="R703" s="1"/>
    </row>
    <row r="704" spans="10:18" x14ac:dyDescent="0.2">
      <c r="J704" s="1"/>
      <c r="K704" s="1"/>
      <c r="O704" s="1"/>
      <c r="R704" s="1"/>
    </row>
    <row r="705" spans="10:18" x14ac:dyDescent="0.2">
      <c r="J705" s="1"/>
      <c r="K705" s="1"/>
      <c r="O705" s="1"/>
      <c r="R705" s="1"/>
    </row>
    <row r="706" spans="10:18" x14ac:dyDescent="0.2">
      <c r="J706" s="1"/>
      <c r="K706" s="1"/>
      <c r="O706" s="1"/>
      <c r="R706" s="1"/>
    </row>
    <row r="707" spans="10:18" x14ac:dyDescent="0.2">
      <c r="J707" s="1"/>
      <c r="K707" s="1"/>
      <c r="O707" s="1"/>
      <c r="R707" s="1"/>
    </row>
    <row r="708" spans="10:18" x14ac:dyDescent="0.2">
      <c r="J708" s="1"/>
      <c r="K708" s="1"/>
      <c r="O708" s="1"/>
      <c r="R708" s="1"/>
    </row>
    <row r="709" spans="10:18" x14ac:dyDescent="0.2">
      <c r="J709" s="1"/>
      <c r="K709" s="1"/>
      <c r="O709" s="1"/>
      <c r="R709" s="1"/>
    </row>
    <row r="710" spans="10:18" x14ac:dyDescent="0.2">
      <c r="J710" s="1"/>
      <c r="K710" s="1"/>
      <c r="O710" s="1"/>
      <c r="R710" s="1"/>
    </row>
    <row r="711" spans="10:18" x14ac:dyDescent="0.2">
      <c r="J711" s="1"/>
      <c r="K711" s="1"/>
      <c r="O711" s="1"/>
      <c r="R711" s="1"/>
    </row>
  </sheetData>
  <sortState xmlns:xlrd2="http://schemas.microsoft.com/office/spreadsheetml/2017/richdata2" ref="A2:V306">
    <sortCondition ref="G2:G30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9DAC-877E-294F-B8DC-04621C8A9841}">
  <dimension ref="A1:Y322"/>
  <sheetViews>
    <sheetView tabSelected="1" topLeftCell="A2" workbookViewId="0">
      <selection activeCell="Y18" sqref="Y18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438</v>
      </c>
    </row>
    <row r="2" spans="1:25" x14ac:dyDescent="0.2">
      <c r="A2" t="s">
        <v>21</v>
      </c>
      <c r="B2" t="s">
        <v>57</v>
      </c>
      <c r="C2" t="s">
        <v>58</v>
      </c>
      <c r="D2" t="s">
        <v>59</v>
      </c>
      <c r="E2" t="s">
        <v>62</v>
      </c>
      <c r="F2" t="s">
        <v>26</v>
      </c>
      <c r="G2" t="s">
        <v>26</v>
      </c>
      <c r="H2">
        <v>15000</v>
      </c>
      <c r="I2" t="s">
        <v>27</v>
      </c>
      <c r="J2" s="1">
        <v>45733</v>
      </c>
      <c r="K2" s="1">
        <v>45733</v>
      </c>
      <c r="L2">
        <v>1.4304391294316601</v>
      </c>
      <c r="M2">
        <v>-0.22055580061755201</v>
      </c>
      <c r="N2" t="s">
        <v>61</v>
      </c>
      <c r="O2" s="1">
        <v>45735</v>
      </c>
      <c r="P2" t="s">
        <v>29</v>
      </c>
      <c r="Q2">
        <v>1001</v>
      </c>
      <c r="R2" s="1">
        <v>45736</v>
      </c>
      <c r="S2" t="s">
        <v>30</v>
      </c>
      <c r="U2">
        <v>1.6509949300492099</v>
      </c>
    </row>
    <row r="3" spans="1:25" x14ac:dyDescent="0.2">
      <c r="A3" t="s">
        <v>21</v>
      </c>
      <c r="B3" t="s">
        <v>57</v>
      </c>
      <c r="C3" t="s">
        <v>58</v>
      </c>
      <c r="D3" t="s">
        <v>59</v>
      </c>
      <c r="E3" t="s">
        <v>63</v>
      </c>
      <c r="F3" t="s">
        <v>26</v>
      </c>
      <c r="G3" t="s">
        <v>26</v>
      </c>
      <c r="H3">
        <v>15000</v>
      </c>
      <c r="I3" t="s">
        <v>27</v>
      </c>
      <c r="J3" s="1">
        <v>45733</v>
      </c>
      <c r="K3" s="1">
        <v>45733</v>
      </c>
      <c r="L3">
        <v>-2.0021013308428701</v>
      </c>
      <c r="M3">
        <v>-0.22055580061755201</v>
      </c>
      <c r="N3" t="s">
        <v>61</v>
      </c>
      <c r="O3" s="1">
        <v>45735</v>
      </c>
      <c r="P3" t="s">
        <v>29</v>
      </c>
      <c r="Q3">
        <v>1001</v>
      </c>
      <c r="R3" s="1">
        <v>45736</v>
      </c>
      <c r="S3" t="s">
        <v>30</v>
      </c>
      <c r="U3">
        <v>-1.78154553022532</v>
      </c>
      <c r="Y3">
        <f>SUM(H2:H322)</f>
        <v>24140000</v>
      </c>
    </row>
    <row r="4" spans="1:25" x14ac:dyDescent="0.2">
      <c r="A4" t="s">
        <v>21</v>
      </c>
      <c r="B4" t="s">
        <v>57</v>
      </c>
      <c r="C4" t="s">
        <v>58</v>
      </c>
      <c r="D4" t="s">
        <v>59</v>
      </c>
      <c r="E4" t="s">
        <v>64</v>
      </c>
      <c r="F4" t="s">
        <v>26</v>
      </c>
      <c r="G4" t="s">
        <v>26</v>
      </c>
      <c r="H4">
        <v>15000</v>
      </c>
      <c r="I4" t="s">
        <v>27</v>
      </c>
      <c r="J4" s="1">
        <v>45733</v>
      </c>
      <c r="K4" s="1">
        <v>45733</v>
      </c>
      <c r="L4">
        <v>-0.192111424626279</v>
      </c>
      <c r="M4">
        <v>-0.22055580061755201</v>
      </c>
      <c r="N4" t="s">
        <v>61</v>
      </c>
      <c r="O4" s="1">
        <v>45735</v>
      </c>
      <c r="P4" t="s">
        <v>29</v>
      </c>
      <c r="Q4">
        <v>1001</v>
      </c>
      <c r="R4" s="1">
        <v>45736</v>
      </c>
      <c r="S4" t="s">
        <v>30</v>
      </c>
      <c r="U4">
        <v>2.8444375991272801E-2</v>
      </c>
    </row>
    <row r="5" spans="1:25" x14ac:dyDescent="0.2">
      <c r="A5" t="s">
        <v>21</v>
      </c>
      <c r="B5" t="s">
        <v>57</v>
      </c>
      <c r="C5" t="s">
        <v>58</v>
      </c>
      <c r="D5" t="s">
        <v>59</v>
      </c>
      <c r="E5" t="s">
        <v>65</v>
      </c>
      <c r="F5" t="s">
        <v>26</v>
      </c>
      <c r="G5" t="s">
        <v>26</v>
      </c>
      <c r="H5">
        <v>15000</v>
      </c>
      <c r="I5" t="s">
        <v>27</v>
      </c>
      <c r="J5" s="1">
        <v>45733</v>
      </c>
      <c r="K5" s="1">
        <v>45733</v>
      </c>
      <c r="L5">
        <v>-2.0795449246981002</v>
      </c>
      <c r="M5">
        <v>-0.22055580061755201</v>
      </c>
      <c r="N5" t="s">
        <v>61</v>
      </c>
      <c r="O5" s="1">
        <v>45735</v>
      </c>
      <c r="P5" t="s">
        <v>29</v>
      </c>
      <c r="Q5">
        <v>1001</v>
      </c>
      <c r="R5" s="1">
        <v>45736</v>
      </c>
      <c r="S5" t="s">
        <v>30</v>
      </c>
      <c r="U5">
        <v>-1.8589891240805401</v>
      </c>
    </row>
    <row r="6" spans="1:25" x14ac:dyDescent="0.2">
      <c r="A6" t="s">
        <v>21</v>
      </c>
      <c r="B6" t="s">
        <v>57</v>
      </c>
      <c r="C6" t="s">
        <v>58</v>
      </c>
      <c r="D6" t="s">
        <v>59</v>
      </c>
      <c r="E6" t="s">
        <v>66</v>
      </c>
      <c r="F6" t="s">
        <v>26</v>
      </c>
      <c r="G6" t="s">
        <v>26</v>
      </c>
      <c r="H6">
        <v>15000</v>
      </c>
      <c r="I6" t="s">
        <v>27</v>
      </c>
      <c r="J6" s="1">
        <v>45733</v>
      </c>
      <c r="K6" s="1">
        <v>45733</v>
      </c>
      <c r="L6">
        <v>-2.5071997289513899</v>
      </c>
      <c r="M6">
        <v>-0.22055580061755201</v>
      </c>
      <c r="N6" t="s">
        <v>61</v>
      </c>
      <c r="O6" s="1">
        <v>45735</v>
      </c>
      <c r="P6" t="s">
        <v>29</v>
      </c>
      <c r="Q6">
        <v>1001</v>
      </c>
      <c r="R6" s="1">
        <v>45736</v>
      </c>
      <c r="S6" t="s">
        <v>30</v>
      </c>
      <c r="U6">
        <v>-2.2866439283338398</v>
      </c>
    </row>
    <row r="7" spans="1:25" x14ac:dyDescent="0.2">
      <c r="A7" t="s">
        <v>21</v>
      </c>
      <c r="B7" t="s">
        <v>57</v>
      </c>
      <c r="C7" t="s">
        <v>58</v>
      </c>
      <c r="D7" t="s">
        <v>59</v>
      </c>
      <c r="E7" t="s">
        <v>67</v>
      </c>
      <c r="F7" t="s">
        <v>26</v>
      </c>
      <c r="G7" t="s">
        <v>26</v>
      </c>
      <c r="H7">
        <v>15000</v>
      </c>
      <c r="I7" t="s">
        <v>27</v>
      </c>
      <c r="J7" s="1">
        <v>45733</v>
      </c>
      <c r="K7" s="1">
        <v>45733</v>
      </c>
      <c r="L7">
        <v>0.34510759236702598</v>
      </c>
      <c r="M7">
        <v>-0.22055580061755201</v>
      </c>
      <c r="N7" t="s">
        <v>61</v>
      </c>
      <c r="O7" s="1">
        <v>45735</v>
      </c>
      <c r="P7" t="s">
        <v>29</v>
      </c>
      <c r="Q7">
        <v>1001</v>
      </c>
      <c r="R7" s="1">
        <v>45736</v>
      </c>
      <c r="S7" t="s">
        <v>30</v>
      </c>
      <c r="U7">
        <v>0.56566339298457802</v>
      </c>
    </row>
    <row r="8" spans="1:25" x14ac:dyDescent="0.2">
      <c r="A8" t="s">
        <v>21</v>
      </c>
      <c r="B8" t="s">
        <v>57</v>
      </c>
      <c r="C8" t="s">
        <v>58</v>
      </c>
      <c r="D8" t="s">
        <v>59</v>
      </c>
      <c r="E8" t="s">
        <v>68</v>
      </c>
      <c r="F8" t="s">
        <v>26</v>
      </c>
      <c r="G8" t="s">
        <v>26</v>
      </c>
      <c r="H8">
        <v>15000</v>
      </c>
      <c r="I8" t="s">
        <v>27</v>
      </c>
      <c r="J8" s="1">
        <v>45733</v>
      </c>
      <c r="K8" s="1">
        <v>45733</v>
      </c>
      <c r="L8">
        <v>-0.96806058610470802</v>
      </c>
      <c r="M8">
        <v>-0.22055580061755201</v>
      </c>
      <c r="N8" t="s">
        <v>61</v>
      </c>
      <c r="O8" s="1">
        <v>45735</v>
      </c>
      <c r="P8" t="s">
        <v>29</v>
      </c>
      <c r="Q8">
        <v>1001</v>
      </c>
      <c r="R8" s="1">
        <v>45736</v>
      </c>
      <c r="S8" t="s">
        <v>30</v>
      </c>
      <c r="U8">
        <v>-0.74750478548715604</v>
      </c>
    </row>
    <row r="9" spans="1:25" x14ac:dyDescent="0.2">
      <c r="A9" t="s">
        <v>21</v>
      </c>
      <c r="B9" t="s">
        <v>57</v>
      </c>
      <c r="C9" t="s">
        <v>58</v>
      </c>
      <c r="D9" t="s">
        <v>59</v>
      </c>
      <c r="E9" t="s">
        <v>69</v>
      </c>
      <c r="F9" t="s">
        <v>26</v>
      </c>
      <c r="G9" t="s">
        <v>26</v>
      </c>
      <c r="H9">
        <v>15000</v>
      </c>
      <c r="I9" t="s">
        <v>27</v>
      </c>
      <c r="J9" s="1">
        <v>45733</v>
      </c>
      <c r="K9" s="1">
        <v>45733</v>
      </c>
      <c r="L9">
        <v>0.50377833753148804</v>
      </c>
      <c r="M9">
        <v>-0.22055580061755201</v>
      </c>
      <c r="N9" t="s">
        <v>61</v>
      </c>
      <c r="O9" s="1">
        <v>45735</v>
      </c>
      <c r="P9" t="s">
        <v>29</v>
      </c>
      <c r="Q9">
        <v>1001</v>
      </c>
      <c r="R9" s="1">
        <v>45736</v>
      </c>
      <c r="S9" t="s">
        <v>30</v>
      </c>
      <c r="U9">
        <v>0.72433413814904002</v>
      </c>
    </row>
    <row r="10" spans="1:25" x14ac:dyDescent="0.2">
      <c r="A10" t="s">
        <v>21</v>
      </c>
      <c r="B10" t="s">
        <v>57</v>
      </c>
      <c r="C10" t="s">
        <v>58</v>
      </c>
      <c r="D10" t="s">
        <v>59</v>
      </c>
      <c r="E10" t="s">
        <v>70</v>
      </c>
      <c r="F10" t="s">
        <v>26</v>
      </c>
      <c r="G10" t="s">
        <v>26</v>
      </c>
      <c r="H10">
        <v>15000</v>
      </c>
      <c r="I10" t="s">
        <v>27</v>
      </c>
      <c r="J10" s="1">
        <v>45733</v>
      </c>
      <c r="K10" s="1">
        <v>45733</v>
      </c>
      <c r="L10">
        <v>-1.53099640257676</v>
      </c>
      <c r="M10">
        <v>-0.22055580061755201</v>
      </c>
      <c r="N10" t="s">
        <v>61</v>
      </c>
      <c r="O10" s="1">
        <v>45735</v>
      </c>
      <c r="P10" t="s">
        <v>29</v>
      </c>
      <c r="Q10">
        <v>1001</v>
      </c>
      <c r="R10" s="1">
        <v>45736</v>
      </c>
      <c r="S10" t="s">
        <v>30</v>
      </c>
      <c r="U10">
        <v>-1.3104406019592101</v>
      </c>
    </row>
    <row r="11" spans="1:25" x14ac:dyDescent="0.2">
      <c r="A11" t="s">
        <v>21</v>
      </c>
      <c r="B11" t="s">
        <v>57</v>
      </c>
      <c r="C11" t="s">
        <v>58</v>
      </c>
      <c r="D11" t="s">
        <v>59</v>
      </c>
      <c r="E11" t="s">
        <v>71</v>
      </c>
      <c r="F11" t="s">
        <v>26</v>
      </c>
      <c r="G11" t="s">
        <v>26</v>
      </c>
      <c r="H11">
        <v>15000</v>
      </c>
      <c r="I11" t="s">
        <v>27</v>
      </c>
      <c r="J11" s="1">
        <v>45733</v>
      </c>
      <c r="K11" s="1">
        <v>45733</v>
      </c>
      <c r="L11">
        <v>-2.1484626270423299</v>
      </c>
      <c r="M11">
        <v>-0.22055580061755201</v>
      </c>
      <c r="N11" t="s">
        <v>61</v>
      </c>
      <c r="O11" s="1">
        <v>45735</v>
      </c>
      <c r="P11" t="s">
        <v>29</v>
      </c>
      <c r="Q11">
        <v>1001</v>
      </c>
      <c r="R11" s="1">
        <v>45736</v>
      </c>
      <c r="S11" t="s">
        <v>30</v>
      </c>
      <c r="U11">
        <v>-1.9279068264247801</v>
      </c>
    </row>
    <row r="12" spans="1:25" x14ac:dyDescent="0.2">
      <c r="A12" t="s">
        <v>21</v>
      </c>
      <c r="B12" t="s">
        <v>57</v>
      </c>
      <c r="C12" t="s">
        <v>58</v>
      </c>
      <c r="D12" t="s">
        <v>72</v>
      </c>
      <c r="E12" t="s">
        <v>73</v>
      </c>
      <c r="F12" t="s">
        <v>26</v>
      </c>
      <c r="G12" t="s">
        <v>26</v>
      </c>
      <c r="H12">
        <v>15000</v>
      </c>
      <c r="I12" t="s">
        <v>27</v>
      </c>
      <c r="J12" s="1">
        <v>45714</v>
      </c>
      <c r="K12" s="1">
        <v>45714</v>
      </c>
      <c r="L12">
        <v>-8.4627944949848306</v>
      </c>
      <c r="M12">
        <v>-4.8449931412894403</v>
      </c>
      <c r="N12" t="s">
        <v>74</v>
      </c>
      <c r="O12" s="1">
        <v>45734</v>
      </c>
      <c r="P12" t="s">
        <v>29</v>
      </c>
      <c r="Q12">
        <v>1001</v>
      </c>
      <c r="R12" s="1">
        <v>45735</v>
      </c>
      <c r="S12" t="s">
        <v>30</v>
      </c>
      <c r="U12">
        <v>-3.6178013536953899</v>
      </c>
    </row>
    <row r="13" spans="1:25" x14ac:dyDescent="0.2">
      <c r="A13" t="s">
        <v>21</v>
      </c>
      <c r="B13" t="s">
        <v>57</v>
      </c>
      <c r="C13" t="s">
        <v>58</v>
      </c>
      <c r="D13" t="s">
        <v>72</v>
      </c>
      <c r="E13" t="s">
        <v>73</v>
      </c>
      <c r="F13" t="s">
        <v>26</v>
      </c>
      <c r="G13" t="s">
        <v>26</v>
      </c>
      <c r="H13">
        <v>15000</v>
      </c>
      <c r="I13" t="s">
        <v>27</v>
      </c>
      <c r="J13" s="1">
        <v>45714</v>
      </c>
      <c r="K13" s="1">
        <v>45714</v>
      </c>
      <c r="L13">
        <v>-8.4627944949848306</v>
      </c>
      <c r="M13">
        <v>-4.8449931412894403</v>
      </c>
      <c r="N13" t="s">
        <v>74</v>
      </c>
      <c r="O13" s="1">
        <v>45734</v>
      </c>
      <c r="P13" t="s">
        <v>29</v>
      </c>
      <c r="Q13">
        <v>1001</v>
      </c>
      <c r="R13" s="1">
        <v>45735</v>
      </c>
      <c r="S13" t="s">
        <v>30</v>
      </c>
      <c r="U13">
        <v>-3.6178013536953899</v>
      </c>
    </row>
    <row r="14" spans="1:25" x14ac:dyDescent="0.2">
      <c r="A14" t="s">
        <v>21</v>
      </c>
      <c r="B14" t="s">
        <v>57</v>
      </c>
      <c r="C14" t="s">
        <v>58</v>
      </c>
      <c r="D14" t="s">
        <v>72</v>
      </c>
      <c r="E14" t="s">
        <v>73</v>
      </c>
      <c r="F14" t="s">
        <v>26</v>
      </c>
      <c r="G14" t="s">
        <v>26</v>
      </c>
      <c r="H14">
        <v>100000</v>
      </c>
      <c r="I14" t="s">
        <v>75</v>
      </c>
      <c r="J14" s="1">
        <v>45714</v>
      </c>
      <c r="K14" s="1">
        <v>45714</v>
      </c>
      <c r="L14">
        <v>-8.4627944949848306</v>
      </c>
      <c r="M14">
        <v>-4.8449931412894403</v>
      </c>
      <c r="N14" t="s">
        <v>74</v>
      </c>
      <c r="O14" s="1">
        <v>45734</v>
      </c>
      <c r="P14" t="s">
        <v>29</v>
      </c>
      <c r="Q14">
        <v>50001</v>
      </c>
      <c r="R14" s="1">
        <v>45735</v>
      </c>
      <c r="S14" t="s">
        <v>30</v>
      </c>
      <c r="U14">
        <v>-3.6178013536953899</v>
      </c>
    </row>
    <row r="15" spans="1:25" x14ac:dyDescent="0.2">
      <c r="A15" t="s">
        <v>21</v>
      </c>
      <c r="B15" t="s">
        <v>57</v>
      </c>
      <c r="C15" t="s">
        <v>58</v>
      </c>
      <c r="D15" t="s">
        <v>72</v>
      </c>
      <c r="E15" t="s">
        <v>76</v>
      </c>
      <c r="F15" t="s">
        <v>26</v>
      </c>
      <c r="G15" t="s">
        <v>26</v>
      </c>
      <c r="H15">
        <v>15000</v>
      </c>
      <c r="I15" t="s">
        <v>27</v>
      </c>
      <c r="J15" s="1">
        <v>45706</v>
      </c>
      <c r="K15" s="1">
        <v>45706</v>
      </c>
      <c r="L15">
        <v>2.6041909740047502</v>
      </c>
      <c r="M15">
        <v>-7.4780814853016997</v>
      </c>
      <c r="N15" t="s">
        <v>74</v>
      </c>
      <c r="O15" s="1">
        <v>45734</v>
      </c>
      <c r="P15" t="s">
        <v>29</v>
      </c>
      <c r="Q15">
        <v>1001</v>
      </c>
      <c r="R15" s="1">
        <v>45735</v>
      </c>
      <c r="S15" t="s">
        <v>30</v>
      </c>
      <c r="U15">
        <v>10.082272459306401</v>
      </c>
    </row>
    <row r="16" spans="1:25" x14ac:dyDescent="0.2">
      <c r="A16" t="s">
        <v>21</v>
      </c>
      <c r="B16" t="s">
        <v>57</v>
      </c>
      <c r="C16" t="s">
        <v>58</v>
      </c>
      <c r="D16" t="s">
        <v>72</v>
      </c>
      <c r="E16" t="s">
        <v>76</v>
      </c>
      <c r="F16" t="s">
        <v>26</v>
      </c>
      <c r="G16" t="s">
        <v>26</v>
      </c>
      <c r="H16">
        <v>15000</v>
      </c>
      <c r="I16" t="s">
        <v>27</v>
      </c>
      <c r="J16" s="1">
        <v>45706</v>
      </c>
      <c r="K16" s="1">
        <v>45706</v>
      </c>
      <c r="L16">
        <v>2.6041909740047502</v>
      </c>
      <c r="M16">
        <v>-7.4780814853016997</v>
      </c>
      <c r="N16" t="s">
        <v>74</v>
      </c>
      <c r="O16" s="1">
        <v>45734</v>
      </c>
      <c r="P16" t="s">
        <v>29</v>
      </c>
      <c r="Q16">
        <v>1001</v>
      </c>
      <c r="R16" s="1">
        <v>45735</v>
      </c>
      <c r="S16" t="s">
        <v>30</v>
      </c>
      <c r="U16">
        <v>10.082272459306401</v>
      </c>
    </row>
    <row r="17" spans="1:21" x14ac:dyDescent="0.2">
      <c r="A17" t="s">
        <v>21</v>
      </c>
      <c r="B17" t="s">
        <v>57</v>
      </c>
      <c r="C17" t="s">
        <v>58</v>
      </c>
      <c r="D17" t="s">
        <v>72</v>
      </c>
      <c r="E17" t="s">
        <v>76</v>
      </c>
      <c r="F17" t="s">
        <v>26</v>
      </c>
      <c r="G17" t="s">
        <v>26</v>
      </c>
      <c r="H17">
        <v>50000</v>
      </c>
      <c r="I17" t="s">
        <v>33</v>
      </c>
      <c r="J17" s="1">
        <v>45706</v>
      </c>
      <c r="K17" s="1">
        <v>45706</v>
      </c>
      <c r="L17">
        <v>2.6041909740047502</v>
      </c>
      <c r="M17">
        <v>-7.4780814853016997</v>
      </c>
      <c r="N17" t="s">
        <v>74</v>
      </c>
      <c r="O17" s="1">
        <v>45734</v>
      </c>
      <c r="P17" t="s">
        <v>29</v>
      </c>
      <c r="Q17">
        <v>15001</v>
      </c>
      <c r="R17" s="1">
        <v>45735</v>
      </c>
      <c r="S17" t="s">
        <v>30</v>
      </c>
      <c r="U17">
        <v>10.082272459306401</v>
      </c>
    </row>
    <row r="18" spans="1:21" x14ac:dyDescent="0.2">
      <c r="A18" t="s">
        <v>21</v>
      </c>
      <c r="B18" t="s">
        <v>57</v>
      </c>
      <c r="C18" t="s">
        <v>58</v>
      </c>
      <c r="D18" t="s">
        <v>72</v>
      </c>
      <c r="E18" t="s">
        <v>77</v>
      </c>
      <c r="F18" t="s">
        <v>32</v>
      </c>
      <c r="G18" t="s">
        <v>32</v>
      </c>
      <c r="H18">
        <v>100000</v>
      </c>
      <c r="I18" t="s">
        <v>75</v>
      </c>
      <c r="J18" s="1">
        <v>45685</v>
      </c>
      <c r="K18" s="1">
        <v>45685</v>
      </c>
      <c r="L18">
        <v>-5.1540154589170397</v>
      </c>
      <c r="M18">
        <v>-6.4028065125483504</v>
      </c>
      <c r="N18" t="s">
        <v>74</v>
      </c>
      <c r="O18" s="1">
        <v>45734</v>
      </c>
      <c r="P18" t="s">
        <v>29</v>
      </c>
      <c r="Q18">
        <v>50001</v>
      </c>
      <c r="R18" s="1">
        <v>45735</v>
      </c>
      <c r="S18" t="s">
        <v>30</v>
      </c>
      <c r="U18">
        <v>1.24879105363132</v>
      </c>
    </row>
    <row r="19" spans="1:21" x14ac:dyDescent="0.2">
      <c r="A19" t="s">
        <v>21</v>
      </c>
      <c r="B19" t="s">
        <v>57</v>
      </c>
      <c r="C19" t="s">
        <v>58</v>
      </c>
      <c r="D19" t="s">
        <v>72</v>
      </c>
      <c r="E19" t="s">
        <v>77</v>
      </c>
      <c r="F19" t="s">
        <v>32</v>
      </c>
      <c r="G19" t="s">
        <v>32</v>
      </c>
      <c r="H19">
        <v>15000</v>
      </c>
      <c r="I19" t="s">
        <v>27</v>
      </c>
      <c r="J19" s="1">
        <v>45685</v>
      </c>
      <c r="K19" s="1">
        <v>45685</v>
      </c>
      <c r="L19">
        <v>-5.1540154589170397</v>
      </c>
      <c r="M19">
        <v>-6.4028065125483504</v>
      </c>
      <c r="N19" t="s">
        <v>74</v>
      </c>
      <c r="O19" s="1">
        <v>45734</v>
      </c>
      <c r="P19" t="s">
        <v>29</v>
      </c>
      <c r="Q19">
        <v>1001</v>
      </c>
      <c r="R19" s="1">
        <v>45735</v>
      </c>
      <c r="S19" t="s">
        <v>30</v>
      </c>
      <c r="U19">
        <v>1.24879105363132</v>
      </c>
    </row>
    <row r="20" spans="1:21" x14ac:dyDescent="0.2">
      <c r="A20" t="s">
        <v>21</v>
      </c>
      <c r="B20" t="s">
        <v>57</v>
      </c>
      <c r="C20" t="s">
        <v>58</v>
      </c>
      <c r="D20" t="s">
        <v>72</v>
      </c>
      <c r="E20" t="s">
        <v>77</v>
      </c>
      <c r="F20" t="s">
        <v>32</v>
      </c>
      <c r="G20" t="s">
        <v>32</v>
      </c>
      <c r="H20">
        <v>15000</v>
      </c>
      <c r="I20" t="s">
        <v>27</v>
      </c>
      <c r="J20" s="1">
        <v>45685</v>
      </c>
      <c r="K20" s="1">
        <v>45685</v>
      </c>
      <c r="L20">
        <v>-5.1540154589170397</v>
      </c>
      <c r="M20">
        <v>-6.4028065125483504</v>
      </c>
      <c r="N20" t="s">
        <v>74</v>
      </c>
      <c r="O20" s="1">
        <v>45734</v>
      </c>
      <c r="P20" t="s">
        <v>29</v>
      </c>
      <c r="Q20">
        <v>1001</v>
      </c>
      <c r="R20" s="1">
        <v>45735</v>
      </c>
      <c r="S20" t="s">
        <v>30</v>
      </c>
      <c r="U20">
        <v>1.24879105363132</v>
      </c>
    </row>
    <row r="21" spans="1:21" x14ac:dyDescent="0.2">
      <c r="A21" t="s">
        <v>21</v>
      </c>
      <c r="B21" t="s">
        <v>57</v>
      </c>
      <c r="C21" t="s">
        <v>58</v>
      </c>
      <c r="D21" t="s">
        <v>81</v>
      </c>
      <c r="E21" t="s">
        <v>73</v>
      </c>
      <c r="F21" t="s">
        <v>26</v>
      </c>
      <c r="G21" t="s">
        <v>26</v>
      </c>
      <c r="H21">
        <v>15000</v>
      </c>
      <c r="I21" t="s">
        <v>27</v>
      </c>
      <c r="J21" s="1">
        <v>45714</v>
      </c>
      <c r="K21" s="1">
        <v>45714</v>
      </c>
      <c r="L21">
        <v>-8.4627944949848306</v>
      </c>
      <c r="M21">
        <v>-4.8449931412894403</v>
      </c>
      <c r="N21" t="s">
        <v>82</v>
      </c>
      <c r="O21" s="1">
        <v>45730</v>
      </c>
      <c r="P21" t="s">
        <v>29</v>
      </c>
      <c r="Q21">
        <v>1001</v>
      </c>
      <c r="R21" s="1">
        <v>45730</v>
      </c>
      <c r="S21" t="s">
        <v>30</v>
      </c>
      <c r="U21">
        <v>-3.6178013536953899</v>
      </c>
    </row>
    <row r="22" spans="1:21" x14ac:dyDescent="0.2">
      <c r="A22" t="s">
        <v>21</v>
      </c>
      <c r="B22" t="s">
        <v>57</v>
      </c>
      <c r="C22" t="s">
        <v>58</v>
      </c>
      <c r="D22" t="s">
        <v>81</v>
      </c>
      <c r="E22" t="s">
        <v>83</v>
      </c>
      <c r="F22" t="s">
        <v>32</v>
      </c>
      <c r="G22" t="s">
        <v>32</v>
      </c>
      <c r="H22">
        <v>50000</v>
      </c>
      <c r="I22" t="s">
        <v>33</v>
      </c>
      <c r="J22" s="1">
        <v>45714</v>
      </c>
      <c r="K22" s="1">
        <v>45714</v>
      </c>
      <c r="L22">
        <v>-5.2662480216470096</v>
      </c>
      <c r="M22">
        <v>-4.8449931412894403</v>
      </c>
      <c r="N22" t="s">
        <v>82</v>
      </c>
      <c r="O22" s="1">
        <v>45730</v>
      </c>
      <c r="P22" t="s">
        <v>29</v>
      </c>
      <c r="Q22">
        <v>15001</v>
      </c>
      <c r="R22" s="1">
        <v>45730</v>
      </c>
      <c r="S22" t="s">
        <v>30</v>
      </c>
      <c r="U22">
        <v>-0.42125488035757003</v>
      </c>
    </row>
    <row r="23" spans="1:21" x14ac:dyDescent="0.2">
      <c r="A23" t="s">
        <v>21</v>
      </c>
      <c r="B23" t="s">
        <v>57</v>
      </c>
      <c r="C23" t="s">
        <v>58</v>
      </c>
      <c r="D23" t="s">
        <v>81</v>
      </c>
      <c r="E23" t="s">
        <v>84</v>
      </c>
      <c r="F23" t="s">
        <v>32</v>
      </c>
      <c r="G23" t="s">
        <v>32</v>
      </c>
      <c r="H23">
        <v>15000</v>
      </c>
      <c r="I23" t="s">
        <v>27</v>
      </c>
      <c r="J23" s="1">
        <v>45700</v>
      </c>
      <c r="K23" s="1">
        <v>45700</v>
      </c>
      <c r="L23">
        <v>-18.456817185445001</v>
      </c>
      <c r="M23">
        <v>-6.2273571132459704</v>
      </c>
      <c r="N23" t="s">
        <v>82</v>
      </c>
      <c r="O23" s="1">
        <v>45730</v>
      </c>
      <c r="P23" t="s">
        <v>29</v>
      </c>
      <c r="Q23">
        <v>1001</v>
      </c>
      <c r="R23" s="1">
        <v>45730</v>
      </c>
      <c r="S23" t="s">
        <v>30</v>
      </c>
      <c r="U23">
        <v>-12.229460072199</v>
      </c>
    </row>
    <row r="24" spans="1:21" x14ac:dyDescent="0.2">
      <c r="A24" t="s">
        <v>21</v>
      </c>
      <c r="B24" t="s">
        <v>57</v>
      </c>
      <c r="C24" t="s">
        <v>58</v>
      </c>
      <c r="D24" t="s">
        <v>81</v>
      </c>
      <c r="E24" t="s">
        <v>85</v>
      </c>
      <c r="F24" t="s">
        <v>32</v>
      </c>
      <c r="G24" t="s">
        <v>32</v>
      </c>
      <c r="H24">
        <v>15000</v>
      </c>
      <c r="I24" t="s">
        <v>27</v>
      </c>
      <c r="J24" s="1">
        <v>45695</v>
      </c>
      <c r="K24" s="1">
        <v>45695</v>
      </c>
      <c r="L24">
        <v>-1.15606936416186</v>
      </c>
      <c r="M24">
        <v>-5.7841361825425697</v>
      </c>
      <c r="N24" t="s">
        <v>82</v>
      </c>
      <c r="O24" s="1">
        <v>45730</v>
      </c>
      <c r="P24" t="s">
        <v>29</v>
      </c>
      <c r="Q24">
        <v>1001</v>
      </c>
      <c r="R24" s="1">
        <v>45730</v>
      </c>
      <c r="S24" t="s">
        <v>30</v>
      </c>
      <c r="U24">
        <v>4.6280668183807103</v>
      </c>
    </row>
    <row r="25" spans="1:21" x14ac:dyDescent="0.2">
      <c r="A25" t="s">
        <v>21</v>
      </c>
      <c r="B25" t="s">
        <v>57</v>
      </c>
      <c r="C25" t="s">
        <v>58</v>
      </c>
      <c r="D25" t="s">
        <v>81</v>
      </c>
      <c r="E25" t="s">
        <v>86</v>
      </c>
      <c r="F25" t="s">
        <v>26</v>
      </c>
      <c r="G25" t="s">
        <v>26</v>
      </c>
      <c r="H25">
        <v>15000</v>
      </c>
      <c r="I25" t="s">
        <v>27</v>
      </c>
      <c r="J25" s="1">
        <v>45695</v>
      </c>
      <c r="K25" s="1">
        <v>45695</v>
      </c>
      <c r="L25">
        <v>10.3678357570573</v>
      </c>
      <c r="M25">
        <v>-5.7841361825425697</v>
      </c>
      <c r="N25" t="s">
        <v>82</v>
      </c>
      <c r="O25" s="1">
        <v>45730</v>
      </c>
      <c r="P25" t="s">
        <v>29</v>
      </c>
      <c r="Q25">
        <v>1001</v>
      </c>
      <c r="R25" s="1">
        <v>45730</v>
      </c>
      <c r="S25" t="s">
        <v>30</v>
      </c>
      <c r="U25">
        <v>16.1519719395999</v>
      </c>
    </row>
    <row r="26" spans="1:21" x14ac:dyDescent="0.2">
      <c r="A26" t="s">
        <v>21</v>
      </c>
      <c r="B26" t="s">
        <v>57</v>
      </c>
      <c r="C26" t="s">
        <v>58</v>
      </c>
      <c r="D26" t="s">
        <v>90</v>
      </c>
      <c r="E26" t="s">
        <v>91</v>
      </c>
      <c r="F26" t="s">
        <v>26</v>
      </c>
      <c r="G26" t="s">
        <v>26</v>
      </c>
      <c r="H26">
        <v>15000</v>
      </c>
      <c r="I26" t="s">
        <v>27</v>
      </c>
      <c r="J26" s="1">
        <v>45719</v>
      </c>
      <c r="K26" s="1">
        <v>45719</v>
      </c>
      <c r="L26">
        <v>-5.8548617421783797</v>
      </c>
      <c r="M26">
        <v>-3.1028831110779902</v>
      </c>
      <c r="N26" t="s">
        <v>92</v>
      </c>
      <c r="O26" s="1">
        <v>45728</v>
      </c>
      <c r="P26" t="s">
        <v>54</v>
      </c>
      <c r="Q26">
        <v>1001</v>
      </c>
      <c r="R26" s="1">
        <v>45729</v>
      </c>
      <c r="S26" t="s">
        <v>55</v>
      </c>
      <c r="U26">
        <v>-2.7519786311003802</v>
      </c>
    </row>
    <row r="27" spans="1:21" x14ac:dyDescent="0.2">
      <c r="A27" t="s">
        <v>21</v>
      </c>
      <c r="B27" t="s">
        <v>57</v>
      </c>
      <c r="C27" t="s">
        <v>58</v>
      </c>
      <c r="D27" t="s">
        <v>138</v>
      </c>
      <c r="E27" t="s">
        <v>139</v>
      </c>
      <c r="F27" t="s">
        <v>32</v>
      </c>
      <c r="G27" t="s">
        <v>32</v>
      </c>
      <c r="H27">
        <v>50000</v>
      </c>
      <c r="I27" t="s">
        <v>33</v>
      </c>
      <c r="J27" s="1">
        <v>45709</v>
      </c>
      <c r="K27" s="1">
        <v>45709</v>
      </c>
      <c r="L27">
        <v>-12.339949867895101</v>
      </c>
      <c r="M27">
        <v>-5.7072949705482596</v>
      </c>
      <c r="N27" t="s">
        <v>140</v>
      </c>
      <c r="O27" s="1">
        <v>45727</v>
      </c>
      <c r="P27" t="s">
        <v>29</v>
      </c>
      <c r="Q27">
        <v>15001</v>
      </c>
      <c r="R27" s="1">
        <v>45728</v>
      </c>
      <c r="S27" t="s">
        <v>30</v>
      </c>
      <c r="U27">
        <v>-6.6326548973468702</v>
      </c>
    </row>
    <row r="28" spans="1:21" x14ac:dyDescent="0.2">
      <c r="A28" t="s">
        <v>21</v>
      </c>
      <c r="B28" t="s">
        <v>57</v>
      </c>
      <c r="C28" t="s">
        <v>58</v>
      </c>
      <c r="D28" t="s">
        <v>138</v>
      </c>
      <c r="E28" t="s">
        <v>141</v>
      </c>
      <c r="F28" t="s">
        <v>32</v>
      </c>
      <c r="G28" t="s">
        <v>32</v>
      </c>
      <c r="H28">
        <v>15000</v>
      </c>
      <c r="I28" t="s">
        <v>27</v>
      </c>
      <c r="J28" s="1">
        <v>45708</v>
      </c>
      <c r="K28" s="1">
        <v>45708</v>
      </c>
      <c r="L28">
        <v>6.99025182778231</v>
      </c>
      <c r="M28">
        <v>-7.3115980758952404</v>
      </c>
      <c r="N28" t="s">
        <v>140</v>
      </c>
      <c r="O28" s="1">
        <v>45727</v>
      </c>
      <c r="P28" t="s">
        <v>29</v>
      </c>
      <c r="Q28">
        <v>1001</v>
      </c>
      <c r="R28" s="1">
        <v>45728</v>
      </c>
      <c r="S28" t="s">
        <v>30</v>
      </c>
      <c r="U28">
        <v>14.3018499036775</v>
      </c>
    </row>
    <row r="29" spans="1:21" x14ac:dyDescent="0.2">
      <c r="A29" t="s">
        <v>21</v>
      </c>
      <c r="B29" t="s">
        <v>57</v>
      </c>
      <c r="C29" t="s">
        <v>58</v>
      </c>
      <c r="D29" t="s">
        <v>138</v>
      </c>
      <c r="E29" t="s">
        <v>119</v>
      </c>
      <c r="F29" t="s">
        <v>26</v>
      </c>
      <c r="G29" t="s">
        <v>26</v>
      </c>
      <c r="H29">
        <v>50000</v>
      </c>
      <c r="I29" t="s">
        <v>33</v>
      </c>
      <c r="J29" s="1">
        <v>45701</v>
      </c>
      <c r="K29" s="1">
        <v>45701</v>
      </c>
      <c r="L29">
        <v>6.9518716577540101</v>
      </c>
      <c r="M29">
        <v>-7.2074482315800701</v>
      </c>
      <c r="N29" t="s">
        <v>140</v>
      </c>
      <c r="O29" s="1">
        <v>45727</v>
      </c>
      <c r="P29" t="s">
        <v>29</v>
      </c>
      <c r="Q29">
        <v>15001</v>
      </c>
      <c r="R29" s="1">
        <v>45728</v>
      </c>
      <c r="S29" t="s">
        <v>30</v>
      </c>
      <c r="U29">
        <v>14.1593198893341</v>
      </c>
    </row>
    <row r="30" spans="1:21" x14ac:dyDescent="0.2">
      <c r="A30" t="s">
        <v>21</v>
      </c>
      <c r="B30" t="s">
        <v>57</v>
      </c>
      <c r="C30" t="s">
        <v>58</v>
      </c>
      <c r="D30" t="s">
        <v>138</v>
      </c>
      <c r="E30" t="s">
        <v>142</v>
      </c>
      <c r="F30" t="s">
        <v>32</v>
      </c>
      <c r="G30" t="s">
        <v>32</v>
      </c>
      <c r="H30">
        <v>100000</v>
      </c>
      <c r="I30" t="s">
        <v>75</v>
      </c>
      <c r="J30" s="1">
        <v>45700</v>
      </c>
      <c r="K30" s="1">
        <v>45700</v>
      </c>
      <c r="L30">
        <v>-5.36193029490616</v>
      </c>
      <c r="M30">
        <v>-6.2273571132459704</v>
      </c>
      <c r="N30" t="s">
        <v>140</v>
      </c>
      <c r="O30" s="1">
        <v>45727</v>
      </c>
      <c r="P30" t="s">
        <v>29</v>
      </c>
      <c r="Q30">
        <v>50001</v>
      </c>
      <c r="R30" s="1">
        <v>45728</v>
      </c>
      <c r="S30" t="s">
        <v>30</v>
      </c>
      <c r="U30">
        <v>0.86542681833980795</v>
      </c>
    </row>
    <row r="31" spans="1:21" x14ac:dyDescent="0.2">
      <c r="A31" t="s">
        <v>21</v>
      </c>
      <c r="B31" t="s">
        <v>57</v>
      </c>
      <c r="C31" t="s">
        <v>58</v>
      </c>
      <c r="D31" t="s">
        <v>138</v>
      </c>
      <c r="E31" t="s">
        <v>142</v>
      </c>
      <c r="F31" t="s">
        <v>26</v>
      </c>
      <c r="G31" t="s">
        <v>26</v>
      </c>
      <c r="H31">
        <v>100000</v>
      </c>
      <c r="I31" t="s">
        <v>75</v>
      </c>
      <c r="J31" s="1">
        <v>45700</v>
      </c>
      <c r="K31" s="1">
        <v>45700</v>
      </c>
      <c r="L31">
        <v>-5.36193029490616</v>
      </c>
      <c r="M31">
        <v>-6.2273571132459704</v>
      </c>
      <c r="N31" t="s">
        <v>140</v>
      </c>
      <c r="O31" s="1">
        <v>45727</v>
      </c>
      <c r="P31" t="s">
        <v>29</v>
      </c>
      <c r="Q31">
        <v>50001</v>
      </c>
      <c r="R31" s="1">
        <v>45728</v>
      </c>
      <c r="S31" t="s">
        <v>30</v>
      </c>
      <c r="U31">
        <v>0.86542681833980795</v>
      </c>
    </row>
    <row r="32" spans="1:21" x14ac:dyDescent="0.2">
      <c r="A32" t="s">
        <v>21</v>
      </c>
      <c r="B32" t="s">
        <v>57</v>
      </c>
      <c r="C32" t="s">
        <v>58</v>
      </c>
      <c r="D32" t="s">
        <v>138</v>
      </c>
      <c r="E32" t="s">
        <v>119</v>
      </c>
      <c r="F32" t="s">
        <v>26</v>
      </c>
      <c r="G32" t="s">
        <v>26</v>
      </c>
      <c r="H32">
        <v>50000</v>
      </c>
      <c r="I32" t="s">
        <v>33</v>
      </c>
      <c r="J32" s="1">
        <v>45698</v>
      </c>
      <c r="K32" s="1">
        <v>45698</v>
      </c>
      <c r="L32">
        <v>8.2251082251082206</v>
      </c>
      <c r="M32">
        <v>-6.4532949743774104</v>
      </c>
      <c r="N32" t="s">
        <v>140</v>
      </c>
      <c r="O32" s="1">
        <v>45727</v>
      </c>
      <c r="P32" t="s">
        <v>29</v>
      </c>
      <c r="Q32">
        <v>15001</v>
      </c>
      <c r="R32" s="1">
        <v>45728</v>
      </c>
      <c r="S32" t="s">
        <v>30</v>
      </c>
      <c r="U32">
        <v>14.678403199485601</v>
      </c>
    </row>
    <row r="33" spans="1:21" x14ac:dyDescent="0.2">
      <c r="A33" t="s">
        <v>21</v>
      </c>
      <c r="B33" t="s">
        <v>57</v>
      </c>
      <c r="C33" t="s">
        <v>58</v>
      </c>
      <c r="D33" t="s">
        <v>138</v>
      </c>
      <c r="E33" t="s">
        <v>142</v>
      </c>
      <c r="F33" t="s">
        <v>32</v>
      </c>
      <c r="G33" t="s">
        <v>32</v>
      </c>
      <c r="H33">
        <v>250000</v>
      </c>
      <c r="I33" t="s">
        <v>52</v>
      </c>
      <c r="J33" s="1">
        <v>45698</v>
      </c>
      <c r="K33" s="1">
        <v>45698</v>
      </c>
      <c r="L33">
        <v>-4.1133100504462501</v>
      </c>
      <c r="M33">
        <v>-6.4532949743774104</v>
      </c>
      <c r="N33" t="s">
        <v>140</v>
      </c>
      <c r="O33" s="1">
        <v>45727</v>
      </c>
      <c r="P33" t="s">
        <v>29</v>
      </c>
      <c r="Q33">
        <v>100001</v>
      </c>
      <c r="R33" s="1">
        <v>45728</v>
      </c>
      <c r="S33" t="s">
        <v>30</v>
      </c>
      <c r="U33">
        <v>2.3399849239311599</v>
      </c>
    </row>
    <row r="34" spans="1:21" x14ac:dyDescent="0.2">
      <c r="A34" t="s">
        <v>21</v>
      </c>
      <c r="B34" t="s">
        <v>57</v>
      </c>
      <c r="C34" t="s">
        <v>58</v>
      </c>
      <c r="D34" t="s">
        <v>138</v>
      </c>
      <c r="E34" t="s">
        <v>119</v>
      </c>
      <c r="F34" t="s">
        <v>26</v>
      </c>
      <c r="G34" t="s">
        <v>26</v>
      </c>
      <c r="H34">
        <v>100000</v>
      </c>
      <c r="I34" t="s">
        <v>75</v>
      </c>
      <c r="J34" s="1">
        <v>45695</v>
      </c>
      <c r="K34" s="1">
        <v>45695</v>
      </c>
      <c r="L34">
        <v>8.2251082251082206</v>
      </c>
      <c r="M34">
        <v>-5.7841361825425697</v>
      </c>
      <c r="N34" t="s">
        <v>140</v>
      </c>
      <c r="O34" s="1">
        <v>45727</v>
      </c>
      <c r="P34" t="s">
        <v>29</v>
      </c>
      <c r="Q34">
        <v>50001</v>
      </c>
      <c r="R34" s="1">
        <v>45728</v>
      </c>
      <c r="S34" t="s">
        <v>30</v>
      </c>
      <c r="U34">
        <v>14.009244407650799</v>
      </c>
    </row>
    <row r="35" spans="1:21" x14ac:dyDescent="0.2">
      <c r="A35" t="s">
        <v>21</v>
      </c>
      <c r="B35" t="s">
        <v>57</v>
      </c>
      <c r="C35" t="s">
        <v>58</v>
      </c>
      <c r="D35" t="s">
        <v>138</v>
      </c>
      <c r="E35" t="s">
        <v>142</v>
      </c>
      <c r="F35" t="s">
        <v>26</v>
      </c>
      <c r="G35" t="s">
        <v>26</v>
      </c>
      <c r="H35">
        <v>250000</v>
      </c>
      <c r="I35" t="s">
        <v>52</v>
      </c>
      <c r="J35" s="1">
        <v>45694</v>
      </c>
      <c r="K35" s="1">
        <v>45694</v>
      </c>
      <c r="L35">
        <v>-7.5224550898203502</v>
      </c>
      <c r="M35">
        <v>-6.6999031598579704</v>
      </c>
      <c r="N35" t="s">
        <v>140</v>
      </c>
      <c r="O35" s="1">
        <v>45727</v>
      </c>
      <c r="P35" t="s">
        <v>29</v>
      </c>
      <c r="Q35">
        <v>100001</v>
      </c>
      <c r="R35" s="1">
        <v>45728</v>
      </c>
      <c r="S35" t="s">
        <v>30</v>
      </c>
      <c r="U35">
        <v>-0.82255192996238202</v>
      </c>
    </row>
    <row r="36" spans="1:21" x14ac:dyDescent="0.2">
      <c r="A36" t="s">
        <v>21</v>
      </c>
      <c r="B36" t="s">
        <v>57</v>
      </c>
      <c r="C36" t="s">
        <v>58</v>
      </c>
      <c r="D36" t="s">
        <v>138</v>
      </c>
      <c r="E36" t="s">
        <v>119</v>
      </c>
      <c r="F36" t="s">
        <v>26</v>
      </c>
      <c r="G36" t="s">
        <v>26</v>
      </c>
      <c r="H36">
        <v>50000</v>
      </c>
      <c r="I36" t="s">
        <v>33</v>
      </c>
      <c r="J36" s="1">
        <v>45694</v>
      </c>
      <c r="K36" s="1">
        <v>45694</v>
      </c>
      <c r="L36">
        <v>7.9913606911447097</v>
      </c>
      <c r="M36">
        <v>-6.6999031598579704</v>
      </c>
      <c r="N36" t="s">
        <v>140</v>
      </c>
      <c r="O36" s="1">
        <v>45727</v>
      </c>
      <c r="P36" t="s">
        <v>29</v>
      </c>
      <c r="Q36">
        <v>15001</v>
      </c>
      <c r="R36" s="1">
        <v>45728</v>
      </c>
      <c r="S36" t="s">
        <v>30</v>
      </c>
      <c r="U36">
        <v>14.6912638510027</v>
      </c>
    </row>
    <row r="37" spans="1:21" x14ac:dyDescent="0.2">
      <c r="A37" t="s">
        <v>21</v>
      </c>
      <c r="B37" t="s">
        <v>57</v>
      </c>
      <c r="C37" t="s">
        <v>58</v>
      </c>
      <c r="D37" t="s">
        <v>138</v>
      </c>
      <c r="E37" t="s">
        <v>143</v>
      </c>
      <c r="F37" t="s">
        <v>32</v>
      </c>
      <c r="G37" t="s">
        <v>32</v>
      </c>
      <c r="H37">
        <v>250000</v>
      </c>
      <c r="I37" t="s">
        <v>52</v>
      </c>
      <c r="J37" s="1">
        <v>45694</v>
      </c>
      <c r="K37" s="1">
        <v>45694</v>
      </c>
      <c r="N37" t="s">
        <v>140</v>
      </c>
      <c r="O37" s="1">
        <v>45727</v>
      </c>
      <c r="P37" t="s">
        <v>29</v>
      </c>
      <c r="Q37">
        <v>100001</v>
      </c>
      <c r="R37" s="1">
        <v>45728</v>
      </c>
      <c r="S37" t="s">
        <v>30</v>
      </c>
    </row>
    <row r="38" spans="1:21" x14ac:dyDescent="0.2">
      <c r="A38" t="s">
        <v>21</v>
      </c>
      <c r="B38" t="s">
        <v>57</v>
      </c>
      <c r="C38" t="s">
        <v>58</v>
      </c>
      <c r="D38" t="s">
        <v>138</v>
      </c>
      <c r="E38" t="s">
        <v>142</v>
      </c>
      <c r="F38" t="s">
        <v>32</v>
      </c>
      <c r="G38" t="s">
        <v>32</v>
      </c>
      <c r="H38">
        <v>250000</v>
      </c>
      <c r="I38" t="s">
        <v>52</v>
      </c>
      <c r="J38" s="1">
        <v>45693</v>
      </c>
      <c r="K38" s="1">
        <v>45693</v>
      </c>
      <c r="L38">
        <v>-6.4015151515151398</v>
      </c>
      <c r="M38">
        <v>-6.3640617688348202</v>
      </c>
      <c r="N38" t="s">
        <v>140</v>
      </c>
      <c r="O38" s="1">
        <v>45727</v>
      </c>
      <c r="P38" t="s">
        <v>29</v>
      </c>
      <c r="Q38">
        <v>100001</v>
      </c>
      <c r="R38" s="1">
        <v>45728</v>
      </c>
      <c r="S38" t="s">
        <v>30</v>
      </c>
      <c r="U38">
        <v>-3.7453382680324103E-2</v>
      </c>
    </row>
    <row r="39" spans="1:21" x14ac:dyDescent="0.2">
      <c r="A39" t="s">
        <v>21</v>
      </c>
      <c r="B39" t="s">
        <v>57</v>
      </c>
      <c r="C39" t="s">
        <v>58</v>
      </c>
      <c r="D39" t="s">
        <v>138</v>
      </c>
      <c r="E39" t="s">
        <v>119</v>
      </c>
      <c r="F39" t="s">
        <v>32</v>
      </c>
      <c r="G39" t="s">
        <v>32</v>
      </c>
      <c r="H39">
        <v>100000</v>
      </c>
      <c r="I39" t="s">
        <v>75</v>
      </c>
      <c r="J39" s="1">
        <v>45693</v>
      </c>
      <c r="K39" s="1">
        <v>45693</v>
      </c>
      <c r="L39">
        <v>-9.9900099900097794E-2</v>
      </c>
      <c r="M39">
        <v>-6.3640617688348202</v>
      </c>
      <c r="N39" t="s">
        <v>140</v>
      </c>
      <c r="O39" s="1">
        <v>45727</v>
      </c>
      <c r="P39" t="s">
        <v>29</v>
      </c>
      <c r="Q39">
        <v>50001</v>
      </c>
      <c r="R39" s="1">
        <v>45728</v>
      </c>
      <c r="S39" t="s">
        <v>30</v>
      </c>
      <c r="U39">
        <v>6.2641616689347197</v>
      </c>
    </row>
    <row r="40" spans="1:21" x14ac:dyDescent="0.2">
      <c r="A40" t="s">
        <v>21</v>
      </c>
      <c r="B40" t="s">
        <v>57</v>
      </c>
      <c r="C40" t="s">
        <v>58</v>
      </c>
      <c r="D40" t="s">
        <v>138</v>
      </c>
      <c r="E40" t="s">
        <v>119</v>
      </c>
      <c r="F40" t="s">
        <v>26</v>
      </c>
      <c r="G40" t="s">
        <v>26</v>
      </c>
      <c r="H40">
        <v>100000</v>
      </c>
      <c r="I40" t="s">
        <v>75</v>
      </c>
      <c r="J40" s="1">
        <v>45692</v>
      </c>
      <c r="K40" s="1">
        <v>45692</v>
      </c>
      <c r="L40">
        <v>-1.5748031496063</v>
      </c>
      <c r="M40">
        <v>-5.97994036324208</v>
      </c>
      <c r="N40" t="s">
        <v>140</v>
      </c>
      <c r="O40" s="1">
        <v>45727</v>
      </c>
      <c r="P40" t="s">
        <v>29</v>
      </c>
      <c r="Q40">
        <v>50001</v>
      </c>
      <c r="R40" s="1">
        <v>45728</v>
      </c>
      <c r="S40" t="s">
        <v>30</v>
      </c>
      <c r="U40">
        <v>4.40513721363578</v>
      </c>
    </row>
    <row r="41" spans="1:21" x14ac:dyDescent="0.2">
      <c r="A41" t="s">
        <v>21</v>
      </c>
      <c r="B41" t="s">
        <v>57</v>
      </c>
      <c r="C41" t="s">
        <v>58</v>
      </c>
      <c r="D41" t="s">
        <v>138</v>
      </c>
      <c r="E41" t="s">
        <v>142</v>
      </c>
      <c r="F41" t="s">
        <v>26</v>
      </c>
      <c r="G41" t="s">
        <v>26</v>
      </c>
      <c r="H41">
        <v>100000</v>
      </c>
      <c r="I41" t="s">
        <v>75</v>
      </c>
      <c r="J41" s="1">
        <v>45692</v>
      </c>
      <c r="K41" s="1">
        <v>45692</v>
      </c>
      <c r="L41">
        <v>-7.86726323639075</v>
      </c>
      <c r="M41">
        <v>-5.97994036324208</v>
      </c>
      <c r="N41" t="s">
        <v>140</v>
      </c>
      <c r="O41" s="1">
        <v>45727</v>
      </c>
      <c r="P41" t="s">
        <v>29</v>
      </c>
      <c r="Q41">
        <v>50001</v>
      </c>
      <c r="R41" s="1">
        <v>45728</v>
      </c>
      <c r="S41" t="s">
        <v>30</v>
      </c>
      <c r="U41">
        <v>-1.88732287314867</v>
      </c>
    </row>
    <row r="42" spans="1:21" x14ac:dyDescent="0.2">
      <c r="A42" t="s">
        <v>21</v>
      </c>
      <c r="B42" t="s">
        <v>57</v>
      </c>
      <c r="C42" t="s">
        <v>58</v>
      </c>
      <c r="D42" t="s">
        <v>138</v>
      </c>
      <c r="E42" t="s">
        <v>143</v>
      </c>
      <c r="F42" t="s">
        <v>26</v>
      </c>
      <c r="G42" t="s">
        <v>26</v>
      </c>
      <c r="H42">
        <v>50000</v>
      </c>
      <c r="I42" t="s">
        <v>33</v>
      </c>
      <c r="J42" s="1">
        <v>45692</v>
      </c>
      <c r="K42" s="1">
        <v>45692</v>
      </c>
      <c r="N42" t="s">
        <v>140</v>
      </c>
      <c r="O42" s="1">
        <v>45727</v>
      </c>
      <c r="P42" t="s">
        <v>29</v>
      </c>
      <c r="Q42">
        <v>15001</v>
      </c>
      <c r="R42" s="1">
        <v>45728</v>
      </c>
      <c r="S42" t="s">
        <v>30</v>
      </c>
    </row>
    <row r="43" spans="1:21" x14ac:dyDescent="0.2">
      <c r="A43" t="s">
        <v>21</v>
      </c>
      <c r="B43" t="s">
        <v>57</v>
      </c>
      <c r="C43" t="s">
        <v>58</v>
      </c>
      <c r="D43" t="s">
        <v>144</v>
      </c>
      <c r="E43" t="s">
        <v>145</v>
      </c>
      <c r="F43" t="s">
        <v>51</v>
      </c>
      <c r="G43" t="s">
        <v>32</v>
      </c>
      <c r="H43">
        <v>15000</v>
      </c>
      <c r="I43" t="s">
        <v>27</v>
      </c>
      <c r="J43" s="1">
        <v>45706</v>
      </c>
      <c r="K43" s="1">
        <v>45706</v>
      </c>
      <c r="L43">
        <v>6.5384353972677296</v>
      </c>
      <c r="M43">
        <v>-7.4780814853016997</v>
      </c>
      <c r="N43" t="s">
        <v>146</v>
      </c>
      <c r="O43" s="1">
        <v>45726</v>
      </c>
      <c r="P43" t="s">
        <v>54</v>
      </c>
      <c r="Q43">
        <v>1001</v>
      </c>
      <c r="R43" s="1">
        <v>45726</v>
      </c>
      <c r="S43" t="s">
        <v>147</v>
      </c>
      <c r="T43" t="s">
        <v>148</v>
      </c>
      <c r="U43">
        <v>14.0165168825694</v>
      </c>
    </row>
    <row r="44" spans="1:21" x14ac:dyDescent="0.2">
      <c r="A44" t="s">
        <v>21</v>
      </c>
      <c r="B44" t="s">
        <v>57</v>
      </c>
      <c r="C44" t="s">
        <v>58</v>
      </c>
      <c r="D44" t="s">
        <v>153</v>
      </c>
      <c r="E44" t="s">
        <v>154</v>
      </c>
      <c r="F44" t="s">
        <v>26</v>
      </c>
      <c r="G44" t="s">
        <v>26</v>
      </c>
      <c r="H44">
        <v>15000</v>
      </c>
      <c r="I44" t="s">
        <v>27</v>
      </c>
      <c r="J44" s="1">
        <v>45709</v>
      </c>
      <c r="K44" s="1">
        <v>45709</v>
      </c>
      <c r="L44">
        <v>-5.9895652173913101</v>
      </c>
      <c r="M44">
        <v>-5.7072949705482596</v>
      </c>
      <c r="N44" t="s">
        <v>155</v>
      </c>
      <c r="O44" s="1">
        <v>45726</v>
      </c>
      <c r="P44" t="s">
        <v>29</v>
      </c>
      <c r="Q44">
        <v>1001</v>
      </c>
      <c r="R44" s="1">
        <v>45727</v>
      </c>
      <c r="S44" t="s">
        <v>30</v>
      </c>
      <c r="U44">
        <v>-0.28227024684305801</v>
      </c>
    </row>
    <row r="45" spans="1:21" x14ac:dyDescent="0.2">
      <c r="A45" t="s">
        <v>21</v>
      </c>
      <c r="B45" t="s">
        <v>57</v>
      </c>
      <c r="C45" t="s">
        <v>58</v>
      </c>
      <c r="D45" t="s">
        <v>153</v>
      </c>
      <c r="E45" t="s">
        <v>156</v>
      </c>
      <c r="F45" t="s">
        <v>32</v>
      </c>
      <c r="G45" t="s">
        <v>32</v>
      </c>
      <c r="H45">
        <v>15000</v>
      </c>
      <c r="I45" t="s">
        <v>27</v>
      </c>
      <c r="J45" s="1">
        <v>45708</v>
      </c>
      <c r="K45" s="1">
        <v>45708</v>
      </c>
      <c r="L45">
        <v>-20.870495897252901</v>
      </c>
      <c r="M45">
        <v>-7.3115980758952404</v>
      </c>
      <c r="N45" t="s">
        <v>155</v>
      </c>
      <c r="O45" s="1">
        <v>45726</v>
      </c>
      <c r="P45" t="s">
        <v>29</v>
      </c>
      <c r="Q45">
        <v>1001</v>
      </c>
      <c r="R45" s="1">
        <v>45727</v>
      </c>
      <c r="S45" t="s">
        <v>30</v>
      </c>
      <c r="U45">
        <v>-13.5588978213577</v>
      </c>
    </row>
    <row r="46" spans="1:21" x14ac:dyDescent="0.2">
      <c r="A46" t="s">
        <v>21</v>
      </c>
      <c r="B46" t="s">
        <v>57</v>
      </c>
      <c r="C46" t="s">
        <v>58</v>
      </c>
      <c r="D46" t="s">
        <v>153</v>
      </c>
      <c r="E46" t="s">
        <v>157</v>
      </c>
      <c r="F46" t="s">
        <v>32</v>
      </c>
      <c r="G46" t="s">
        <v>32</v>
      </c>
      <c r="H46">
        <v>15000</v>
      </c>
      <c r="I46" t="s">
        <v>27</v>
      </c>
      <c r="J46" s="1">
        <v>45708</v>
      </c>
      <c r="K46" s="1">
        <v>45708</v>
      </c>
      <c r="L46">
        <v>-14.188878015082601</v>
      </c>
      <c r="M46">
        <v>-7.3115980758952404</v>
      </c>
      <c r="N46" t="s">
        <v>155</v>
      </c>
      <c r="O46" s="1">
        <v>45726</v>
      </c>
      <c r="P46" t="s">
        <v>29</v>
      </c>
      <c r="Q46">
        <v>1001</v>
      </c>
      <c r="R46" s="1">
        <v>45727</v>
      </c>
      <c r="S46" t="s">
        <v>30</v>
      </c>
      <c r="U46">
        <v>-6.8772799391873702</v>
      </c>
    </row>
    <row r="47" spans="1:21" x14ac:dyDescent="0.2">
      <c r="A47" t="s">
        <v>21</v>
      </c>
      <c r="B47" t="s">
        <v>57</v>
      </c>
      <c r="C47" t="s">
        <v>58</v>
      </c>
      <c r="D47" t="s">
        <v>153</v>
      </c>
      <c r="E47" t="s">
        <v>158</v>
      </c>
      <c r="F47" t="s">
        <v>26</v>
      </c>
      <c r="G47" t="s">
        <v>26</v>
      </c>
      <c r="H47">
        <v>15000</v>
      </c>
      <c r="I47" t="s">
        <v>27</v>
      </c>
      <c r="J47" s="1">
        <v>45708</v>
      </c>
      <c r="K47" s="1">
        <v>45708</v>
      </c>
      <c r="L47">
        <v>-7.01418167880413</v>
      </c>
      <c r="M47">
        <v>-7.3115980758952404</v>
      </c>
      <c r="N47" t="s">
        <v>155</v>
      </c>
      <c r="O47" s="1">
        <v>45726</v>
      </c>
      <c r="P47" t="s">
        <v>29</v>
      </c>
      <c r="Q47">
        <v>1001</v>
      </c>
      <c r="R47" s="1">
        <v>45727</v>
      </c>
      <c r="S47" t="s">
        <v>30</v>
      </c>
      <c r="U47">
        <v>0.29741639709110301</v>
      </c>
    </row>
    <row r="48" spans="1:21" x14ac:dyDescent="0.2">
      <c r="A48" t="s">
        <v>21</v>
      </c>
      <c r="B48" t="s">
        <v>57</v>
      </c>
      <c r="C48" t="s">
        <v>58</v>
      </c>
      <c r="D48" t="s">
        <v>153</v>
      </c>
      <c r="E48" t="s">
        <v>159</v>
      </c>
      <c r="F48" t="s">
        <v>32</v>
      </c>
      <c r="G48" t="s">
        <v>32</v>
      </c>
      <c r="H48">
        <v>15000</v>
      </c>
      <c r="I48" t="s">
        <v>27</v>
      </c>
      <c r="J48" s="1">
        <v>45706</v>
      </c>
      <c r="K48" s="1">
        <v>45706</v>
      </c>
      <c r="L48">
        <v>-23.7697008684464</v>
      </c>
      <c r="M48">
        <v>-7.4780814853016997</v>
      </c>
      <c r="N48" t="s">
        <v>155</v>
      </c>
      <c r="O48" s="1">
        <v>45726</v>
      </c>
      <c r="P48" t="s">
        <v>29</v>
      </c>
      <c r="Q48">
        <v>1001</v>
      </c>
      <c r="R48" s="1">
        <v>45727</v>
      </c>
      <c r="S48" t="s">
        <v>30</v>
      </c>
      <c r="U48">
        <v>-16.291619383144798</v>
      </c>
    </row>
    <row r="49" spans="1:21" x14ac:dyDescent="0.2">
      <c r="A49" t="s">
        <v>21</v>
      </c>
      <c r="B49" t="s">
        <v>57</v>
      </c>
      <c r="C49" t="s">
        <v>58</v>
      </c>
      <c r="D49" t="s">
        <v>153</v>
      </c>
      <c r="E49" t="s">
        <v>164</v>
      </c>
      <c r="F49" t="s">
        <v>32</v>
      </c>
      <c r="G49" t="s">
        <v>32</v>
      </c>
      <c r="H49">
        <v>15000</v>
      </c>
      <c r="I49" t="s">
        <v>27</v>
      </c>
      <c r="J49" s="1">
        <v>45702</v>
      </c>
      <c r="K49" s="1">
        <v>45702</v>
      </c>
      <c r="L49">
        <v>-12.5918695452458</v>
      </c>
      <c r="M49">
        <v>-7.21075817296546</v>
      </c>
      <c r="N49" t="s">
        <v>155</v>
      </c>
      <c r="O49" s="1">
        <v>45726</v>
      </c>
      <c r="P49" t="s">
        <v>29</v>
      </c>
      <c r="Q49">
        <v>1001</v>
      </c>
      <c r="R49" s="1">
        <v>45727</v>
      </c>
      <c r="S49" t="s">
        <v>30</v>
      </c>
      <c r="U49">
        <v>-5.3811113722802899</v>
      </c>
    </row>
    <row r="50" spans="1:21" x14ac:dyDescent="0.2">
      <c r="A50" t="s">
        <v>21</v>
      </c>
      <c r="B50" t="s">
        <v>57</v>
      </c>
      <c r="C50" t="s">
        <v>58</v>
      </c>
      <c r="D50" t="s">
        <v>153</v>
      </c>
      <c r="E50" t="s">
        <v>158</v>
      </c>
      <c r="F50" t="s">
        <v>26</v>
      </c>
      <c r="G50" t="s">
        <v>26</v>
      </c>
      <c r="H50">
        <v>15000</v>
      </c>
      <c r="I50" t="s">
        <v>27</v>
      </c>
      <c r="J50" s="1">
        <v>45702</v>
      </c>
      <c r="K50" s="1">
        <v>45702</v>
      </c>
      <c r="L50">
        <v>2.79661016949153</v>
      </c>
      <c r="M50">
        <v>-7.21075817296546</v>
      </c>
      <c r="N50" t="s">
        <v>155</v>
      </c>
      <c r="O50" s="1">
        <v>45726</v>
      </c>
      <c r="P50" t="s">
        <v>29</v>
      </c>
      <c r="Q50">
        <v>1001</v>
      </c>
      <c r="R50" s="1">
        <v>45727</v>
      </c>
      <c r="S50" t="s">
        <v>30</v>
      </c>
      <c r="U50">
        <v>10.007368342456999</v>
      </c>
    </row>
    <row r="51" spans="1:21" x14ac:dyDescent="0.2">
      <c r="A51" t="s">
        <v>21</v>
      </c>
      <c r="B51" t="s">
        <v>57</v>
      </c>
      <c r="C51" t="s">
        <v>58</v>
      </c>
      <c r="D51" t="s">
        <v>153</v>
      </c>
      <c r="E51" t="s">
        <v>165</v>
      </c>
      <c r="F51" t="s">
        <v>26</v>
      </c>
      <c r="G51" t="s">
        <v>26</v>
      </c>
      <c r="H51">
        <v>15000</v>
      </c>
      <c r="I51" t="s">
        <v>27</v>
      </c>
      <c r="J51" s="1">
        <v>45702</v>
      </c>
      <c r="K51" s="1">
        <v>45702</v>
      </c>
      <c r="L51">
        <v>-41.083613402586799</v>
      </c>
      <c r="M51">
        <v>-7.21075817296546</v>
      </c>
      <c r="N51" t="s">
        <v>155</v>
      </c>
      <c r="O51" s="1">
        <v>45726</v>
      </c>
      <c r="P51" t="s">
        <v>29</v>
      </c>
      <c r="Q51">
        <v>1001</v>
      </c>
      <c r="R51" s="1">
        <v>45727</v>
      </c>
      <c r="S51" t="s">
        <v>30</v>
      </c>
      <c r="U51">
        <v>-33.8728552296214</v>
      </c>
    </row>
    <row r="52" spans="1:21" x14ac:dyDescent="0.2">
      <c r="A52" t="s">
        <v>21</v>
      </c>
      <c r="B52" t="s">
        <v>57</v>
      </c>
      <c r="C52" t="s">
        <v>58</v>
      </c>
      <c r="D52" t="s">
        <v>59</v>
      </c>
      <c r="E52" t="s">
        <v>166</v>
      </c>
      <c r="F52" t="s">
        <v>26</v>
      </c>
      <c r="G52" t="s">
        <v>26</v>
      </c>
      <c r="H52">
        <v>15000</v>
      </c>
      <c r="I52" t="s">
        <v>27</v>
      </c>
      <c r="J52" s="1">
        <v>45723</v>
      </c>
      <c r="K52" s="1">
        <v>45723</v>
      </c>
      <c r="L52">
        <v>8.6176911544227899</v>
      </c>
      <c r="M52">
        <v>-1.74689807557931</v>
      </c>
      <c r="N52" t="s">
        <v>61</v>
      </c>
      <c r="O52" s="1">
        <v>45725</v>
      </c>
      <c r="P52" t="s">
        <v>29</v>
      </c>
      <c r="Q52">
        <v>1001</v>
      </c>
      <c r="R52" s="1">
        <v>45726</v>
      </c>
      <c r="S52" t="s">
        <v>30</v>
      </c>
      <c r="U52">
        <v>10.3645892300021</v>
      </c>
    </row>
    <row r="53" spans="1:21" x14ac:dyDescent="0.2">
      <c r="A53" t="s">
        <v>21</v>
      </c>
      <c r="B53" t="s">
        <v>57</v>
      </c>
      <c r="C53" t="s">
        <v>58</v>
      </c>
      <c r="D53" t="s">
        <v>59</v>
      </c>
      <c r="E53" t="s">
        <v>107</v>
      </c>
      <c r="F53" t="s">
        <v>26</v>
      </c>
      <c r="G53" t="s">
        <v>26</v>
      </c>
      <c r="H53">
        <v>15000</v>
      </c>
      <c r="I53" t="s">
        <v>27</v>
      </c>
      <c r="J53" s="1">
        <v>45723</v>
      </c>
      <c r="K53" s="1">
        <v>45723</v>
      </c>
      <c r="L53">
        <v>-5.3146533673430598</v>
      </c>
      <c r="M53">
        <v>-1.74689807557931</v>
      </c>
      <c r="N53" t="s">
        <v>61</v>
      </c>
      <c r="O53" s="1">
        <v>45725</v>
      </c>
      <c r="P53" t="s">
        <v>29</v>
      </c>
      <c r="Q53">
        <v>1001</v>
      </c>
      <c r="R53" s="1">
        <v>45726</v>
      </c>
      <c r="S53" t="s">
        <v>30</v>
      </c>
      <c r="U53">
        <v>-3.5677552917637501</v>
      </c>
    </row>
    <row r="54" spans="1:21" x14ac:dyDescent="0.2">
      <c r="A54" t="s">
        <v>21</v>
      </c>
      <c r="B54" t="s">
        <v>57</v>
      </c>
      <c r="C54" t="s">
        <v>58</v>
      </c>
      <c r="D54" t="s">
        <v>59</v>
      </c>
      <c r="E54" t="s">
        <v>167</v>
      </c>
      <c r="F54" t="s">
        <v>26</v>
      </c>
      <c r="G54" t="s">
        <v>26</v>
      </c>
      <c r="H54">
        <v>15000</v>
      </c>
      <c r="I54" t="s">
        <v>27</v>
      </c>
      <c r="J54" s="1">
        <v>45723</v>
      </c>
      <c r="K54" s="1">
        <v>45723</v>
      </c>
      <c r="L54">
        <v>2.2238514173997999</v>
      </c>
      <c r="M54">
        <v>-1.74689807557931</v>
      </c>
      <c r="N54" t="s">
        <v>61</v>
      </c>
      <c r="O54" s="1">
        <v>45725</v>
      </c>
      <c r="P54" t="s">
        <v>29</v>
      </c>
      <c r="Q54">
        <v>1001</v>
      </c>
      <c r="R54" s="1">
        <v>45726</v>
      </c>
      <c r="S54" t="s">
        <v>30</v>
      </c>
      <c r="U54">
        <v>3.9707494929791101</v>
      </c>
    </row>
    <row r="55" spans="1:21" x14ac:dyDescent="0.2">
      <c r="A55" t="s">
        <v>21</v>
      </c>
      <c r="B55" t="s">
        <v>57</v>
      </c>
      <c r="C55" t="s">
        <v>58</v>
      </c>
      <c r="D55" t="s">
        <v>59</v>
      </c>
      <c r="E55" t="s">
        <v>98</v>
      </c>
      <c r="F55" t="s">
        <v>26</v>
      </c>
      <c r="G55" t="s">
        <v>26</v>
      </c>
      <c r="H55">
        <v>15000</v>
      </c>
      <c r="I55" t="s">
        <v>27</v>
      </c>
      <c r="J55" s="1">
        <v>45723</v>
      </c>
      <c r="K55" s="1">
        <v>45723</v>
      </c>
      <c r="L55">
        <v>0.97736165954938203</v>
      </c>
      <c r="M55">
        <v>-1.74689807557931</v>
      </c>
      <c r="N55" t="s">
        <v>61</v>
      </c>
      <c r="O55" s="1">
        <v>45725</v>
      </c>
      <c r="P55" t="s">
        <v>29</v>
      </c>
      <c r="Q55">
        <v>1001</v>
      </c>
      <c r="R55" s="1">
        <v>45726</v>
      </c>
      <c r="S55" t="s">
        <v>30</v>
      </c>
      <c r="U55">
        <v>2.7242597351286899</v>
      </c>
    </row>
    <row r="56" spans="1:21" x14ac:dyDescent="0.2">
      <c r="A56" t="s">
        <v>21</v>
      </c>
      <c r="B56" t="s">
        <v>57</v>
      </c>
      <c r="C56" t="s">
        <v>58</v>
      </c>
      <c r="D56" t="s">
        <v>59</v>
      </c>
      <c r="E56" t="s">
        <v>168</v>
      </c>
      <c r="F56" t="s">
        <v>26</v>
      </c>
      <c r="G56" t="s">
        <v>26</v>
      </c>
      <c r="H56">
        <v>15000</v>
      </c>
      <c r="I56" t="s">
        <v>27</v>
      </c>
      <c r="J56" s="1">
        <v>45719</v>
      </c>
      <c r="K56" s="1">
        <v>45719</v>
      </c>
      <c r="L56">
        <v>2.8724495611535299</v>
      </c>
      <c r="M56">
        <v>-3.1028831110779902</v>
      </c>
      <c r="N56" t="s">
        <v>61</v>
      </c>
      <c r="O56" s="1">
        <v>45725</v>
      </c>
      <c r="P56" t="s">
        <v>29</v>
      </c>
      <c r="Q56">
        <v>1001</v>
      </c>
      <c r="R56" s="1">
        <v>45726</v>
      </c>
      <c r="S56" t="s">
        <v>30</v>
      </c>
      <c r="U56">
        <v>5.9753326722315299</v>
      </c>
    </row>
    <row r="57" spans="1:21" x14ac:dyDescent="0.2">
      <c r="A57" t="s">
        <v>21</v>
      </c>
      <c r="B57" t="s">
        <v>57</v>
      </c>
      <c r="C57" t="s">
        <v>58</v>
      </c>
      <c r="D57" t="s">
        <v>59</v>
      </c>
      <c r="E57" t="s">
        <v>169</v>
      </c>
      <c r="F57" t="s">
        <v>26</v>
      </c>
      <c r="G57" t="s">
        <v>26</v>
      </c>
      <c r="H57">
        <v>50000</v>
      </c>
      <c r="I57" t="s">
        <v>33</v>
      </c>
      <c r="J57" s="1">
        <v>45719</v>
      </c>
      <c r="K57" s="1">
        <v>45719</v>
      </c>
      <c r="L57">
        <v>-2.45398773006134</v>
      </c>
      <c r="M57">
        <v>-3.1028831110779902</v>
      </c>
      <c r="N57" t="s">
        <v>61</v>
      </c>
      <c r="O57" s="1">
        <v>45725</v>
      </c>
      <c r="P57" t="s">
        <v>29</v>
      </c>
      <c r="Q57">
        <v>15001</v>
      </c>
      <c r="R57" s="1">
        <v>45726</v>
      </c>
      <c r="S57" t="s">
        <v>30</v>
      </c>
      <c r="U57">
        <v>0.648895381016654</v>
      </c>
    </row>
    <row r="58" spans="1:21" x14ac:dyDescent="0.2">
      <c r="A58" t="s">
        <v>21</v>
      </c>
      <c r="B58" t="s">
        <v>57</v>
      </c>
      <c r="C58" t="s">
        <v>58</v>
      </c>
      <c r="D58" t="s">
        <v>59</v>
      </c>
      <c r="E58" t="s">
        <v>167</v>
      </c>
      <c r="F58" t="s">
        <v>26</v>
      </c>
      <c r="G58" t="s">
        <v>26</v>
      </c>
      <c r="H58">
        <v>15000</v>
      </c>
      <c r="I58" t="s">
        <v>27</v>
      </c>
      <c r="J58" s="1">
        <v>45719</v>
      </c>
      <c r="K58" s="1">
        <v>45719</v>
      </c>
      <c r="L58">
        <v>16.3722353595771</v>
      </c>
      <c r="M58">
        <v>-3.1028831110779902</v>
      </c>
      <c r="N58" t="s">
        <v>61</v>
      </c>
      <c r="O58" s="1">
        <v>45725</v>
      </c>
      <c r="P58" t="s">
        <v>29</v>
      </c>
      <c r="Q58">
        <v>1001</v>
      </c>
      <c r="R58" s="1">
        <v>45726</v>
      </c>
      <c r="S58" t="s">
        <v>30</v>
      </c>
      <c r="U58">
        <v>19.475118470655101</v>
      </c>
    </row>
    <row r="59" spans="1:21" x14ac:dyDescent="0.2">
      <c r="A59" t="s">
        <v>21</v>
      </c>
      <c r="B59" t="s">
        <v>57</v>
      </c>
      <c r="C59" t="s">
        <v>58</v>
      </c>
      <c r="D59" t="s">
        <v>170</v>
      </c>
      <c r="E59" t="s">
        <v>171</v>
      </c>
      <c r="F59" t="s">
        <v>32</v>
      </c>
      <c r="G59" t="s">
        <v>32</v>
      </c>
      <c r="H59">
        <v>50000</v>
      </c>
      <c r="I59" t="s">
        <v>33</v>
      </c>
      <c r="J59" s="1">
        <v>45712</v>
      </c>
      <c r="K59" s="1">
        <v>45712</v>
      </c>
      <c r="L59">
        <v>-4.4043796822260601</v>
      </c>
      <c r="M59">
        <v>-5.2591324616673303</v>
      </c>
      <c r="N59" t="s">
        <v>172</v>
      </c>
      <c r="O59" s="1">
        <v>45725</v>
      </c>
      <c r="P59" t="s">
        <v>29</v>
      </c>
      <c r="Q59">
        <v>15001</v>
      </c>
      <c r="R59" s="1">
        <v>45726</v>
      </c>
      <c r="S59" t="s">
        <v>30</v>
      </c>
      <c r="T59" t="s">
        <v>173</v>
      </c>
      <c r="U59">
        <v>0.85475277944127503</v>
      </c>
    </row>
    <row r="60" spans="1:21" x14ac:dyDescent="0.2">
      <c r="A60" t="s">
        <v>21</v>
      </c>
      <c r="B60" t="s">
        <v>57</v>
      </c>
      <c r="C60" t="s">
        <v>58</v>
      </c>
      <c r="D60" t="s">
        <v>170</v>
      </c>
      <c r="E60" t="s">
        <v>174</v>
      </c>
      <c r="F60" t="s">
        <v>32</v>
      </c>
      <c r="G60" t="s">
        <v>32</v>
      </c>
      <c r="H60">
        <v>15000</v>
      </c>
      <c r="I60" t="s">
        <v>27</v>
      </c>
      <c r="J60" s="1">
        <v>45712</v>
      </c>
      <c r="K60" s="1">
        <v>45712</v>
      </c>
      <c r="L60">
        <v>-24.110512129380101</v>
      </c>
      <c r="M60">
        <v>-5.2591324616673303</v>
      </c>
      <c r="N60" t="s">
        <v>172</v>
      </c>
      <c r="O60" s="1">
        <v>45725</v>
      </c>
      <c r="P60" t="s">
        <v>29</v>
      </c>
      <c r="Q60">
        <v>1001</v>
      </c>
      <c r="R60" s="1">
        <v>45726</v>
      </c>
      <c r="S60" t="s">
        <v>30</v>
      </c>
      <c r="T60" t="s">
        <v>173</v>
      </c>
      <c r="U60">
        <v>-18.851379667712699</v>
      </c>
    </row>
    <row r="61" spans="1:21" x14ac:dyDescent="0.2">
      <c r="A61" t="s">
        <v>21</v>
      </c>
      <c r="B61" t="s">
        <v>57</v>
      </c>
      <c r="C61" t="s">
        <v>58</v>
      </c>
      <c r="D61" t="s">
        <v>170</v>
      </c>
      <c r="E61" t="s">
        <v>175</v>
      </c>
      <c r="F61" t="s">
        <v>32</v>
      </c>
      <c r="G61" t="s">
        <v>32</v>
      </c>
      <c r="H61">
        <v>50000</v>
      </c>
      <c r="I61" t="s">
        <v>33</v>
      </c>
      <c r="J61" s="1">
        <v>45712</v>
      </c>
      <c r="K61" s="1">
        <v>45712</v>
      </c>
      <c r="L61">
        <v>1.2396694214876101</v>
      </c>
      <c r="M61">
        <v>-5.2591324616673303</v>
      </c>
      <c r="N61" t="s">
        <v>172</v>
      </c>
      <c r="O61" s="1">
        <v>45725</v>
      </c>
      <c r="P61" t="s">
        <v>29</v>
      </c>
      <c r="Q61">
        <v>15001</v>
      </c>
      <c r="R61" s="1">
        <v>45726</v>
      </c>
      <c r="S61" t="s">
        <v>30</v>
      </c>
      <c r="T61" t="s">
        <v>173</v>
      </c>
      <c r="U61">
        <v>6.4988018831549503</v>
      </c>
    </row>
    <row r="62" spans="1:21" x14ac:dyDescent="0.2">
      <c r="A62" t="s">
        <v>21</v>
      </c>
      <c r="B62" t="s">
        <v>57</v>
      </c>
      <c r="C62" t="s">
        <v>58</v>
      </c>
      <c r="D62" t="s">
        <v>170</v>
      </c>
      <c r="E62" t="s">
        <v>176</v>
      </c>
      <c r="F62" t="s">
        <v>32</v>
      </c>
      <c r="G62" t="s">
        <v>32</v>
      </c>
      <c r="H62">
        <v>50000</v>
      </c>
      <c r="I62" t="s">
        <v>33</v>
      </c>
      <c r="J62" s="1">
        <v>45712</v>
      </c>
      <c r="K62" s="1">
        <v>45712</v>
      </c>
      <c r="L62">
        <v>-2.97121634168988</v>
      </c>
      <c r="M62">
        <v>-5.2591324616673303</v>
      </c>
      <c r="N62" t="s">
        <v>172</v>
      </c>
      <c r="O62" s="1">
        <v>45725</v>
      </c>
      <c r="P62" t="s">
        <v>29</v>
      </c>
      <c r="Q62">
        <v>15001</v>
      </c>
      <c r="R62" s="1">
        <v>45726</v>
      </c>
      <c r="S62" t="s">
        <v>30</v>
      </c>
      <c r="T62" t="s">
        <v>173</v>
      </c>
      <c r="U62">
        <v>2.2879161199774498</v>
      </c>
    </row>
    <row r="63" spans="1:21" x14ac:dyDescent="0.2">
      <c r="A63" t="s">
        <v>21</v>
      </c>
      <c r="B63" t="s">
        <v>57</v>
      </c>
      <c r="C63" t="s">
        <v>58</v>
      </c>
      <c r="D63" t="s">
        <v>170</v>
      </c>
      <c r="E63" t="s">
        <v>177</v>
      </c>
      <c r="F63" t="s">
        <v>26</v>
      </c>
      <c r="G63" t="s">
        <v>26</v>
      </c>
      <c r="H63">
        <v>50000</v>
      </c>
      <c r="I63" t="s">
        <v>33</v>
      </c>
      <c r="J63" s="1">
        <v>45712</v>
      </c>
      <c r="K63" s="1">
        <v>45712</v>
      </c>
      <c r="L63">
        <v>-10.1963058063447</v>
      </c>
      <c r="M63">
        <v>-5.2591324616673303</v>
      </c>
      <c r="N63" t="s">
        <v>172</v>
      </c>
      <c r="O63" s="1">
        <v>45725</v>
      </c>
      <c r="P63" t="s">
        <v>29</v>
      </c>
      <c r="Q63">
        <v>15001</v>
      </c>
      <c r="R63" s="1">
        <v>45726</v>
      </c>
      <c r="S63" t="s">
        <v>30</v>
      </c>
      <c r="T63" t="s">
        <v>173</v>
      </c>
      <c r="U63">
        <v>-4.9371733446774</v>
      </c>
    </row>
    <row r="64" spans="1:21" x14ac:dyDescent="0.2">
      <c r="A64" t="s">
        <v>21</v>
      </c>
      <c r="B64" t="s">
        <v>57</v>
      </c>
      <c r="C64" t="s">
        <v>58</v>
      </c>
      <c r="D64" t="s">
        <v>170</v>
      </c>
      <c r="E64" t="s">
        <v>178</v>
      </c>
      <c r="F64" t="s">
        <v>32</v>
      </c>
      <c r="G64" t="s">
        <v>32</v>
      </c>
      <c r="H64">
        <v>50000</v>
      </c>
      <c r="I64" t="s">
        <v>33</v>
      </c>
      <c r="J64" s="1">
        <v>45712</v>
      </c>
      <c r="K64" s="1">
        <v>45712</v>
      </c>
      <c r="L64">
        <v>-7.4794315632012003</v>
      </c>
      <c r="M64">
        <v>-5.2591324616673303</v>
      </c>
      <c r="N64" t="s">
        <v>172</v>
      </c>
      <c r="O64" s="1">
        <v>45725</v>
      </c>
      <c r="P64" t="s">
        <v>29</v>
      </c>
      <c r="Q64">
        <v>15001</v>
      </c>
      <c r="R64" s="1">
        <v>45726</v>
      </c>
      <c r="S64" t="s">
        <v>30</v>
      </c>
      <c r="T64" t="s">
        <v>173</v>
      </c>
      <c r="U64">
        <v>-2.2202991015338598</v>
      </c>
    </row>
    <row r="65" spans="1:21" x14ac:dyDescent="0.2">
      <c r="A65" t="s">
        <v>21</v>
      </c>
      <c r="B65" t="s">
        <v>57</v>
      </c>
      <c r="C65" t="s">
        <v>58</v>
      </c>
      <c r="D65" t="s">
        <v>170</v>
      </c>
      <c r="E65" t="s">
        <v>179</v>
      </c>
      <c r="F65" t="s">
        <v>32</v>
      </c>
      <c r="G65" t="s">
        <v>32</v>
      </c>
      <c r="H65">
        <v>100000</v>
      </c>
      <c r="I65" t="s">
        <v>75</v>
      </c>
      <c r="J65" s="1">
        <v>45712</v>
      </c>
      <c r="K65" s="1">
        <v>45712</v>
      </c>
      <c r="L65">
        <v>3.41610117211598</v>
      </c>
      <c r="M65">
        <v>-5.2591324616673303</v>
      </c>
      <c r="N65" t="s">
        <v>172</v>
      </c>
      <c r="O65" s="1">
        <v>45725</v>
      </c>
      <c r="P65" t="s">
        <v>29</v>
      </c>
      <c r="Q65">
        <v>50001</v>
      </c>
      <c r="R65" s="1">
        <v>45726</v>
      </c>
      <c r="S65" t="s">
        <v>30</v>
      </c>
      <c r="T65" t="s">
        <v>173</v>
      </c>
      <c r="U65">
        <v>8.6752336337833196</v>
      </c>
    </row>
    <row r="66" spans="1:21" x14ac:dyDescent="0.2">
      <c r="A66" t="s">
        <v>21</v>
      </c>
      <c r="B66" t="s">
        <v>57</v>
      </c>
      <c r="C66" t="s">
        <v>58</v>
      </c>
      <c r="D66" t="s">
        <v>170</v>
      </c>
      <c r="E66" t="s">
        <v>180</v>
      </c>
      <c r="F66" t="s">
        <v>32</v>
      </c>
      <c r="G66" t="s">
        <v>32</v>
      </c>
      <c r="H66">
        <v>100000</v>
      </c>
      <c r="I66" t="s">
        <v>75</v>
      </c>
      <c r="J66" s="1">
        <v>45712</v>
      </c>
      <c r="K66" s="1">
        <v>45712</v>
      </c>
      <c r="L66">
        <v>-4.0360974916506596</v>
      </c>
      <c r="M66">
        <v>-5.2591324616673303</v>
      </c>
      <c r="N66" t="s">
        <v>172</v>
      </c>
      <c r="O66" s="1">
        <v>45725</v>
      </c>
      <c r="P66" t="s">
        <v>29</v>
      </c>
      <c r="Q66">
        <v>50001</v>
      </c>
      <c r="R66" s="1">
        <v>45726</v>
      </c>
      <c r="S66" t="s">
        <v>30</v>
      </c>
      <c r="T66" t="s">
        <v>173</v>
      </c>
      <c r="U66">
        <v>1.2230349700166701</v>
      </c>
    </row>
    <row r="67" spans="1:21" x14ac:dyDescent="0.2">
      <c r="A67" t="s">
        <v>21</v>
      </c>
      <c r="B67" t="s">
        <v>57</v>
      </c>
      <c r="C67" t="s">
        <v>58</v>
      </c>
      <c r="D67" t="s">
        <v>170</v>
      </c>
      <c r="E67" t="s">
        <v>181</v>
      </c>
      <c r="F67" t="s">
        <v>32</v>
      </c>
      <c r="G67" t="s">
        <v>32</v>
      </c>
      <c r="H67">
        <v>50000</v>
      </c>
      <c r="I67" t="s">
        <v>33</v>
      </c>
      <c r="J67" s="1">
        <v>45712</v>
      </c>
      <c r="K67" s="1">
        <v>45712</v>
      </c>
      <c r="L67">
        <v>-10.133418043201999</v>
      </c>
      <c r="M67">
        <v>-5.2591324616673303</v>
      </c>
      <c r="N67" t="s">
        <v>172</v>
      </c>
      <c r="O67" s="1">
        <v>45725</v>
      </c>
      <c r="P67" t="s">
        <v>29</v>
      </c>
      <c r="Q67">
        <v>15001</v>
      </c>
      <c r="R67" s="1">
        <v>45726</v>
      </c>
      <c r="S67" t="s">
        <v>30</v>
      </c>
      <c r="T67" t="s">
        <v>173</v>
      </c>
      <c r="U67">
        <v>-4.8742855815346999</v>
      </c>
    </row>
    <row r="68" spans="1:21" x14ac:dyDescent="0.2">
      <c r="A68" t="s">
        <v>21</v>
      </c>
      <c r="B68" t="s">
        <v>57</v>
      </c>
      <c r="C68" t="s">
        <v>58</v>
      </c>
      <c r="D68" t="s">
        <v>170</v>
      </c>
      <c r="E68" t="s">
        <v>182</v>
      </c>
      <c r="F68" t="s">
        <v>26</v>
      </c>
      <c r="G68" t="s">
        <v>26</v>
      </c>
      <c r="H68">
        <v>50000</v>
      </c>
      <c r="I68" t="s">
        <v>33</v>
      </c>
      <c r="J68" s="1">
        <v>45712</v>
      </c>
      <c r="K68" s="1">
        <v>45712</v>
      </c>
      <c r="L68">
        <v>5.1923460235200301</v>
      </c>
      <c r="M68">
        <v>-5.2591324616673303</v>
      </c>
      <c r="N68" t="s">
        <v>172</v>
      </c>
      <c r="O68" s="1">
        <v>45725</v>
      </c>
      <c r="P68" t="s">
        <v>29</v>
      </c>
      <c r="Q68">
        <v>15001</v>
      </c>
      <c r="R68" s="1">
        <v>45726</v>
      </c>
      <c r="S68" t="s">
        <v>30</v>
      </c>
      <c r="T68" t="s">
        <v>173</v>
      </c>
      <c r="U68">
        <v>10.451478485187399</v>
      </c>
    </row>
    <row r="69" spans="1:21" x14ac:dyDescent="0.2">
      <c r="A69" t="s">
        <v>21</v>
      </c>
      <c r="B69" t="s">
        <v>57</v>
      </c>
      <c r="C69" t="s">
        <v>58</v>
      </c>
      <c r="D69" t="s">
        <v>170</v>
      </c>
      <c r="E69" t="s">
        <v>183</v>
      </c>
      <c r="F69" t="s">
        <v>26</v>
      </c>
      <c r="G69" t="s">
        <v>26</v>
      </c>
      <c r="H69">
        <v>100000</v>
      </c>
      <c r="I69" t="s">
        <v>75</v>
      </c>
      <c r="J69" s="1">
        <v>45712</v>
      </c>
      <c r="K69" s="1">
        <v>45712</v>
      </c>
      <c r="L69">
        <v>2.7275929746867198</v>
      </c>
      <c r="M69">
        <v>-5.2591324616673303</v>
      </c>
      <c r="N69" t="s">
        <v>172</v>
      </c>
      <c r="O69" s="1">
        <v>45725</v>
      </c>
      <c r="P69" t="s">
        <v>29</v>
      </c>
      <c r="Q69">
        <v>50001</v>
      </c>
      <c r="R69" s="1">
        <v>45726</v>
      </c>
      <c r="S69" t="s">
        <v>30</v>
      </c>
      <c r="T69" t="s">
        <v>173</v>
      </c>
      <c r="U69">
        <v>7.9867254363540603</v>
      </c>
    </row>
    <row r="70" spans="1:21" x14ac:dyDescent="0.2">
      <c r="A70" t="s">
        <v>21</v>
      </c>
      <c r="B70" t="s">
        <v>57</v>
      </c>
      <c r="C70" t="s">
        <v>58</v>
      </c>
      <c r="D70" t="s">
        <v>170</v>
      </c>
      <c r="E70" t="s">
        <v>184</v>
      </c>
      <c r="F70" t="s">
        <v>185</v>
      </c>
      <c r="G70" t="s">
        <v>185</v>
      </c>
      <c r="H70">
        <v>15000</v>
      </c>
      <c r="I70" t="s">
        <v>27</v>
      </c>
      <c r="J70" s="1">
        <v>45712</v>
      </c>
      <c r="K70" s="1">
        <v>45712</v>
      </c>
      <c r="L70">
        <v>11.028806584362099</v>
      </c>
      <c r="M70">
        <v>-5.2591324616673303</v>
      </c>
      <c r="N70" t="s">
        <v>172</v>
      </c>
      <c r="O70" s="1">
        <v>45725</v>
      </c>
      <c r="P70" t="s">
        <v>29</v>
      </c>
      <c r="Q70">
        <v>1001</v>
      </c>
      <c r="R70" s="1">
        <v>45726</v>
      </c>
      <c r="S70" t="s">
        <v>30</v>
      </c>
      <c r="U70">
        <v>16.2879390460295</v>
      </c>
    </row>
    <row r="71" spans="1:21" x14ac:dyDescent="0.2">
      <c r="A71" t="s">
        <v>21</v>
      </c>
      <c r="B71" t="s">
        <v>57</v>
      </c>
      <c r="C71" t="s">
        <v>58</v>
      </c>
      <c r="D71" t="s">
        <v>170</v>
      </c>
      <c r="E71" t="s">
        <v>186</v>
      </c>
      <c r="F71" t="s">
        <v>26</v>
      </c>
      <c r="G71" t="s">
        <v>26</v>
      </c>
      <c r="H71">
        <v>50000</v>
      </c>
      <c r="I71" t="s">
        <v>33</v>
      </c>
      <c r="J71" s="1">
        <v>45712</v>
      </c>
      <c r="K71" s="1">
        <v>45712</v>
      </c>
      <c r="L71">
        <v>-8.125</v>
      </c>
      <c r="M71">
        <v>-5.2591324616673303</v>
      </c>
      <c r="N71" t="s">
        <v>172</v>
      </c>
      <c r="O71" s="1">
        <v>45725</v>
      </c>
      <c r="P71" t="s">
        <v>29</v>
      </c>
      <c r="Q71">
        <v>15001</v>
      </c>
      <c r="R71" s="1">
        <v>45726</v>
      </c>
      <c r="S71" t="s">
        <v>30</v>
      </c>
      <c r="T71" t="s">
        <v>173</v>
      </c>
      <c r="U71">
        <v>-2.8658675383326599</v>
      </c>
    </row>
    <row r="72" spans="1:21" x14ac:dyDescent="0.2">
      <c r="A72" t="s">
        <v>21</v>
      </c>
      <c r="B72" t="s">
        <v>57</v>
      </c>
      <c r="C72" t="s">
        <v>58</v>
      </c>
      <c r="D72" t="s">
        <v>170</v>
      </c>
      <c r="E72" t="s">
        <v>187</v>
      </c>
      <c r="F72" t="s">
        <v>32</v>
      </c>
      <c r="G72" t="s">
        <v>32</v>
      </c>
      <c r="H72">
        <v>50000</v>
      </c>
      <c r="I72" t="s">
        <v>33</v>
      </c>
      <c r="J72" s="1">
        <v>45712</v>
      </c>
      <c r="K72" s="1">
        <v>45712</v>
      </c>
      <c r="L72">
        <v>4.3657437218287196</v>
      </c>
      <c r="M72">
        <v>-5.2591324616673303</v>
      </c>
      <c r="N72" t="s">
        <v>172</v>
      </c>
      <c r="O72" s="1">
        <v>45725</v>
      </c>
      <c r="P72" t="s">
        <v>29</v>
      </c>
      <c r="Q72">
        <v>15001</v>
      </c>
      <c r="R72" s="1">
        <v>45726</v>
      </c>
      <c r="S72" t="s">
        <v>30</v>
      </c>
      <c r="T72" t="s">
        <v>173</v>
      </c>
      <c r="U72">
        <v>9.6248761834960508</v>
      </c>
    </row>
    <row r="73" spans="1:21" x14ac:dyDescent="0.2">
      <c r="A73" t="s">
        <v>21</v>
      </c>
      <c r="B73" t="s">
        <v>57</v>
      </c>
      <c r="C73" t="s">
        <v>58</v>
      </c>
      <c r="D73" t="s">
        <v>170</v>
      </c>
      <c r="E73" t="s">
        <v>188</v>
      </c>
      <c r="F73" t="s">
        <v>32</v>
      </c>
      <c r="G73" t="s">
        <v>32</v>
      </c>
      <c r="H73">
        <v>50000</v>
      </c>
      <c r="I73" t="s">
        <v>33</v>
      </c>
      <c r="J73" s="1">
        <v>45712</v>
      </c>
      <c r="K73" s="1">
        <v>45712</v>
      </c>
      <c r="L73">
        <v>-3.8310658542692599</v>
      </c>
      <c r="M73">
        <v>-5.2591324616673303</v>
      </c>
      <c r="N73" t="s">
        <v>172</v>
      </c>
      <c r="O73" s="1">
        <v>45725</v>
      </c>
      <c r="P73" t="s">
        <v>29</v>
      </c>
      <c r="Q73">
        <v>15001</v>
      </c>
      <c r="R73" s="1">
        <v>45726</v>
      </c>
      <c r="S73" t="s">
        <v>30</v>
      </c>
      <c r="T73" t="s">
        <v>173</v>
      </c>
      <c r="U73">
        <v>1.4280666073980699</v>
      </c>
    </row>
    <row r="74" spans="1:21" x14ac:dyDescent="0.2">
      <c r="A74" t="s">
        <v>21</v>
      </c>
      <c r="B74" t="s">
        <v>57</v>
      </c>
      <c r="C74" t="s">
        <v>58</v>
      </c>
      <c r="D74" t="s">
        <v>170</v>
      </c>
      <c r="E74" t="s">
        <v>70</v>
      </c>
      <c r="F74" t="s">
        <v>26</v>
      </c>
      <c r="G74" t="s">
        <v>26</v>
      </c>
      <c r="H74">
        <v>50000</v>
      </c>
      <c r="I74" t="s">
        <v>33</v>
      </c>
      <c r="J74" s="1">
        <v>45712</v>
      </c>
      <c r="K74" s="1">
        <v>45712</v>
      </c>
      <c r="L74">
        <v>-9.6561252686521293</v>
      </c>
      <c r="M74">
        <v>-5.2591324616673303</v>
      </c>
      <c r="N74" t="s">
        <v>172</v>
      </c>
      <c r="O74" s="1">
        <v>45725</v>
      </c>
      <c r="P74" t="s">
        <v>29</v>
      </c>
      <c r="Q74">
        <v>15001</v>
      </c>
      <c r="R74" s="1">
        <v>45726</v>
      </c>
      <c r="S74" t="s">
        <v>30</v>
      </c>
      <c r="T74" t="s">
        <v>173</v>
      </c>
      <c r="U74">
        <v>-4.3969928069847999</v>
      </c>
    </row>
    <row r="75" spans="1:21" x14ac:dyDescent="0.2">
      <c r="A75" t="s">
        <v>21</v>
      </c>
      <c r="B75" t="s">
        <v>57</v>
      </c>
      <c r="C75" t="s">
        <v>58</v>
      </c>
      <c r="D75" t="s">
        <v>170</v>
      </c>
      <c r="E75" t="s">
        <v>189</v>
      </c>
      <c r="F75" t="s">
        <v>26</v>
      </c>
      <c r="G75" t="s">
        <v>26</v>
      </c>
      <c r="H75">
        <v>50000</v>
      </c>
      <c r="I75" t="s">
        <v>33</v>
      </c>
      <c r="J75" s="1">
        <v>45712</v>
      </c>
      <c r="K75" s="1">
        <v>45712</v>
      </c>
      <c r="L75">
        <v>-2.65673494723774</v>
      </c>
      <c r="M75">
        <v>-5.2591324616673303</v>
      </c>
      <c r="N75" t="s">
        <v>172</v>
      </c>
      <c r="O75" s="1">
        <v>45725</v>
      </c>
      <c r="P75" t="s">
        <v>29</v>
      </c>
      <c r="Q75">
        <v>15001</v>
      </c>
      <c r="R75" s="1">
        <v>45726</v>
      </c>
      <c r="S75" t="s">
        <v>30</v>
      </c>
      <c r="T75" t="s">
        <v>173</v>
      </c>
      <c r="U75">
        <v>2.6023975144295899</v>
      </c>
    </row>
    <row r="76" spans="1:21" x14ac:dyDescent="0.2">
      <c r="A76" t="s">
        <v>21</v>
      </c>
      <c r="B76" t="s">
        <v>57</v>
      </c>
      <c r="C76" t="s">
        <v>58</v>
      </c>
      <c r="D76" t="s">
        <v>170</v>
      </c>
      <c r="E76" t="s">
        <v>190</v>
      </c>
      <c r="F76" t="s">
        <v>26</v>
      </c>
      <c r="G76" t="s">
        <v>26</v>
      </c>
      <c r="H76">
        <v>50000</v>
      </c>
      <c r="I76" t="s">
        <v>33</v>
      </c>
      <c r="J76" s="1">
        <v>45712</v>
      </c>
      <c r="K76" s="1">
        <v>45712</v>
      </c>
      <c r="L76">
        <v>-3.1090860359153099</v>
      </c>
      <c r="M76">
        <v>-5.2591324616673303</v>
      </c>
      <c r="N76" t="s">
        <v>172</v>
      </c>
      <c r="O76" s="1">
        <v>45725</v>
      </c>
      <c r="P76" t="s">
        <v>29</v>
      </c>
      <c r="Q76">
        <v>15001</v>
      </c>
      <c r="R76" s="1">
        <v>45726</v>
      </c>
      <c r="S76" t="s">
        <v>30</v>
      </c>
      <c r="T76" t="s">
        <v>173</v>
      </c>
      <c r="U76">
        <v>2.15004642575202</v>
      </c>
    </row>
    <row r="77" spans="1:21" x14ac:dyDescent="0.2">
      <c r="A77" t="s">
        <v>21</v>
      </c>
      <c r="B77" t="s">
        <v>57</v>
      </c>
      <c r="C77" t="s">
        <v>58</v>
      </c>
      <c r="D77" t="s">
        <v>170</v>
      </c>
      <c r="E77" t="s">
        <v>191</v>
      </c>
      <c r="F77" t="s">
        <v>26</v>
      </c>
      <c r="G77" t="s">
        <v>26</v>
      </c>
      <c r="H77">
        <v>50000</v>
      </c>
      <c r="I77" t="s">
        <v>33</v>
      </c>
      <c r="J77" s="1">
        <v>45712</v>
      </c>
      <c r="K77" s="1">
        <v>45712</v>
      </c>
      <c r="L77">
        <v>2.7135678391959899</v>
      </c>
      <c r="M77">
        <v>-5.2591324616673303</v>
      </c>
      <c r="N77" t="s">
        <v>172</v>
      </c>
      <c r="O77" s="1">
        <v>45725</v>
      </c>
      <c r="P77" t="s">
        <v>29</v>
      </c>
      <c r="Q77">
        <v>15001</v>
      </c>
      <c r="R77" s="1">
        <v>45726</v>
      </c>
      <c r="S77" t="s">
        <v>30</v>
      </c>
      <c r="T77" t="s">
        <v>173</v>
      </c>
      <c r="U77">
        <v>7.9727003008633197</v>
      </c>
    </row>
    <row r="78" spans="1:21" x14ac:dyDescent="0.2">
      <c r="A78" t="s">
        <v>21</v>
      </c>
      <c r="B78" t="s">
        <v>57</v>
      </c>
      <c r="C78" t="s">
        <v>58</v>
      </c>
      <c r="D78" t="s">
        <v>170</v>
      </c>
      <c r="E78" t="s">
        <v>192</v>
      </c>
      <c r="F78" t="s">
        <v>26</v>
      </c>
      <c r="G78" t="s">
        <v>26</v>
      </c>
      <c r="H78">
        <v>50000</v>
      </c>
      <c r="I78" t="s">
        <v>33</v>
      </c>
      <c r="J78" s="1">
        <v>45712</v>
      </c>
      <c r="K78" s="1">
        <v>45712</v>
      </c>
      <c r="L78">
        <v>10.883559154856499</v>
      </c>
      <c r="M78">
        <v>-5.2591324616673303</v>
      </c>
      <c r="N78" t="s">
        <v>172</v>
      </c>
      <c r="O78" s="1">
        <v>45725</v>
      </c>
      <c r="P78" t="s">
        <v>29</v>
      </c>
      <c r="Q78">
        <v>15001</v>
      </c>
      <c r="R78" s="1">
        <v>45726</v>
      </c>
      <c r="S78" t="s">
        <v>30</v>
      </c>
      <c r="T78" t="s">
        <v>173</v>
      </c>
      <c r="U78">
        <v>16.142691616523798</v>
      </c>
    </row>
    <row r="79" spans="1:21" x14ac:dyDescent="0.2">
      <c r="A79" t="s">
        <v>21</v>
      </c>
      <c r="B79" t="s">
        <v>57</v>
      </c>
      <c r="C79" t="s">
        <v>58</v>
      </c>
      <c r="D79" t="s">
        <v>170</v>
      </c>
      <c r="E79" t="s">
        <v>193</v>
      </c>
      <c r="F79" t="s">
        <v>26</v>
      </c>
      <c r="G79" t="s">
        <v>26</v>
      </c>
      <c r="H79">
        <v>250000</v>
      </c>
      <c r="I79" t="s">
        <v>52</v>
      </c>
      <c r="J79" s="1">
        <v>45712</v>
      </c>
      <c r="K79" s="1">
        <v>45712</v>
      </c>
      <c r="L79">
        <v>-7.8247487135093596</v>
      </c>
      <c r="M79">
        <v>-5.2591324616673303</v>
      </c>
      <c r="N79" t="s">
        <v>172</v>
      </c>
      <c r="O79" s="1">
        <v>45725</v>
      </c>
      <c r="P79" t="s">
        <v>29</v>
      </c>
      <c r="Q79">
        <v>100001</v>
      </c>
      <c r="R79" s="1">
        <v>45726</v>
      </c>
      <c r="S79" t="s">
        <v>30</v>
      </c>
      <c r="U79">
        <v>-2.5656162518420298</v>
      </c>
    </row>
    <row r="80" spans="1:21" x14ac:dyDescent="0.2">
      <c r="A80" t="s">
        <v>21</v>
      </c>
      <c r="B80" t="s">
        <v>57</v>
      </c>
      <c r="C80" t="s">
        <v>58</v>
      </c>
      <c r="D80" t="s">
        <v>170</v>
      </c>
      <c r="E80" t="s">
        <v>194</v>
      </c>
      <c r="F80" t="s">
        <v>26</v>
      </c>
      <c r="G80" t="s">
        <v>26</v>
      </c>
      <c r="H80">
        <v>100000</v>
      </c>
      <c r="I80" t="s">
        <v>75</v>
      </c>
      <c r="J80" s="1">
        <v>45712</v>
      </c>
      <c r="K80" s="1">
        <v>45712</v>
      </c>
      <c r="L80">
        <v>3.80156376381774</v>
      </c>
      <c r="M80">
        <v>-5.2591324616673303</v>
      </c>
      <c r="N80" t="s">
        <v>172</v>
      </c>
      <c r="O80" s="1">
        <v>45725</v>
      </c>
      <c r="P80" t="s">
        <v>29</v>
      </c>
      <c r="Q80">
        <v>50001</v>
      </c>
      <c r="R80" s="1">
        <v>45726</v>
      </c>
      <c r="S80" t="s">
        <v>30</v>
      </c>
      <c r="T80" t="s">
        <v>173</v>
      </c>
      <c r="U80">
        <v>9.0606962254850796</v>
      </c>
    </row>
    <row r="81" spans="1:21" x14ac:dyDescent="0.2">
      <c r="A81" t="s">
        <v>21</v>
      </c>
      <c r="B81" t="s">
        <v>57</v>
      </c>
      <c r="C81" t="s">
        <v>58</v>
      </c>
      <c r="D81" t="s">
        <v>170</v>
      </c>
      <c r="E81" t="s">
        <v>63</v>
      </c>
      <c r="F81" t="s">
        <v>32</v>
      </c>
      <c r="G81" t="s">
        <v>32</v>
      </c>
      <c r="H81">
        <v>100000</v>
      </c>
      <c r="I81" t="s">
        <v>75</v>
      </c>
      <c r="J81" s="1">
        <v>45712</v>
      </c>
      <c r="K81" s="1">
        <v>45712</v>
      </c>
      <c r="L81">
        <v>-0.92647232385224898</v>
      </c>
      <c r="M81">
        <v>-5.2591324616673303</v>
      </c>
      <c r="N81" t="s">
        <v>172</v>
      </c>
      <c r="O81" s="1">
        <v>45725</v>
      </c>
      <c r="P81" t="s">
        <v>29</v>
      </c>
      <c r="Q81">
        <v>50001</v>
      </c>
      <c r="R81" s="1">
        <v>45726</v>
      </c>
      <c r="S81" t="s">
        <v>30</v>
      </c>
      <c r="T81" t="s">
        <v>173</v>
      </c>
      <c r="U81">
        <v>4.33266013781508</v>
      </c>
    </row>
    <row r="82" spans="1:21" x14ac:dyDescent="0.2">
      <c r="A82" t="s">
        <v>21</v>
      </c>
      <c r="B82" t="s">
        <v>57</v>
      </c>
      <c r="C82" t="s">
        <v>58</v>
      </c>
      <c r="D82" t="s">
        <v>170</v>
      </c>
      <c r="E82" t="s">
        <v>195</v>
      </c>
      <c r="F82" t="s">
        <v>185</v>
      </c>
      <c r="G82" t="s">
        <v>185</v>
      </c>
      <c r="H82">
        <v>15000</v>
      </c>
      <c r="I82" t="s">
        <v>27</v>
      </c>
      <c r="J82" s="1">
        <v>45712</v>
      </c>
      <c r="K82" s="1">
        <v>45712</v>
      </c>
      <c r="L82">
        <v>9.3143596377748992</v>
      </c>
      <c r="M82">
        <v>-5.2591324616673303</v>
      </c>
      <c r="N82" t="s">
        <v>172</v>
      </c>
      <c r="O82" s="1">
        <v>45725</v>
      </c>
      <c r="P82" t="s">
        <v>29</v>
      </c>
      <c r="Q82">
        <v>1001</v>
      </c>
      <c r="R82" s="1">
        <v>45726</v>
      </c>
      <c r="S82" t="s">
        <v>30</v>
      </c>
      <c r="T82" t="s">
        <v>173</v>
      </c>
      <c r="U82">
        <v>14.5734920994422</v>
      </c>
    </row>
    <row r="83" spans="1:21" x14ac:dyDescent="0.2">
      <c r="A83" t="s">
        <v>21</v>
      </c>
      <c r="B83" t="s">
        <v>57</v>
      </c>
      <c r="C83" t="s">
        <v>58</v>
      </c>
      <c r="D83" t="s">
        <v>170</v>
      </c>
      <c r="E83" t="s">
        <v>196</v>
      </c>
      <c r="F83" t="s">
        <v>32</v>
      </c>
      <c r="G83" t="s">
        <v>32</v>
      </c>
      <c r="H83">
        <v>50000</v>
      </c>
      <c r="I83" t="s">
        <v>33</v>
      </c>
      <c r="J83" s="1">
        <v>45712</v>
      </c>
      <c r="K83" s="1">
        <v>45712</v>
      </c>
      <c r="L83">
        <v>3.3791148899062402</v>
      </c>
      <c r="M83">
        <v>-5.2591324616673303</v>
      </c>
      <c r="N83" t="s">
        <v>172</v>
      </c>
      <c r="O83" s="1">
        <v>45725</v>
      </c>
      <c r="P83" t="s">
        <v>29</v>
      </c>
      <c r="Q83">
        <v>15001</v>
      </c>
      <c r="R83" s="1">
        <v>45726</v>
      </c>
      <c r="S83" t="s">
        <v>30</v>
      </c>
      <c r="T83" t="s">
        <v>173</v>
      </c>
      <c r="U83">
        <v>8.63824735157357</v>
      </c>
    </row>
    <row r="84" spans="1:21" x14ac:dyDescent="0.2">
      <c r="A84" t="s">
        <v>21</v>
      </c>
      <c r="B84" t="s">
        <v>57</v>
      </c>
      <c r="C84" t="s">
        <v>58</v>
      </c>
      <c r="D84" t="s">
        <v>170</v>
      </c>
      <c r="E84" t="s">
        <v>66</v>
      </c>
      <c r="F84" t="s">
        <v>32</v>
      </c>
      <c r="G84" t="s">
        <v>32</v>
      </c>
      <c r="H84">
        <v>50000</v>
      </c>
      <c r="I84" t="s">
        <v>33</v>
      </c>
      <c r="J84" s="1">
        <v>45712</v>
      </c>
      <c r="K84" s="1">
        <v>45712</v>
      </c>
      <c r="L84">
        <v>-0.91253443526170996</v>
      </c>
      <c r="M84">
        <v>-5.2591324616673303</v>
      </c>
      <c r="N84" t="s">
        <v>172</v>
      </c>
      <c r="O84" s="1">
        <v>45725</v>
      </c>
      <c r="P84" t="s">
        <v>29</v>
      </c>
      <c r="Q84">
        <v>15001</v>
      </c>
      <c r="R84" s="1">
        <v>45726</v>
      </c>
      <c r="S84" t="s">
        <v>30</v>
      </c>
      <c r="T84" t="s">
        <v>173</v>
      </c>
      <c r="U84">
        <v>4.3465980264056201</v>
      </c>
    </row>
    <row r="85" spans="1:21" x14ac:dyDescent="0.2">
      <c r="A85" t="s">
        <v>21</v>
      </c>
      <c r="B85" t="s">
        <v>57</v>
      </c>
      <c r="C85" t="s">
        <v>58</v>
      </c>
      <c r="D85" t="s">
        <v>170</v>
      </c>
      <c r="E85" t="s">
        <v>114</v>
      </c>
      <c r="F85" t="s">
        <v>32</v>
      </c>
      <c r="G85" t="s">
        <v>32</v>
      </c>
      <c r="H85">
        <v>50000</v>
      </c>
      <c r="I85" t="s">
        <v>33</v>
      </c>
      <c r="J85" s="1">
        <v>45712</v>
      </c>
      <c r="K85" s="1">
        <v>45712</v>
      </c>
      <c r="L85">
        <v>-4.2823645563371597</v>
      </c>
      <c r="M85">
        <v>-5.2591324616673303</v>
      </c>
      <c r="N85" t="s">
        <v>172</v>
      </c>
      <c r="O85" s="1">
        <v>45725</v>
      </c>
      <c r="P85" t="s">
        <v>29</v>
      </c>
      <c r="Q85">
        <v>15001</v>
      </c>
      <c r="R85" s="1">
        <v>45726</v>
      </c>
      <c r="S85" t="s">
        <v>30</v>
      </c>
      <c r="T85" t="s">
        <v>197</v>
      </c>
      <c r="U85">
        <v>0.97676790533017599</v>
      </c>
    </row>
    <row r="86" spans="1:21" x14ac:dyDescent="0.2">
      <c r="A86" t="s">
        <v>21</v>
      </c>
      <c r="B86" t="s">
        <v>57</v>
      </c>
      <c r="C86" t="s">
        <v>58</v>
      </c>
      <c r="D86" t="s">
        <v>170</v>
      </c>
      <c r="E86" t="s">
        <v>198</v>
      </c>
      <c r="F86" t="s">
        <v>32</v>
      </c>
      <c r="G86" t="s">
        <v>32</v>
      </c>
      <c r="H86">
        <v>50000</v>
      </c>
      <c r="I86" t="s">
        <v>33</v>
      </c>
      <c r="J86" s="1">
        <v>45712</v>
      </c>
      <c r="K86" s="1">
        <v>45712</v>
      </c>
      <c r="L86">
        <v>11.988646212515199</v>
      </c>
      <c r="M86">
        <v>-5.2591324616673303</v>
      </c>
      <c r="N86" t="s">
        <v>172</v>
      </c>
      <c r="O86" s="1">
        <v>45725</v>
      </c>
      <c r="P86" t="s">
        <v>29</v>
      </c>
      <c r="Q86">
        <v>15001</v>
      </c>
      <c r="R86" s="1">
        <v>45726</v>
      </c>
      <c r="S86" t="s">
        <v>30</v>
      </c>
      <c r="T86" t="s">
        <v>173</v>
      </c>
      <c r="U86">
        <v>17.247778674182499</v>
      </c>
    </row>
    <row r="87" spans="1:21" x14ac:dyDescent="0.2">
      <c r="A87" t="s">
        <v>21</v>
      </c>
      <c r="B87" t="s">
        <v>57</v>
      </c>
      <c r="C87" t="s">
        <v>58</v>
      </c>
      <c r="D87" t="s">
        <v>170</v>
      </c>
      <c r="E87" t="s">
        <v>199</v>
      </c>
      <c r="F87" t="s">
        <v>32</v>
      </c>
      <c r="G87" t="s">
        <v>32</v>
      </c>
      <c r="H87">
        <v>100000</v>
      </c>
      <c r="I87" t="s">
        <v>75</v>
      </c>
      <c r="J87" s="1">
        <v>45712</v>
      </c>
      <c r="K87" s="1">
        <v>45712</v>
      </c>
      <c r="L87">
        <v>-3.1534653465346598</v>
      </c>
      <c r="M87">
        <v>-5.2591324616673303</v>
      </c>
      <c r="N87" t="s">
        <v>172</v>
      </c>
      <c r="O87" s="1">
        <v>45725</v>
      </c>
      <c r="P87" t="s">
        <v>29</v>
      </c>
      <c r="Q87">
        <v>50001</v>
      </c>
      <c r="R87" s="1">
        <v>45726</v>
      </c>
      <c r="S87" t="s">
        <v>30</v>
      </c>
      <c r="T87" t="s">
        <v>173</v>
      </c>
      <c r="U87">
        <v>2.1056671151326798</v>
      </c>
    </row>
    <row r="88" spans="1:21" x14ac:dyDescent="0.2">
      <c r="A88" t="s">
        <v>21</v>
      </c>
      <c r="B88" t="s">
        <v>57</v>
      </c>
      <c r="C88" t="s">
        <v>58</v>
      </c>
      <c r="D88" t="s">
        <v>170</v>
      </c>
      <c r="E88" t="s">
        <v>200</v>
      </c>
      <c r="F88" t="s">
        <v>26</v>
      </c>
      <c r="G88" t="s">
        <v>26</v>
      </c>
      <c r="H88">
        <v>50000</v>
      </c>
      <c r="I88" t="s">
        <v>33</v>
      </c>
      <c r="J88" s="1">
        <v>45712</v>
      </c>
      <c r="K88" s="1">
        <v>45712</v>
      </c>
      <c r="L88">
        <v>7.5116706747772</v>
      </c>
      <c r="M88">
        <v>-5.2591324616673303</v>
      </c>
      <c r="N88" t="s">
        <v>172</v>
      </c>
      <c r="O88" s="1">
        <v>45725</v>
      </c>
      <c r="P88" t="s">
        <v>29</v>
      </c>
      <c r="Q88">
        <v>15001</v>
      </c>
      <c r="R88" s="1">
        <v>45726</v>
      </c>
      <c r="S88" t="s">
        <v>30</v>
      </c>
      <c r="T88" t="s">
        <v>173</v>
      </c>
      <c r="U88">
        <v>12.770803136444499</v>
      </c>
    </row>
    <row r="89" spans="1:21" x14ac:dyDescent="0.2">
      <c r="A89" t="s">
        <v>21</v>
      </c>
      <c r="B89" t="s">
        <v>57</v>
      </c>
      <c r="C89" t="s">
        <v>58</v>
      </c>
      <c r="D89" t="s">
        <v>170</v>
      </c>
      <c r="E89" t="s">
        <v>201</v>
      </c>
      <c r="F89" t="s">
        <v>26</v>
      </c>
      <c r="G89" t="s">
        <v>26</v>
      </c>
      <c r="H89">
        <v>50000</v>
      </c>
      <c r="I89" t="s">
        <v>33</v>
      </c>
      <c r="J89" s="1">
        <v>45712</v>
      </c>
      <c r="K89" s="1">
        <v>45712</v>
      </c>
      <c r="L89">
        <v>4.4742032596283599</v>
      </c>
      <c r="M89">
        <v>-5.2591324616673303</v>
      </c>
      <c r="N89" t="s">
        <v>172</v>
      </c>
      <c r="O89" s="1">
        <v>45725</v>
      </c>
      <c r="P89" t="s">
        <v>29</v>
      </c>
      <c r="Q89">
        <v>15001</v>
      </c>
      <c r="R89" s="1">
        <v>45726</v>
      </c>
      <c r="S89" t="s">
        <v>30</v>
      </c>
      <c r="T89" t="s">
        <v>173</v>
      </c>
      <c r="U89">
        <v>9.7333357212957008</v>
      </c>
    </row>
    <row r="90" spans="1:21" x14ac:dyDescent="0.2">
      <c r="A90" t="s">
        <v>21</v>
      </c>
      <c r="B90" t="s">
        <v>57</v>
      </c>
      <c r="C90" t="s">
        <v>58</v>
      </c>
      <c r="D90" t="s">
        <v>170</v>
      </c>
      <c r="E90" t="s">
        <v>202</v>
      </c>
      <c r="F90" t="s">
        <v>26</v>
      </c>
      <c r="G90" t="s">
        <v>26</v>
      </c>
      <c r="H90">
        <v>50000</v>
      </c>
      <c r="I90" t="s">
        <v>33</v>
      </c>
      <c r="J90" s="1">
        <v>45712</v>
      </c>
      <c r="K90" s="1">
        <v>45712</v>
      </c>
      <c r="L90">
        <v>-3.85078219013237</v>
      </c>
      <c r="M90">
        <v>-5.2591324616673303</v>
      </c>
      <c r="N90" t="s">
        <v>172</v>
      </c>
      <c r="O90" s="1">
        <v>45725</v>
      </c>
      <c r="P90" t="s">
        <v>29</v>
      </c>
      <c r="Q90">
        <v>15001</v>
      </c>
      <c r="R90" s="1">
        <v>45726</v>
      </c>
      <c r="S90" t="s">
        <v>30</v>
      </c>
      <c r="T90" t="s">
        <v>173</v>
      </c>
      <c r="U90">
        <v>1.4083502715349601</v>
      </c>
    </row>
    <row r="91" spans="1:21" x14ac:dyDescent="0.2">
      <c r="A91" t="s">
        <v>21</v>
      </c>
      <c r="B91" t="s">
        <v>57</v>
      </c>
      <c r="C91" t="s">
        <v>58</v>
      </c>
      <c r="D91" t="s">
        <v>170</v>
      </c>
      <c r="E91" t="s">
        <v>203</v>
      </c>
      <c r="F91" t="s">
        <v>26</v>
      </c>
      <c r="G91" t="s">
        <v>26</v>
      </c>
      <c r="H91">
        <v>50000</v>
      </c>
      <c r="I91" t="s">
        <v>33</v>
      </c>
      <c r="J91" s="1">
        <v>45712</v>
      </c>
      <c r="K91" s="1">
        <v>45712</v>
      </c>
      <c r="L91">
        <v>1.25177442250613</v>
      </c>
      <c r="M91">
        <v>-5.2591324616673303</v>
      </c>
      <c r="N91" t="s">
        <v>172</v>
      </c>
      <c r="O91" s="1">
        <v>45725</v>
      </c>
      <c r="P91" t="s">
        <v>29</v>
      </c>
      <c r="Q91">
        <v>15001</v>
      </c>
      <c r="R91" s="1">
        <v>45726</v>
      </c>
      <c r="S91" t="s">
        <v>30</v>
      </c>
      <c r="T91" t="s">
        <v>173</v>
      </c>
      <c r="U91">
        <v>6.5109068841734601</v>
      </c>
    </row>
    <row r="92" spans="1:21" x14ac:dyDescent="0.2">
      <c r="A92" t="s">
        <v>21</v>
      </c>
      <c r="B92" t="s">
        <v>57</v>
      </c>
      <c r="C92" t="s">
        <v>58</v>
      </c>
      <c r="D92" t="s">
        <v>170</v>
      </c>
      <c r="E92" t="s">
        <v>96</v>
      </c>
      <c r="F92" t="s">
        <v>26</v>
      </c>
      <c r="G92" t="s">
        <v>26</v>
      </c>
      <c r="H92">
        <v>50000</v>
      </c>
      <c r="I92" t="s">
        <v>33</v>
      </c>
      <c r="J92" s="1">
        <v>45712</v>
      </c>
      <c r="K92" s="1">
        <v>45712</v>
      </c>
      <c r="L92">
        <v>-3.4869805636941398</v>
      </c>
      <c r="M92">
        <v>-5.2591324616673303</v>
      </c>
      <c r="N92" t="s">
        <v>172</v>
      </c>
      <c r="O92" s="1">
        <v>45725</v>
      </c>
      <c r="P92" t="s">
        <v>29</v>
      </c>
      <c r="Q92">
        <v>15001</v>
      </c>
      <c r="R92" s="1">
        <v>45726</v>
      </c>
      <c r="S92" t="s">
        <v>30</v>
      </c>
      <c r="T92" t="s">
        <v>173</v>
      </c>
      <c r="U92">
        <v>1.7721518979731901</v>
      </c>
    </row>
    <row r="93" spans="1:21" x14ac:dyDescent="0.2">
      <c r="A93" t="s">
        <v>21</v>
      </c>
      <c r="B93" t="s">
        <v>57</v>
      </c>
      <c r="C93" t="s">
        <v>58</v>
      </c>
      <c r="D93" t="s">
        <v>170</v>
      </c>
      <c r="E93" t="s">
        <v>204</v>
      </c>
      <c r="F93" t="s">
        <v>26</v>
      </c>
      <c r="G93" t="s">
        <v>26</v>
      </c>
      <c r="H93">
        <v>50000</v>
      </c>
      <c r="I93" t="s">
        <v>33</v>
      </c>
      <c r="J93" s="1">
        <v>45712</v>
      </c>
      <c r="K93" s="1">
        <v>45712</v>
      </c>
      <c r="L93">
        <v>-23.491290047508802</v>
      </c>
      <c r="M93">
        <v>-5.2591324616673303</v>
      </c>
      <c r="N93" t="s">
        <v>172</v>
      </c>
      <c r="O93" s="1">
        <v>45725</v>
      </c>
      <c r="P93" t="s">
        <v>29</v>
      </c>
      <c r="Q93">
        <v>15001</v>
      </c>
      <c r="R93" s="1">
        <v>45726</v>
      </c>
      <c r="S93" t="s">
        <v>30</v>
      </c>
      <c r="T93" t="s">
        <v>173</v>
      </c>
      <c r="U93">
        <v>-18.232157585841499</v>
      </c>
    </row>
    <row r="94" spans="1:21" x14ac:dyDescent="0.2">
      <c r="A94" t="s">
        <v>21</v>
      </c>
      <c r="B94" t="s">
        <v>57</v>
      </c>
      <c r="C94" t="s">
        <v>58</v>
      </c>
      <c r="D94" t="s">
        <v>170</v>
      </c>
      <c r="E94" t="s">
        <v>205</v>
      </c>
      <c r="F94" t="s">
        <v>26</v>
      </c>
      <c r="G94" t="s">
        <v>26</v>
      </c>
      <c r="H94">
        <v>50000</v>
      </c>
      <c r="I94" t="s">
        <v>33</v>
      </c>
      <c r="J94" s="1">
        <v>45712</v>
      </c>
      <c r="K94" s="1">
        <v>45712</v>
      </c>
      <c r="L94">
        <v>-2.7510396370721399</v>
      </c>
      <c r="M94">
        <v>-5.2591324616673303</v>
      </c>
      <c r="N94" t="s">
        <v>172</v>
      </c>
      <c r="O94" s="1">
        <v>45725</v>
      </c>
      <c r="P94" t="s">
        <v>29</v>
      </c>
      <c r="Q94">
        <v>15001</v>
      </c>
      <c r="R94" s="1">
        <v>45726</v>
      </c>
      <c r="S94" t="s">
        <v>30</v>
      </c>
      <c r="T94" t="s">
        <v>173</v>
      </c>
      <c r="U94">
        <v>2.5080928245951899</v>
      </c>
    </row>
    <row r="95" spans="1:21" x14ac:dyDescent="0.2">
      <c r="A95" t="s">
        <v>21</v>
      </c>
      <c r="B95" t="s">
        <v>57</v>
      </c>
      <c r="C95" t="s">
        <v>58</v>
      </c>
      <c r="D95" t="s">
        <v>170</v>
      </c>
      <c r="E95" t="s">
        <v>206</v>
      </c>
      <c r="F95" t="s">
        <v>26</v>
      </c>
      <c r="G95" t="s">
        <v>26</v>
      </c>
      <c r="H95">
        <v>50000</v>
      </c>
      <c r="I95" t="s">
        <v>33</v>
      </c>
      <c r="J95" s="1">
        <v>45712</v>
      </c>
      <c r="K95" s="1">
        <v>45712</v>
      </c>
      <c r="L95">
        <v>-6.9355980184005599</v>
      </c>
      <c r="M95">
        <v>-5.2591324616673303</v>
      </c>
      <c r="N95" t="s">
        <v>172</v>
      </c>
      <c r="O95" s="1">
        <v>45725</v>
      </c>
      <c r="P95" t="s">
        <v>29</v>
      </c>
      <c r="Q95">
        <v>15001</v>
      </c>
      <c r="R95" s="1">
        <v>45726</v>
      </c>
      <c r="S95" t="s">
        <v>30</v>
      </c>
      <c r="T95" t="s">
        <v>173</v>
      </c>
      <c r="U95">
        <v>-1.6764655567332301</v>
      </c>
    </row>
    <row r="96" spans="1:21" x14ac:dyDescent="0.2">
      <c r="A96" t="s">
        <v>21</v>
      </c>
      <c r="B96" t="s">
        <v>57</v>
      </c>
      <c r="C96" t="s">
        <v>58</v>
      </c>
      <c r="D96" t="s">
        <v>170</v>
      </c>
      <c r="E96" t="s">
        <v>195</v>
      </c>
      <c r="F96" t="s">
        <v>32</v>
      </c>
      <c r="G96" t="s">
        <v>32</v>
      </c>
      <c r="H96">
        <v>15000</v>
      </c>
      <c r="I96" t="s">
        <v>27</v>
      </c>
      <c r="J96" s="1">
        <v>45712</v>
      </c>
      <c r="K96" s="1">
        <v>45712</v>
      </c>
      <c r="L96">
        <v>9.3143596377748992</v>
      </c>
      <c r="M96">
        <v>-5.2591324616673303</v>
      </c>
      <c r="N96" t="s">
        <v>172</v>
      </c>
      <c r="O96" s="1">
        <v>45725</v>
      </c>
      <c r="P96" t="s">
        <v>29</v>
      </c>
      <c r="Q96">
        <v>1001</v>
      </c>
      <c r="R96" s="1">
        <v>45726</v>
      </c>
      <c r="S96" t="s">
        <v>30</v>
      </c>
      <c r="T96" t="s">
        <v>173</v>
      </c>
      <c r="U96">
        <v>14.5734920994422</v>
      </c>
    </row>
    <row r="97" spans="1:21" x14ac:dyDescent="0.2">
      <c r="A97" t="s">
        <v>21</v>
      </c>
      <c r="B97" t="s">
        <v>57</v>
      </c>
      <c r="C97" t="s">
        <v>58</v>
      </c>
      <c r="D97" t="s">
        <v>170</v>
      </c>
      <c r="E97" t="s">
        <v>125</v>
      </c>
      <c r="F97" t="s">
        <v>26</v>
      </c>
      <c r="G97" t="s">
        <v>26</v>
      </c>
      <c r="H97">
        <v>50000</v>
      </c>
      <c r="I97" t="s">
        <v>33</v>
      </c>
      <c r="J97" s="1">
        <v>45712</v>
      </c>
      <c r="K97" s="1">
        <v>45712</v>
      </c>
      <c r="L97">
        <v>-1.3883677298311301</v>
      </c>
      <c r="M97">
        <v>-5.2591324616673303</v>
      </c>
      <c r="N97" t="s">
        <v>172</v>
      </c>
      <c r="O97" s="1">
        <v>45725</v>
      </c>
      <c r="P97" t="s">
        <v>29</v>
      </c>
      <c r="Q97">
        <v>15001</v>
      </c>
      <c r="R97" s="1">
        <v>45726</v>
      </c>
      <c r="S97" t="s">
        <v>30</v>
      </c>
      <c r="T97" t="s">
        <v>173</v>
      </c>
      <c r="U97">
        <v>3.8707647318362</v>
      </c>
    </row>
    <row r="98" spans="1:21" x14ac:dyDescent="0.2">
      <c r="A98" t="s">
        <v>21</v>
      </c>
      <c r="B98" t="s">
        <v>57</v>
      </c>
      <c r="C98" t="s">
        <v>58</v>
      </c>
      <c r="D98" t="s">
        <v>170</v>
      </c>
      <c r="E98" t="s">
        <v>142</v>
      </c>
      <c r="F98" t="s">
        <v>32</v>
      </c>
      <c r="G98" t="s">
        <v>32</v>
      </c>
      <c r="H98">
        <v>50000</v>
      </c>
      <c r="I98" t="s">
        <v>33</v>
      </c>
      <c r="J98" s="1">
        <v>45712</v>
      </c>
      <c r="K98" s="1">
        <v>45712</v>
      </c>
      <c r="L98">
        <v>-6.6842900302114803</v>
      </c>
      <c r="M98">
        <v>-5.2591324616673303</v>
      </c>
      <c r="N98" t="s">
        <v>172</v>
      </c>
      <c r="O98" s="1">
        <v>45725</v>
      </c>
      <c r="P98" t="s">
        <v>29</v>
      </c>
      <c r="Q98">
        <v>15001</v>
      </c>
      <c r="R98" s="1">
        <v>45726</v>
      </c>
      <c r="S98" t="s">
        <v>30</v>
      </c>
      <c r="T98" t="s">
        <v>173</v>
      </c>
      <c r="U98">
        <v>-1.42515756854414</v>
      </c>
    </row>
    <row r="99" spans="1:21" x14ac:dyDescent="0.2">
      <c r="A99" t="s">
        <v>21</v>
      </c>
      <c r="B99" t="s">
        <v>57</v>
      </c>
      <c r="C99" t="s">
        <v>58</v>
      </c>
      <c r="D99" t="s">
        <v>170</v>
      </c>
      <c r="E99" t="s">
        <v>207</v>
      </c>
      <c r="F99" t="s">
        <v>26</v>
      </c>
      <c r="G99" t="s">
        <v>26</v>
      </c>
      <c r="H99">
        <v>50000</v>
      </c>
      <c r="I99" t="s">
        <v>33</v>
      </c>
      <c r="J99" s="1">
        <v>45712</v>
      </c>
      <c r="K99" s="1">
        <v>45712</v>
      </c>
      <c r="L99">
        <v>-8.9842494374798996</v>
      </c>
      <c r="M99">
        <v>-5.2591324616673303</v>
      </c>
      <c r="N99" t="s">
        <v>172</v>
      </c>
      <c r="O99" s="1">
        <v>45725</v>
      </c>
      <c r="P99" t="s">
        <v>29</v>
      </c>
      <c r="Q99">
        <v>15001</v>
      </c>
      <c r="R99" s="1">
        <v>45726</v>
      </c>
      <c r="S99" t="s">
        <v>30</v>
      </c>
      <c r="T99" t="s">
        <v>173</v>
      </c>
      <c r="U99">
        <v>-3.7251169758125702</v>
      </c>
    </row>
    <row r="100" spans="1:21" x14ac:dyDescent="0.2">
      <c r="A100" t="s">
        <v>21</v>
      </c>
      <c r="B100" t="s">
        <v>57</v>
      </c>
      <c r="C100" t="s">
        <v>58</v>
      </c>
      <c r="D100" t="s">
        <v>170</v>
      </c>
      <c r="E100" t="s">
        <v>208</v>
      </c>
      <c r="F100" t="s">
        <v>32</v>
      </c>
      <c r="G100" t="s">
        <v>32</v>
      </c>
      <c r="H100">
        <v>50000</v>
      </c>
      <c r="I100" t="s">
        <v>33</v>
      </c>
      <c r="J100" s="1">
        <v>45712</v>
      </c>
      <c r="K100" s="1">
        <v>45712</v>
      </c>
      <c r="L100">
        <v>6.4875537691277003</v>
      </c>
      <c r="M100">
        <v>-5.2591324616673303</v>
      </c>
      <c r="N100" t="s">
        <v>172</v>
      </c>
      <c r="O100" s="1">
        <v>45725</v>
      </c>
      <c r="P100" t="s">
        <v>29</v>
      </c>
      <c r="Q100">
        <v>15001</v>
      </c>
      <c r="R100" s="1">
        <v>45726</v>
      </c>
      <c r="S100" t="s">
        <v>30</v>
      </c>
      <c r="T100" t="s">
        <v>173</v>
      </c>
      <c r="U100">
        <v>11.746686230795</v>
      </c>
    </row>
    <row r="101" spans="1:21" x14ac:dyDescent="0.2">
      <c r="A101" t="s">
        <v>21</v>
      </c>
      <c r="B101" t="s">
        <v>57</v>
      </c>
      <c r="C101" t="s">
        <v>58</v>
      </c>
      <c r="D101" t="s">
        <v>170</v>
      </c>
      <c r="E101" t="s">
        <v>209</v>
      </c>
      <c r="F101" t="s">
        <v>26</v>
      </c>
      <c r="G101" t="s">
        <v>26</v>
      </c>
      <c r="H101">
        <v>50000</v>
      </c>
      <c r="I101" t="s">
        <v>33</v>
      </c>
      <c r="J101" s="1">
        <v>45712</v>
      </c>
      <c r="K101" s="1">
        <v>45712</v>
      </c>
      <c r="L101">
        <v>5.7373504396713102</v>
      </c>
      <c r="M101">
        <v>-5.2591324616673303</v>
      </c>
      <c r="N101" t="s">
        <v>172</v>
      </c>
      <c r="O101" s="1">
        <v>45725</v>
      </c>
      <c r="P101" t="s">
        <v>29</v>
      </c>
      <c r="Q101">
        <v>15001</v>
      </c>
      <c r="R101" s="1">
        <v>45726</v>
      </c>
      <c r="S101" t="s">
        <v>30</v>
      </c>
      <c r="T101" t="s">
        <v>173</v>
      </c>
      <c r="U101">
        <v>10.996482901338601</v>
      </c>
    </row>
    <row r="102" spans="1:21" x14ac:dyDescent="0.2">
      <c r="A102" t="s">
        <v>21</v>
      </c>
      <c r="B102" t="s">
        <v>57</v>
      </c>
      <c r="C102" t="s">
        <v>58</v>
      </c>
      <c r="D102" t="s">
        <v>170</v>
      </c>
      <c r="E102" t="s">
        <v>210</v>
      </c>
      <c r="F102" t="s">
        <v>32</v>
      </c>
      <c r="G102" t="s">
        <v>32</v>
      </c>
      <c r="H102">
        <v>50000</v>
      </c>
      <c r="I102" t="s">
        <v>33</v>
      </c>
      <c r="J102" s="1">
        <v>45712</v>
      </c>
      <c r="K102" s="1">
        <v>45712</v>
      </c>
      <c r="L102">
        <v>-7.2967233009708803</v>
      </c>
      <c r="M102">
        <v>-5.2591324616673303</v>
      </c>
      <c r="N102" t="s">
        <v>172</v>
      </c>
      <c r="O102" s="1">
        <v>45725</v>
      </c>
      <c r="P102" t="s">
        <v>29</v>
      </c>
      <c r="Q102">
        <v>15001</v>
      </c>
      <c r="R102" s="1">
        <v>45726</v>
      </c>
      <c r="S102" t="s">
        <v>30</v>
      </c>
      <c r="T102" t="s">
        <v>173</v>
      </c>
      <c r="U102">
        <v>-2.0375908393035398</v>
      </c>
    </row>
    <row r="103" spans="1:21" x14ac:dyDescent="0.2">
      <c r="A103" t="s">
        <v>21</v>
      </c>
      <c r="B103" t="s">
        <v>57</v>
      </c>
      <c r="C103" t="s">
        <v>58</v>
      </c>
      <c r="D103" t="s">
        <v>170</v>
      </c>
      <c r="E103" t="s">
        <v>104</v>
      </c>
      <c r="F103" t="s">
        <v>26</v>
      </c>
      <c r="G103" t="s">
        <v>26</v>
      </c>
      <c r="H103">
        <v>50000</v>
      </c>
      <c r="I103" t="s">
        <v>33</v>
      </c>
      <c r="J103" s="1">
        <v>45712</v>
      </c>
      <c r="K103" s="1">
        <v>45712</v>
      </c>
      <c r="L103">
        <v>5.5329665949134998</v>
      </c>
      <c r="M103">
        <v>-5.2591324616673303</v>
      </c>
      <c r="N103" t="s">
        <v>172</v>
      </c>
      <c r="O103" s="1">
        <v>45725</v>
      </c>
      <c r="P103" t="s">
        <v>29</v>
      </c>
      <c r="Q103">
        <v>15001</v>
      </c>
      <c r="R103" s="1">
        <v>45726</v>
      </c>
      <c r="S103" t="s">
        <v>30</v>
      </c>
      <c r="T103" t="s">
        <v>173</v>
      </c>
      <c r="U103">
        <v>10.792099056580801</v>
      </c>
    </row>
    <row r="104" spans="1:21" x14ac:dyDescent="0.2">
      <c r="A104" t="s">
        <v>21</v>
      </c>
      <c r="B104" t="s">
        <v>57</v>
      </c>
      <c r="C104" t="s">
        <v>58</v>
      </c>
      <c r="D104" t="s">
        <v>170</v>
      </c>
      <c r="E104" t="s">
        <v>211</v>
      </c>
      <c r="F104" t="s">
        <v>26</v>
      </c>
      <c r="G104" t="s">
        <v>26</v>
      </c>
      <c r="H104">
        <v>50000</v>
      </c>
      <c r="I104" t="s">
        <v>33</v>
      </c>
      <c r="J104" s="1">
        <v>45712</v>
      </c>
      <c r="K104" s="1">
        <v>45712</v>
      </c>
      <c r="L104">
        <v>3.904440473827</v>
      </c>
      <c r="M104">
        <v>-5.2591324616673303</v>
      </c>
      <c r="N104" t="s">
        <v>172</v>
      </c>
      <c r="O104" s="1">
        <v>45725</v>
      </c>
      <c r="P104" t="s">
        <v>29</v>
      </c>
      <c r="Q104">
        <v>15001</v>
      </c>
      <c r="R104" s="1">
        <v>45726</v>
      </c>
      <c r="S104" t="s">
        <v>30</v>
      </c>
      <c r="T104" t="s">
        <v>173</v>
      </c>
      <c r="U104">
        <v>9.1635729354943294</v>
      </c>
    </row>
    <row r="105" spans="1:21" x14ac:dyDescent="0.2">
      <c r="A105" t="s">
        <v>21</v>
      </c>
      <c r="B105" t="s">
        <v>57</v>
      </c>
      <c r="C105" t="s">
        <v>58</v>
      </c>
      <c r="D105" t="s">
        <v>170</v>
      </c>
      <c r="E105" t="s">
        <v>212</v>
      </c>
      <c r="F105" t="s">
        <v>26</v>
      </c>
      <c r="G105" t="s">
        <v>26</v>
      </c>
      <c r="H105">
        <v>50000</v>
      </c>
      <c r="I105" t="s">
        <v>33</v>
      </c>
      <c r="J105" s="1">
        <v>45712</v>
      </c>
      <c r="K105" s="1">
        <v>45712</v>
      </c>
      <c r="L105">
        <v>-8.1768735944772892</v>
      </c>
      <c r="M105">
        <v>-5.2591324616673303</v>
      </c>
      <c r="N105" t="s">
        <v>172</v>
      </c>
      <c r="O105" s="1">
        <v>45725</v>
      </c>
      <c r="P105" t="s">
        <v>29</v>
      </c>
      <c r="Q105">
        <v>15001</v>
      </c>
      <c r="R105" s="1">
        <v>45726</v>
      </c>
      <c r="S105" t="s">
        <v>30</v>
      </c>
      <c r="U105">
        <v>-2.9177411328099501</v>
      </c>
    </row>
    <row r="106" spans="1:21" x14ac:dyDescent="0.2">
      <c r="A106" t="s">
        <v>21</v>
      </c>
      <c r="B106" t="s">
        <v>57</v>
      </c>
      <c r="C106" t="s">
        <v>58</v>
      </c>
      <c r="D106" t="s">
        <v>170</v>
      </c>
      <c r="E106" t="s">
        <v>213</v>
      </c>
      <c r="F106" t="s">
        <v>26</v>
      </c>
      <c r="G106" t="s">
        <v>26</v>
      </c>
      <c r="H106">
        <v>50000</v>
      </c>
      <c r="I106" t="s">
        <v>33</v>
      </c>
      <c r="J106" s="1">
        <v>45712</v>
      </c>
      <c r="K106" s="1">
        <v>45712</v>
      </c>
      <c r="L106">
        <v>-5.7338634086428204</v>
      </c>
      <c r="M106">
        <v>-5.2591324616673303</v>
      </c>
      <c r="N106" t="s">
        <v>172</v>
      </c>
      <c r="O106" s="1">
        <v>45725</v>
      </c>
      <c r="P106" t="s">
        <v>29</v>
      </c>
      <c r="Q106">
        <v>15001</v>
      </c>
      <c r="R106" s="1">
        <v>45726</v>
      </c>
      <c r="S106" t="s">
        <v>30</v>
      </c>
      <c r="T106" t="s">
        <v>173</v>
      </c>
      <c r="U106">
        <v>-0.47473094697548202</v>
      </c>
    </row>
    <row r="107" spans="1:21" x14ac:dyDescent="0.2">
      <c r="A107" t="s">
        <v>21</v>
      </c>
      <c r="B107" t="s">
        <v>57</v>
      </c>
      <c r="C107" t="s">
        <v>58</v>
      </c>
      <c r="D107" t="s">
        <v>170</v>
      </c>
      <c r="E107" t="s">
        <v>214</v>
      </c>
      <c r="F107" t="s">
        <v>26</v>
      </c>
      <c r="G107" t="s">
        <v>26</v>
      </c>
      <c r="H107">
        <v>50000</v>
      </c>
      <c r="I107" t="s">
        <v>33</v>
      </c>
      <c r="J107" s="1">
        <v>45712</v>
      </c>
      <c r="K107" s="1">
        <v>45712</v>
      </c>
      <c r="L107">
        <v>-5.5546371301041502</v>
      </c>
      <c r="M107">
        <v>-5.2591324616673303</v>
      </c>
      <c r="N107" t="s">
        <v>172</v>
      </c>
      <c r="O107" s="1">
        <v>45725</v>
      </c>
      <c r="P107" t="s">
        <v>29</v>
      </c>
      <c r="Q107">
        <v>15001</v>
      </c>
      <c r="R107" s="1">
        <v>45726</v>
      </c>
      <c r="S107" t="s">
        <v>30</v>
      </c>
      <c r="T107" t="s">
        <v>173</v>
      </c>
      <c r="U107">
        <v>-0.295504668436815</v>
      </c>
    </row>
    <row r="108" spans="1:21" x14ac:dyDescent="0.2">
      <c r="A108" t="s">
        <v>21</v>
      </c>
      <c r="B108" t="s">
        <v>57</v>
      </c>
      <c r="C108" t="s">
        <v>58</v>
      </c>
      <c r="D108" t="s">
        <v>170</v>
      </c>
      <c r="E108" t="s">
        <v>215</v>
      </c>
      <c r="F108" t="s">
        <v>32</v>
      </c>
      <c r="G108" t="s">
        <v>32</v>
      </c>
      <c r="H108">
        <v>50000</v>
      </c>
      <c r="I108" t="s">
        <v>33</v>
      </c>
      <c r="J108" s="1">
        <v>45712</v>
      </c>
      <c r="K108" s="1">
        <v>45712</v>
      </c>
      <c r="L108">
        <v>-7.4814362730139399</v>
      </c>
      <c r="M108">
        <v>-5.2591324616673303</v>
      </c>
      <c r="N108" t="s">
        <v>172</v>
      </c>
      <c r="O108" s="1">
        <v>45725</v>
      </c>
      <c r="P108" t="s">
        <v>29</v>
      </c>
      <c r="Q108">
        <v>15001</v>
      </c>
      <c r="R108" s="1">
        <v>45726</v>
      </c>
      <c r="S108" t="s">
        <v>30</v>
      </c>
      <c r="T108" t="s">
        <v>173</v>
      </c>
      <c r="U108">
        <v>-2.22230381134661</v>
      </c>
    </row>
    <row r="109" spans="1:21" x14ac:dyDescent="0.2">
      <c r="A109" t="s">
        <v>21</v>
      </c>
      <c r="B109" t="s">
        <v>57</v>
      </c>
      <c r="C109" t="s">
        <v>58</v>
      </c>
      <c r="D109" t="s">
        <v>170</v>
      </c>
      <c r="E109" t="s">
        <v>216</v>
      </c>
      <c r="F109" t="s">
        <v>26</v>
      </c>
      <c r="G109" t="s">
        <v>26</v>
      </c>
      <c r="H109">
        <v>50000</v>
      </c>
      <c r="I109" t="s">
        <v>33</v>
      </c>
      <c r="J109" s="1">
        <v>45712</v>
      </c>
      <c r="K109" s="1">
        <v>45712</v>
      </c>
      <c r="L109">
        <v>-6.7179675094670599E-2</v>
      </c>
      <c r="M109">
        <v>-5.2591324616673303</v>
      </c>
      <c r="N109" t="s">
        <v>172</v>
      </c>
      <c r="O109" s="1">
        <v>45725</v>
      </c>
      <c r="P109" t="s">
        <v>29</v>
      </c>
      <c r="Q109">
        <v>15001</v>
      </c>
      <c r="R109" s="1">
        <v>45726</v>
      </c>
      <c r="S109" t="s">
        <v>30</v>
      </c>
      <c r="T109" t="s">
        <v>173</v>
      </c>
      <c r="U109">
        <v>5.19195278657266</v>
      </c>
    </row>
    <row r="110" spans="1:21" x14ac:dyDescent="0.2">
      <c r="A110" t="s">
        <v>21</v>
      </c>
      <c r="B110" t="s">
        <v>57</v>
      </c>
      <c r="C110" t="s">
        <v>58</v>
      </c>
      <c r="D110" t="s">
        <v>170</v>
      </c>
      <c r="E110" t="s">
        <v>97</v>
      </c>
      <c r="F110" t="s">
        <v>32</v>
      </c>
      <c r="G110" t="s">
        <v>32</v>
      </c>
      <c r="H110">
        <v>100000</v>
      </c>
      <c r="I110" t="s">
        <v>75</v>
      </c>
      <c r="J110" s="1">
        <v>45712</v>
      </c>
      <c r="K110" s="1">
        <v>45712</v>
      </c>
      <c r="L110">
        <v>-0.112300587741387</v>
      </c>
      <c r="M110">
        <v>-5.2591324616673303</v>
      </c>
      <c r="N110" t="s">
        <v>172</v>
      </c>
      <c r="O110" s="1">
        <v>45725</v>
      </c>
      <c r="P110" t="s">
        <v>29</v>
      </c>
      <c r="Q110">
        <v>50001</v>
      </c>
      <c r="R110" s="1">
        <v>45726</v>
      </c>
      <c r="S110" t="s">
        <v>30</v>
      </c>
      <c r="T110" t="s">
        <v>173</v>
      </c>
      <c r="U110">
        <v>5.14683187392595</v>
      </c>
    </row>
    <row r="111" spans="1:21" x14ac:dyDescent="0.2">
      <c r="A111" t="s">
        <v>21</v>
      </c>
      <c r="B111" t="s">
        <v>57</v>
      </c>
      <c r="C111" t="s">
        <v>58</v>
      </c>
      <c r="D111" t="s">
        <v>170</v>
      </c>
      <c r="E111" t="s">
        <v>164</v>
      </c>
      <c r="F111" t="s">
        <v>26</v>
      </c>
      <c r="G111" t="s">
        <v>26</v>
      </c>
      <c r="H111">
        <v>50000</v>
      </c>
      <c r="I111" t="s">
        <v>33</v>
      </c>
      <c r="J111" s="1">
        <v>45712</v>
      </c>
      <c r="K111" s="1">
        <v>45712</v>
      </c>
      <c r="L111">
        <v>-10.4318663214874</v>
      </c>
      <c r="M111">
        <v>-5.2591324616673303</v>
      </c>
      <c r="N111" t="s">
        <v>172</v>
      </c>
      <c r="O111" s="1">
        <v>45725</v>
      </c>
      <c r="P111" t="s">
        <v>29</v>
      </c>
      <c r="Q111">
        <v>15001</v>
      </c>
      <c r="R111" s="1">
        <v>45726</v>
      </c>
      <c r="S111" t="s">
        <v>30</v>
      </c>
      <c r="T111" t="s">
        <v>173</v>
      </c>
      <c r="U111">
        <v>-5.1727338598200898</v>
      </c>
    </row>
    <row r="112" spans="1:21" x14ac:dyDescent="0.2">
      <c r="A112" t="s">
        <v>21</v>
      </c>
      <c r="B112" t="s">
        <v>57</v>
      </c>
      <c r="C112" t="s">
        <v>58</v>
      </c>
      <c r="D112" t="s">
        <v>170</v>
      </c>
      <c r="E112" t="s">
        <v>217</v>
      </c>
      <c r="F112" t="s">
        <v>26</v>
      </c>
      <c r="G112" t="s">
        <v>26</v>
      </c>
      <c r="H112">
        <v>50000</v>
      </c>
      <c r="I112" t="s">
        <v>33</v>
      </c>
      <c r="J112" s="1">
        <v>45712</v>
      </c>
      <c r="K112" s="1">
        <v>45712</v>
      </c>
      <c r="L112">
        <v>-12.8617073939067</v>
      </c>
      <c r="M112">
        <v>-5.2591324616673303</v>
      </c>
      <c r="N112" t="s">
        <v>172</v>
      </c>
      <c r="O112" s="1">
        <v>45725</v>
      </c>
      <c r="P112" t="s">
        <v>29</v>
      </c>
      <c r="Q112">
        <v>15001</v>
      </c>
      <c r="R112" s="1">
        <v>45726</v>
      </c>
      <c r="S112" t="s">
        <v>30</v>
      </c>
      <c r="T112" t="s">
        <v>173</v>
      </c>
      <c r="U112">
        <v>-7.6025749322393397</v>
      </c>
    </row>
    <row r="113" spans="1:21" x14ac:dyDescent="0.2">
      <c r="A113" t="s">
        <v>21</v>
      </c>
      <c r="B113" t="s">
        <v>57</v>
      </c>
      <c r="C113" t="s">
        <v>58</v>
      </c>
      <c r="D113" t="s">
        <v>170</v>
      </c>
      <c r="E113" t="s">
        <v>94</v>
      </c>
      <c r="F113" t="s">
        <v>32</v>
      </c>
      <c r="G113" t="s">
        <v>32</v>
      </c>
      <c r="H113">
        <v>50000</v>
      </c>
      <c r="I113" t="s">
        <v>33</v>
      </c>
      <c r="J113" s="1">
        <v>45712</v>
      </c>
      <c r="K113" s="1">
        <v>45712</v>
      </c>
      <c r="L113">
        <v>-5.0594018844735702</v>
      </c>
      <c r="M113">
        <v>-5.2591324616673303</v>
      </c>
      <c r="N113" t="s">
        <v>172</v>
      </c>
      <c r="O113" s="1">
        <v>45725</v>
      </c>
      <c r="P113" t="s">
        <v>29</v>
      </c>
      <c r="Q113">
        <v>15001</v>
      </c>
      <c r="R113" s="1">
        <v>45726</v>
      </c>
      <c r="S113" t="s">
        <v>30</v>
      </c>
      <c r="U113">
        <v>0.199730577193759</v>
      </c>
    </row>
    <row r="114" spans="1:21" x14ac:dyDescent="0.2">
      <c r="A114" t="s">
        <v>21</v>
      </c>
      <c r="B114" t="s">
        <v>57</v>
      </c>
      <c r="C114" t="s">
        <v>58</v>
      </c>
      <c r="D114" t="s">
        <v>170</v>
      </c>
      <c r="E114" t="s">
        <v>65</v>
      </c>
      <c r="F114" t="s">
        <v>26</v>
      </c>
      <c r="G114" t="s">
        <v>26</v>
      </c>
      <c r="H114">
        <v>100000</v>
      </c>
      <c r="I114" t="s">
        <v>75</v>
      </c>
      <c r="J114" s="1">
        <v>45712</v>
      </c>
      <c r="K114" s="1">
        <v>45712</v>
      </c>
      <c r="L114">
        <v>2.9057232457859601</v>
      </c>
      <c r="M114">
        <v>-5.2591324616673303</v>
      </c>
      <c r="N114" t="s">
        <v>172</v>
      </c>
      <c r="O114" s="1">
        <v>45725</v>
      </c>
      <c r="P114" t="s">
        <v>29</v>
      </c>
      <c r="Q114">
        <v>50001</v>
      </c>
      <c r="R114" s="1">
        <v>45726</v>
      </c>
      <c r="S114" t="s">
        <v>30</v>
      </c>
      <c r="T114" t="s">
        <v>173</v>
      </c>
      <c r="U114">
        <v>8.1648557074532899</v>
      </c>
    </row>
    <row r="115" spans="1:21" x14ac:dyDescent="0.2">
      <c r="A115" t="s">
        <v>21</v>
      </c>
      <c r="B115" t="s">
        <v>57</v>
      </c>
      <c r="C115" t="s">
        <v>58</v>
      </c>
      <c r="D115" t="s">
        <v>170</v>
      </c>
      <c r="E115" t="s">
        <v>218</v>
      </c>
      <c r="F115" t="s">
        <v>26</v>
      </c>
      <c r="G115" t="s">
        <v>26</v>
      </c>
      <c r="H115">
        <v>50000</v>
      </c>
      <c r="I115" t="s">
        <v>33</v>
      </c>
      <c r="J115" s="1">
        <v>45712</v>
      </c>
      <c r="K115" s="1">
        <v>45712</v>
      </c>
      <c r="L115">
        <v>-4.2222034756200504</v>
      </c>
      <c r="M115">
        <v>-5.2591324616673303</v>
      </c>
      <c r="N115" t="s">
        <v>172</v>
      </c>
      <c r="O115" s="1">
        <v>45725</v>
      </c>
      <c r="P115" t="s">
        <v>29</v>
      </c>
      <c r="Q115">
        <v>15001</v>
      </c>
      <c r="R115" s="1">
        <v>45726</v>
      </c>
      <c r="S115" t="s">
        <v>30</v>
      </c>
      <c r="T115" t="s">
        <v>173</v>
      </c>
      <c r="U115">
        <v>1.0369289860472799</v>
      </c>
    </row>
    <row r="116" spans="1:21" x14ac:dyDescent="0.2">
      <c r="A116" t="s">
        <v>21</v>
      </c>
      <c r="B116" t="s">
        <v>57</v>
      </c>
      <c r="C116" t="s">
        <v>58</v>
      </c>
      <c r="D116" t="s">
        <v>170</v>
      </c>
      <c r="E116" t="s">
        <v>110</v>
      </c>
      <c r="F116" t="s">
        <v>32</v>
      </c>
      <c r="G116" t="s">
        <v>32</v>
      </c>
      <c r="H116">
        <v>50000</v>
      </c>
      <c r="I116" t="s">
        <v>33</v>
      </c>
      <c r="J116" s="1">
        <v>45712</v>
      </c>
      <c r="K116" s="1">
        <v>45712</v>
      </c>
      <c r="L116">
        <v>-1.00050025012505</v>
      </c>
      <c r="M116">
        <v>-5.2591324616673303</v>
      </c>
      <c r="N116" t="s">
        <v>172</v>
      </c>
      <c r="O116" s="1">
        <v>45725</v>
      </c>
      <c r="P116" t="s">
        <v>29</v>
      </c>
      <c r="Q116">
        <v>15001</v>
      </c>
      <c r="R116" s="1">
        <v>45726</v>
      </c>
      <c r="S116" t="s">
        <v>30</v>
      </c>
      <c r="T116" t="s">
        <v>173</v>
      </c>
      <c r="U116">
        <v>4.2586322115422801</v>
      </c>
    </row>
    <row r="117" spans="1:21" x14ac:dyDescent="0.2">
      <c r="A117" t="s">
        <v>21</v>
      </c>
      <c r="B117" t="s">
        <v>57</v>
      </c>
      <c r="C117" t="s">
        <v>58</v>
      </c>
      <c r="D117" t="s">
        <v>170</v>
      </c>
      <c r="E117" t="s">
        <v>161</v>
      </c>
      <c r="F117" t="s">
        <v>32</v>
      </c>
      <c r="G117" t="s">
        <v>32</v>
      </c>
      <c r="H117">
        <v>100000</v>
      </c>
      <c r="I117" t="s">
        <v>75</v>
      </c>
      <c r="J117" s="1">
        <v>45712</v>
      </c>
      <c r="K117" s="1">
        <v>45712</v>
      </c>
      <c r="L117">
        <v>-2.25753488917556</v>
      </c>
      <c r="M117">
        <v>-5.2591324616673303</v>
      </c>
      <c r="N117" t="s">
        <v>172</v>
      </c>
      <c r="O117" s="1">
        <v>45725</v>
      </c>
      <c r="P117" t="s">
        <v>29</v>
      </c>
      <c r="Q117">
        <v>50001</v>
      </c>
      <c r="R117" s="1">
        <v>45726</v>
      </c>
      <c r="S117" t="s">
        <v>30</v>
      </c>
      <c r="T117" t="s">
        <v>173</v>
      </c>
      <c r="U117">
        <v>3.0015975724917801</v>
      </c>
    </row>
    <row r="118" spans="1:21" x14ac:dyDescent="0.2">
      <c r="A118" t="s">
        <v>21</v>
      </c>
      <c r="B118" t="s">
        <v>57</v>
      </c>
      <c r="C118" t="s">
        <v>58</v>
      </c>
      <c r="D118" t="s">
        <v>170</v>
      </c>
      <c r="E118" t="s">
        <v>219</v>
      </c>
      <c r="F118" t="s">
        <v>26</v>
      </c>
      <c r="G118" t="s">
        <v>26</v>
      </c>
      <c r="H118">
        <v>50000</v>
      </c>
      <c r="I118" t="s">
        <v>33</v>
      </c>
      <c r="J118" s="1">
        <v>45712</v>
      </c>
      <c r="K118" s="1">
        <v>45712</v>
      </c>
      <c r="L118">
        <v>2.0405527573292002</v>
      </c>
      <c r="M118">
        <v>-5.2591324616673303</v>
      </c>
      <c r="N118" t="s">
        <v>172</v>
      </c>
      <c r="O118" s="1">
        <v>45725</v>
      </c>
      <c r="P118" t="s">
        <v>29</v>
      </c>
      <c r="Q118">
        <v>15001</v>
      </c>
      <c r="R118" s="1">
        <v>45726</v>
      </c>
      <c r="S118" t="s">
        <v>30</v>
      </c>
      <c r="T118" t="s">
        <v>173</v>
      </c>
      <c r="U118">
        <v>7.2996852189965296</v>
      </c>
    </row>
    <row r="119" spans="1:21" x14ac:dyDescent="0.2">
      <c r="A119" t="s">
        <v>21</v>
      </c>
      <c r="B119" t="s">
        <v>57</v>
      </c>
      <c r="C119" t="s">
        <v>58</v>
      </c>
      <c r="D119" t="s">
        <v>170</v>
      </c>
      <c r="E119" t="s">
        <v>220</v>
      </c>
      <c r="F119" t="s">
        <v>32</v>
      </c>
      <c r="G119" t="s">
        <v>32</v>
      </c>
      <c r="H119">
        <v>50000</v>
      </c>
      <c r="I119" t="s">
        <v>33</v>
      </c>
      <c r="J119" s="1">
        <v>45712</v>
      </c>
      <c r="K119" s="1">
        <v>45712</v>
      </c>
      <c r="L119">
        <v>-8.3656059580230195</v>
      </c>
      <c r="M119">
        <v>-5.2591324616673303</v>
      </c>
      <c r="N119" t="s">
        <v>172</v>
      </c>
      <c r="O119" s="1">
        <v>45725</v>
      </c>
      <c r="P119" t="s">
        <v>29</v>
      </c>
      <c r="Q119">
        <v>15001</v>
      </c>
      <c r="R119" s="1">
        <v>45726</v>
      </c>
      <c r="S119" t="s">
        <v>30</v>
      </c>
      <c r="T119" t="s">
        <v>173</v>
      </c>
      <c r="U119">
        <v>-3.1064734963556799</v>
      </c>
    </row>
    <row r="120" spans="1:21" x14ac:dyDescent="0.2">
      <c r="A120" t="s">
        <v>21</v>
      </c>
      <c r="B120" t="s">
        <v>57</v>
      </c>
      <c r="C120" t="s">
        <v>58</v>
      </c>
      <c r="D120" t="s">
        <v>170</v>
      </c>
      <c r="E120" t="s">
        <v>221</v>
      </c>
      <c r="F120" t="s">
        <v>32</v>
      </c>
      <c r="G120" t="s">
        <v>32</v>
      </c>
      <c r="H120">
        <v>50000</v>
      </c>
      <c r="I120" t="s">
        <v>33</v>
      </c>
      <c r="J120" s="1">
        <v>45712</v>
      </c>
      <c r="K120" s="1">
        <v>45712</v>
      </c>
      <c r="L120">
        <v>-4.3617647700257001E-2</v>
      </c>
      <c r="M120">
        <v>-5.2591324616673303</v>
      </c>
      <c r="N120" t="s">
        <v>172</v>
      </c>
      <c r="O120" s="1">
        <v>45725</v>
      </c>
      <c r="P120" t="s">
        <v>29</v>
      </c>
      <c r="Q120">
        <v>15001</v>
      </c>
      <c r="R120" s="1">
        <v>45726</v>
      </c>
      <c r="S120" t="s">
        <v>30</v>
      </c>
      <c r="T120" t="s">
        <v>173</v>
      </c>
      <c r="U120">
        <v>5.2155148139670802</v>
      </c>
    </row>
    <row r="121" spans="1:21" x14ac:dyDescent="0.2">
      <c r="A121" t="s">
        <v>21</v>
      </c>
      <c r="B121" t="s">
        <v>57</v>
      </c>
      <c r="C121" t="s">
        <v>58</v>
      </c>
      <c r="D121" t="s">
        <v>170</v>
      </c>
      <c r="E121" t="s">
        <v>222</v>
      </c>
      <c r="F121" t="s">
        <v>32</v>
      </c>
      <c r="G121" t="s">
        <v>32</v>
      </c>
      <c r="H121">
        <v>50000</v>
      </c>
      <c r="I121" t="s">
        <v>33</v>
      </c>
      <c r="J121" s="1">
        <v>45712</v>
      </c>
      <c r="K121" s="1">
        <v>45712</v>
      </c>
      <c r="L121">
        <v>-5.1635968683531699</v>
      </c>
      <c r="M121">
        <v>-5.2591324616673303</v>
      </c>
      <c r="N121" t="s">
        <v>172</v>
      </c>
      <c r="O121" s="1">
        <v>45725</v>
      </c>
      <c r="P121" t="s">
        <v>29</v>
      </c>
      <c r="Q121">
        <v>15001</v>
      </c>
      <c r="R121" s="1">
        <v>45726</v>
      </c>
      <c r="S121" t="s">
        <v>30</v>
      </c>
      <c r="T121" t="s">
        <v>173</v>
      </c>
      <c r="U121">
        <v>9.5535593314164793E-2</v>
      </c>
    </row>
    <row r="122" spans="1:21" x14ac:dyDescent="0.2">
      <c r="A122" t="s">
        <v>21</v>
      </c>
      <c r="B122" t="s">
        <v>57</v>
      </c>
      <c r="C122" t="s">
        <v>58</v>
      </c>
      <c r="D122" t="s">
        <v>170</v>
      </c>
      <c r="E122" t="s">
        <v>223</v>
      </c>
      <c r="F122" t="s">
        <v>26</v>
      </c>
      <c r="G122" t="s">
        <v>26</v>
      </c>
      <c r="H122">
        <v>50000</v>
      </c>
      <c r="I122" t="s">
        <v>33</v>
      </c>
      <c r="J122" s="1">
        <v>45712</v>
      </c>
      <c r="K122" s="1">
        <v>45712</v>
      </c>
      <c r="L122">
        <v>1.0029498525073699</v>
      </c>
      <c r="M122">
        <v>-5.2591324616673303</v>
      </c>
      <c r="N122" t="s">
        <v>172</v>
      </c>
      <c r="O122" s="1">
        <v>45725</v>
      </c>
      <c r="P122" t="s">
        <v>29</v>
      </c>
      <c r="Q122">
        <v>15001</v>
      </c>
      <c r="R122" s="1">
        <v>45726</v>
      </c>
      <c r="S122" t="s">
        <v>30</v>
      </c>
      <c r="T122" t="s">
        <v>173</v>
      </c>
      <c r="U122">
        <v>6.2620823141747</v>
      </c>
    </row>
    <row r="123" spans="1:21" x14ac:dyDescent="0.2">
      <c r="A123" t="s">
        <v>21</v>
      </c>
      <c r="B123" t="s">
        <v>57</v>
      </c>
      <c r="C123" t="s">
        <v>58</v>
      </c>
      <c r="D123" t="s">
        <v>170</v>
      </c>
      <c r="E123" t="s">
        <v>224</v>
      </c>
      <c r="F123" t="s">
        <v>26</v>
      </c>
      <c r="G123" t="s">
        <v>26</v>
      </c>
      <c r="H123">
        <v>50000</v>
      </c>
      <c r="I123" t="s">
        <v>33</v>
      </c>
      <c r="J123" s="1">
        <v>45712</v>
      </c>
      <c r="K123" s="1">
        <v>45712</v>
      </c>
      <c r="L123">
        <v>2.0159964939191499</v>
      </c>
      <c r="M123">
        <v>-5.2591324616673303</v>
      </c>
      <c r="N123" t="s">
        <v>172</v>
      </c>
      <c r="O123" s="1">
        <v>45725</v>
      </c>
      <c r="P123" t="s">
        <v>29</v>
      </c>
      <c r="Q123">
        <v>15001</v>
      </c>
      <c r="R123" s="1">
        <v>45726</v>
      </c>
      <c r="S123" t="s">
        <v>30</v>
      </c>
      <c r="T123" t="s">
        <v>173</v>
      </c>
      <c r="U123">
        <v>7.2751289555864798</v>
      </c>
    </row>
    <row r="124" spans="1:21" x14ac:dyDescent="0.2">
      <c r="A124" t="s">
        <v>21</v>
      </c>
      <c r="B124" t="s">
        <v>57</v>
      </c>
      <c r="C124" t="s">
        <v>58</v>
      </c>
      <c r="D124" t="s">
        <v>170</v>
      </c>
      <c r="E124" t="s">
        <v>225</v>
      </c>
      <c r="F124" t="s">
        <v>32</v>
      </c>
      <c r="G124" t="s">
        <v>32</v>
      </c>
      <c r="H124">
        <v>50000</v>
      </c>
      <c r="I124" t="s">
        <v>33</v>
      </c>
      <c r="J124" s="1">
        <v>45712</v>
      </c>
      <c r="K124" s="1">
        <v>45712</v>
      </c>
      <c r="L124">
        <v>-15.469186999710701</v>
      </c>
      <c r="M124">
        <v>-5.2591324616673303</v>
      </c>
      <c r="N124" t="s">
        <v>172</v>
      </c>
      <c r="O124" s="1">
        <v>45725</v>
      </c>
      <c r="P124" t="s">
        <v>29</v>
      </c>
      <c r="Q124">
        <v>15001</v>
      </c>
      <c r="R124" s="1">
        <v>45726</v>
      </c>
      <c r="S124" t="s">
        <v>30</v>
      </c>
      <c r="T124" t="s">
        <v>173</v>
      </c>
      <c r="U124">
        <v>-10.2100545380433</v>
      </c>
    </row>
    <row r="125" spans="1:21" x14ac:dyDescent="0.2">
      <c r="A125" t="s">
        <v>21</v>
      </c>
      <c r="B125" t="s">
        <v>57</v>
      </c>
      <c r="C125" t="s">
        <v>58</v>
      </c>
      <c r="D125" t="s">
        <v>153</v>
      </c>
      <c r="E125" t="s">
        <v>226</v>
      </c>
      <c r="F125" t="s">
        <v>26</v>
      </c>
      <c r="G125" t="s">
        <v>26</v>
      </c>
      <c r="H125">
        <v>15000</v>
      </c>
      <c r="I125" t="s">
        <v>27</v>
      </c>
      <c r="J125" s="1">
        <v>45701</v>
      </c>
      <c r="K125" s="1">
        <v>45701</v>
      </c>
      <c r="L125">
        <v>-17.787812727083999</v>
      </c>
      <c r="M125">
        <v>-7.2074482315800701</v>
      </c>
      <c r="N125" t="s">
        <v>155</v>
      </c>
      <c r="O125" s="1">
        <v>45723</v>
      </c>
      <c r="P125" t="s">
        <v>29</v>
      </c>
      <c r="Q125">
        <v>1001</v>
      </c>
      <c r="R125" s="1">
        <v>45726</v>
      </c>
      <c r="S125" t="s">
        <v>30</v>
      </c>
      <c r="U125">
        <v>-10.5803644955039</v>
      </c>
    </row>
    <row r="126" spans="1:21" x14ac:dyDescent="0.2">
      <c r="A126" t="s">
        <v>21</v>
      </c>
      <c r="B126" t="s">
        <v>57</v>
      </c>
      <c r="C126" t="s">
        <v>58</v>
      </c>
      <c r="D126" t="s">
        <v>153</v>
      </c>
      <c r="E126" t="s">
        <v>127</v>
      </c>
      <c r="F126" t="s">
        <v>32</v>
      </c>
      <c r="G126" t="s">
        <v>32</v>
      </c>
      <c r="H126">
        <v>15000</v>
      </c>
      <c r="I126" t="s">
        <v>27</v>
      </c>
      <c r="J126" s="1">
        <v>45701</v>
      </c>
      <c r="K126" s="1">
        <v>45701</v>
      </c>
      <c r="L126">
        <v>-24.255125284738</v>
      </c>
      <c r="M126">
        <v>-7.2074482315800701</v>
      </c>
      <c r="N126" t="s">
        <v>155</v>
      </c>
      <c r="O126" s="1">
        <v>45723</v>
      </c>
      <c r="P126" t="s">
        <v>29</v>
      </c>
      <c r="Q126">
        <v>1001</v>
      </c>
      <c r="R126" s="1">
        <v>45726</v>
      </c>
      <c r="S126" t="s">
        <v>30</v>
      </c>
      <c r="U126">
        <v>-17.047677053158001</v>
      </c>
    </row>
    <row r="127" spans="1:21" x14ac:dyDescent="0.2">
      <c r="A127" t="s">
        <v>21</v>
      </c>
      <c r="B127" t="s">
        <v>57</v>
      </c>
      <c r="C127" t="s">
        <v>58</v>
      </c>
      <c r="D127" t="s">
        <v>153</v>
      </c>
      <c r="E127" t="s">
        <v>156</v>
      </c>
      <c r="F127" t="s">
        <v>32</v>
      </c>
      <c r="G127" t="s">
        <v>32</v>
      </c>
      <c r="H127">
        <v>15000</v>
      </c>
      <c r="I127" t="s">
        <v>27</v>
      </c>
      <c r="J127" s="1">
        <v>45700</v>
      </c>
      <c r="K127" s="1">
        <v>45700</v>
      </c>
      <c r="L127">
        <v>-20.6582006796637</v>
      </c>
      <c r="M127">
        <v>-6.2273571132459704</v>
      </c>
      <c r="N127" t="s">
        <v>155</v>
      </c>
      <c r="O127" s="1">
        <v>45723</v>
      </c>
      <c r="P127" t="s">
        <v>29</v>
      </c>
      <c r="Q127">
        <v>1001</v>
      </c>
      <c r="R127" s="1">
        <v>45726</v>
      </c>
      <c r="S127" t="s">
        <v>30</v>
      </c>
      <c r="U127">
        <v>-14.430843566417799</v>
      </c>
    </row>
    <row r="128" spans="1:21" x14ac:dyDescent="0.2">
      <c r="A128" t="s">
        <v>21</v>
      </c>
      <c r="B128" t="s">
        <v>57</v>
      </c>
      <c r="C128" t="s">
        <v>58</v>
      </c>
      <c r="D128" t="s">
        <v>153</v>
      </c>
      <c r="E128" t="s">
        <v>226</v>
      </c>
      <c r="F128" t="s">
        <v>26</v>
      </c>
      <c r="G128" t="s">
        <v>26</v>
      </c>
      <c r="H128">
        <v>15000</v>
      </c>
      <c r="I128" t="s">
        <v>27</v>
      </c>
      <c r="J128" s="1">
        <v>45700</v>
      </c>
      <c r="K128" s="1">
        <v>45700</v>
      </c>
      <c r="L128">
        <v>-15.403514394060799</v>
      </c>
      <c r="M128">
        <v>-6.2273571132459704</v>
      </c>
      <c r="N128" t="s">
        <v>155</v>
      </c>
      <c r="O128" s="1">
        <v>45723</v>
      </c>
      <c r="P128" t="s">
        <v>29</v>
      </c>
      <c r="Q128">
        <v>1001</v>
      </c>
      <c r="R128" s="1">
        <v>45726</v>
      </c>
      <c r="S128" t="s">
        <v>30</v>
      </c>
      <c r="U128">
        <v>-9.1761572808148095</v>
      </c>
    </row>
    <row r="129" spans="1:21" x14ac:dyDescent="0.2">
      <c r="A129" t="s">
        <v>21</v>
      </c>
      <c r="B129" t="s">
        <v>57</v>
      </c>
      <c r="C129" t="s">
        <v>58</v>
      </c>
      <c r="D129" t="s">
        <v>153</v>
      </c>
      <c r="E129" t="s">
        <v>227</v>
      </c>
      <c r="F129" t="s">
        <v>26</v>
      </c>
      <c r="G129" t="s">
        <v>26</v>
      </c>
      <c r="H129">
        <v>15000</v>
      </c>
      <c r="I129" t="s">
        <v>27</v>
      </c>
      <c r="J129" s="1">
        <v>45699</v>
      </c>
      <c r="K129" s="1">
        <v>45699</v>
      </c>
      <c r="L129">
        <v>-19.05037814101</v>
      </c>
      <c r="M129">
        <v>-6.53732147669092</v>
      </c>
      <c r="N129" t="s">
        <v>155</v>
      </c>
      <c r="O129" s="1">
        <v>45723</v>
      </c>
      <c r="P129" t="s">
        <v>29</v>
      </c>
      <c r="Q129">
        <v>1001</v>
      </c>
      <c r="R129" s="1">
        <v>45726</v>
      </c>
      <c r="S129" t="s">
        <v>30</v>
      </c>
      <c r="U129">
        <v>-12.5130566643191</v>
      </c>
    </row>
    <row r="130" spans="1:21" x14ac:dyDescent="0.2">
      <c r="A130" t="s">
        <v>21</v>
      </c>
      <c r="B130" t="s">
        <v>57</v>
      </c>
      <c r="C130" t="s">
        <v>58</v>
      </c>
      <c r="D130" t="s">
        <v>153</v>
      </c>
      <c r="E130" t="s">
        <v>113</v>
      </c>
      <c r="F130" t="s">
        <v>32</v>
      </c>
      <c r="G130" t="s">
        <v>32</v>
      </c>
      <c r="H130">
        <v>15000</v>
      </c>
      <c r="I130" t="s">
        <v>27</v>
      </c>
      <c r="J130" s="1">
        <v>45699</v>
      </c>
      <c r="K130" s="1">
        <v>45699</v>
      </c>
      <c r="L130">
        <v>-8.6584602545378608</v>
      </c>
      <c r="M130">
        <v>-6.53732147669092</v>
      </c>
      <c r="N130" t="s">
        <v>155</v>
      </c>
      <c r="O130" s="1">
        <v>45723</v>
      </c>
      <c r="P130" t="s">
        <v>29</v>
      </c>
      <c r="Q130">
        <v>1001</v>
      </c>
      <c r="R130" s="1">
        <v>45726</v>
      </c>
      <c r="S130" t="s">
        <v>30</v>
      </c>
      <c r="U130">
        <v>-2.1211387778469502</v>
      </c>
    </row>
    <row r="131" spans="1:21" x14ac:dyDescent="0.2">
      <c r="A131" t="s">
        <v>21</v>
      </c>
      <c r="B131" t="s">
        <v>57</v>
      </c>
      <c r="C131" t="s">
        <v>58</v>
      </c>
      <c r="D131" t="s">
        <v>153</v>
      </c>
      <c r="E131" t="s">
        <v>228</v>
      </c>
      <c r="F131" t="s">
        <v>26</v>
      </c>
      <c r="G131" t="s">
        <v>26</v>
      </c>
      <c r="H131">
        <v>15000</v>
      </c>
      <c r="I131" t="s">
        <v>27</v>
      </c>
      <c r="J131" s="1">
        <v>45698</v>
      </c>
      <c r="K131" s="1">
        <v>45698</v>
      </c>
      <c r="L131">
        <v>-30.882949736216599</v>
      </c>
      <c r="M131">
        <v>-6.4532949743774104</v>
      </c>
      <c r="N131" t="s">
        <v>155</v>
      </c>
      <c r="O131" s="1">
        <v>45723</v>
      </c>
      <c r="P131" t="s">
        <v>29</v>
      </c>
      <c r="Q131">
        <v>1001</v>
      </c>
      <c r="R131" s="1">
        <v>45726</v>
      </c>
      <c r="S131" t="s">
        <v>30</v>
      </c>
      <c r="U131">
        <v>-24.429654761839199</v>
      </c>
    </row>
    <row r="132" spans="1:21" x14ac:dyDescent="0.2">
      <c r="A132" t="s">
        <v>21</v>
      </c>
      <c r="B132" t="s">
        <v>57</v>
      </c>
      <c r="C132" t="s">
        <v>58</v>
      </c>
      <c r="D132" t="s">
        <v>153</v>
      </c>
      <c r="E132" t="s">
        <v>174</v>
      </c>
      <c r="F132" t="s">
        <v>32</v>
      </c>
      <c r="G132" t="s">
        <v>32</v>
      </c>
      <c r="H132">
        <v>15000</v>
      </c>
      <c r="I132" t="s">
        <v>27</v>
      </c>
      <c r="J132" s="1">
        <v>45698</v>
      </c>
      <c r="K132" s="1">
        <v>45698</v>
      </c>
      <c r="L132">
        <v>-54.047657907622003</v>
      </c>
      <c r="M132">
        <v>-6.4532949743774104</v>
      </c>
      <c r="N132" t="s">
        <v>155</v>
      </c>
      <c r="O132" s="1">
        <v>45723</v>
      </c>
      <c r="P132" t="s">
        <v>29</v>
      </c>
      <c r="Q132">
        <v>1001</v>
      </c>
      <c r="R132" s="1">
        <v>45726</v>
      </c>
      <c r="S132" t="s">
        <v>30</v>
      </c>
      <c r="U132">
        <v>-47.594362933244597</v>
      </c>
    </row>
    <row r="133" spans="1:21" x14ac:dyDescent="0.2">
      <c r="A133" t="s">
        <v>21</v>
      </c>
      <c r="B133" t="s">
        <v>57</v>
      </c>
      <c r="C133" t="s">
        <v>58</v>
      </c>
      <c r="D133" t="s">
        <v>153</v>
      </c>
      <c r="E133" t="s">
        <v>229</v>
      </c>
      <c r="F133" t="s">
        <v>26</v>
      </c>
      <c r="G133" t="s">
        <v>26</v>
      </c>
      <c r="H133">
        <v>15000</v>
      </c>
      <c r="I133" t="s">
        <v>27</v>
      </c>
      <c r="J133" s="1">
        <v>45698</v>
      </c>
      <c r="K133" s="1">
        <v>45698</v>
      </c>
      <c r="L133">
        <v>-12.9205702647658</v>
      </c>
      <c r="M133">
        <v>-6.4532949743774104</v>
      </c>
      <c r="N133" t="s">
        <v>155</v>
      </c>
      <c r="O133" s="1">
        <v>45723</v>
      </c>
      <c r="P133" t="s">
        <v>29</v>
      </c>
      <c r="Q133">
        <v>1001</v>
      </c>
      <c r="R133" s="1">
        <v>45726</v>
      </c>
      <c r="S133" t="s">
        <v>30</v>
      </c>
      <c r="U133">
        <v>-6.4672752903883701</v>
      </c>
    </row>
    <row r="134" spans="1:21" x14ac:dyDescent="0.2">
      <c r="A134" t="s">
        <v>21</v>
      </c>
      <c r="B134" t="s">
        <v>57</v>
      </c>
      <c r="C134" t="s">
        <v>58</v>
      </c>
      <c r="D134" t="s">
        <v>153</v>
      </c>
      <c r="E134" t="s">
        <v>199</v>
      </c>
      <c r="F134" t="s">
        <v>32</v>
      </c>
      <c r="G134" t="s">
        <v>32</v>
      </c>
      <c r="H134">
        <v>15000</v>
      </c>
      <c r="I134" t="s">
        <v>27</v>
      </c>
      <c r="J134" s="1">
        <v>45698</v>
      </c>
      <c r="K134" s="1">
        <v>45698</v>
      </c>
      <c r="L134">
        <v>-5.0846635291834499</v>
      </c>
      <c r="M134">
        <v>-6.4532949743774104</v>
      </c>
      <c r="N134" t="s">
        <v>155</v>
      </c>
      <c r="O134" s="1">
        <v>45723</v>
      </c>
      <c r="P134" t="s">
        <v>29</v>
      </c>
      <c r="Q134">
        <v>1001</v>
      </c>
      <c r="R134" s="1">
        <v>45726</v>
      </c>
      <c r="S134" t="s">
        <v>30</v>
      </c>
      <c r="U134">
        <v>1.3686314451939601</v>
      </c>
    </row>
    <row r="135" spans="1:21" x14ac:dyDescent="0.2">
      <c r="A135" t="s">
        <v>21</v>
      </c>
      <c r="B135" t="s">
        <v>57</v>
      </c>
      <c r="C135" t="s">
        <v>58</v>
      </c>
      <c r="D135" t="s">
        <v>153</v>
      </c>
      <c r="E135" t="s">
        <v>154</v>
      </c>
      <c r="F135" t="s">
        <v>26</v>
      </c>
      <c r="G135" t="s">
        <v>26</v>
      </c>
      <c r="H135">
        <v>15000</v>
      </c>
      <c r="I135" t="s">
        <v>27</v>
      </c>
      <c r="J135" s="1">
        <v>45698</v>
      </c>
      <c r="K135" s="1">
        <v>45698</v>
      </c>
      <c r="L135">
        <v>21.397772188286002</v>
      </c>
      <c r="M135">
        <v>-6.4532949743774104</v>
      </c>
      <c r="N135" t="s">
        <v>155</v>
      </c>
      <c r="O135" s="1">
        <v>45723</v>
      </c>
      <c r="P135" t="s">
        <v>29</v>
      </c>
      <c r="Q135">
        <v>1001</v>
      </c>
      <c r="R135" s="1">
        <v>45726</v>
      </c>
      <c r="S135" t="s">
        <v>30</v>
      </c>
      <c r="U135">
        <v>27.851067162663401</v>
      </c>
    </row>
    <row r="136" spans="1:21" x14ac:dyDescent="0.2">
      <c r="A136" t="s">
        <v>21</v>
      </c>
      <c r="B136" t="s">
        <v>57</v>
      </c>
      <c r="C136" t="s">
        <v>58</v>
      </c>
      <c r="D136" t="s">
        <v>153</v>
      </c>
      <c r="E136" t="s">
        <v>230</v>
      </c>
      <c r="F136" t="s">
        <v>26</v>
      </c>
      <c r="G136" t="s">
        <v>26</v>
      </c>
      <c r="H136">
        <v>15000</v>
      </c>
      <c r="I136" t="s">
        <v>27</v>
      </c>
      <c r="J136" s="1">
        <v>45698</v>
      </c>
      <c r="K136" s="1">
        <v>45698</v>
      </c>
      <c r="L136">
        <v>0.45174344736718602</v>
      </c>
      <c r="M136">
        <v>-6.4532949743774104</v>
      </c>
      <c r="N136" t="s">
        <v>155</v>
      </c>
      <c r="O136" s="1">
        <v>45723</v>
      </c>
      <c r="P136" t="s">
        <v>29</v>
      </c>
      <c r="Q136">
        <v>1001</v>
      </c>
      <c r="R136" s="1">
        <v>45726</v>
      </c>
      <c r="S136" t="s">
        <v>30</v>
      </c>
      <c r="U136">
        <v>6.9050384217446004</v>
      </c>
    </row>
    <row r="137" spans="1:21" x14ac:dyDescent="0.2">
      <c r="A137" t="s">
        <v>21</v>
      </c>
      <c r="B137" t="s">
        <v>57</v>
      </c>
      <c r="C137" t="s">
        <v>58</v>
      </c>
      <c r="D137" t="s">
        <v>231</v>
      </c>
      <c r="E137" t="s">
        <v>232</v>
      </c>
      <c r="F137" t="s">
        <v>233</v>
      </c>
      <c r="G137" t="s">
        <v>32</v>
      </c>
      <c r="H137">
        <v>15000</v>
      </c>
      <c r="I137" t="s">
        <v>27</v>
      </c>
      <c r="J137" s="1">
        <v>45714</v>
      </c>
      <c r="K137" s="1">
        <v>45714</v>
      </c>
      <c r="L137">
        <v>0.781460522770141</v>
      </c>
      <c r="M137">
        <v>-4.8449931412894403</v>
      </c>
      <c r="N137" t="s">
        <v>234</v>
      </c>
      <c r="O137" s="1">
        <v>45722</v>
      </c>
      <c r="P137" t="s">
        <v>54</v>
      </c>
      <c r="Q137">
        <v>1001</v>
      </c>
      <c r="R137" s="1">
        <v>45723</v>
      </c>
      <c r="S137" t="s">
        <v>55</v>
      </c>
      <c r="U137">
        <v>5.6264536640595804</v>
      </c>
    </row>
    <row r="138" spans="1:21" x14ac:dyDescent="0.2">
      <c r="A138" t="s">
        <v>21</v>
      </c>
      <c r="B138" t="s">
        <v>57</v>
      </c>
      <c r="C138" t="s">
        <v>58</v>
      </c>
      <c r="D138" t="s">
        <v>231</v>
      </c>
      <c r="E138" t="s">
        <v>235</v>
      </c>
      <c r="F138" t="s">
        <v>233</v>
      </c>
      <c r="G138" t="s">
        <v>32</v>
      </c>
      <c r="H138">
        <v>15000</v>
      </c>
      <c r="I138" t="s">
        <v>27</v>
      </c>
      <c r="J138" s="1">
        <v>45714</v>
      </c>
      <c r="K138" s="1">
        <v>45714</v>
      </c>
      <c r="L138">
        <v>-6.9601019507891504</v>
      </c>
      <c r="M138">
        <v>-4.8449931412894403</v>
      </c>
      <c r="N138" t="s">
        <v>234</v>
      </c>
      <c r="O138" s="1">
        <v>45722</v>
      </c>
      <c r="P138" t="s">
        <v>54</v>
      </c>
      <c r="Q138">
        <v>1001</v>
      </c>
      <c r="R138" s="1">
        <v>45723</v>
      </c>
      <c r="S138" t="s">
        <v>55</v>
      </c>
      <c r="U138">
        <v>-2.1151088094997101</v>
      </c>
    </row>
    <row r="139" spans="1:21" x14ac:dyDescent="0.2">
      <c r="A139" t="s">
        <v>21</v>
      </c>
      <c r="B139" t="s">
        <v>57</v>
      </c>
      <c r="C139" t="s">
        <v>58</v>
      </c>
      <c r="D139" t="s">
        <v>231</v>
      </c>
      <c r="E139" t="s">
        <v>236</v>
      </c>
      <c r="F139" t="s">
        <v>233</v>
      </c>
      <c r="G139" t="s">
        <v>32</v>
      </c>
      <c r="H139">
        <v>15000</v>
      </c>
      <c r="I139" t="s">
        <v>27</v>
      </c>
      <c r="J139" s="1">
        <v>45714</v>
      </c>
      <c r="K139" s="1">
        <v>45714</v>
      </c>
      <c r="L139">
        <v>0.99681020733652304</v>
      </c>
      <c r="M139">
        <v>-4.8449931412894403</v>
      </c>
      <c r="N139" t="s">
        <v>234</v>
      </c>
      <c r="O139" s="1">
        <v>45722</v>
      </c>
      <c r="P139" t="s">
        <v>54</v>
      </c>
      <c r="Q139">
        <v>1001</v>
      </c>
      <c r="R139" s="1">
        <v>45723</v>
      </c>
      <c r="S139" t="s">
        <v>55</v>
      </c>
      <c r="U139">
        <v>5.8418033486259597</v>
      </c>
    </row>
    <row r="140" spans="1:21" x14ac:dyDescent="0.2">
      <c r="A140" t="s">
        <v>21</v>
      </c>
      <c r="B140" t="s">
        <v>57</v>
      </c>
      <c r="C140" t="s">
        <v>58</v>
      </c>
      <c r="D140" t="s">
        <v>231</v>
      </c>
      <c r="E140" t="s">
        <v>235</v>
      </c>
      <c r="F140" t="s">
        <v>233</v>
      </c>
      <c r="G140" t="s">
        <v>32</v>
      </c>
      <c r="H140">
        <v>15000</v>
      </c>
      <c r="I140" t="s">
        <v>27</v>
      </c>
      <c r="J140" s="1">
        <v>45702</v>
      </c>
      <c r="K140" s="1">
        <v>45702</v>
      </c>
      <c r="L140">
        <v>-10.9912782518991</v>
      </c>
      <c r="M140">
        <v>-7.21075817296546</v>
      </c>
      <c r="N140" t="s">
        <v>234</v>
      </c>
      <c r="O140" s="1">
        <v>45722</v>
      </c>
      <c r="P140" t="s">
        <v>54</v>
      </c>
      <c r="Q140">
        <v>1001</v>
      </c>
      <c r="R140" s="1">
        <v>45723</v>
      </c>
      <c r="S140" t="s">
        <v>55</v>
      </c>
      <c r="U140">
        <v>-3.78052007893363</v>
      </c>
    </row>
    <row r="141" spans="1:21" x14ac:dyDescent="0.2">
      <c r="A141" t="s">
        <v>21</v>
      </c>
      <c r="B141" t="s">
        <v>57</v>
      </c>
      <c r="C141" t="s">
        <v>58</v>
      </c>
      <c r="D141" t="s">
        <v>231</v>
      </c>
      <c r="E141" t="s">
        <v>125</v>
      </c>
      <c r="F141" t="s">
        <v>51</v>
      </c>
      <c r="G141" t="s">
        <v>32</v>
      </c>
      <c r="H141">
        <v>15000</v>
      </c>
      <c r="I141" t="s">
        <v>27</v>
      </c>
      <c r="J141" s="1">
        <v>45701</v>
      </c>
      <c r="K141" s="1">
        <v>45701</v>
      </c>
      <c r="L141">
        <v>2.4960998439937598</v>
      </c>
      <c r="M141">
        <v>-7.2074482315800701</v>
      </c>
      <c r="N141" t="s">
        <v>234</v>
      </c>
      <c r="O141" s="1">
        <v>45722</v>
      </c>
      <c r="P141" t="s">
        <v>54</v>
      </c>
      <c r="Q141">
        <v>1001</v>
      </c>
      <c r="R141" s="1">
        <v>45723</v>
      </c>
      <c r="S141" t="s">
        <v>55</v>
      </c>
      <c r="U141">
        <v>9.7035480755738295</v>
      </c>
    </row>
    <row r="142" spans="1:21" x14ac:dyDescent="0.2">
      <c r="A142" t="s">
        <v>21</v>
      </c>
      <c r="B142" t="s">
        <v>57</v>
      </c>
      <c r="C142" t="s">
        <v>58</v>
      </c>
      <c r="D142" t="s">
        <v>231</v>
      </c>
      <c r="E142" t="s">
        <v>237</v>
      </c>
      <c r="F142" t="s">
        <v>51</v>
      </c>
      <c r="G142" t="s">
        <v>32</v>
      </c>
      <c r="H142">
        <v>15000</v>
      </c>
      <c r="I142" t="s">
        <v>27</v>
      </c>
      <c r="J142" s="1">
        <v>45701</v>
      </c>
      <c r="K142" s="1">
        <v>45701</v>
      </c>
      <c r="L142">
        <v>-9.2435441189889698</v>
      </c>
      <c r="M142">
        <v>-7.2074482315800701</v>
      </c>
      <c r="N142" t="s">
        <v>234</v>
      </c>
      <c r="O142" s="1">
        <v>45722</v>
      </c>
      <c r="P142" t="s">
        <v>54</v>
      </c>
      <c r="Q142">
        <v>1001</v>
      </c>
      <c r="R142" s="1">
        <v>45723</v>
      </c>
      <c r="S142" t="s">
        <v>55</v>
      </c>
      <c r="U142">
        <v>-2.0360958874089001</v>
      </c>
    </row>
    <row r="143" spans="1:21" x14ac:dyDescent="0.2">
      <c r="A143" t="s">
        <v>21</v>
      </c>
      <c r="B143" t="s">
        <v>57</v>
      </c>
      <c r="C143" t="s">
        <v>58</v>
      </c>
      <c r="D143" t="s">
        <v>231</v>
      </c>
      <c r="E143" t="s">
        <v>238</v>
      </c>
      <c r="F143" t="s">
        <v>233</v>
      </c>
      <c r="G143" t="s">
        <v>32</v>
      </c>
      <c r="H143">
        <v>15000</v>
      </c>
      <c r="I143" t="s">
        <v>27</v>
      </c>
      <c r="J143" s="1">
        <v>45693</v>
      </c>
      <c r="K143" s="1">
        <v>45693</v>
      </c>
      <c r="L143">
        <v>-10.64970602374</v>
      </c>
      <c r="M143">
        <v>-6.3640617688348202</v>
      </c>
      <c r="N143" t="s">
        <v>234</v>
      </c>
      <c r="O143" s="1">
        <v>45722</v>
      </c>
      <c r="P143" t="s">
        <v>54</v>
      </c>
      <c r="Q143">
        <v>1001</v>
      </c>
      <c r="R143" s="1">
        <v>45723</v>
      </c>
      <c r="S143" t="s">
        <v>55</v>
      </c>
      <c r="U143">
        <v>-4.2856442549051597</v>
      </c>
    </row>
    <row r="144" spans="1:21" x14ac:dyDescent="0.2">
      <c r="A144" t="s">
        <v>21</v>
      </c>
      <c r="B144" t="s">
        <v>57</v>
      </c>
      <c r="C144" t="s">
        <v>58</v>
      </c>
      <c r="D144" t="s">
        <v>231</v>
      </c>
      <c r="E144" t="s">
        <v>239</v>
      </c>
      <c r="F144" t="s">
        <v>233</v>
      </c>
      <c r="G144" t="s">
        <v>32</v>
      </c>
      <c r="H144">
        <v>15000</v>
      </c>
      <c r="I144" t="s">
        <v>27</v>
      </c>
      <c r="J144" s="1">
        <v>45693</v>
      </c>
      <c r="K144" s="1">
        <v>45693</v>
      </c>
      <c r="L144">
        <v>-9.8492888983230706</v>
      </c>
      <c r="M144">
        <v>-6.3640617688348202</v>
      </c>
      <c r="N144" t="s">
        <v>234</v>
      </c>
      <c r="O144" s="1">
        <v>45722</v>
      </c>
      <c r="P144" t="s">
        <v>54</v>
      </c>
      <c r="Q144">
        <v>1001</v>
      </c>
      <c r="R144" s="1">
        <v>45723</v>
      </c>
      <c r="S144" t="s">
        <v>55</v>
      </c>
      <c r="U144">
        <v>-3.4852271294882602</v>
      </c>
    </row>
    <row r="145" spans="1:21" x14ac:dyDescent="0.2">
      <c r="A145" t="s">
        <v>21</v>
      </c>
      <c r="B145" t="s">
        <v>57</v>
      </c>
      <c r="C145" t="s">
        <v>58</v>
      </c>
      <c r="D145" t="s">
        <v>231</v>
      </c>
      <c r="E145" t="s">
        <v>240</v>
      </c>
      <c r="F145" t="s">
        <v>233</v>
      </c>
      <c r="G145" t="s">
        <v>32</v>
      </c>
      <c r="H145">
        <v>15000</v>
      </c>
      <c r="I145" t="s">
        <v>27</v>
      </c>
      <c r="J145" s="1">
        <v>45693</v>
      </c>
      <c r="K145" s="1">
        <v>45693</v>
      </c>
      <c r="L145">
        <v>-7.4444715645594304</v>
      </c>
      <c r="M145">
        <v>-6.3640617688348202</v>
      </c>
      <c r="N145" t="s">
        <v>234</v>
      </c>
      <c r="O145" s="1">
        <v>45722</v>
      </c>
      <c r="P145" t="s">
        <v>54</v>
      </c>
      <c r="Q145">
        <v>1001</v>
      </c>
      <c r="R145" s="1">
        <v>45723</v>
      </c>
      <c r="S145" t="s">
        <v>55</v>
      </c>
      <c r="U145">
        <v>-1.0804097957246099</v>
      </c>
    </row>
    <row r="146" spans="1:21" x14ac:dyDescent="0.2">
      <c r="A146" t="s">
        <v>21</v>
      </c>
      <c r="B146" t="s">
        <v>57</v>
      </c>
      <c r="C146" t="s">
        <v>58</v>
      </c>
      <c r="D146" t="s">
        <v>231</v>
      </c>
      <c r="E146" t="s">
        <v>241</v>
      </c>
      <c r="F146" t="s">
        <v>51</v>
      </c>
      <c r="G146" t="s">
        <v>32</v>
      </c>
      <c r="H146">
        <v>15000</v>
      </c>
      <c r="I146" t="s">
        <v>27</v>
      </c>
      <c r="J146" s="1">
        <v>45692</v>
      </c>
      <c r="K146" s="1">
        <v>45692</v>
      </c>
      <c r="L146">
        <v>8.1866623607298603</v>
      </c>
      <c r="M146">
        <v>-5.97994036324208</v>
      </c>
      <c r="N146" t="s">
        <v>234</v>
      </c>
      <c r="O146" s="1">
        <v>45722</v>
      </c>
      <c r="P146" t="s">
        <v>54</v>
      </c>
      <c r="Q146">
        <v>1001</v>
      </c>
      <c r="R146" s="1">
        <v>45723</v>
      </c>
      <c r="S146" t="s">
        <v>55</v>
      </c>
      <c r="U146">
        <v>14.1666027239719</v>
      </c>
    </row>
    <row r="147" spans="1:21" x14ac:dyDescent="0.2">
      <c r="A147" t="s">
        <v>21</v>
      </c>
      <c r="B147" t="s">
        <v>57</v>
      </c>
      <c r="C147" t="s">
        <v>58</v>
      </c>
      <c r="D147" t="s">
        <v>231</v>
      </c>
      <c r="E147" t="s">
        <v>242</v>
      </c>
      <c r="F147" t="s">
        <v>26</v>
      </c>
      <c r="G147" t="s">
        <v>26</v>
      </c>
      <c r="H147">
        <v>15000</v>
      </c>
      <c r="I147" t="s">
        <v>27</v>
      </c>
      <c r="J147" s="1">
        <v>45714</v>
      </c>
      <c r="K147" s="1">
        <v>45714</v>
      </c>
      <c r="L147">
        <v>-0.83515142984493496</v>
      </c>
      <c r="M147">
        <v>-4.8449931412894403</v>
      </c>
      <c r="N147" t="s">
        <v>234</v>
      </c>
      <c r="O147" s="1">
        <v>45722</v>
      </c>
      <c r="P147" t="s">
        <v>54</v>
      </c>
      <c r="Q147">
        <v>1001</v>
      </c>
      <c r="R147" s="1">
        <v>45723</v>
      </c>
      <c r="S147" t="s">
        <v>55</v>
      </c>
      <c r="U147">
        <v>4.0098417114445004</v>
      </c>
    </row>
    <row r="148" spans="1:21" x14ac:dyDescent="0.2">
      <c r="A148" t="s">
        <v>21</v>
      </c>
      <c r="B148" t="s">
        <v>57</v>
      </c>
      <c r="C148" t="s">
        <v>58</v>
      </c>
      <c r="D148" t="s">
        <v>231</v>
      </c>
      <c r="E148" t="s">
        <v>243</v>
      </c>
      <c r="F148" t="s">
        <v>26</v>
      </c>
      <c r="G148" t="s">
        <v>26</v>
      </c>
      <c r="H148">
        <v>15000</v>
      </c>
      <c r="I148" t="s">
        <v>27</v>
      </c>
      <c r="J148" s="1">
        <v>45714</v>
      </c>
      <c r="K148" s="1">
        <v>45714</v>
      </c>
      <c r="L148">
        <v>-5.8055315795399203</v>
      </c>
      <c r="M148">
        <v>-4.8449931412894403</v>
      </c>
      <c r="N148" t="s">
        <v>234</v>
      </c>
      <c r="O148" s="1">
        <v>45722</v>
      </c>
      <c r="P148" t="s">
        <v>54</v>
      </c>
      <c r="Q148">
        <v>1001</v>
      </c>
      <c r="R148" s="1">
        <v>45723</v>
      </c>
      <c r="S148" t="s">
        <v>55</v>
      </c>
      <c r="U148">
        <v>-0.96053843825048102</v>
      </c>
    </row>
    <row r="149" spans="1:21" x14ac:dyDescent="0.2">
      <c r="A149" t="s">
        <v>21</v>
      </c>
      <c r="B149" t="s">
        <v>57</v>
      </c>
      <c r="C149" t="s">
        <v>58</v>
      </c>
      <c r="D149" t="s">
        <v>231</v>
      </c>
      <c r="E149" t="s">
        <v>244</v>
      </c>
      <c r="F149" t="s">
        <v>26</v>
      </c>
      <c r="G149" t="s">
        <v>26</v>
      </c>
      <c r="H149">
        <v>15000</v>
      </c>
      <c r="I149" t="s">
        <v>27</v>
      </c>
      <c r="J149" s="1">
        <v>45714</v>
      </c>
      <c r="K149" s="1">
        <v>45714</v>
      </c>
      <c r="L149">
        <v>-8.6423505572441801</v>
      </c>
      <c r="M149">
        <v>-4.8449931412894403</v>
      </c>
      <c r="N149" t="s">
        <v>234</v>
      </c>
      <c r="O149" s="1">
        <v>45722</v>
      </c>
      <c r="P149" t="s">
        <v>54</v>
      </c>
      <c r="Q149">
        <v>1001</v>
      </c>
      <c r="R149" s="1">
        <v>45723</v>
      </c>
      <c r="S149" t="s">
        <v>55</v>
      </c>
      <c r="U149">
        <v>-3.7973574159547399</v>
      </c>
    </row>
    <row r="150" spans="1:21" x14ac:dyDescent="0.2">
      <c r="A150" t="s">
        <v>21</v>
      </c>
      <c r="B150" t="s">
        <v>57</v>
      </c>
      <c r="C150" t="s">
        <v>58</v>
      </c>
      <c r="D150" t="s">
        <v>231</v>
      </c>
      <c r="E150" t="s">
        <v>73</v>
      </c>
      <c r="F150" t="s">
        <v>26</v>
      </c>
      <c r="G150" t="s">
        <v>26</v>
      </c>
      <c r="H150">
        <v>15000</v>
      </c>
      <c r="I150" t="s">
        <v>27</v>
      </c>
      <c r="J150" s="1">
        <v>45714</v>
      </c>
      <c r="K150" s="1">
        <v>45714</v>
      </c>
      <c r="L150">
        <v>-8.4627944949848306</v>
      </c>
      <c r="M150">
        <v>-4.8449931412894403</v>
      </c>
      <c r="N150" t="s">
        <v>234</v>
      </c>
      <c r="O150" s="1">
        <v>45722</v>
      </c>
      <c r="P150" t="s">
        <v>54</v>
      </c>
      <c r="Q150">
        <v>1001</v>
      </c>
      <c r="R150" s="1">
        <v>45723</v>
      </c>
      <c r="S150" t="s">
        <v>55</v>
      </c>
      <c r="U150">
        <v>-3.6178013536953899</v>
      </c>
    </row>
    <row r="151" spans="1:21" x14ac:dyDescent="0.2">
      <c r="A151" t="s">
        <v>21</v>
      </c>
      <c r="B151" t="s">
        <v>57</v>
      </c>
      <c r="C151" t="s">
        <v>58</v>
      </c>
      <c r="D151" t="s">
        <v>231</v>
      </c>
      <c r="E151" t="s">
        <v>245</v>
      </c>
      <c r="F151" t="s">
        <v>26</v>
      </c>
      <c r="G151" t="s">
        <v>26</v>
      </c>
      <c r="H151">
        <v>15000</v>
      </c>
      <c r="I151" t="s">
        <v>27</v>
      </c>
      <c r="J151" s="1">
        <v>45714</v>
      </c>
      <c r="K151" s="1">
        <v>45714</v>
      </c>
      <c r="L151">
        <v>0.94786729857819296</v>
      </c>
      <c r="M151">
        <v>-4.8449931412894403</v>
      </c>
      <c r="N151" t="s">
        <v>234</v>
      </c>
      <c r="O151" s="1">
        <v>45722</v>
      </c>
      <c r="P151" t="s">
        <v>54</v>
      </c>
      <c r="Q151">
        <v>1001</v>
      </c>
      <c r="R151" s="1">
        <v>45723</v>
      </c>
      <c r="S151" t="s">
        <v>55</v>
      </c>
      <c r="U151">
        <v>5.7928604398676304</v>
      </c>
    </row>
    <row r="152" spans="1:21" x14ac:dyDescent="0.2">
      <c r="A152" t="s">
        <v>21</v>
      </c>
      <c r="B152" t="s">
        <v>57</v>
      </c>
      <c r="C152" t="s">
        <v>58</v>
      </c>
      <c r="D152" t="s">
        <v>231</v>
      </c>
      <c r="E152" t="s">
        <v>246</v>
      </c>
      <c r="F152" t="s">
        <v>26</v>
      </c>
      <c r="G152" t="s">
        <v>26</v>
      </c>
      <c r="H152">
        <v>15000</v>
      </c>
      <c r="I152" t="s">
        <v>27</v>
      </c>
      <c r="J152" s="1">
        <v>45714</v>
      </c>
      <c r="K152" s="1">
        <v>45714</v>
      </c>
      <c r="L152">
        <v>0.29859235034835602</v>
      </c>
      <c r="M152">
        <v>-4.8449931412894403</v>
      </c>
      <c r="N152" t="s">
        <v>234</v>
      </c>
      <c r="O152" s="1">
        <v>45722</v>
      </c>
      <c r="P152" t="s">
        <v>54</v>
      </c>
      <c r="Q152">
        <v>1001</v>
      </c>
      <c r="R152" s="1">
        <v>45723</v>
      </c>
      <c r="S152" t="s">
        <v>55</v>
      </c>
      <c r="U152">
        <v>5.1435854916377997</v>
      </c>
    </row>
    <row r="153" spans="1:21" x14ac:dyDescent="0.2">
      <c r="A153" t="s">
        <v>21</v>
      </c>
      <c r="B153" t="s">
        <v>57</v>
      </c>
      <c r="C153" t="s">
        <v>58</v>
      </c>
      <c r="D153" t="s">
        <v>231</v>
      </c>
      <c r="E153" t="s">
        <v>70</v>
      </c>
      <c r="F153" t="s">
        <v>26</v>
      </c>
      <c r="G153" t="s">
        <v>26</v>
      </c>
      <c r="H153">
        <v>15000</v>
      </c>
      <c r="I153" t="s">
        <v>27</v>
      </c>
      <c r="J153" s="1">
        <v>45714</v>
      </c>
      <c r="K153" s="1">
        <v>45714</v>
      </c>
      <c r="L153">
        <v>-10.344302254722701</v>
      </c>
      <c r="M153">
        <v>-4.8449931412894403</v>
      </c>
      <c r="N153" t="s">
        <v>234</v>
      </c>
      <c r="O153" s="1">
        <v>45722</v>
      </c>
      <c r="P153" t="s">
        <v>54</v>
      </c>
      <c r="Q153">
        <v>1001</v>
      </c>
      <c r="R153" s="1">
        <v>45723</v>
      </c>
      <c r="S153" t="s">
        <v>55</v>
      </c>
      <c r="U153">
        <v>-5.4993091134332897</v>
      </c>
    </row>
    <row r="154" spans="1:21" x14ac:dyDescent="0.2">
      <c r="A154" t="s">
        <v>21</v>
      </c>
      <c r="B154" t="s">
        <v>57</v>
      </c>
      <c r="C154" t="s">
        <v>58</v>
      </c>
      <c r="D154" t="s">
        <v>231</v>
      </c>
      <c r="E154" t="s">
        <v>247</v>
      </c>
      <c r="F154" t="s">
        <v>26</v>
      </c>
      <c r="G154" t="s">
        <v>26</v>
      </c>
      <c r="H154">
        <v>15000</v>
      </c>
      <c r="I154" t="s">
        <v>27</v>
      </c>
      <c r="J154" s="1">
        <v>45713</v>
      </c>
      <c r="K154" s="1">
        <v>45713</v>
      </c>
      <c r="L154">
        <v>0.42492917847027101</v>
      </c>
      <c r="M154">
        <v>-4.7857835691147601</v>
      </c>
      <c r="N154" t="s">
        <v>234</v>
      </c>
      <c r="O154" s="1">
        <v>45722</v>
      </c>
      <c r="P154" t="s">
        <v>54</v>
      </c>
      <c r="Q154">
        <v>1001</v>
      </c>
      <c r="R154" s="1">
        <v>45723</v>
      </c>
      <c r="S154" t="s">
        <v>55</v>
      </c>
      <c r="U154">
        <v>5.2107127475850303</v>
      </c>
    </row>
    <row r="155" spans="1:21" x14ac:dyDescent="0.2">
      <c r="A155" t="s">
        <v>21</v>
      </c>
      <c r="B155" t="s">
        <v>57</v>
      </c>
      <c r="C155" t="s">
        <v>58</v>
      </c>
      <c r="D155" t="s">
        <v>231</v>
      </c>
      <c r="E155" t="s">
        <v>199</v>
      </c>
      <c r="F155" t="s">
        <v>26</v>
      </c>
      <c r="G155" t="s">
        <v>26</v>
      </c>
      <c r="H155">
        <v>15000</v>
      </c>
      <c r="I155" t="s">
        <v>27</v>
      </c>
      <c r="J155" s="1">
        <v>45702</v>
      </c>
      <c r="K155" s="1">
        <v>45702</v>
      </c>
      <c r="L155">
        <v>-4.20390274955317</v>
      </c>
      <c r="M155">
        <v>-7.21075817296546</v>
      </c>
      <c r="N155" t="s">
        <v>234</v>
      </c>
      <c r="O155" s="1">
        <v>45722</v>
      </c>
      <c r="P155" t="s">
        <v>54</v>
      </c>
      <c r="Q155">
        <v>1001</v>
      </c>
      <c r="R155" s="1">
        <v>45723</v>
      </c>
      <c r="S155" t="s">
        <v>55</v>
      </c>
      <c r="U155">
        <v>3.00685542341229</v>
      </c>
    </row>
    <row r="156" spans="1:21" x14ac:dyDescent="0.2">
      <c r="A156" t="s">
        <v>21</v>
      </c>
      <c r="B156" t="s">
        <v>57</v>
      </c>
      <c r="C156" t="s">
        <v>58</v>
      </c>
      <c r="D156" t="s">
        <v>231</v>
      </c>
      <c r="E156" t="s">
        <v>248</v>
      </c>
      <c r="F156" t="s">
        <v>26</v>
      </c>
      <c r="G156" t="s">
        <v>26</v>
      </c>
      <c r="H156">
        <v>15000</v>
      </c>
      <c r="I156" t="s">
        <v>27</v>
      </c>
      <c r="J156" s="1">
        <v>45701</v>
      </c>
      <c r="K156" s="1">
        <v>45701</v>
      </c>
      <c r="L156">
        <v>-11.899645428172301</v>
      </c>
      <c r="M156">
        <v>-7.2074482315800701</v>
      </c>
      <c r="N156" t="s">
        <v>234</v>
      </c>
      <c r="O156" s="1">
        <v>45722</v>
      </c>
      <c r="P156" t="s">
        <v>54</v>
      </c>
      <c r="Q156">
        <v>1001</v>
      </c>
      <c r="R156" s="1">
        <v>45723</v>
      </c>
      <c r="S156" t="s">
        <v>55</v>
      </c>
      <c r="U156">
        <v>-4.69219719659226</v>
      </c>
    </row>
    <row r="157" spans="1:21" x14ac:dyDescent="0.2">
      <c r="A157" t="s">
        <v>21</v>
      </c>
      <c r="B157" t="s">
        <v>57</v>
      </c>
      <c r="C157" t="s">
        <v>58</v>
      </c>
      <c r="D157" t="s">
        <v>231</v>
      </c>
      <c r="E157" t="s">
        <v>249</v>
      </c>
      <c r="F157" t="s">
        <v>26</v>
      </c>
      <c r="G157" t="s">
        <v>26</v>
      </c>
      <c r="H157">
        <v>15000</v>
      </c>
      <c r="I157" t="s">
        <v>27</v>
      </c>
      <c r="J157" s="1">
        <v>45701</v>
      </c>
      <c r="K157" s="1">
        <v>45701</v>
      </c>
      <c r="L157">
        <v>-5.1347277181081603</v>
      </c>
      <c r="M157">
        <v>-7.2074482315800701</v>
      </c>
      <c r="N157" t="s">
        <v>234</v>
      </c>
      <c r="O157" s="1">
        <v>45722</v>
      </c>
      <c r="P157" t="s">
        <v>54</v>
      </c>
      <c r="Q157">
        <v>1001</v>
      </c>
      <c r="R157" s="1">
        <v>45723</v>
      </c>
      <c r="S157" t="s">
        <v>55</v>
      </c>
      <c r="U157">
        <v>2.0727205134719102</v>
      </c>
    </row>
    <row r="158" spans="1:21" x14ac:dyDescent="0.2">
      <c r="A158" t="s">
        <v>21</v>
      </c>
      <c r="B158" t="s">
        <v>57</v>
      </c>
      <c r="C158" t="s">
        <v>58</v>
      </c>
      <c r="D158" t="s">
        <v>231</v>
      </c>
      <c r="E158" t="s">
        <v>199</v>
      </c>
      <c r="F158" t="s">
        <v>26</v>
      </c>
      <c r="G158" t="s">
        <v>26</v>
      </c>
      <c r="H158">
        <v>15000</v>
      </c>
      <c r="I158" t="s">
        <v>27</v>
      </c>
      <c r="J158" s="1">
        <v>45693</v>
      </c>
      <c r="K158" s="1">
        <v>45693</v>
      </c>
      <c r="L158">
        <v>-5.33039754167776</v>
      </c>
      <c r="M158">
        <v>-6.3640617688348202</v>
      </c>
      <c r="N158" t="s">
        <v>234</v>
      </c>
      <c r="O158" s="1">
        <v>45722</v>
      </c>
      <c r="P158" t="s">
        <v>54</v>
      </c>
      <c r="Q158">
        <v>1001</v>
      </c>
      <c r="R158" s="1">
        <v>45723</v>
      </c>
      <c r="S158" t="s">
        <v>55</v>
      </c>
      <c r="U158">
        <v>1.03366422715705</v>
      </c>
    </row>
    <row r="159" spans="1:21" x14ac:dyDescent="0.2">
      <c r="A159" t="s">
        <v>21</v>
      </c>
      <c r="B159" t="s">
        <v>57</v>
      </c>
      <c r="C159" t="s">
        <v>58</v>
      </c>
      <c r="D159" t="s">
        <v>231</v>
      </c>
      <c r="E159" t="s">
        <v>250</v>
      </c>
      <c r="F159" t="s">
        <v>26</v>
      </c>
      <c r="G159" t="s">
        <v>26</v>
      </c>
      <c r="H159">
        <v>15000</v>
      </c>
      <c r="I159" t="s">
        <v>27</v>
      </c>
      <c r="J159" s="1">
        <v>45693</v>
      </c>
      <c r="K159" s="1">
        <v>45693</v>
      </c>
      <c r="L159">
        <v>-5.4035917992547802</v>
      </c>
      <c r="M159">
        <v>-6.3640617688348202</v>
      </c>
      <c r="N159" t="s">
        <v>234</v>
      </c>
      <c r="O159" s="1">
        <v>45722</v>
      </c>
      <c r="P159" t="s">
        <v>54</v>
      </c>
      <c r="Q159">
        <v>1001</v>
      </c>
      <c r="R159" s="1">
        <v>45723</v>
      </c>
      <c r="S159" t="s">
        <v>55</v>
      </c>
      <c r="U159">
        <v>0.96046996958003605</v>
      </c>
    </row>
    <row r="160" spans="1:21" x14ac:dyDescent="0.2">
      <c r="A160" t="s">
        <v>21</v>
      </c>
      <c r="B160" t="s">
        <v>57</v>
      </c>
      <c r="C160" t="s">
        <v>58</v>
      </c>
      <c r="D160" t="s">
        <v>231</v>
      </c>
      <c r="E160" t="s">
        <v>244</v>
      </c>
      <c r="F160" t="s">
        <v>26</v>
      </c>
      <c r="G160" t="s">
        <v>26</v>
      </c>
      <c r="H160">
        <v>15000</v>
      </c>
      <c r="I160" t="s">
        <v>27</v>
      </c>
      <c r="J160" s="1">
        <v>45693</v>
      </c>
      <c r="K160" s="1">
        <v>45693</v>
      </c>
      <c r="L160">
        <v>-15.605403550369701</v>
      </c>
      <c r="M160">
        <v>-6.3640617688348202</v>
      </c>
      <c r="N160" t="s">
        <v>234</v>
      </c>
      <c r="O160" s="1">
        <v>45722</v>
      </c>
      <c r="P160" t="s">
        <v>54</v>
      </c>
      <c r="Q160">
        <v>1001</v>
      </c>
      <c r="R160" s="1">
        <v>45723</v>
      </c>
      <c r="S160" t="s">
        <v>55</v>
      </c>
      <c r="U160">
        <v>-9.2413417815348797</v>
      </c>
    </row>
    <row r="161" spans="1:21" x14ac:dyDescent="0.2">
      <c r="A161" t="s">
        <v>21</v>
      </c>
      <c r="B161" t="s">
        <v>57</v>
      </c>
      <c r="C161" t="s">
        <v>58</v>
      </c>
      <c r="D161" t="s">
        <v>231</v>
      </c>
      <c r="E161" t="s">
        <v>73</v>
      </c>
      <c r="F161" t="s">
        <v>26</v>
      </c>
      <c r="G161" t="s">
        <v>26</v>
      </c>
      <c r="H161">
        <v>15000</v>
      </c>
      <c r="I161" t="s">
        <v>27</v>
      </c>
      <c r="J161" s="1">
        <v>45692</v>
      </c>
      <c r="K161" s="1">
        <v>45692</v>
      </c>
      <c r="L161">
        <v>-18.941584731058398</v>
      </c>
      <c r="M161">
        <v>-5.97994036324208</v>
      </c>
      <c r="N161" t="s">
        <v>234</v>
      </c>
      <c r="O161" s="1">
        <v>45722</v>
      </c>
      <c r="P161" t="s">
        <v>54</v>
      </c>
      <c r="Q161">
        <v>1001</v>
      </c>
      <c r="R161" s="1">
        <v>45723</v>
      </c>
      <c r="S161" t="s">
        <v>55</v>
      </c>
      <c r="U161">
        <v>-12.9616443678163</v>
      </c>
    </row>
    <row r="162" spans="1:21" x14ac:dyDescent="0.2">
      <c r="A162" t="s">
        <v>21</v>
      </c>
      <c r="B162" t="s">
        <v>57</v>
      </c>
      <c r="C162" t="s">
        <v>58</v>
      </c>
      <c r="D162" t="s">
        <v>251</v>
      </c>
      <c r="E162" t="s">
        <v>252</v>
      </c>
      <c r="F162" t="s">
        <v>233</v>
      </c>
      <c r="G162" t="s">
        <v>32</v>
      </c>
      <c r="H162">
        <v>15000</v>
      </c>
      <c r="I162" t="s">
        <v>27</v>
      </c>
      <c r="J162" s="1">
        <v>45712</v>
      </c>
      <c r="K162" s="1">
        <v>45712</v>
      </c>
      <c r="L162">
        <v>-6.3801407928862401</v>
      </c>
      <c r="M162">
        <v>-5.2591324616673303</v>
      </c>
      <c r="N162" t="s">
        <v>253</v>
      </c>
      <c r="O162" s="1">
        <v>45722</v>
      </c>
      <c r="P162" t="s">
        <v>54</v>
      </c>
      <c r="Q162">
        <v>1001</v>
      </c>
      <c r="R162" s="1">
        <v>45722</v>
      </c>
      <c r="S162" t="s">
        <v>55</v>
      </c>
      <c r="U162">
        <v>-1.1210083312189101</v>
      </c>
    </row>
    <row r="163" spans="1:21" x14ac:dyDescent="0.2">
      <c r="A163" t="s">
        <v>21</v>
      </c>
      <c r="B163" t="s">
        <v>57</v>
      </c>
      <c r="C163" t="s">
        <v>58</v>
      </c>
      <c r="D163" t="s">
        <v>251</v>
      </c>
      <c r="E163" t="s">
        <v>175</v>
      </c>
      <c r="F163" t="s">
        <v>51</v>
      </c>
      <c r="G163" t="s">
        <v>32</v>
      </c>
      <c r="H163">
        <v>15000</v>
      </c>
      <c r="I163" t="s">
        <v>27</v>
      </c>
      <c r="J163" s="1">
        <v>45712</v>
      </c>
      <c r="K163" s="1">
        <v>45712</v>
      </c>
      <c r="L163">
        <v>1.2396694214876101</v>
      </c>
      <c r="M163">
        <v>-5.2591324616673303</v>
      </c>
      <c r="N163" t="s">
        <v>253</v>
      </c>
      <c r="O163" s="1">
        <v>45722</v>
      </c>
      <c r="P163" t="s">
        <v>54</v>
      </c>
      <c r="Q163">
        <v>1001</v>
      </c>
      <c r="R163" s="1">
        <v>45722</v>
      </c>
      <c r="S163" t="s">
        <v>55</v>
      </c>
      <c r="U163">
        <v>6.4988018831549503</v>
      </c>
    </row>
    <row r="164" spans="1:21" x14ac:dyDescent="0.2">
      <c r="A164" t="s">
        <v>21</v>
      </c>
      <c r="B164" t="s">
        <v>57</v>
      </c>
      <c r="C164" t="s">
        <v>58</v>
      </c>
      <c r="D164" t="s">
        <v>251</v>
      </c>
      <c r="E164" t="s">
        <v>254</v>
      </c>
      <c r="F164" t="s">
        <v>233</v>
      </c>
      <c r="G164" t="s">
        <v>32</v>
      </c>
      <c r="H164">
        <v>15000</v>
      </c>
      <c r="I164" t="s">
        <v>27</v>
      </c>
      <c r="J164" s="1">
        <v>45712</v>
      </c>
      <c r="K164" s="1">
        <v>45712</v>
      </c>
      <c r="L164">
        <v>-16.100134648676899</v>
      </c>
      <c r="M164">
        <v>-5.2591324616673303</v>
      </c>
      <c r="N164" t="s">
        <v>253</v>
      </c>
      <c r="O164" s="1">
        <v>45722</v>
      </c>
      <c r="P164" t="s">
        <v>54</v>
      </c>
      <c r="Q164">
        <v>1001</v>
      </c>
      <c r="R164" s="1">
        <v>45722</v>
      </c>
      <c r="S164" t="s">
        <v>55</v>
      </c>
      <c r="U164">
        <v>-10.841002187009501</v>
      </c>
    </row>
    <row r="165" spans="1:21" x14ac:dyDescent="0.2">
      <c r="A165" t="s">
        <v>21</v>
      </c>
      <c r="B165" t="s">
        <v>57</v>
      </c>
      <c r="C165" t="s">
        <v>58</v>
      </c>
      <c r="D165" t="s">
        <v>251</v>
      </c>
      <c r="E165" t="s">
        <v>60</v>
      </c>
      <c r="F165" t="s">
        <v>233</v>
      </c>
      <c r="G165" t="s">
        <v>32</v>
      </c>
      <c r="H165">
        <v>15000</v>
      </c>
      <c r="I165" t="s">
        <v>27</v>
      </c>
      <c r="J165" s="1">
        <v>45693</v>
      </c>
      <c r="K165" s="1">
        <v>45693</v>
      </c>
      <c r="L165">
        <v>-6.1083150514044799</v>
      </c>
      <c r="M165">
        <v>-6.3640617688348202</v>
      </c>
      <c r="N165" t="s">
        <v>253</v>
      </c>
      <c r="O165" s="1">
        <v>45722</v>
      </c>
      <c r="P165" t="s">
        <v>54</v>
      </c>
      <c r="Q165">
        <v>1001</v>
      </c>
      <c r="R165" s="1">
        <v>45722</v>
      </c>
      <c r="S165" t="s">
        <v>55</v>
      </c>
      <c r="U165">
        <v>0.255746717430341</v>
      </c>
    </row>
    <row r="166" spans="1:21" x14ac:dyDescent="0.2">
      <c r="A166" t="s">
        <v>21</v>
      </c>
      <c r="B166" t="s">
        <v>57</v>
      </c>
      <c r="C166" t="s">
        <v>58</v>
      </c>
      <c r="D166" t="s">
        <v>251</v>
      </c>
      <c r="E166" t="s">
        <v>122</v>
      </c>
      <c r="F166" t="s">
        <v>26</v>
      </c>
      <c r="G166" t="s">
        <v>26</v>
      </c>
      <c r="H166">
        <v>15000</v>
      </c>
      <c r="I166" t="s">
        <v>27</v>
      </c>
      <c r="J166" s="1">
        <v>45692</v>
      </c>
      <c r="K166" s="1">
        <v>45692</v>
      </c>
      <c r="L166">
        <v>-27.372441484673399</v>
      </c>
      <c r="M166">
        <v>-5.97994036324208</v>
      </c>
      <c r="N166" t="s">
        <v>253</v>
      </c>
      <c r="O166" s="1">
        <v>45722</v>
      </c>
      <c r="P166" t="s">
        <v>54</v>
      </c>
      <c r="Q166">
        <v>1001</v>
      </c>
      <c r="R166" s="1">
        <v>45722</v>
      </c>
      <c r="S166" t="s">
        <v>55</v>
      </c>
      <c r="U166">
        <v>-21.392501121431302</v>
      </c>
    </row>
    <row r="167" spans="1:21" x14ac:dyDescent="0.2">
      <c r="A167" t="s">
        <v>21</v>
      </c>
      <c r="B167" t="s">
        <v>57</v>
      </c>
      <c r="C167" t="s">
        <v>58</v>
      </c>
      <c r="D167" t="s">
        <v>251</v>
      </c>
      <c r="E167" t="s">
        <v>199</v>
      </c>
      <c r="F167" t="s">
        <v>233</v>
      </c>
      <c r="G167" t="s">
        <v>32</v>
      </c>
      <c r="H167">
        <v>15000</v>
      </c>
      <c r="I167" t="s">
        <v>27</v>
      </c>
      <c r="J167" s="1">
        <v>45692</v>
      </c>
      <c r="K167" s="1">
        <v>45692</v>
      </c>
      <c r="L167">
        <v>-5.1191890777699696</v>
      </c>
      <c r="M167">
        <v>-5.97994036324208</v>
      </c>
      <c r="N167" t="s">
        <v>253</v>
      </c>
      <c r="O167" s="1">
        <v>45722</v>
      </c>
      <c r="P167" t="s">
        <v>54</v>
      </c>
      <c r="Q167">
        <v>1001</v>
      </c>
      <c r="R167" s="1">
        <v>45722</v>
      </c>
      <c r="S167" t="s">
        <v>55</v>
      </c>
      <c r="U167">
        <v>0.86075128547210999</v>
      </c>
    </row>
    <row r="168" spans="1:21" x14ac:dyDescent="0.2">
      <c r="A168" t="s">
        <v>21</v>
      </c>
      <c r="B168" t="s">
        <v>57</v>
      </c>
      <c r="C168" t="s">
        <v>58</v>
      </c>
      <c r="D168" t="s">
        <v>308</v>
      </c>
      <c r="E168" t="s">
        <v>309</v>
      </c>
      <c r="F168" t="s">
        <v>26</v>
      </c>
      <c r="G168" t="s">
        <v>26</v>
      </c>
      <c r="H168">
        <v>50000</v>
      </c>
      <c r="I168" t="s">
        <v>33</v>
      </c>
      <c r="J168" s="1">
        <v>45714</v>
      </c>
      <c r="K168" s="1">
        <v>45714</v>
      </c>
      <c r="L168">
        <v>-0.45761603835258402</v>
      </c>
      <c r="M168">
        <v>-4.8449931412894403</v>
      </c>
      <c r="N168" t="s">
        <v>310</v>
      </c>
      <c r="O168" s="1">
        <v>45721</v>
      </c>
      <c r="P168" t="s">
        <v>54</v>
      </c>
      <c r="Q168">
        <v>15001</v>
      </c>
      <c r="R168" s="1">
        <v>45722</v>
      </c>
      <c r="S168" t="s">
        <v>55</v>
      </c>
      <c r="U168">
        <v>4.3873771029368598</v>
      </c>
    </row>
    <row r="169" spans="1:21" x14ac:dyDescent="0.2">
      <c r="A169" t="s">
        <v>21</v>
      </c>
      <c r="B169" t="s">
        <v>57</v>
      </c>
      <c r="C169" t="s">
        <v>58</v>
      </c>
      <c r="D169" t="s">
        <v>308</v>
      </c>
      <c r="E169" t="s">
        <v>309</v>
      </c>
      <c r="F169" t="s">
        <v>26</v>
      </c>
      <c r="G169" t="s">
        <v>26</v>
      </c>
      <c r="H169">
        <v>100000</v>
      </c>
      <c r="I169" t="s">
        <v>75</v>
      </c>
      <c r="J169" s="1">
        <v>45713</v>
      </c>
      <c r="K169" s="1">
        <v>45713</v>
      </c>
      <c r="L169">
        <v>-4.6744574290484202</v>
      </c>
      <c r="M169">
        <v>-4.7857835691147601</v>
      </c>
      <c r="N169" t="s">
        <v>310</v>
      </c>
      <c r="O169" s="1">
        <v>45721</v>
      </c>
      <c r="P169" t="s">
        <v>54</v>
      </c>
      <c r="Q169">
        <v>50001</v>
      </c>
      <c r="R169" s="1">
        <v>45722</v>
      </c>
      <c r="S169" t="s">
        <v>55</v>
      </c>
      <c r="U169">
        <v>0.111326140066345</v>
      </c>
    </row>
    <row r="170" spans="1:21" x14ac:dyDescent="0.2">
      <c r="A170" t="s">
        <v>21</v>
      </c>
      <c r="B170" t="s">
        <v>57</v>
      </c>
      <c r="C170" t="s">
        <v>58</v>
      </c>
      <c r="D170" t="s">
        <v>311</v>
      </c>
      <c r="E170" t="s">
        <v>312</v>
      </c>
      <c r="F170" t="s">
        <v>32</v>
      </c>
      <c r="G170" t="s">
        <v>32</v>
      </c>
      <c r="H170">
        <v>50000</v>
      </c>
      <c r="I170" t="s">
        <v>33</v>
      </c>
      <c r="J170" s="1">
        <v>45716</v>
      </c>
      <c r="K170" s="1">
        <v>45716</v>
      </c>
      <c r="L170">
        <v>-3.5196687370600399</v>
      </c>
      <c r="M170">
        <v>-4.7718411948822199</v>
      </c>
      <c r="N170" t="s">
        <v>313</v>
      </c>
      <c r="O170" s="1">
        <v>45721</v>
      </c>
      <c r="P170" t="s">
        <v>29</v>
      </c>
      <c r="Q170">
        <v>15001</v>
      </c>
      <c r="R170" s="1">
        <v>45723</v>
      </c>
      <c r="S170" t="s">
        <v>30</v>
      </c>
      <c r="U170">
        <v>1.25217245782218</v>
      </c>
    </row>
    <row r="171" spans="1:21" x14ac:dyDescent="0.2">
      <c r="A171" t="s">
        <v>21</v>
      </c>
      <c r="B171" t="s">
        <v>57</v>
      </c>
      <c r="C171" t="s">
        <v>58</v>
      </c>
      <c r="D171" t="s">
        <v>319</v>
      </c>
      <c r="E171" t="s">
        <v>320</v>
      </c>
      <c r="F171" t="s">
        <v>26</v>
      </c>
      <c r="G171" t="s">
        <v>26</v>
      </c>
      <c r="H171">
        <v>15000</v>
      </c>
      <c r="I171" t="s">
        <v>27</v>
      </c>
      <c r="J171" s="1">
        <v>45707</v>
      </c>
      <c r="K171" s="1">
        <v>45707</v>
      </c>
      <c r="L171">
        <v>-7.5546719681908501</v>
      </c>
      <c r="M171">
        <v>-7.7013145989674801</v>
      </c>
      <c r="N171" t="s">
        <v>321</v>
      </c>
      <c r="O171" s="1">
        <v>45719</v>
      </c>
      <c r="P171" t="s">
        <v>29</v>
      </c>
      <c r="Q171">
        <v>1001</v>
      </c>
      <c r="R171" s="1">
        <v>45721</v>
      </c>
      <c r="S171" t="s">
        <v>30</v>
      </c>
      <c r="U171">
        <v>0.14664263077662401</v>
      </c>
    </row>
    <row r="172" spans="1:21" x14ac:dyDescent="0.2">
      <c r="A172" t="s">
        <v>21</v>
      </c>
      <c r="B172" t="s">
        <v>57</v>
      </c>
      <c r="C172" t="s">
        <v>58</v>
      </c>
      <c r="D172" t="s">
        <v>319</v>
      </c>
      <c r="E172" t="s">
        <v>322</v>
      </c>
      <c r="F172" t="s">
        <v>26</v>
      </c>
      <c r="G172" t="s">
        <v>26</v>
      </c>
      <c r="H172">
        <v>15000</v>
      </c>
      <c r="I172" t="s">
        <v>27</v>
      </c>
      <c r="J172" s="1">
        <v>45702</v>
      </c>
      <c r="K172" s="1">
        <v>45702</v>
      </c>
      <c r="L172">
        <v>-1.90582959641256</v>
      </c>
      <c r="M172">
        <v>-7.21075817296546</v>
      </c>
      <c r="N172" t="s">
        <v>321</v>
      </c>
      <c r="O172" s="1">
        <v>45719</v>
      </c>
      <c r="P172" t="s">
        <v>29</v>
      </c>
      <c r="Q172">
        <v>1001</v>
      </c>
      <c r="R172" s="1">
        <v>45721</v>
      </c>
      <c r="S172" t="s">
        <v>30</v>
      </c>
      <c r="U172">
        <v>5.3049285765529</v>
      </c>
    </row>
    <row r="173" spans="1:21" x14ac:dyDescent="0.2">
      <c r="A173" t="s">
        <v>21</v>
      </c>
      <c r="B173" t="s">
        <v>57</v>
      </c>
      <c r="C173" t="s">
        <v>58</v>
      </c>
      <c r="D173" t="s">
        <v>311</v>
      </c>
      <c r="E173" t="s">
        <v>312</v>
      </c>
      <c r="F173" t="s">
        <v>32</v>
      </c>
      <c r="G173" t="s">
        <v>32</v>
      </c>
      <c r="H173">
        <v>250000</v>
      </c>
      <c r="I173" t="s">
        <v>52</v>
      </c>
      <c r="J173" s="1">
        <v>45706</v>
      </c>
      <c r="K173" s="1">
        <v>45706</v>
      </c>
      <c r="L173">
        <v>-5.8585858585858599</v>
      </c>
      <c r="M173">
        <v>-7.4780814853016997</v>
      </c>
      <c r="N173" t="s">
        <v>313</v>
      </c>
      <c r="O173" s="1">
        <v>45716</v>
      </c>
      <c r="P173" t="s">
        <v>29</v>
      </c>
      <c r="Q173">
        <v>100001</v>
      </c>
      <c r="R173" s="1">
        <v>45720</v>
      </c>
      <c r="S173" t="s">
        <v>30</v>
      </c>
      <c r="U173">
        <v>1.61949562671584</v>
      </c>
    </row>
    <row r="174" spans="1:21" x14ac:dyDescent="0.2">
      <c r="A174" t="s">
        <v>21</v>
      </c>
      <c r="B174" t="s">
        <v>57</v>
      </c>
      <c r="C174" t="s">
        <v>58</v>
      </c>
      <c r="D174" t="s">
        <v>323</v>
      </c>
      <c r="E174" t="s">
        <v>324</v>
      </c>
      <c r="F174" t="s">
        <v>51</v>
      </c>
      <c r="G174" t="s">
        <v>32</v>
      </c>
      <c r="H174">
        <v>50000</v>
      </c>
      <c r="I174" t="s">
        <v>33</v>
      </c>
      <c r="J174" s="1">
        <v>45701</v>
      </c>
      <c r="K174" s="1">
        <v>45701</v>
      </c>
      <c r="L174">
        <v>2.3627417547620202</v>
      </c>
      <c r="M174">
        <v>-7.2074482315800701</v>
      </c>
      <c r="N174" t="s">
        <v>325</v>
      </c>
      <c r="O174" s="1">
        <v>45715</v>
      </c>
      <c r="P174" t="s">
        <v>54</v>
      </c>
      <c r="Q174">
        <v>15001</v>
      </c>
      <c r="R174" s="1">
        <v>45716</v>
      </c>
      <c r="S174" t="s">
        <v>55</v>
      </c>
      <c r="U174">
        <v>9.5701899863420898</v>
      </c>
    </row>
    <row r="175" spans="1:21" x14ac:dyDescent="0.2">
      <c r="A175" t="s">
        <v>21</v>
      </c>
      <c r="B175" t="s">
        <v>57</v>
      </c>
      <c r="C175" t="s">
        <v>58</v>
      </c>
      <c r="D175" t="s">
        <v>323</v>
      </c>
      <c r="E175" t="s">
        <v>326</v>
      </c>
      <c r="F175" t="s">
        <v>51</v>
      </c>
      <c r="G175" t="s">
        <v>32</v>
      </c>
      <c r="H175">
        <v>100000</v>
      </c>
      <c r="I175" t="s">
        <v>75</v>
      </c>
      <c r="J175" s="1">
        <v>45701</v>
      </c>
      <c r="K175" s="1">
        <v>45701</v>
      </c>
      <c r="L175">
        <v>-4.80279044808157</v>
      </c>
      <c r="M175">
        <v>-7.2074482315800701</v>
      </c>
      <c r="N175" t="s">
        <v>325</v>
      </c>
      <c r="O175" s="1">
        <v>45715</v>
      </c>
      <c r="P175" t="s">
        <v>54</v>
      </c>
      <c r="Q175">
        <v>50001</v>
      </c>
      <c r="R175" s="1">
        <v>45716</v>
      </c>
      <c r="S175" t="s">
        <v>55</v>
      </c>
      <c r="U175">
        <v>2.4046577834985001</v>
      </c>
    </row>
    <row r="176" spans="1:21" x14ac:dyDescent="0.2">
      <c r="A176" t="s">
        <v>21</v>
      </c>
      <c r="B176" t="s">
        <v>57</v>
      </c>
      <c r="C176" t="s">
        <v>58</v>
      </c>
      <c r="D176" t="s">
        <v>323</v>
      </c>
      <c r="E176" t="s">
        <v>327</v>
      </c>
      <c r="F176" t="s">
        <v>26</v>
      </c>
      <c r="G176" t="s">
        <v>26</v>
      </c>
      <c r="H176">
        <v>50000</v>
      </c>
      <c r="I176" t="s">
        <v>33</v>
      </c>
      <c r="J176" s="1">
        <v>45701</v>
      </c>
      <c r="K176" s="1">
        <v>45701</v>
      </c>
      <c r="L176">
        <v>-5.18235144095895</v>
      </c>
      <c r="M176">
        <v>-7.2074482315800701</v>
      </c>
      <c r="N176" t="s">
        <v>325</v>
      </c>
      <c r="O176" s="1">
        <v>45715</v>
      </c>
      <c r="P176" t="s">
        <v>54</v>
      </c>
      <c r="Q176">
        <v>15001</v>
      </c>
      <c r="R176" s="1">
        <v>45716</v>
      </c>
      <c r="S176" t="s">
        <v>55</v>
      </c>
      <c r="U176">
        <v>2.0250967906211201</v>
      </c>
    </row>
    <row r="177" spans="1:21" x14ac:dyDescent="0.2">
      <c r="A177" t="s">
        <v>21</v>
      </c>
      <c r="B177" t="s">
        <v>57</v>
      </c>
      <c r="C177" t="s">
        <v>58</v>
      </c>
      <c r="D177" t="s">
        <v>323</v>
      </c>
      <c r="E177" t="s">
        <v>328</v>
      </c>
      <c r="F177" t="s">
        <v>51</v>
      </c>
      <c r="G177" t="s">
        <v>32</v>
      </c>
      <c r="H177">
        <v>250000</v>
      </c>
      <c r="I177" t="s">
        <v>52</v>
      </c>
      <c r="J177" s="1">
        <v>45701</v>
      </c>
      <c r="K177" s="1">
        <v>45701</v>
      </c>
      <c r="L177">
        <v>-5.5413485052652698</v>
      </c>
      <c r="M177">
        <v>-7.2074482315800701</v>
      </c>
      <c r="N177" t="s">
        <v>325</v>
      </c>
      <c r="O177" s="1">
        <v>45715</v>
      </c>
      <c r="P177" t="s">
        <v>54</v>
      </c>
      <c r="Q177">
        <v>100001</v>
      </c>
      <c r="R177" s="1">
        <v>45716</v>
      </c>
      <c r="S177" t="s">
        <v>55</v>
      </c>
      <c r="U177">
        <v>1.6660997263148001</v>
      </c>
    </row>
    <row r="178" spans="1:21" x14ac:dyDescent="0.2">
      <c r="A178" t="s">
        <v>21</v>
      </c>
      <c r="B178" t="s">
        <v>57</v>
      </c>
      <c r="C178" t="s">
        <v>58</v>
      </c>
      <c r="D178" t="s">
        <v>323</v>
      </c>
      <c r="E178" t="s">
        <v>329</v>
      </c>
      <c r="F178" t="s">
        <v>26</v>
      </c>
      <c r="G178" t="s">
        <v>26</v>
      </c>
      <c r="H178">
        <v>50000</v>
      </c>
      <c r="I178" t="s">
        <v>33</v>
      </c>
      <c r="J178" s="1">
        <v>45701</v>
      </c>
      <c r="K178" s="1">
        <v>45701</v>
      </c>
      <c r="L178">
        <v>1.5417616302453301</v>
      </c>
      <c r="M178">
        <v>-7.2074482315800701</v>
      </c>
      <c r="N178" t="s">
        <v>325</v>
      </c>
      <c r="O178" s="1">
        <v>45715</v>
      </c>
      <c r="P178" t="s">
        <v>54</v>
      </c>
      <c r="Q178">
        <v>15001</v>
      </c>
      <c r="R178" s="1">
        <v>45716</v>
      </c>
      <c r="S178" t="s">
        <v>55</v>
      </c>
      <c r="U178">
        <v>8.7492098618254008</v>
      </c>
    </row>
    <row r="179" spans="1:21" x14ac:dyDescent="0.2">
      <c r="A179" t="s">
        <v>21</v>
      </c>
      <c r="B179" t="s">
        <v>57</v>
      </c>
      <c r="C179" t="s">
        <v>58</v>
      </c>
      <c r="D179" t="s">
        <v>323</v>
      </c>
      <c r="E179" t="s">
        <v>330</v>
      </c>
      <c r="F179" t="s">
        <v>26</v>
      </c>
      <c r="G179" t="s">
        <v>26</v>
      </c>
      <c r="H179">
        <v>50000</v>
      </c>
      <c r="I179" t="s">
        <v>33</v>
      </c>
      <c r="J179" s="1">
        <v>45701</v>
      </c>
      <c r="K179" s="1">
        <v>45701</v>
      </c>
      <c r="L179">
        <v>3.98999999999999</v>
      </c>
      <c r="M179">
        <v>-7.2074482315800701</v>
      </c>
      <c r="N179" t="s">
        <v>325</v>
      </c>
      <c r="O179" s="1">
        <v>45715</v>
      </c>
      <c r="P179" t="s">
        <v>54</v>
      </c>
      <c r="Q179">
        <v>15001</v>
      </c>
      <c r="R179" s="1">
        <v>45716</v>
      </c>
      <c r="S179" t="s">
        <v>55</v>
      </c>
      <c r="U179">
        <v>11.1974482315801</v>
      </c>
    </row>
    <row r="180" spans="1:21" x14ac:dyDescent="0.2">
      <c r="A180" t="s">
        <v>21</v>
      </c>
      <c r="B180" t="s">
        <v>57</v>
      </c>
      <c r="C180" t="s">
        <v>58</v>
      </c>
      <c r="D180" t="s">
        <v>323</v>
      </c>
      <c r="E180" t="s">
        <v>331</v>
      </c>
      <c r="F180" t="s">
        <v>26</v>
      </c>
      <c r="G180" t="s">
        <v>26</v>
      </c>
      <c r="H180">
        <v>100000</v>
      </c>
      <c r="I180" t="s">
        <v>75</v>
      </c>
      <c r="J180" s="1">
        <v>45701</v>
      </c>
      <c r="K180" s="1">
        <v>45701</v>
      </c>
      <c r="L180">
        <v>-11.9353279260891</v>
      </c>
      <c r="M180">
        <v>-7.2074482315800701</v>
      </c>
      <c r="N180" t="s">
        <v>325</v>
      </c>
      <c r="O180" s="1">
        <v>45715</v>
      </c>
      <c r="P180" t="s">
        <v>54</v>
      </c>
      <c r="Q180">
        <v>50001</v>
      </c>
      <c r="R180" s="1">
        <v>45716</v>
      </c>
      <c r="S180" t="s">
        <v>55</v>
      </c>
      <c r="U180">
        <v>-4.7278796945089896</v>
      </c>
    </row>
    <row r="181" spans="1:21" x14ac:dyDescent="0.2">
      <c r="A181" t="s">
        <v>21</v>
      </c>
      <c r="B181" t="s">
        <v>57</v>
      </c>
      <c r="C181" t="s">
        <v>58</v>
      </c>
      <c r="D181" t="s">
        <v>323</v>
      </c>
      <c r="E181" t="s">
        <v>199</v>
      </c>
      <c r="F181" t="s">
        <v>26</v>
      </c>
      <c r="G181" t="s">
        <v>26</v>
      </c>
      <c r="H181">
        <v>100000</v>
      </c>
      <c r="I181" t="s">
        <v>75</v>
      </c>
      <c r="J181" s="1">
        <v>45701</v>
      </c>
      <c r="K181" s="1">
        <v>45701</v>
      </c>
      <c r="L181">
        <v>-4.6962537146197798</v>
      </c>
      <c r="M181">
        <v>-7.2074482315800701</v>
      </c>
      <c r="N181" t="s">
        <v>325</v>
      </c>
      <c r="O181" s="1">
        <v>45715</v>
      </c>
      <c r="P181" t="s">
        <v>54</v>
      </c>
      <c r="Q181">
        <v>50001</v>
      </c>
      <c r="R181" s="1">
        <v>45716</v>
      </c>
      <c r="S181" t="s">
        <v>55</v>
      </c>
      <c r="U181">
        <v>2.5111945169602898</v>
      </c>
    </row>
    <row r="182" spans="1:21" x14ac:dyDescent="0.2">
      <c r="A182" t="s">
        <v>21</v>
      </c>
      <c r="B182" t="s">
        <v>57</v>
      </c>
      <c r="C182" t="s">
        <v>58</v>
      </c>
      <c r="D182" t="s">
        <v>323</v>
      </c>
      <c r="E182" t="s">
        <v>332</v>
      </c>
      <c r="F182" t="s">
        <v>233</v>
      </c>
      <c r="G182" t="s">
        <v>32</v>
      </c>
      <c r="H182">
        <v>50000</v>
      </c>
      <c r="I182" t="s">
        <v>33</v>
      </c>
      <c r="J182" s="1">
        <v>45701</v>
      </c>
      <c r="K182" s="1">
        <v>45701</v>
      </c>
      <c r="L182">
        <v>8.7132352941176503</v>
      </c>
      <c r="M182">
        <v>-7.2074482315800701</v>
      </c>
      <c r="N182" t="s">
        <v>325</v>
      </c>
      <c r="O182" s="1">
        <v>45715</v>
      </c>
      <c r="P182" t="s">
        <v>54</v>
      </c>
      <c r="Q182">
        <v>15001</v>
      </c>
      <c r="R182" s="1">
        <v>45716</v>
      </c>
      <c r="S182" t="s">
        <v>55</v>
      </c>
      <c r="U182">
        <v>15.920683525697701</v>
      </c>
    </row>
    <row r="183" spans="1:21" x14ac:dyDescent="0.2">
      <c r="A183" t="s">
        <v>21</v>
      </c>
      <c r="B183" t="s">
        <v>57</v>
      </c>
      <c r="C183" t="s">
        <v>58</v>
      </c>
      <c r="D183" t="s">
        <v>323</v>
      </c>
      <c r="E183" t="s">
        <v>73</v>
      </c>
      <c r="F183" t="s">
        <v>26</v>
      </c>
      <c r="G183" t="s">
        <v>26</v>
      </c>
      <c r="H183">
        <v>50000</v>
      </c>
      <c r="I183" t="s">
        <v>33</v>
      </c>
      <c r="J183" s="1">
        <v>45701</v>
      </c>
      <c r="K183" s="1">
        <v>45701</v>
      </c>
      <c r="L183">
        <v>-14.8283196596779</v>
      </c>
      <c r="M183">
        <v>-7.2074482315800701</v>
      </c>
      <c r="N183" t="s">
        <v>325</v>
      </c>
      <c r="O183" s="1">
        <v>45715</v>
      </c>
      <c r="P183" t="s">
        <v>54</v>
      </c>
      <c r="Q183">
        <v>15001</v>
      </c>
      <c r="R183" s="1">
        <v>45716</v>
      </c>
      <c r="S183" t="s">
        <v>55</v>
      </c>
      <c r="U183">
        <v>-7.62087142809784</v>
      </c>
    </row>
    <row r="184" spans="1:21" x14ac:dyDescent="0.2">
      <c r="A184" t="s">
        <v>21</v>
      </c>
      <c r="B184" t="s">
        <v>57</v>
      </c>
      <c r="C184" t="s">
        <v>58</v>
      </c>
      <c r="D184" t="s">
        <v>323</v>
      </c>
      <c r="E184" t="s">
        <v>254</v>
      </c>
      <c r="F184" t="s">
        <v>26</v>
      </c>
      <c r="G184" t="s">
        <v>26</v>
      </c>
      <c r="H184">
        <v>100000</v>
      </c>
      <c r="I184" t="s">
        <v>75</v>
      </c>
      <c r="J184" s="1">
        <v>45701</v>
      </c>
      <c r="K184" s="1">
        <v>45701</v>
      </c>
      <c r="L184">
        <v>-21.618360588401401</v>
      </c>
      <c r="M184">
        <v>-7.2074482315800701</v>
      </c>
      <c r="N184" t="s">
        <v>325</v>
      </c>
      <c r="O184" s="1">
        <v>45715</v>
      </c>
      <c r="P184" t="s">
        <v>54</v>
      </c>
      <c r="Q184">
        <v>50001</v>
      </c>
      <c r="R184" s="1">
        <v>45716</v>
      </c>
      <c r="S184" t="s">
        <v>55</v>
      </c>
      <c r="U184">
        <v>-14.410912356821299</v>
      </c>
    </row>
    <row r="185" spans="1:21" x14ac:dyDescent="0.2">
      <c r="A185" t="s">
        <v>21</v>
      </c>
      <c r="B185" t="s">
        <v>57</v>
      </c>
      <c r="C185" t="s">
        <v>58</v>
      </c>
      <c r="D185" t="s">
        <v>323</v>
      </c>
      <c r="E185" t="s">
        <v>171</v>
      </c>
      <c r="F185" t="s">
        <v>26</v>
      </c>
      <c r="G185" t="s">
        <v>26</v>
      </c>
      <c r="H185">
        <v>50000</v>
      </c>
      <c r="I185" t="s">
        <v>33</v>
      </c>
      <c r="J185" s="1">
        <v>45701</v>
      </c>
      <c r="K185" s="1">
        <v>45701</v>
      </c>
      <c r="L185">
        <v>-7.73142630115216</v>
      </c>
      <c r="M185">
        <v>-7.2074482315800701</v>
      </c>
      <c r="N185" t="s">
        <v>325</v>
      </c>
      <c r="O185" s="1">
        <v>45715</v>
      </c>
      <c r="P185" t="s">
        <v>54</v>
      </c>
      <c r="Q185">
        <v>15001</v>
      </c>
      <c r="R185" s="1">
        <v>45716</v>
      </c>
      <c r="S185" t="s">
        <v>55</v>
      </c>
      <c r="U185">
        <v>-0.52397806957208903</v>
      </c>
    </row>
    <row r="186" spans="1:21" x14ac:dyDescent="0.2">
      <c r="A186" t="s">
        <v>21</v>
      </c>
      <c r="B186" t="s">
        <v>57</v>
      </c>
      <c r="C186" t="s">
        <v>58</v>
      </c>
      <c r="D186" t="s">
        <v>323</v>
      </c>
      <c r="E186" t="s">
        <v>265</v>
      </c>
      <c r="F186" t="s">
        <v>51</v>
      </c>
      <c r="G186" t="s">
        <v>32</v>
      </c>
      <c r="H186">
        <v>50000</v>
      </c>
      <c r="I186" t="s">
        <v>33</v>
      </c>
      <c r="J186" s="1">
        <v>45701</v>
      </c>
      <c r="K186" s="1">
        <v>45701</v>
      </c>
      <c r="L186">
        <v>3.8164939338867399</v>
      </c>
      <c r="M186">
        <v>-7.2074482315800701</v>
      </c>
      <c r="N186" t="s">
        <v>325</v>
      </c>
      <c r="O186" s="1">
        <v>45715</v>
      </c>
      <c r="P186" t="s">
        <v>54</v>
      </c>
      <c r="Q186">
        <v>15001</v>
      </c>
      <c r="R186" s="1">
        <v>45716</v>
      </c>
      <c r="S186" t="s">
        <v>55</v>
      </c>
      <c r="U186">
        <v>11.023942165466799</v>
      </c>
    </row>
    <row r="187" spans="1:21" x14ac:dyDescent="0.2">
      <c r="A187" t="s">
        <v>21</v>
      </c>
      <c r="B187" t="s">
        <v>57</v>
      </c>
      <c r="C187" t="s">
        <v>58</v>
      </c>
      <c r="D187" t="s">
        <v>323</v>
      </c>
      <c r="E187" t="s">
        <v>333</v>
      </c>
      <c r="F187" t="s">
        <v>233</v>
      </c>
      <c r="G187" t="s">
        <v>32</v>
      </c>
      <c r="H187">
        <v>50000</v>
      </c>
      <c r="I187" t="s">
        <v>33</v>
      </c>
      <c r="J187" s="1">
        <v>45701</v>
      </c>
      <c r="K187" s="1">
        <v>45701</v>
      </c>
      <c r="N187" t="s">
        <v>325</v>
      </c>
      <c r="O187" s="1">
        <v>45715</v>
      </c>
      <c r="P187" t="s">
        <v>54</v>
      </c>
      <c r="Q187">
        <v>15001</v>
      </c>
      <c r="R187" s="1">
        <v>45716</v>
      </c>
      <c r="S187" t="s">
        <v>55</v>
      </c>
    </row>
    <row r="188" spans="1:21" x14ac:dyDescent="0.2">
      <c r="A188" t="s">
        <v>21</v>
      </c>
      <c r="B188" t="s">
        <v>57</v>
      </c>
      <c r="C188" t="s">
        <v>58</v>
      </c>
      <c r="D188" t="s">
        <v>323</v>
      </c>
      <c r="E188" t="s">
        <v>334</v>
      </c>
      <c r="F188" t="s">
        <v>26</v>
      </c>
      <c r="G188" t="s">
        <v>26</v>
      </c>
      <c r="H188">
        <v>15000</v>
      </c>
      <c r="I188" t="s">
        <v>27</v>
      </c>
      <c r="J188" s="1">
        <v>45691</v>
      </c>
      <c r="K188" s="1">
        <v>45691</v>
      </c>
      <c r="L188">
        <v>-11.4049106494261</v>
      </c>
      <c r="M188">
        <v>-5.3556485355648604</v>
      </c>
      <c r="N188" t="s">
        <v>325</v>
      </c>
      <c r="O188" s="1">
        <v>45715</v>
      </c>
      <c r="P188" t="s">
        <v>54</v>
      </c>
      <c r="Q188">
        <v>1001</v>
      </c>
      <c r="R188" s="1">
        <v>45716</v>
      </c>
      <c r="S188" t="s">
        <v>55</v>
      </c>
      <c r="U188">
        <v>-6.0492621138612597</v>
      </c>
    </row>
    <row r="189" spans="1:21" x14ac:dyDescent="0.2">
      <c r="A189" t="s">
        <v>21</v>
      </c>
      <c r="B189" t="s">
        <v>57</v>
      </c>
      <c r="C189" t="s">
        <v>58</v>
      </c>
      <c r="D189" t="s">
        <v>323</v>
      </c>
      <c r="E189" t="s">
        <v>335</v>
      </c>
      <c r="F189" t="s">
        <v>26</v>
      </c>
      <c r="G189" t="s">
        <v>26</v>
      </c>
      <c r="H189">
        <v>15000</v>
      </c>
      <c r="I189" t="s">
        <v>27</v>
      </c>
      <c r="J189" s="1">
        <v>45691</v>
      </c>
      <c r="K189" s="1">
        <v>45691</v>
      </c>
      <c r="L189">
        <v>-12.402005791369399</v>
      </c>
      <c r="M189">
        <v>-5.3556485355648604</v>
      </c>
      <c r="N189" t="s">
        <v>325</v>
      </c>
      <c r="O189" s="1">
        <v>45715</v>
      </c>
      <c r="P189" t="s">
        <v>54</v>
      </c>
      <c r="Q189">
        <v>1001</v>
      </c>
      <c r="R189" s="1">
        <v>45716</v>
      </c>
      <c r="S189" t="s">
        <v>55</v>
      </c>
      <c r="U189">
        <v>-7.0463572558045904</v>
      </c>
    </row>
    <row r="190" spans="1:21" x14ac:dyDescent="0.2">
      <c r="A190" t="s">
        <v>21</v>
      </c>
      <c r="B190" t="s">
        <v>57</v>
      </c>
      <c r="C190" t="s">
        <v>58</v>
      </c>
      <c r="D190" t="s">
        <v>323</v>
      </c>
      <c r="E190" t="s">
        <v>336</v>
      </c>
      <c r="F190" t="s">
        <v>26</v>
      </c>
      <c r="G190" t="s">
        <v>26</v>
      </c>
      <c r="H190">
        <v>15000</v>
      </c>
      <c r="I190" t="s">
        <v>27</v>
      </c>
      <c r="J190" s="1">
        <v>45691</v>
      </c>
      <c r="K190" s="1">
        <v>45691</v>
      </c>
      <c r="L190">
        <v>-13.123887642188301</v>
      </c>
      <c r="M190">
        <v>-5.3556485355648604</v>
      </c>
      <c r="N190" t="s">
        <v>325</v>
      </c>
      <c r="O190" s="1">
        <v>45715</v>
      </c>
      <c r="P190" t="s">
        <v>54</v>
      </c>
      <c r="Q190">
        <v>1001</v>
      </c>
      <c r="R190" s="1">
        <v>45716</v>
      </c>
      <c r="S190" t="s">
        <v>55</v>
      </c>
      <c r="U190">
        <v>-7.7682391066234802</v>
      </c>
    </row>
    <row r="191" spans="1:21" x14ac:dyDescent="0.2">
      <c r="A191" t="s">
        <v>21</v>
      </c>
      <c r="B191" t="s">
        <v>57</v>
      </c>
      <c r="C191" t="s">
        <v>58</v>
      </c>
      <c r="D191" t="s">
        <v>323</v>
      </c>
      <c r="E191" t="s">
        <v>98</v>
      </c>
      <c r="F191" t="s">
        <v>26</v>
      </c>
      <c r="G191" t="s">
        <v>26</v>
      </c>
      <c r="H191">
        <v>15000</v>
      </c>
      <c r="I191" t="s">
        <v>27</v>
      </c>
      <c r="J191" s="1">
        <v>45691</v>
      </c>
      <c r="K191" s="1">
        <v>45691</v>
      </c>
      <c r="L191">
        <v>-10.6314341287537</v>
      </c>
      <c r="M191">
        <v>-5.3556485355648604</v>
      </c>
      <c r="N191" t="s">
        <v>325</v>
      </c>
      <c r="O191" s="1">
        <v>45715</v>
      </c>
      <c r="P191" t="s">
        <v>54</v>
      </c>
      <c r="Q191">
        <v>1001</v>
      </c>
      <c r="R191" s="1">
        <v>45716</v>
      </c>
      <c r="S191" t="s">
        <v>55</v>
      </c>
      <c r="U191">
        <v>-5.2757855931888802</v>
      </c>
    </row>
    <row r="192" spans="1:21" x14ac:dyDescent="0.2">
      <c r="A192" t="s">
        <v>21</v>
      </c>
      <c r="B192" t="s">
        <v>57</v>
      </c>
      <c r="C192" t="s">
        <v>58</v>
      </c>
      <c r="D192" t="s">
        <v>323</v>
      </c>
      <c r="E192" t="s">
        <v>337</v>
      </c>
      <c r="F192" t="s">
        <v>26</v>
      </c>
      <c r="G192" t="s">
        <v>26</v>
      </c>
      <c r="H192">
        <v>15000</v>
      </c>
      <c r="I192" t="s">
        <v>27</v>
      </c>
      <c r="J192" s="1">
        <v>45691</v>
      </c>
      <c r="K192" s="1">
        <v>45691</v>
      </c>
      <c r="L192">
        <v>-9.7048475371383809</v>
      </c>
      <c r="M192">
        <v>-5.3556485355648604</v>
      </c>
      <c r="N192" t="s">
        <v>325</v>
      </c>
      <c r="O192" s="1">
        <v>45715</v>
      </c>
      <c r="P192" t="s">
        <v>54</v>
      </c>
      <c r="Q192">
        <v>1001</v>
      </c>
      <c r="R192" s="1">
        <v>45716</v>
      </c>
      <c r="S192" t="s">
        <v>55</v>
      </c>
      <c r="U192">
        <v>-4.3491990015735196</v>
      </c>
    </row>
    <row r="193" spans="1:21" x14ac:dyDescent="0.2">
      <c r="A193" t="s">
        <v>21</v>
      </c>
      <c r="B193" t="s">
        <v>57</v>
      </c>
      <c r="C193" t="s">
        <v>58</v>
      </c>
      <c r="D193" t="s">
        <v>323</v>
      </c>
      <c r="E193" t="s">
        <v>338</v>
      </c>
      <c r="F193" t="s">
        <v>26</v>
      </c>
      <c r="G193" t="s">
        <v>26</v>
      </c>
      <c r="H193">
        <v>15000</v>
      </c>
      <c r="I193" t="s">
        <v>27</v>
      </c>
      <c r="J193" s="1">
        <v>45691</v>
      </c>
      <c r="K193" s="1">
        <v>45691</v>
      </c>
      <c r="L193">
        <v>-22.011428571428599</v>
      </c>
      <c r="M193">
        <v>-5.3556485355648604</v>
      </c>
      <c r="N193" t="s">
        <v>325</v>
      </c>
      <c r="O193" s="1">
        <v>45715</v>
      </c>
      <c r="P193" t="s">
        <v>54</v>
      </c>
      <c r="Q193">
        <v>1001</v>
      </c>
      <c r="R193" s="1">
        <v>45716</v>
      </c>
      <c r="S193" t="s">
        <v>55</v>
      </c>
      <c r="U193">
        <v>-16.6557800358637</v>
      </c>
    </row>
    <row r="194" spans="1:21" x14ac:dyDescent="0.2">
      <c r="A194" t="s">
        <v>21</v>
      </c>
      <c r="B194" t="s">
        <v>57</v>
      </c>
      <c r="C194" t="s">
        <v>58</v>
      </c>
      <c r="D194" t="s">
        <v>323</v>
      </c>
      <c r="E194" t="s">
        <v>339</v>
      </c>
      <c r="F194" t="s">
        <v>26</v>
      </c>
      <c r="G194" t="s">
        <v>26</v>
      </c>
      <c r="H194">
        <v>15000</v>
      </c>
      <c r="I194" t="s">
        <v>27</v>
      </c>
      <c r="J194" s="1">
        <v>45691</v>
      </c>
      <c r="K194" s="1">
        <v>45691</v>
      </c>
      <c r="L194">
        <v>-13.016693163752</v>
      </c>
      <c r="M194">
        <v>-5.3556485355648604</v>
      </c>
      <c r="N194" t="s">
        <v>325</v>
      </c>
      <c r="O194" s="1">
        <v>45715</v>
      </c>
      <c r="P194" t="s">
        <v>54</v>
      </c>
      <c r="Q194">
        <v>1001</v>
      </c>
      <c r="R194" s="1">
        <v>45716</v>
      </c>
      <c r="S194" t="s">
        <v>55</v>
      </c>
      <c r="U194">
        <v>-7.6610446281871196</v>
      </c>
    </row>
    <row r="195" spans="1:21" x14ac:dyDescent="0.2">
      <c r="A195" t="s">
        <v>21</v>
      </c>
      <c r="B195" t="s">
        <v>57</v>
      </c>
      <c r="C195" t="s">
        <v>58</v>
      </c>
      <c r="D195" t="s">
        <v>323</v>
      </c>
      <c r="E195" t="s">
        <v>340</v>
      </c>
      <c r="F195" t="s">
        <v>26</v>
      </c>
      <c r="G195" t="s">
        <v>26</v>
      </c>
      <c r="H195">
        <v>15000</v>
      </c>
      <c r="I195" t="s">
        <v>27</v>
      </c>
      <c r="J195" s="1">
        <v>45691</v>
      </c>
      <c r="K195" s="1">
        <v>45691</v>
      </c>
      <c r="L195">
        <v>-35.468597688344197</v>
      </c>
      <c r="M195">
        <v>-5.3556485355648604</v>
      </c>
      <c r="N195" t="s">
        <v>325</v>
      </c>
      <c r="O195" s="1">
        <v>45715</v>
      </c>
      <c r="P195" t="s">
        <v>54</v>
      </c>
      <c r="Q195">
        <v>1001</v>
      </c>
      <c r="R195" s="1">
        <v>45716</v>
      </c>
      <c r="S195" t="s">
        <v>55</v>
      </c>
      <c r="U195">
        <v>-30.1129491527794</v>
      </c>
    </row>
    <row r="196" spans="1:21" x14ac:dyDescent="0.2">
      <c r="A196" t="s">
        <v>21</v>
      </c>
      <c r="B196" t="s">
        <v>57</v>
      </c>
      <c r="C196" t="s">
        <v>58</v>
      </c>
      <c r="D196" t="s">
        <v>323</v>
      </c>
      <c r="E196" t="s">
        <v>341</v>
      </c>
      <c r="F196" t="s">
        <v>26</v>
      </c>
      <c r="G196" t="s">
        <v>26</v>
      </c>
      <c r="H196">
        <v>15000</v>
      </c>
      <c r="I196" t="s">
        <v>27</v>
      </c>
      <c r="J196" s="1">
        <v>45691</v>
      </c>
      <c r="K196" s="1">
        <v>45691</v>
      </c>
      <c r="L196">
        <v>-1.79440389294405</v>
      </c>
      <c r="M196">
        <v>-5.3556485355648604</v>
      </c>
      <c r="N196" t="s">
        <v>325</v>
      </c>
      <c r="O196" s="1">
        <v>45715</v>
      </c>
      <c r="P196" t="s">
        <v>54</v>
      </c>
      <c r="Q196">
        <v>1001</v>
      </c>
      <c r="R196" s="1">
        <v>45716</v>
      </c>
      <c r="S196" t="s">
        <v>55</v>
      </c>
      <c r="U196">
        <v>3.5612446426208102</v>
      </c>
    </row>
    <row r="197" spans="1:21" x14ac:dyDescent="0.2">
      <c r="A197" t="s">
        <v>21</v>
      </c>
      <c r="B197" t="s">
        <v>57</v>
      </c>
      <c r="C197" t="s">
        <v>58</v>
      </c>
      <c r="D197" t="s">
        <v>323</v>
      </c>
      <c r="E197" t="s">
        <v>342</v>
      </c>
      <c r="F197" t="s">
        <v>26</v>
      </c>
      <c r="G197" t="s">
        <v>26</v>
      </c>
      <c r="H197">
        <v>15000</v>
      </c>
      <c r="I197" t="s">
        <v>27</v>
      </c>
      <c r="J197" s="1">
        <v>45691</v>
      </c>
      <c r="K197" s="1">
        <v>45691</v>
      </c>
      <c r="L197">
        <v>-2.51773403936458</v>
      </c>
      <c r="M197">
        <v>-5.3556485355648604</v>
      </c>
      <c r="N197" t="s">
        <v>325</v>
      </c>
      <c r="O197" s="1">
        <v>45715</v>
      </c>
      <c r="P197" t="s">
        <v>54</v>
      </c>
      <c r="Q197">
        <v>1001</v>
      </c>
      <c r="R197" s="1">
        <v>45716</v>
      </c>
      <c r="S197" t="s">
        <v>55</v>
      </c>
      <c r="U197">
        <v>2.83791449620028</v>
      </c>
    </row>
    <row r="198" spans="1:21" x14ac:dyDescent="0.2">
      <c r="A198" t="s">
        <v>21</v>
      </c>
      <c r="B198" t="s">
        <v>57</v>
      </c>
      <c r="C198" t="s">
        <v>58</v>
      </c>
      <c r="D198" t="s">
        <v>72</v>
      </c>
      <c r="E198" t="s">
        <v>347</v>
      </c>
      <c r="F198" t="s">
        <v>32</v>
      </c>
      <c r="G198" t="s">
        <v>32</v>
      </c>
      <c r="H198">
        <v>5000000</v>
      </c>
      <c r="I198" t="s">
        <v>287</v>
      </c>
      <c r="J198" s="1">
        <v>45695</v>
      </c>
      <c r="K198" s="1">
        <v>45695</v>
      </c>
      <c r="L198">
        <v>3.8570752484619102</v>
      </c>
      <c r="M198">
        <v>-5.7841361825425697</v>
      </c>
      <c r="N198" t="s">
        <v>74</v>
      </c>
      <c r="O198" s="1">
        <v>45711</v>
      </c>
      <c r="P198" t="s">
        <v>29</v>
      </c>
      <c r="Q198">
        <v>1000001</v>
      </c>
      <c r="R198" s="1">
        <v>45712</v>
      </c>
      <c r="S198" t="s">
        <v>30</v>
      </c>
      <c r="U198">
        <v>9.6412114310044696</v>
      </c>
    </row>
    <row r="199" spans="1:21" x14ac:dyDescent="0.2">
      <c r="A199" t="s">
        <v>21</v>
      </c>
      <c r="B199" t="s">
        <v>57</v>
      </c>
      <c r="C199" t="s">
        <v>58</v>
      </c>
      <c r="D199" t="s">
        <v>72</v>
      </c>
      <c r="E199" t="s">
        <v>347</v>
      </c>
      <c r="F199" t="s">
        <v>32</v>
      </c>
      <c r="G199" t="s">
        <v>32</v>
      </c>
      <c r="H199">
        <v>50000</v>
      </c>
      <c r="I199" t="s">
        <v>33</v>
      </c>
      <c r="J199" s="1">
        <v>45694</v>
      </c>
      <c r="K199" s="1">
        <v>45694</v>
      </c>
      <c r="L199">
        <v>6.7623449282413102</v>
      </c>
      <c r="M199">
        <v>-6.6999031598579704</v>
      </c>
      <c r="N199" t="s">
        <v>74</v>
      </c>
      <c r="O199" s="1">
        <v>45711</v>
      </c>
      <c r="P199" t="s">
        <v>29</v>
      </c>
      <c r="Q199">
        <v>15001</v>
      </c>
      <c r="R199" s="1">
        <v>45712</v>
      </c>
      <c r="S199" t="s">
        <v>30</v>
      </c>
      <c r="U199">
        <v>13.462248088099299</v>
      </c>
    </row>
    <row r="200" spans="1:21" x14ac:dyDescent="0.2">
      <c r="A200" t="s">
        <v>21</v>
      </c>
      <c r="B200" t="s">
        <v>57</v>
      </c>
      <c r="C200" t="s">
        <v>58</v>
      </c>
      <c r="D200" t="s">
        <v>348</v>
      </c>
      <c r="E200" t="s">
        <v>349</v>
      </c>
      <c r="F200" t="s">
        <v>26</v>
      </c>
      <c r="G200" t="s">
        <v>26</v>
      </c>
      <c r="H200">
        <v>100000</v>
      </c>
      <c r="I200" t="s">
        <v>75</v>
      </c>
      <c r="J200" s="1">
        <v>45679</v>
      </c>
      <c r="K200" s="1">
        <v>45679</v>
      </c>
      <c r="L200">
        <v>-13.283896365467401</v>
      </c>
      <c r="M200">
        <v>-6.69822994566095</v>
      </c>
      <c r="N200" t="s">
        <v>350</v>
      </c>
      <c r="O200" s="1">
        <v>45709</v>
      </c>
      <c r="P200" t="s">
        <v>54</v>
      </c>
      <c r="Q200">
        <v>50001</v>
      </c>
      <c r="R200" s="1">
        <v>45710</v>
      </c>
      <c r="S200" t="s">
        <v>55</v>
      </c>
      <c r="U200">
        <v>-6.5856664198064196</v>
      </c>
    </row>
    <row r="201" spans="1:21" x14ac:dyDescent="0.2">
      <c r="A201" t="s">
        <v>21</v>
      </c>
      <c r="B201" t="s">
        <v>57</v>
      </c>
      <c r="C201" t="s">
        <v>58</v>
      </c>
      <c r="D201" t="s">
        <v>348</v>
      </c>
      <c r="E201" t="s">
        <v>71</v>
      </c>
      <c r="F201" t="s">
        <v>26</v>
      </c>
      <c r="G201" t="s">
        <v>26</v>
      </c>
      <c r="H201">
        <v>250000</v>
      </c>
      <c r="I201" t="s">
        <v>52</v>
      </c>
      <c r="J201" s="1">
        <v>45679</v>
      </c>
      <c r="K201" s="1">
        <v>45679</v>
      </c>
      <c r="L201">
        <v>-22.193238197534601</v>
      </c>
      <c r="M201">
        <v>-6.69822994566095</v>
      </c>
      <c r="N201" t="s">
        <v>350</v>
      </c>
      <c r="O201" s="1">
        <v>45709</v>
      </c>
      <c r="P201" t="s">
        <v>54</v>
      </c>
      <c r="Q201">
        <v>100001</v>
      </c>
      <c r="R201" s="1">
        <v>45710</v>
      </c>
      <c r="S201" t="s">
        <v>55</v>
      </c>
      <c r="U201">
        <v>-15.495008251873699</v>
      </c>
    </row>
    <row r="202" spans="1:21" x14ac:dyDescent="0.2">
      <c r="A202" t="s">
        <v>21</v>
      </c>
      <c r="B202" t="s">
        <v>57</v>
      </c>
      <c r="C202" t="s">
        <v>58</v>
      </c>
      <c r="D202" t="s">
        <v>348</v>
      </c>
      <c r="E202" t="s">
        <v>351</v>
      </c>
      <c r="F202" t="s">
        <v>26</v>
      </c>
      <c r="G202" t="s">
        <v>26</v>
      </c>
      <c r="H202">
        <v>100000</v>
      </c>
      <c r="I202" t="s">
        <v>75</v>
      </c>
      <c r="J202" s="1">
        <v>45679</v>
      </c>
      <c r="K202" s="1">
        <v>45679</v>
      </c>
      <c r="L202">
        <v>3.2673032909794002</v>
      </c>
      <c r="M202">
        <v>-6.69822994566095</v>
      </c>
      <c r="N202" t="s">
        <v>350</v>
      </c>
      <c r="O202" s="1">
        <v>45709</v>
      </c>
      <c r="P202" t="s">
        <v>54</v>
      </c>
      <c r="Q202">
        <v>50001</v>
      </c>
      <c r="R202" s="1">
        <v>45710</v>
      </c>
      <c r="S202" t="s">
        <v>55</v>
      </c>
      <c r="U202">
        <v>9.9655332366403506</v>
      </c>
    </row>
    <row r="203" spans="1:21" x14ac:dyDescent="0.2">
      <c r="A203" t="s">
        <v>21</v>
      </c>
      <c r="B203" t="s">
        <v>57</v>
      </c>
      <c r="C203" t="s">
        <v>58</v>
      </c>
      <c r="D203" t="s">
        <v>348</v>
      </c>
      <c r="E203" t="s">
        <v>352</v>
      </c>
      <c r="F203" t="s">
        <v>51</v>
      </c>
      <c r="G203" t="s">
        <v>32</v>
      </c>
      <c r="H203">
        <v>100000</v>
      </c>
      <c r="I203" t="s">
        <v>75</v>
      </c>
      <c r="J203" s="1">
        <v>45678</v>
      </c>
      <c r="K203" s="1">
        <v>45678</v>
      </c>
      <c r="L203">
        <v>27.2259507829977</v>
      </c>
      <c r="M203">
        <v>-6.168163618656</v>
      </c>
      <c r="N203" t="s">
        <v>350</v>
      </c>
      <c r="O203" s="1">
        <v>45709</v>
      </c>
      <c r="P203" t="s">
        <v>54</v>
      </c>
      <c r="Q203">
        <v>50001</v>
      </c>
      <c r="R203" s="1">
        <v>45710</v>
      </c>
      <c r="S203" t="s">
        <v>55</v>
      </c>
      <c r="U203">
        <v>33.394114401653702</v>
      </c>
    </row>
    <row r="204" spans="1:21" x14ac:dyDescent="0.2">
      <c r="A204" t="s">
        <v>21</v>
      </c>
      <c r="B204" t="s">
        <v>57</v>
      </c>
      <c r="C204" t="s">
        <v>58</v>
      </c>
      <c r="D204" t="s">
        <v>81</v>
      </c>
      <c r="E204" t="s">
        <v>199</v>
      </c>
      <c r="F204" t="s">
        <v>26</v>
      </c>
      <c r="G204" t="s">
        <v>26</v>
      </c>
      <c r="H204">
        <v>15000</v>
      </c>
      <c r="I204" t="s">
        <v>27</v>
      </c>
      <c r="J204" s="1">
        <v>45688</v>
      </c>
      <c r="K204" s="1">
        <v>45688</v>
      </c>
      <c r="L204">
        <v>-5.7341107309786601</v>
      </c>
      <c r="M204">
        <v>-5.9765420273616199</v>
      </c>
      <c r="N204" t="s">
        <v>82</v>
      </c>
      <c r="O204" s="1">
        <v>45707</v>
      </c>
      <c r="P204" t="s">
        <v>29</v>
      </c>
      <c r="Q204">
        <v>1001</v>
      </c>
      <c r="R204" s="1">
        <v>45708</v>
      </c>
      <c r="S204" t="s">
        <v>30</v>
      </c>
      <c r="U204">
        <v>0.24243129638296201</v>
      </c>
    </row>
    <row r="205" spans="1:21" x14ac:dyDescent="0.2">
      <c r="A205" t="s">
        <v>21</v>
      </c>
      <c r="B205" t="s">
        <v>57</v>
      </c>
      <c r="C205" t="s">
        <v>58</v>
      </c>
      <c r="D205" t="s">
        <v>138</v>
      </c>
      <c r="E205" t="s">
        <v>142</v>
      </c>
      <c r="F205" t="s">
        <v>26</v>
      </c>
      <c r="G205" t="s">
        <v>26</v>
      </c>
      <c r="H205">
        <v>50000</v>
      </c>
      <c r="I205" t="s">
        <v>33</v>
      </c>
      <c r="J205" s="1">
        <v>45687</v>
      </c>
      <c r="K205" s="1">
        <v>45687</v>
      </c>
      <c r="L205">
        <v>-10.5034407823252</v>
      </c>
      <c r="M205">
        <v>-6.4785187848283199</v>
      </c>
      <c r="N205" t="s">
        <v>140</v>
      </c>
      <c r="O205" s="1">
        <v>45703</v>
      </c>
      <c r="P205" t="s">
        <v>29</v>
      </c>
      <c r="Q205">
        <v>15001</v>
      </c>
      <c r="R205" s="1">
        <v>45705</v>
      </c>
      <c r="S205" t="s">
        <v>30</v>
      </c>
      <c r="U205">
        <v>-4.0249219974969099</v>
      </c>
    </row>
    <row r="206" spans="1:21" x14ac:dyDescent="0.2">
      <c r="A206" t="s">
        <v>21</v>
      </c>
      <c r="B206" t="s">
        <v>57</v>
      </c>
      <c r="C206" t="s">
        <v>58</v>
      </c>
      <c r="D206" t="s">
        <v>138</v>
      </c>
      <c r="E206" t="s">
        <v>142</v>
      </c>
      <c r="F206" t="s">
        <v>26</v>
      </c>
      <c r="G206" t="s">
        <v>26</v>
      </c>
      <c r="H206">
        <v>100000</v>
      </c>
      <c r="I206" t="s">
        <v>75</v>
      </c>
      <c r="J206" s="1">
        <v>45686</v>
      </c>
      <c r="K206" s="1">
        <v>45686</v>
      </c>
      <c r="L206">
        <v>-10.178117048346101</v>
      </c>
      <c r="M206">
        <v>-5.9901338971106401</v>
      </c>
      <c r="N206" t="s">
        <v>140</v>
      </c>
      <c r="O206" s="1">
        <v>45703</v>
      </c>
      <c r="P206" t="s">
        <v>29</v>
      </c>
      <c r="Q206">
        <v>50001</v>
      </c>
      <c r="R206" s="1">
        <v>45705</v>
      </c>
      <c r="S206" t="s">
        <v>30</v>
      </c>
      <c r="U206">
        <v>-4.1879831512354198</v>
      </c>
    </row>
    <row r="207" spans="1:21" x14ac:dyDescent="0.2">
      <c r="A207" t="s">
        <v>21</v>
      </c>
      <c r="B207" t="s">
        <v>57</v>
      </c>
      <c r="C207" t="s">
        <v>58</v>
      </c>
      <c r="D207" t="s">
        <v>138</v>
      </c>
      <c r="E207" t="s">
        <v>142</v>
      </c>
      <c r="F207" t="s">
        <v>32</v>
      </c>
      <c r="G207" t="s">
        <v>32</v>
      </c>
      <c r="H207">
        <v>50000</v>
      </c>
      <c r="I207" t="s">
        <v>33</v>
      </c>
      <c r="J207" s="1">
        <v>45681</v>
      </c>
      <c r="K207" s="1">
        <v>45681</v>
      </c>
      <c r="L207">
        <v>-12.9623106727721</v>
      </c>
      <c r="M207">
        <v>-6.93189746158387</v>
      </c>
      <c r="N207" t="s">
        <v>140</v>
      </c>
      <c r="O207" s="1">
        <v>45703</v>
      </c>
      <c r="P207" t="s">
        <v>29</v>
      </c>
      <c r="Q207">
        <v>15001</v>
      </c>
      <c r="R207" s="1">
        <v>45705</v>
      </c>
      <c r="S207" t="s">
        <v>30</v>
      </c>
      <c r="U207">
        <v>-6.0304132111882298</v>
      </c>
    </row>
    <row r="208" spans="1:21" x14ac:dyDescent="0.2">
      <c r="A208" t="s">
        <v>21</v>
      </c>
      <c r="B208" t="s">
        <v>57</v>
      </c>
      <c r="C208" t="s">
        <v>58</v>
      </c>
      <c r="D208" t="s">
        <v>138</v>
      </c>
      <c r="E208" t="s">
        <v>142</v>
      </c>
      <c r="F208" t="s">
        <v>26</v>
      </c>
      <c r="G208" t="s">
        <v>26</v>
      </c>
      <c r="H208">
        <v>50000</v>
      </c>
      <c r="I208" t="s">
        <v>33</v>
      </c>
      <c r="J208" s="1">
        <v>45681</v>
      </c>
      <c r="K208" s="1">
        <v>45681</v>
      </c>
      <c r="L208">
        <v>-12.9623106727721</v>
      </c>
      <c r="M208">
        <v>-6.93189746158387</v>
      </c>
      <c r="N208" t="s">
        <v>140</v>
      </c>
      <c r="O208" s="1">
        <v>45703</v>
      </c>
      <c r="P208" t="s">
        <v>29</v>
      </c>
      <c r="Q208">
        <v>15001</v>
      </c>
      <c r="R208" s="1">
        <v>45705</v>
      </c>
      <c r="S208" t="s">
        <v>30</v>
      </c>
      <c r="U208">
        <v>-6.0304132111882298</v>
      </c>
    </row>
    <row r="209" spans="1:21" x14ac:dyDescent="0.2">
      <c r="A209" t="s">
        <v>21</v>
      </c>
      <c r="B209" t="s">
        <v>57</v>
      </c>
      <c r="C209" t="s">
        <v>58</v>
      </c>
      <c r="D209" t="s">
        <v>361</v>
      </c>
      <c r="E209" t="s">
        <v>47</v>
      </c>
      <c r="F209" t="s">
        <v>51</v>
      </c>
      <c r="G209" t="s">
        <v>32</v>
      </c>
      <c r="H209">
        <v>50000</v>
      </c>
      <c r="I209" t="s">
        <v>33</v>
      </c>
      <c r="J209" s="1">
        <v>45667</v>
      </c>
      <c r="K209" s="1">
        <v>45667</v>
      </c>
      <c r="L209">
        <v>-3.90181351895952</v>
      </c>
      <c r="M209">
        <v>-2.5529603476371499</v>
      </c>
      <c r="N209" t="s">
        <v>362</v>
      </c>
      <c r="O209" s="1">
        <v>45702</v>
      </c>
      <c r="P209" t="s">
        <v>54</v>
      </c>
      <c r="Q209">
        <v>15001</v>
      </c>
      <c r="R209" s="1">
        <v>45702</v>
      </c>
      <c r="S209" t="s">
        <v>55</v>
      </c>
      <c r="U209">
        <v>-1.3488531713223699</v>
      </c>
    </row>
    <row r="210" spans="1:21" x14ac:dyDescent="0.2">
      <c r="A210" t="s">
        <v>21</v>
      </c>
      <c r="B210" t="s">
        <v>57</v>
      </c>
      <c r="C210" t="s">
        <v>58</v>
      </c>
      <c r="D210" t="s">
        <v>361</v>
      </c>
      <c r="E210" t="s">
        <v>363</v>
      </c>
      <c r="F210" t="s">
        <v>51</v>
      </c>
      <c r="G210" t="s">
        <v>32</v>
      </c>
      <c r="H210">
        <v>50000</v>
      </c>
      <c r="I210" t="s">
        <v>33</v>
      </c>
      <c r="J210" s="1">
        <v>45667</v>
      </c>
      <c r="K210" s="1">
        <v>45667</v>
      </c>
      <c r="L210">
        <v>-5.86379174336051</v>
      </c>
      <c r="M210">
        <v>-2.5529603476371499</v>
      </c>
      <c r="N210" t="s">
        <v>362</v>
      </c>
      <c r="O210" s="1">
        <v>45702</v>
      </c>
      <c r="P210" t="s">
        <v>54</v>
      </c>
      <c r="Q210">
        <v>15001</v>
      </c>
      <c r="R210" s="1">
        <v>45702</v>
      </c>
      <c r="S210" t="s">
        <v>55</v>
      </c>
      <c r="U210">
        <v>-3.3108313957233602</v>
      </c>
    </row>
    <row r="211" spans="1:21" x14ac:dyDescent="0.2">
      <c r="A211" t="s">
        <v>21</v>
      </c>
      <c r="B211" t="s">
        <v>57</v>
      </c>
      <c r="C211" t="s">
        <v>58</v>
      </c>
      <c r="D211" t="s">
        <v>361</v>
      </c>
      <c r="E211" t="s">
        <v>60</v>
      </c>
      <c r="F211" t="s">
        <v>51</v>
      </c>
      <c r="G211" t="s">
        <v>32</v>
      </c>
      <c r="H211">
        <v>50000</v>
      </c>
      <c r="I211" t="s">
        <v>33</v>
      </c>
      <c r="J211" s="1">
        <v>45667</v>
      </c>
      <c r="K211" s="1">
        <v>45667</v>
      </c>
      <c r="L211">
        <v>-7.8446274013088404</v>
      </c>
      <c r="M211">
        <v>-2.5529603476371499</v>
      </c>
      <c r="N211" t="s">
        <v>362</v>
      </c>
      <c r="O211" s="1">
        <v>45702</v>
      </c>
      <c r="P211" t="s">
        <v>54</v>
      </c>
      <c r="Q211">
        <v>15001</v>
      </c>
      <c r="R211" s="1">
        <v>45702</v>
      </c>
      <c r="S211" t="s">
        <v>55</v>
      </c>
      <c r="U211">
        <v>-5.2916670536716897</v>
      </c>
    </row>
    <row r="212" spans="1:21" x14ac:dyDescent="0.2">
      <c r="A212" t="s">
        <v>21</v>
      </c>
      <c r="B212" t="s">
        <v>57</v>
      </c>
      <c r="C212" t="s">
        <v>58</v>
      </c>
      <c r="D212" t="s">
        <v>361</v>
      </c>
      <c r="E212" t="s">
        <v>364</v>
      </c>
      <c r="F212" t="s">
        <v>51</v>
      </c>
      <c r="G212" t="s">
        <v>32</v>
      </c>
      <c r="H212">
        <v>50000</v>
      </c>
      <c r="I212" t="s">
        <v>33</v>
      </c>
      <c r="J212" s="1">
        <v>45667</v>
      </c>
      <c r="K212" s="1">
        <v>45667</v>
      </c>
      <c r="L212">
        <v>-9.4646028926668304</v>
      </c>
      <c r="M212">
        <v>-2.5529603476371499</v>
      </c>
      <c r="N212" t="s">
        <v>362</v>
      </c>
      <c r="O212" s="1">
        <v>45702</v>
      </c>
      <c r="P212" t="s">
        <v>54</v>
      </c>
      <c r="Q212">
        <v>15001</v>
      </c>
      <c r="R212" s="1">
        <v>45702</v>
      </c>
      <c r="S212" t="s">
        <v>55</v>
      </c>
      <c r="U212">
        <v>-6.9116425450296797</v>
      </c>
    </row>
    <row r="213" spans="1:21" x14ac:dyDescent="0.2">
      <c r="A213" t="s">
        <v>21</v>
      </c>
      <c r="B213" t="s">
        <v>57</v>
      </c>
      <c r="C213" t="s">
        <v>58</v>
      </c>
      <c r="D213" t="s">
        <v>361</v>
      </c>
      <c r="E213" t="s">
        <v>199</v>
      </c>
      <c r="F213" t="s">
        <v>51</v>
      </c>
      <c r="G213" t="s">
        <v>32</v>
      </c>
      <c r="H213">
        <v>50000</v>
      </c>
      <c r="I213" t="s">
        <v>33</v>
      </c>
      <c r="J213" s="1">
        <v>45667</v>
      </c>
      <c r="K213" s="1">
        <v>45667</v>
      </c>
      <c r="L213">
        <v>-6.6093805943430004</v>
      </c>
      <c r="M213">
        <v>-2.5529603476371499</v>
      </c>
      <c r="N213" t="s">
        <v>362</v>
      </c>
      <c r="O213" s="1">
        <v>45702</v>
      </c>
      <c r="P213" t="s">
        <v>54</v>
      </c>
      <c r="Q213">
        <v>15001</v>
      </c>
      <c r="R213" s="1">
        <v>45702</v>
      </c>
      <c r="S213" t="s">
        <v>55</v>
      </c>
      <c r="U213">
        <v>-4.0564202467058497</v>
      </c>
    </row>
    <row r="214" spans="1:21" x14ac:dyDescent="0.2">
      <c r="A214" t="s">
        <v>21</v>
      </c>
      <c r="B214" t="s">
        <v>57</v>
      </c>
      <c r="C214" t="s">
        <v>58</v>
      </c>
      <c r="D214" t="s">
        <v>361</v>
      </c>
      <c r="E214" t="s">
        <v>365</v>
      </c>
      <c r="F214" t="s">
        <v>51</v>
      </c>
      <c r="G214" t="s">
        <v>32</v>
      </c>
      <c r="H214">
        <v>15000</v>
      </c>
      <c r="I214" t="s">
        <v>27</v>
      </c>
      <c r="J214" s="1">
        <v>45667</v>
      </c>
      <c r="K214" s="1">
        <v>45667</v>
      </c>
      <c r="L214">
        <v>-0.51120132310931199</v>
      </c>
      <c r="M214">
        <v>-2.5529603476371499</v>
      </c>
      <c r="N214" t="s">
        <v>362</v>
      </c>
      <c r="O214" s="1">
        <v>45702</v>
      </c>
      <c r="P214" t="s">
        <v>54</v>
      </c>
      <c r="Q214">
        <v>1001</v>
      </c>
      <c r="R214" s="1">
        <v>45702</v>
      </c>
      <c r="S214" t="s">
        <v>55</v>
      </c>
      <c r="U214">
        <v>2.0417590245278401</v>
      </c>
    </row>
    <row r="215" spans="1:21" x14ac:dyDescent="0.2">
      <c r="A215" t="s">
        <v>21</v>
      </c>
      <c r="B215" t="s">
        <v>57</v>
      </c>
      <c r="C215" t="s">
        <v>58</v>
      </c>
      <c r="D215" t="s">
        <v>59</v>
      </c>
      <c r="E215" t="s">
        <v>60</v>
      </c>
      <c r="F215" t="s">
        <v>26</v>
      </c>
      <c r="G215" t="s">
        <v>26</v>
      </c>
      <c r="H215">
        <v>15000</v>
      </c>
      <c r="I215" t="s">
        <v>27</v>
      </c>
      <c r="J215" s="1">
        <v>45700</v>
      </c>
      <c r="K215" s="1">
        <v>45700</v>
      </c>
      <c r="L215">
        <v>-7.8524084941106898</v>
      </c>
      <c r="M215">
        <v>-6.2273571132459704</v>
      </c>
      <c r="N215" t="s">
        <v>61</v>
      </c>
      <c r="O215" s="1">
        <v>45702</v>
      </c>
      <c r="P215" t="s">
        <v>29</v>
      </c>
      <c r="Q215">
        <v>1001</v>
      </c>
      <c r="R215" s="1">
        <v>45705</v>
      </c>
      <c r="S215" t="s">
        <v>30</v>
      </c>
      <c r="U215">
        <v>-1.62505138086472</v>
      </c>
    </row>
    <row r="216" spans="1:21" x14ac:dyDescent="0.2">
      <c r="A216" t="s">
        <v>21</v>
      </c>
      <c r="B216" t="s">
        <v>57</v>
      </c>
      <c r="C216" t="s">
        <v>58</v>
      </c>
      <c r="D216" t="s">
        <v>59</v>
      </c>
      <c r="E216" t="s">
        <v>199</v>
      </c>
      <c r="F216" t="s">
        <v>26</v>
      </c>
      <c r="G216" t="s">
        <v>26</v>
      </c>
      <c r="H216">
        <v>15000</v>
      </c>
      <c r="I216" t="s">
        <v>27</v>
      </c>
      <c r="J216" s="1">
        <v>45700</v>
      </c>
      <c r="K216" s="1">
        <v>45700</v>
      </c>
      <c r="L216">
        <v>-4.3467631527478998</v>
      </c>
      <c r="M216">
        <v>-6.2273571132459704</v>
      </c>
      <c r="N216" t="s">
        <v>61</v>
      </c>
      <c r="O216" s="1">
        <v>45702</v>
      </c>
      <c r="P216" t="s">
        <v>29</v>
      </c>
      <c r="Q216">
        <v>1001</v>
      </c>
      <c r="R216" s="1">
        <v>45705</v>
      </c>
      <c r="S216" t="s">
        <v>30</v>
      </c>
      <c r="U216">
        <v>1.8805939604980599</v>
      </c>
    </row>
    <row r="217" spans="1:21" x14ac:dyDescent="0.2">
      <c r="A217" t="s">
        <v>21</v>
      </c>
      <c r="B217" t="s">
        <v>57</v>
      </c>
      <c r="C217" t="s">
        <v>58</v>
      </c>
      <c r="D217" t="s">
        <v>59</v>
      </c>
      <c r="E217" t="s">
        <v>98</v>
      </c>
      <c r="F217" t="s">
        <v>26</v>
      </c>
      <c r="G217" t="s">
        <v>26</v>
      </c>
      <c r="H217">
        <v>15000</v>
      </c>
      <c r="I217" t="s">
        <v>27</v>
      </c>
      <c r="J217" s="1">
        <v>45700</v>
      </c>
      <c r="K217" s="1">
        <v>45700</v>
      </c>
      <c r="L217">
        <v>-12.921417565485401</v>
      </c>
      <c r="M217">
        <v>-6.2273571132459704</v>
      </c>
      <c r="N217" t="s">
        <v>61</v>
      </c>
      <c r="O217" s="1">
        <v>45702</v>
      </c>
      <c r="P217" t="s">
        <v>29</v>
      </c>
      <c r="Q217">
        <v>1001</v>
      </c>
      <c r="R217" s="1">
        <v>45705</v>
      </c>
      <c r="S217" t="s">
        <v>30</v>
      </c>
      <c r="U217">
        <v>-6.6940604522393903</v>
      </c>
    </row>
    <row r="218" spans="1:21" x14ac:dyDescent="0.2">
      <c r="A218" t="s">
        <v>21</v>
      </c>
      <c r="B218" t="s">
        <v>57</v>
      </c>
      <c r="C218" t="s">
        <v>58</v>
      </c>
      <c r="D218" t="s">
        <v>59</v>
      </c>
      <c r="E218" t="s">
        <v>118</v>
      </c>
      <c r="F218" t="s">
        <v>26</v>
      </c>
      <c r="G218" t="s">
        <v>26</v>
      </c>
      <c r="H218">
        <v>15000</v>
      </c>
      <c r="I218" t="s">
        <v>27</v>
      </c>
      <c r="J218" s="1">
        <v>45700</v>
      </c>
      <c r="K218" s="1">
        <v>45700</v>
      </c>
      <c r="L218">
        <v>-22.5146946077179</v>
      </c>
      <c r="M218">
        <v>-6.2273571132459704</v>
      </c>
      <c r="N218" t="s">
        <v>61</v>
      </c>
      <c r="O218" s="1">
        <v>45702</v>
      </c>
      <c r="P218" t="s">
        <v>29</v>
      </c>
      <c r="Q218">
        <v>1001</v>
      </c>
      <c r="R218" s="1">
        <v>45705</v>
      </c>
      <c r="S218" t="s">
        <v>30</v>
      </c>
      <c r="U218">
        <v>-16.287337494471899</v>
      </c>
    </row>
    <row r="219" spans="1:21" x14ac:dyDescent="0.2">
      <c r="A219" t="s">
        <v>21</v>
      </c>
      <c r="B219" t="s">
        <v>57</v>
      </c>
      <c r="C219" t="s">
        <v>58</v>
      </c>
      <c r="D219" t="s">
        <v>59</v>
      </c>
      <c r="E219" t="s">
        <v>157</v>
      </c>
      <c r="F219" t="s">
        <v>26</v>
      </c>
      <c r="G219" t="s">
        <v>26</v>
      </c>
      <c r="H219">
        <v>15000</v>
      </c>
      <c r="I219" t="s">
        <v>27</v>
      </c>
      <c r="J219" s="1">
        <v>45700</v>
      </c>
      <c r="K219" s="1">
        <v>45700</v>
      </c>
      <c r="L219">
        <v>-17.801703934489499</v>
      </c>
      <c r="M219">
        <v>-6.2273571132459704</v>
      </c>
      <c r="N219" t="s">
        <v>61</v>
      </c>
      <c r="O219" s="1">
        <v>45702</v>
      </c>
      <c r="P219" t="s">
        <v>29</v>
      </c>
      <c r="Q219">
        <v>1001</v>
      </c>
      <c r="R219" s="1">
        <v>45705</v>
      </c>
      <c r="S219" t="s">
        <v>30</v>
      </c>
      <c r="U219">
        <v>-11.5743468212435</v>
      </c>
    </row>
    <row r="220" spans="1:21" x14ac:dyDescent="0.2">
      <c r="A220" t="s">
        <v>21</v>
      </c>
      <c r="B220" t="s">
        <v>57</v>
      </c>
      <c r="C220" t="s">
        <v>58</v>
      </c>
      <c r="D220" t="s">
        <v>59</v>
      </c>
      <c r="E220" t="s">
        <v>217</v>
      </c>
      <c r="F220" t="s">
        <v>26</v>
      </c>
      <c r="G220" t="s">
        <v>26</v>
      </c>
      <c r="H220">
        <v>15000</v>
      </c>
      <c r="I220" t="s">
        <v>27</v>
      </c>
      <c r="J220" s="1">
        <v>45700</v>
      </c>
      <c r="K220" s="1">
        <v>45700</v>
      </c>
      <c r="L220">
        <v>-16.3151525628836</v>
      </c>
      <c r="M220">
        <v>-6.2273571132459704</v>
      </c>
      <c r="N220" t="s">
        <v>61</v>
      </c>
      <c r="O220" s="1">
        <v>45702</v>
      </c>
      <c r="P220" t="s">
        <v>29</v>
      </c>
      <c r="Q220">
        <v>1001</v>
      </c>
      <c r="R220" s="1">
        <v>45705</v>
      </c>
      <c r="S220" t="s">
        <v>30</v>
      </c>
      <c r="U220">
        <v>-10.0877954496376</v>
      </c>
    </row>
    <row r="221" spans="1:21" x14ac:dyDescent="0.2">
      <c r="A221" t="s">
        <v>21</v>
      </c>
      <c r="B221" t="s">
        <v>57</v>
      </c>
      <c r="C221" t="s">
        <v>58</v>
      </c>
      <c r="D221" t="s">
        <v>59</v>
      </c>
      <c r="E221" t="s">
        <v>94</v>
      </c>
      <c r="F221" t="s">
        <v>26</v>
      </c>
      <c r="G221" t="s">
        <v>26</v>
      </c>
      <c r="H221">
        <v>15000</v>
      </c>
      <c r="I221" t="s">
        <v>27</v>
      </c>
      <c r="J221" s="1">
        <v>45700</v>
      </c>
      <c r="K221" s="1">
        <v>45700</v>
      </c>
      <c r="L221">
        <v>-8.7275018707415999</v>
      </c>
      <c r="M221">
        <v>-6.2273571132459704</v>
      </c>
      <c r="N221" t="s">
        <v>61</v>
      </c>
      <c r="O221" s="1">
        <v>45702</v>
      </c>
      <c r="P221" t="s">
        <v>29</v>
      </c>
      <c r="Q221">
        <v>1001</v>
      </c>
      <c r="R221" s="1">
        <v>45705</v>
      </c>
      <c r="S221" t="s">
        <v>30</v>
      </c>
      <c r="U221">
        <v>-2.5001447574956299</v>
      </c>
    </row>
    <row r="222" spans="1:21" x14ac:dyDescent="0.2">
      <c r="A222" t="s">
        <v>21</v>
      </c>
      <c r="B222" t="s">
        <v>57</v>
      </c>
      <c r="C222" t="s">
        <v>58</v>
      </c>
      <c r="D222" t="s">
        <v>59</v>
      </c>
      <c r="E222" t="s">
        <v>66</v>
      </c>
      <c r="F222" t="s">
        <v>26</v>
      </c>
      <c r="G222" t="s">
        <v>26</v>
      </c>
      <c r="H222">
        <v>15000</v>
      </c>
      <c r="I222" t="s">
        <v>27</v>
      </c>
      <c r="J222" s="1">
        <v>45700</v>
      </c>
      <c r="K222" s="1">
        <v>45700</v>
      </c>
      <c r="L222">
        <v>0.73516541221773901</v>
      </c>
      <c r="M222">
        <v>-6.2273571132459704</v>
      </c>
      <c r="N222" t="s">
        <v>61</v>
      </c>
      <c r="O222" s="1">
        <v>45702</v>
      </c>
      <c r="P222" t="s">
        <v>29</v>
      </c>
      <c r="Q222">
        <v>1001</v>
      </c>
      <c r="R222" s="1">
        <v>45705</v>
      </c>
      <c r="S222" t="s">
        <v>30</v>
      </c>
      <c r="U222">
        <v>6.9625225254637098</v>
      </c>
    </row>
    <row r="223" spans="1:21" x14ac:dyDescent="0.2">
      <c r="A223" t="s">
        <v>21</v>
      </c>
      <c r="B223" t="s">
        <v>57</v>
      </c>
      <c r="C223" t="s">
        <v>58</v>
      </c>
      <c r="D223" t="s">
        <v>59</v>
      </c>
      <c r="E223" t="s">
        <v>158</v>
      </c>
      <c r="F223" t="s">
        <v>26</v>
      </c>
      <c r="G223" t="s">
        <v>26</v>
      </c>
      <c r="H223">
        <v>15000</v>
      </c>
      <c r="I223" t="s">
        <v>27</v>
      </c>
      <c r="J223" s="1">
        <v>45700</v>
      </c>
      <c r="K223" s="1">
        <v>45700</v>
      </c>
      <c r="L223">
        <v>7.9181494661921796</v>
      </c>
      <c r="M223">
        <v>-6.2273571132459704</v>
      </c>
      <c r="N223" t="s">
        <v>61</v>
      </c>
      <c r="O223" s="1">
        <v>45702</v>
      </c>
      <c r="P223" t="s">
        <v>29</v>
      </c>
      <c r="Q223">
        <v>1001</v>
      </c>
      <c r="R223" s="1">
        <v>45705</v>
      </c>
      <c r="S223" t="s">
        <v>30</v>
      </c>
      <c r="U223">
        <v>14.1455065794381</v>
      </c>
    </row>
    <row r="224" spans="1:21" x14ac:dyDescent="0.2">
      <c r="A224" t="s">
        <v>21</v>
      </c>
      <c r="B224" t="s">
        <v>57</v>
      </c>
      <c r="C224" t="s">
        <v>58</v>
      </c>
      <c r="D224" t="s">
        <v>59</v>
      </c>
      <c r="E224" t="s">
        <v>190</v>
      </c>
      <c r="F224" t="s">
        <v>26</v>
      </c>
      <c r="G224" t="s">
        <v>26</v>
      </c>
      <c r="H224">
        <v>15000</v>
      </c>
      <c r="I224" t="s">
        <v>27</v>
      </c>
      <c r="J224" s="1">
        <v>45700</v>
      </c>
      <c r="K224" s="1">
        <v>45700</v>
      </c>
      <c r="L224">
        <v>6.4174271415955202</v>
      </c>
      <c r="M224">
        <v>-6.2273571132459704</v>
      </c>
      <c r="N224" t="s">
        <v>61</v>
      </c>
      <c r="O224" s="1">
        <v>45702</v>
      </c>
      <c r="P224" t="s">
        <v>29</v>
      </c>
      <c r="Q224">
        <v>1001</v>
      </c>
      <c r="R224" s="1">
        <v>45705</v>
      </c>
      <c r="S224" t="s">
        <v>30</v>
      </c>
      <c r="U224">
        <v>12.6447842548415</v>
      </c>
    </row>
    <row r="225" spans="1:21" x14ac:dyDescent="0.2">
      <c r="A225" t="s">
        <v>21</v>
      </c>
      <c r="B225" t="s">
        <v>57</v>
      </c>
      <c r="C225" t="s">
        <v>58</v>
      </c>
      <c r="D225" t="s">
        <v>251</v>
      </c>
      <c r="E225" t="s">
        <v>238</v>
      </c>
      <c r="F225" t="s">
        <v>233</v>
      </c>
      <c r="G225" t="s">
        <v>32</v>
      </c>
      <c r="H225">
        <v>15000</v>
      </c>
      <c r="I225" t="s">
        <v>27</v>
      </c>
      <c r="J225" s="1">
        <v>45674</v>
      </c>
      <c r="K225" s="1">
        <v>45674</v>
      </c>
      <c r="L225">
        <v>-6.7641611359777896</v>
      </c>
      <c r="M225">
        <v>-5.3143085938921901</v>
      </c>
      <c r="N225" t="s">
        <v>253</v>
      </c>
      <c r="O225" s="1">
        <v>45701</v>
      </c>
      <c r="P225" t="s">
        <v>54</v>
      </c>
      <c r="Q225">
        <v>1001</v>
      </c>
      <c r="R225" s="1">
        <v>45701</v>
      </c>
      <c r="S225" t="s">
        <v>55</v>
      </c>
      <c r="U225">
        <v>-1.4498525420855899</v>
      </c>
    </row>
    <row r="226" spans="1:21" x14ac:dyDescent="0.2">
      <c r="A226" t="s">
        <v>21</v>
      </c>
      <c r="B226" t="s">
        <v>57</v>
      </c>
      <c r="C226" t="s">
        <v>58</v>
      </c>
      <c r="D226" t="s">
        <v>251</v>
      </c>
      <c r="E226" t="s">
        <v>103</v>
      </c>
      <c r="F226" t="s">
        <v>233</v>
      </c>
      <c r="G226" t="s">
        <v>32</v>
      </c>
      <c r="H226">
        <v>15000</v>
      </c>
      <c r="I226" t="s">
        <v>27</v>
      </c>
      <c r="J226" s="1">
        <v>45674</v>
      </c>
      <c r="K226" s="1">
        <v>45674</v>
      </c>
      <c r="L226">
        <v>8.1453169066349993</v>
      </c>
      <c r="M226">
        <v>-5.3143085938921901</v>
      </c>
      <c r="N226" t="s">
        <v>253</v>
      </c>
      <c r="O226" s="1">
        <v>45701</v>
      </c>
      <c r="P226" t="s">
        <v>54</v>
      </c>
      <c r="Q226">
        <v>1001</v>
      </c>
      <c r="R226" s="1">
        <v>45701</v>
      </c>
      <c r="S226" t="s">
        <v>55</v>
      </c>
      <c r="U226">
        <v>13.459625500527199</v>
      </c>
    </row>
    <row r="227" spans="1:21" x14ac:dyDescent="0.2">
      <c r="A227" t="s">
        <v>21</v>
      </c>
      <c r="B227" t="s">
        <v>57</v>
      </c>
      <c r="C227" t="s">
        <v>58</v>
      </c>
      <c r="D227" t="s">
        <v>251</v>
      </c>
      <c r="E227" t="s">
        <v>366</v>
      </c>
      <c r="F227" t="s">
        <v>233</v>
      </c>
      <c r="G227" t="s">
        <v>32</v>
      </c>
      <c r="H227">
        <v>15000</v>
      </c>
      <c r="I227" t="s">
        <v>27</v>
      </c>
      <c r="J227" s="1">
        <v>45674</v>
      </c>
      <c r="K227" s="1">
        <v>45674</v>
      </c>
      <c r="L227">
        <v>-1.96583196817224</v>
      </c>
      <c r="M227">
        <v>-5.3143085938921901</v>
      </c>
      <c r="N227" t="s">
        <v>253</v>
      </c>
      <c r="O227" s="1">
        <v>45701</v>
      </c>
      <c r="P227" t="s">
        <v>54</v>
      </c>
      <c r="Q227">
        <v>1001</v>
      </c>
      <c r="R227" s="1">
        <v>45701</v>
      </c>
      <c r="S227" t="s">
        <v>55</v>
      </c>
      <c r="U227">
        <v>3.3484766257199499</v>
      </c>
    </row>
    <row r="228" spans="1:21" x14ac:dyDescent="0.2">
      <c r="A228" t="s">
        <v>21</v>
      </c>
      <c r="B228" t="s">
        <v>57</v>
      </c>
      <c r="C228" t="s">
        <v>58</v>
      </c>
      <c r="D228" t="s">
        <v>251</v>
      </c>
      <c r="E228" t="s">
        <v>97</v>
      </c>
      <c r="F228" t="s">
        <v>233</v>
      </c>
      <c r="G228" t="s">
        <v>32</v>
      </c>
      <c r="H228">
        <v>15000</v>
      </c>
      <c r="I228" t="s">
        <v>27</v>
      </c>
      <c r="J228" s="1">
        <v>45674</v>
      </c>
      <c r="K228" s="1">
        <v>45674</v>
      </c>
      <c r="L228">
        <v>-5.2967282279891696</v>
      </c>
      <c r="M228">
        <v>-5.3143085938921901</v>
      </c>
      <c r="N228" t="s">
        <v>253</v>
      </c>
      <c r="O228" s="1">
        <v>45701</v>
      </c>
      <c r="P228" t="s">
        <v>54</v>
      </c>
      <c r="Q228">
        <v>1001</v>
      </c>
      <c r="R228" s="1">
        <v>45701</v>
      </c>
      <c r="S228" t="s">
        <v>55</v>
      </c>
      <c r="U228">
        <v>1.7580365903018699E-2</v>
      </c>
    </row>
    <row r="229" spans="1:21" x14ac:dyDescent="0.2">
      <c r="A229" t="s">
        <v>21</v>
      </c>
      <c r="B229" t="s">
        <v>57</v>
      </c>
      <c r="C229" t="s">
        <v>58</v>
      </c>
      <c r="D229" t="s">
        <v>251</v>
      </c>
      <c r="E229" t="s">
        <v>199</v>
      </c>
      <c r="F229" t="s">
        <v>233</v>
      </c>
      <c r="G229" t="s">
        <v>32</v>
      </c>
      <c r="H229">
        <v>15000</v>
      </c>
      <c r="I229" t="s">
        <v>27</v>
      </c>
      <c r="J229" s="1">
        <v>45674</v>
      </c>
      <c r="K229" s="1">
        <v>45674</v>
      </c>
      <c r="L229">
        <v>-8.8035801692189306</v>
      </c>
      <c r="M229">
        <v>-5.3143085938921901</v>
      </c>
      <c r="N229" t="s">
        <v>253</v>
      </c>
      <c r="O229" s="1">
        <v>45701</v>
      </c>
      <c r="P229" t="s">
        <v>54</v>
      </c>
      <c r="Q229">
        <v>1001</v>
      </c>
      <c r="R229" s="1">
        <v>45701</v>
      </c>
      <c r="S229" t="s">
        <v>55</v>
      </c>
      <c r="U229">
        <v>-3.48927157532674</v>
      </c>
    </row>
    <row r="230" spans="1:21" x14ac:dyDescent="0.2">
      <c r="A230" t="s">
        <v>21</v>
      </c>
      <c r="B230" t="s">
        <v>57</v>
      </c>
      <c r="C230" t="s">
        <v>58</v>
      </c>
      <c r="D230" t="s">
        <v>251</v>
      </c>
      <c r="E230" t="s">
        <v>367</v>
      </c>
      <c r="F230" t="s">
        <v>233</v>
      </c>
      <c r="G230" t="s">
        <v>32</v>
      </c>
      <c r="H230">
        <v>15000</v>
      </c>
      <c r="I230" t="s">
        <v>27</v>
      </c>
      <c r="J230" s="1">
        <v>45674</v>
      </c>
      <c r="K230" s="1">
        <v>45674</v>
      </c>
      <c r="L230">
        <v>1.6433467931261201</v>
      </c>
      <c r="M230">
        <v>-5.3143085938921901</v>
      </c>
      <c r="N230" t="s">
        <v>253</v>
      </c>
      <c r="O230" s="1">
        <v>45701</v>
      </c>
      <c r="P230" t="s">
        <v>54</v>
      </c>
      <c r="Q230">
        <v>1001</v>
      </c>
      <c r="R230" s="1">
        <v>45701</v>
      </c>
      <c r="S230" t="s">
        <v>55</v>
      </c>
      <c r="U230">
        <v>6.9576553870183098</v>
      </c>
    </row>
    <row r="231" spans="1:21" x14ac:dyDescent="0.2">
      <c r="A231" t="s">
        <v>21</v>
      </c>
      <c r="B231" t="s">
        <v>57</v>
      </c>
      <c r="C231" t="s">
        <v>58</v>
      </c>
      <c r="D231" t="s">
        <v>251</v>
      </c>
      <c r="E231" t="s">
        <v>368</v>
      </c>
      <c r="F231" t="s">
        <v>233</v>
      </c>
      <c r="G231" t="s">
        <v>32</v>
      </c>
      <c r="H231">
        <v>15000</v>
      </c>
      <c r="I231" t="s">
        <v>27</v>
      </c>
      <c r="J231" s="1">
        <v>45674</v>
      </c>
      <c r="K231" s="1">
        <v>45674</v>
      </c>
      <c r="L231">
        <v>4.1151580519372697</v>
      </c>
      <c r="M231">
        <v>-5.3143085938921901</v>
      </c>
      <c r="N231" t="s">
        <v>253</v>
      </c>
      <c r="O231" s="1">
        <v>45701</v>
      </c>
      <c r="P231" t="s">
        <v>54</v>
      </c>
      <c r="Q231">
        <v>1001</v>
      </c>
      <c r="R231" s="1">
        <v>45701</v>
      </c>
      <c r="S231" t="s">
        <v>55</v>
      </c>
      <c r="U231">
        <v>9.4294666458294607</v>
      </c>
    </row>
    <row r="232" spans="1:21" x14ac:dyDescent="0.2">
      <c r="A232" t="s">
        <v>21</v>
      </c>
      <c r="B232" t="s">
        <v>57</v>
      </c>
      <c r="C232" t="s">
        <v>58</v>
      </c>
      <c r="D232" t="s">
        <v>251</v>
      </c>
      <c r="E232" t="s">
        <v>60</v>
      </c>
      <c r="F232" t="s">
        <v>233</v>
      </c>
      <c r="G232" t="s">
        <v>32</v>
      </c>
      <c r="H232">
        <v>15000</v>
      </c>
      <c r="I232" t="s">
        <v>27</v>
      </c>
      <c r="J232" s="1">
        <v>45674</v>
      </c>
      <c r="K232" s="1">
        <v>45674</v>
      </c>
      <c r="L232">
        <v>-5.0917471084442001</v>
      </c>
      <c r="M232">
        <v>-5.3143085938921901</v>
      </c>
      <c r="N232" t="s">
        <v>253</v>
      </c>
      <c r="O232" s="1">
        <v>45701</v>
      </c>
      <c r="P232" t="s">
        <v>54</v>
      </c>
      <c r="Q232">
        <v>1001</v>
      </c>
      <c r="R232" s="1">
        <v>45701</v>
      </c>
      <c r="S232" t="s">
        <v>55</v>
      </c>
      <c r="U232">
        <v>0.22256148544799001</v>
      </c>
    </row>
    <row r="233" spans="1:21" x14ac:dyDescent="0.2">
      <c r="A233" t="s">
        <v>21</v>
      </c>
      <c r="B233" t="s">
        <v>57</v>
      </c>
      <c r="C233" t="s">
        <v>58</v>
      </c>
      <c r="D233" t="s">
        <v>251</v>
      </c>
      <c r="E233" t="s">
        <v>369</v>
      </c>
      <c r="F233" t="s">
        <v>233</v>
      </c>
      <c r="G233" t="s">
        <v>32</v>
      </c>
      <c r="H233">
        <v>15000</v>
      </c>
      <c r="I233" t="s">
        <v>27</v>
      </c>
      <c r="J233" s="1">
        <v>45674</v>
      </c>
      <c r="K233" s="1">
        <v>45674</v>
      </c>
      <c r="L233">
        <v>-12.617636494252899</v>
      </c>
      <c r="M233">
        <v>-5.3143085938921901</v>
      </c>
      <c r="N233" t="s">
        <v>253</v>
      </c>
      <c r="O233" s="1">
        <v>45701</v>
      </c>
      <c r="P233" t="s">
        <v>54</v>
      </c>
      <c r="Q233">
        <v>1001</v>
      </c>
      <c r="R233" s="1">
        <v>45701</v>
      </c>
      <c r="S233" t="s">
        <v>55</v>
      </c>
      <c r="U233">
        <v>-7.3033279003606699</v>
      </c>
    </row>
    <row r="234" spans="1:21" x14ac:dyDescent="0.2">
      <c r="A234" t="s">
        <v>21</v>
      </c>
      <c r="B234" t="s">
        <v>57</v>
      </c>
      <c r="C234" t="s">
        <v>58</v>
      </c>
      <c r="D234" t="s">
        <v>251</v>
      </c>
      <c r="E234" t="s">
        <v>218</v>
      </c>
      <c r="F234" t="s">
        <v>233</v>
      </c>
      <c r="G234" t="s">
        <v>32</v>
      </c>
      <c r="H234">
        <v>15000</v>
      </c>
      <c r="I234" t="s">
        <v>27</v>
      </c>
      <c r="J234" s="1">
        <v>45674</v>
      </c>
      <c r="K234" s="1">
        <v>45674</v>
      </c>
      <c r="L234">
        <v>-13.019995403355599</v>
      </c>
      <c r="M234">
        <v>-5.3143085938921901</v>
      </c>
      <c r="N234" t="s">
        <v>253</v>
      </c>
      <c r="O234" s="1">
        <v>45701</v>
      </c>
      <c r="P234" t="s">
        <v>54</v>
      </c>
      <c r="Q234">
        <v>1001</v>
      </c>
      <c r="R234" s="1">
        <v>45701</v>
      </c>
      <c r="S234" t="s">
        <v>55</v>
      </c>
      <c r="U234">
        <v>-7.7056868094633604</v>
      </c>
    </row>
    <row r="235" spans="1:21" x14ac:dyDescent="0.2">
      <c r="A235" t="s">
        <v>21</v>
      </c>
      <c r="B235" t="s">
        <v>57</v>
      </c>
      <c r="C235" t="s">
        <v>58</v>
      </c>
      <c r="D235" t="s">
        <v>251</v>
      </c>
      <c r="E235" t="s">
        <v>199</v>
      </c>
      <c r="F235" t="s">
        <v>233</v>
      </c>
      <c r="G235" t="s">
        <v>32</v>
      </c>
      <c r="H235">
        <v>15000</v>
      </c>
      <c r="I235" t="s">
        <v>27</v>
      </c>
      <c r="J235" s="1">
        <v>45660</v>
      </c>
      <c r="K235" s="1">
        <v>45660</v>
      </c>
      <c r="L235">
        <v>-7.5800165347821</v>
      </c>
      <c r="M235">
        <v>-4.4342395297575301</v>
      </c>
      <c r="N235" t="s">
        <v>253</v>
      </c>
      <c r="O235" s="1">
        <v>45701</v>
      </c>
      <c r="P235" t="s">
        <v>54</v>
      </c>
      <c r="Q235">
        <v>1001</v>
      </c>
      <c r="R235" s="1">
        <v>45701</v>
      </c>
      <c r="S235" t="s">
        <v>55</v>
      </c>
      <c r="U235">
        <v>-3.1457770050245699</v>
      </c>
    </row>
    <row r="236" spans="1:21" x14ac:dyDescent="0.2">
      <c r="A236" t="s">
        <v>21</v>
      </c>
      <c r="B236" t="s">
        <v>57</v>
      </c>
      <c r="C236" t="s">
        <v>58</v>
      </c>
      <c r="D236" t="s">
        <v>153</v>
      </c>
      <c r="E236" t="s">
        <v>218</v>
      </c>
      <c r="F236" t="s">
        <v>32</v>
      </c>
      <c r="G236" t="s">
        <v>32</v>
      </c>
      <c r="H236">
        <v>50000</v>
      </c>
      <c r="I236" t="s">
        <v>33</v>
      </c>
      <c r="J236" s="1">
        <v>45695</v>
      </c>
      <c r="K236" s="1">
        <v>45695</v>
      </c>
      <c r="L236">
        <v>-9.8713979518933108</v>
      </c>
      <c r="M236">
        <v>-5.7841361825425697</v>
      </c>
      <c r="N236" t="s">
        <v>155</v>
      </c>
      <c r="O236" s="1">
        <v>45701</v>
      </c>
      <c r="P236" t="s">
        <v>29</v>
      </c>
      <c r="Q236">
        <v>15001</v>
      </c>
      <c r="R236" s="1">
        <v>45702</v>
      </c>
      <c r="S236" t="s">
        <v>30</v>
      </c>
      <c r="U236">
        <v>-4.0872617693507403</v>
      </c>
    </row>
    <row r="237" spans="1:21" x14ac:dyDescent="0.2">
      <c r="A237" t="s">
        <v>21</v>
      </c>
      <c r="B237" t="s">
        <v>57</v>
      </c>
      <c r="C237" t="s">
        <v>58</v>
      </c>
      <c r="D237" t="s">
        <v>153</v>
      </c>
      <c r="E237" t="s">
        <v>370</v>
      </c>
      <c r="F237" t="s">
        <v>26</v>
      </c>
      <c r="G237" t="s">
        <v>26</v>
      </c>
      <c r="H237">
        <v>15000</v>
      </c>
      <c r="I237" t="s">
        <v>27</v>
      </c>
      <c r="J237" s="1">
        <v>45691</v>
      </c>
      <c r="K237" s="1">
        <v>45691</v>
      </c>
      <c r="L237">
        <v>-18.922757458812502</v>
      </c>
      <c r="M237">
        <v>-5.3556485355648604</v>
      </c>
      <c r="N237" t="s">
        <v>155</v>
      </c>
      <c r="O237" s="1">
        <v>45701</v>
      </c>
      <c r="P237" t="s">
        <v>29</v>
      </c>
      <c r="Q237">
        <v>1001</v>
      </c>
      <c r="R237" s="1">
        <v>45702</v>
      </c>
      <c r="S237" t="s">
        <v>30</v>
      </c>
      <c r="U237">
        <v>-13.5671089232476</v>
      </c>
    </row>
    <row r="238" spans="1:21" x14ac:dyDescent="0.2">
      <c r="A238" t="s">
        <v>21</v>
      </c>
      <c r="B238" t="s">
        <v>57</v>
      </c>
      <c r="C238" t="s">
        <v>58</v>
      </c>
      <c r="D238" t="s">
        <v>153</v>
      </c>
      <c r="E238" t="s">
        <v>230</v>
      </c>
      <c r="F238" t="s">
        <v>26</v>
      </c>
      <c r="G238" t="s">
        <v>26</v>
      </c>
      <c r="H238">
        <v>15000</v>
      </c>
      <c r="I238" t="s">
        <v>27</v>
      </c>
      <c r="J238" s="1">
        <v>45691</v>
      </c>
      <c r="K238" s="1">
        <v>45691</v>
      </c>
      <c r="L238">
        <v>14.725640887837899</v>
      </c>
      <c r="M238">
        <v>-5.3556485355648604</v>
      </c>
      <c r="N238" t="s">
        <v>155</v>
      </c>
      <c r="O238" s="1">
        <v>45701</v>
      </c>
      <c r="P238" t="s">
        <v>29</v>
      </c>
      <c r="Q238">
        <v>1001</v>
      </c>
      <c r="R238" s="1">
        <v>45702</v>
      </c>
      <c r="S238" t="s">
        <v>30</v>
      </c>
      <c r="U238">
        <v>20.081289423402801</v>
      </c>
    </row>
    <row r="239" spans="1:21" x14ac:dyDescent="0.2">
      <c r="A239" t="s">
        <v>21</v>
      </c>
      <c r="B239" t="s">
        <v>57</v>
      </c>
      <c r="C239" t="s">
        <v>58</v>
      </c>
      <c r="D239" t="s">
        <v>153</v>
      </c>
      <c r="E239" t="s">
        <v>230</v>
      </c>
      <c r="F239" t="s">
        <v>26</v>
      </c>
      <c r="G239" t="s">
        <v>26</v>
      </c>
      <c r="H239">
        <v>15000</v>
      </c>
      <c r="I239" t="s">
        <v>27</v>
      </c>
      <c r="J239" s="1">
        <v>45691</v>
      </c>
      <c r="K239" s="1">
        <v>45691</v>
      </c>
      <c r="L239">
        <v>14.725640887837899</v>
      </c>
      <c r="M239">
        <v>-5.3556485355648604</v>
      </c>
      <c r="N239" t="s">
        <v>155</v>
      </c>
      <c r="O239" s="1">
        <v>45701</v>
      </c>
      <c r="P239" t="s">
        <v>29</v>
      </c>
      <c r="Q239">
        <v>1001</v>
      </c>
      <c r="R239" s="1">
        <v>45702</v>
      </c>
      <c r="S239" t="s">
        <v>30</v>
      </c>
      <c r="U239">
        <v>20.081289423402801</v>
      </c>
    </row>
    <row r="240" spans="1:21" x14ac:dyDescent="0.2">
      <c r="A240" t="s">
        <v>21</v>
      </c>
      <c r="B240" t="s">
        <v>57</v>
      </c>
      <c r="C240" t="s">
        <v>58</v>
      </c>
      <c r="D240" t="s">
        <v>153</v>
      </c>
      <c r="E240" t="s">
        <v>158</v>
      </c>
      <c r="F240" t="s">
        <v>26</v>
      </c>
      <c r="G240" t="s">
        <v>26</v>
      </c>
      <c r="H240">
        <v>15000</v>
      </c>
      <c r="I240" t="s">
        <v>27</v>
      </c>
      <c r="J240" s="1">
        <v>45691</v>
      </c>
      <c r="K240" s="1">
        <v>45691</v>
      </c>
      <c r="L240">
        <v>25.180598555211599</v>
      </c>
      <c r="M240">
        <v>-5.3556485355648604</v>
      </c>
      <c r="N240" t="s">
        <v>155</v>
      </c>
      <c r="O240" s="1">
        <v>45701</v>
      </c>
      <c r="P240" t="s">
        <v>29</v>
      </c>
      <c r="Q240">
        <v>1001</v>
      </c>
      <c r="R240" s="1">
        <v>45702</v>
      </c>
      <c r="S240" t="s">
        <v>30</v>
      </c>
      <c r="U240">
        <v>30.536247090776399</v>
      </c>
    </row>
    <row r="241" spans="1:21" x14ac:dyDescent="0.2">
      <c r="A241" t="s">
        <v>21</v>
      </c>
      <c r="B241" t="s">
        <v>57</v>
      </c>
      <c r="C241" t="s">
        <v>58</v>
      </c>
      <c r="D241" t="s">
        <v>153</v>
      </c>
      <c r="E241" t="s">
        <v>230</v>
      </c>
      <c r="F241" t="s">
        <v>26</v>
      </c>
      <c r="G241" t="s">
        <v>26</v>
      </c>
      <c r="H241">
        <v>15000</v>
      </c>
      <c r="I241" t="s">
        <v>27</v>
      </c>
      <c r="J241" s="1">
        <v>45691</v>
      </c>
      <c r="K241" s="1">
        <v>45691</v>
      </c>
      <c r="L241">
        <v>14.725640887837899</v>
      </c>
      <c r="M241">
        <v>-5.3556485355648604</v>
      </c>
      <c r="N241" t="s">
        <v>155</v>
      </c>
      <c r="O241" s="1">
        <v>45701</v>
      </c>
      <c r="P241" t="s">
        <v>29</v>
      </c>
      <c r="Q241">
        <v>1001</v>
      </c>
      <c r="R241" s="1">
        <v>45702</v>
      </c>
      <c r="S241" t="s">
        <v>30</v>
      </c>
      <c r="U241">
        <v>20.081289423402801</v>
      </c>
    </row>
    <row r="242" spans="1:21" x14ac:dyDescent="0.2">
      <c r="A242" t="s">
        <v>21</v>
      </c>
      <c r="B242" t="s">
        <v>57</v>
      </c>
      <c r="C242" t="s">
        <v>58</v>
      </c>
      <c r="D242" t="s">
        <v>153</v>
      </c>
      <c r="E242" t="s">
        <v>158</v>
      </c>
      <c r="F242" t="s">
        <v>26</v>
      </c>
      <c r="G242" t="s">
        <v>26</v>
      </c>
      <c r="H242">
        <v>15000</v>
      </c>
      <c r="I242" t="s">
        <v>27</v>
      </c>
      <c r="J242" s="1">
        <v>45691</v>
      </c>
      <c r="K242" s="1">
        <v>45691</v>
      </c>
      <c r="L242">
        <v>25.180598555211599</v>
      </c>
      <c r="M242">
        <v>-5.3556485355648604</v>
      </c>
      <c r="N242" t="s">
        <v>155</v>
      </c>
      <c r="O242" s="1">
        <v>45701</v>
      </c>
      <c r="P242" t="s">
        <v>29</v>
      </c>
      <c r="Q242">
        <v>1001</v>
      </c>
      <c r="R242" s="1">
        <v>45702</v>
      </c>
      <c r="S242" t="s">
        <v>30</v>
      </c>
      <c r="U242">
        <v>30.536247090776399</v>
      </c>
    </row>
    <row r="243" spans="1:21" x14ac:dyDescent="0.2">
      <c r="A243" t="s">
        <v>21</v>
      </c>
      <c r="B243" t="s">
        <v>57</v>
      </c>
      <c r="C243" t="s">
        <v>58</v>
      </c>
      <c r="D243" t="s">
        <v>153</v>
      </c>
      <c r="E243" t="s">
        <v>158</v>
      </c>
      <c r="F243" t="s">
        <v>26</v>
      </c>
      <c r="G243" t="s">
        <v>26</v>
      </c>
      <c r="H243">
        <v>15000</v>
      </c>
      <c r="I243" t="s">
        <v>27</v>
      </c>
      <c r="J243" s="1">
        <v>45691</v>
      </c>
      <c r="K243" s="1">
        <v>45691</v>
      </c>
      <c r="L243">
        <v>25.180598555211599</v>
      </c>
      <c r="M243">
        <v>-5.3556485355648604</v>
      </c>
      <c r="N243" t="s">
        <v>155</v>
      </c>
      <c r="O243" s="1">
        <v>45701</v>
      </c>
      <c r="P243" t="s">
        <v>29</v>
      </c>
      <c r="Q243">
        <v>1001</v>
      </c>
      <c r="R243" s="1">
        <v>45702</v>
      </c>
      <c r="S243" t="s">
        <v>30</v>
      </c>
      <c r="U243">
        <v>30.536247090776399</v>
      </c>
    </row>
    <row r="244" spans="1:21" x14ac:dyDescent="0.2">
      <c r="A244" t="s">
        <v>21</v>
      </c>
      <c r="B244" t="s">
        <v>57</v>
      </c>
      <c r="C244" t="s">
        <v>58</v>
      </c>
      <c r="D244" t="s">
        <v>153</v>
      </c>
      <c r="E244" t="s">
        <v>370</v>
      </c>
      <c r="F244" t="s">
        <v>26</v>
      </c>
      <c r="G244" t="s">
        <v>26</v>
      </c>
      <c r="H244">
        <v>15000</v>
      </c>
      <c r="I244" t="s">
        <v>27</v>
      </c>
      <c r="J244" s="1">
        <v>45691</v>
      </c>
      <c r="K244" s="1">
        <v>45691</v>
      </c>
      <c r="L244">
        <v>-18.922757458812502</v>
      </c>
      <c r="M244">
        <v>-5.3556485355648604</v>
      </c>
      <c r="N244" t="s">
        <v>155</v>
      </c>
      <c r="O244" s="1">
        <v>45701</v>
      </c>
      <c r="P244" t="s">
        <v>29</v>
      </c>
      <c r="Q244">
        <v>1001</v>
      </c>
      <c r="R244" s="1">
        <v>45702</v>
      </c>
      <c r="S244" t="s">
        <v>30</v>
      </c>
      <c r="U244">
        <v>-13.5671089232476</v>
      </c>
    </row>
    <row r="245" spans="1:21" x14ac:dyDescent="0.2">
      <c r="A245" t="s">
        <v>21</v>
      </c>
      <c r="B245" t="s">
        <v>57</v>
      </c>
      <c r="C245" t="s">
        <v>58</v>
      </c>
      <c r="D245" t="s">
        <v>153</v>
      </c>
      <c r="E245" t="s">
        <v>154</v>
      </c>
      <c r="F245" t="s">
        <v>26</v>
      </c>
      <c r="G245" t="s">
        <v>26</v>
      </c>
      <c r="H245">
        <v>15000</v>
      </c>
      <c r="I245" t="s">
        <v>27</v>
      </c>
      <c r="J245" s="1">
        <v>45687</v>
      </c>
      <c r="K245" s="1">
        <v>45687</v>
      </c>
      <c r="L245">
        <v>31.5359159042243</v>
      </c>
      <c r="M245">
        <v>-6.4785187848283199</v>
      </c>
      <c r="N245" t="s">
        <v>155</v>
      </c>
      <c r="O245" s="1">
        <v>45701</v>
      </c>
      <c r="P245" t="s">
        <v>29</v>
      </c>
      <c r="Q245">
        <v>1001</v>
      </c>
      <c r="R245" s="1">
        <v>45702</v>
      </c>
      <c r="S245" t="s">
        <v>30</v>
      </c>
      <c r="U245">
        <v>38.014434689052599</v>
      </c>
    </row>
    <row r="246" spans="1:21" x14ac:dyDescent="0.2">
      <c r="A246" t="s">
        <v>21</v>
      </c>
      <c r="B246" t="s">
        <v>57</v>
      </c>
      <c r="C246" t="s">
        <v>58</v>
      </c>
      <c r="D246" t="s">
        <v>153</v>
      </c>
      <c r="E246" t="s">
        <v>199</v>
      </c>
      <c r="F246" t="s">
        <v>32</v>
      </c>
      <c r="G246" t="s">
        <v>32</v>
      </c>
      <c r="H246">
        <v>15000</v>
      </c>
      <c r="I246" t="s">
        <v>27</v>
      </c>
      <c r="J246" s="1">
        <v>45687</v>
      </c>
      <c r="K246" s="1">
        <v>45687</v>
      </c>
      <c r="L246">
        <v>-5.7182100773512703</v>
      </c>
      <c r="M246">
        <v>-6.4785187848283199</v>
      </c>
      <c r="N246" t="s">
        <v>155</v>
      </c>
      <c r="O246" s="1">
        <v>45701</v>
      </c>
      <c r="P246" t="s">
        <v>29</v>
      </c>
      <c r="Q246">
        <v>1001</v>
      </c>
      <c r="R246" s="1">
        <v>45702</v>
      </c>
      <c r="S246" t="s">
        <v>30</v>
      </c>
      <c r="U246">
        <v>0.76030870747705803</v>
      </c>
    </row>
    <row r="247" spans="1:21" x14ac:dyDescent="0.2">
      <c r="A247" t="s">
        <v>21</v>
      </c>
      <c r="B247" t="s">
        <v>57</v>
      </c>
      <c r="C247" t="s">
        <v>58</v>
      </c>
      <c r="D247" t="s">
        <v>153</v>
      </c>
      <c r="E247" t="s">
        <v>199</v>
      </c>
      <c r="F247" t="s">
        <v>32</v>
      </c>
      <c r="G247" t="s">
        <v>32</v>
      </c>
      <c r="H247">
        <v>15000</v>
      </c>
      <c r="I247" t="s">
        <v>27</v>
      </c>
      <c r="J247" s="1">
        <v>45687</v>
      </c>
      <c r="K247" s="1">
        <v>45687</v>
      </c>
      <c r="L247">
        <v>-5.7182100773512703</v>
      </c>
      <c r="M247">
        <v>-6.4785187848283199</v>
      </c>
      <c r="N247" t="s">
        <v>155</v>
      </c>
      <c r="O247" s="1">
        <v>45701</v>
      </c>
      <c r="P247" t="s">
        <v>29</v>
      </c>
      <c r="Q247">
        <v>1001</v>
      </c>
      <c r="R247" s="1">
        <v>45702</v>
      </c>
      <c r="S247" t="s">
        <v>30</v>
      </c>
      <c r="U247">
        <v>0.76030870747705803</v>
      </c>
    </row>
    <row r="248" spans="1:21" x14ac:dyDescent="0.2">
      <c r="A248" t="s">
        <v>21</v>
      </c>
      <c r="B248" t="s">
        <v>57</v>
      </c>
      <c r="C248" t="s">
        <v>58</v>
      </c>
      <c r="D248" t="s">
        <v>153</v>
      </c>
      <c r="E248" t="s">
        <v>371</v>
      </c>
      <c r="F248" t="s">
        <v>32</v>
      </c>
      <c r="G248" t="s">
        <v>32</v>
      </c>
      <c r="H248">
        <v>15000</v>
      </c>
      <c r="I248" t="s">
        <v>27</v>
      </c>
      <c r="J248" s="1">
        <v>45686</v>
      </c>
      <c r="K248" s="1">
        <v>45686</v>
      </c>
      <c r="L248">
        <v>-23.227427750852598</v>
      </c>
      <c r="M248">
        <v>-5.9901338971106401</v>
      </c>
      <c r="N248" t="s">
        <v>155</v>
      </c>
      <c r="O248" s="1">
        <v>45701</v>
      </c>
      <c r="P248" t="s">
        <v>29</v>
      </c>
      <c r="Q248">
        <v>1001</v>
      </c>
      <c r="R248" s="1">
        <v>45702</v>
      </c>
      <c r="S248" t="s">
        <v>30</v>
      </c>
      <c r="U248">
        <v>-17.237293853741999</v>
      </c>
    </row>
    <row r="249" spans="1:21" x14ac:dyDescent="0.2">
      <c r="A249" t="s">
        <v>21</v>
      </c>
      <c r="B249" t="s">
        <v>57</v>
      </c>
      <c r="C249" t="s">
        <v>58</v>
      </c>
      <c r="D249" t="s">
        <v>153</v>
      </c>
      <c r="E249" t="s">
        <v>70</v>
      </c>
      <c r="F249" t="s">
        <v>32</v>
      </c>
      <c r="G249" t="s">
        <v>32</v>
      </c>
      <c r="H249">
        <v>15000</v>
      </c>
      <c r="I249" t="s">
        <v>27</v>
      </c>
      <c r="J249" s="1">
        <v>45686</v>
      </c>
      <c r="K249" s="1">
        <v>45686</v>
      </c>
      <c r="L249">
        <v>-4.8504446240905397</v>
      </c>
      <c r="M249">
        <v>-5.9901338971106401</v>
      </c>
      <c r="N249" t="s">
        <v>155</v>
      </c>
      <c r="O249" s="1">
        <v>45701</v>
      </c>
      <c r="P249" t="s">
        <v>29</v>
      </c>
      <c r="Q249">
        <v>1001</v>
      </c>
      <c r="R249" s="1">
        <v>45702</v>
      </c>
      <c r="S249" t="s">
        <v>30</v>
      </c>
      <c r="U249">
        <v>1.1396892730201</v>
      </c>
    </row>
    <row r="250" spans="1:21" x14ac:dyDescent="0.2">
      <c r="A250" t="s">
        <v>21</v>
      </c>
      <c r="B250" t="s">
        <v>57</v>
      </c>
      <c r="C250" t="s">
        <v>58</v>
      </c>
      <c r="D250" t="s">
        <v>153</v>
      </c>
      <c r="E250" t="s">
        <v>371</v>
      </c>
      <c r="F250" t="s">
        <v>32</v>
      </c>
      <c r="G250" t="s">
        <v>32</v>
      </c>
      <c r="H250">
        <v>15000</v>
      </c>
      <c r="I250" t="s">
        <v>27</v>
      </c>
      <c r="J250" s="1">
        <v>45686</v>
      </c>
      <c r="K250" s="1">
        <v>45686</v>
      </c>
      <c r="L250">
        <v>-23.227427750852598</v>
      </c>
      <c r="M250">
        <v>-5.9901338971106401</v>
      </c>
      <c r="N250" t="s">
        <v>155</v>
      </c>
      <c r="O250" s="1">
        <v>45701</v>
      </c>
      <c r="P250" t="s">
        <v>29</v>
      </c>
      <c r="Q250">
        <v>1001</v>
      </c>
      <c r="R250" s="1">
        <v>45702</v>
      </c>
      <c r="S250" t="s">
        <v>30</v>
      </c>
      <c r="U250">
        <v>-17.237293853741999</v>
      </c>
    </row>
    <row r="251" spans="1:21" x14ac:dyDescent="0.2">
      <c r="A251" t="s">
        <v>21</v>
      </c>
      <c r="B251" t="s">
        <v>57</v>
      </c>
      <c r="C251" t="s">
        <v>58</v>
      </c>
      <c r="D251" t="s">
        <v>153</v>
      </c>
      <c r="E251" t="s">
        <v>157</v>
      </c>
      <c r="F251" t="s">
        <v>32</v>
      </c>
      <c r="G251" t="s">
        <v>32</v>
      </c>
      <c r="H251">
        <v>15000</v>
      </c>
      <c r="I251" t="s">
        <v>27</v>
      </c>
      <c r="J251" s="1">
        <v>45686</v>
      </c>
      <c r="K251" s="1">
        <v>45686</v>
      </c>
      <c r="L251">
        <v>-11.861224851808601</v>
      </c>
      <c r="M251">
        <v>-5.9901338971106401</v>
      </c>
      <c r="N251" t="s">
        <v>155</v>
      </c>
      <c r="O251" s="1">
        <v>45701</v>
      </c>
      <c r="P251" t="s">
        <v>29</v>
      </c>
      <c r="Q251">
        <v>1001</v>
      </c>
      <c r="R251" s="1">
        <v>45702</v>
      </c>
      <c r="S251" t="s">
        <v>30</v>
      </c>
      <c r="U251">
        <v>-5.8710909546979604</v>
      </c>
    </row>
    <row r="252" spans="1:21" x14ac:dyDescent="0.2">
      <c r="A252" t="s">
        <v>21</v>
      </c>
      <c r="B252" t="s">
        <v>57</v>
      </c>
      <c r="C252" t="s">
        <v>58</v>
      </c>
      <c r="D252" t="s">
        <v>153</v>
      </c>
      <c r="E252" t="s">
        <v>70</v>
      </c>
      <c r="F252" t="s">
        <v>32</v>
      </c>
      <c r="G252" t="s">
        <v>32</v>
      </c>
      <c r="H252">
        <v>15000</v>
      </c>
      <c r="I252" t="s">
        <v>27</v>
      </c>
      <c r="J252" s="1">
        <v>45686</v>
      </c>
      <c r="K252" s="1">
        <v>45686</v>
      </c>
      <c r="L252">
        <v>-4.8504446240905397</v>
      </c>
      <c r="M252">
        <v>-5.9901338971106401</v>
      </c>
      <c r="N252" t="s">
        <v>155</v>
      </c>
      <c r="O252" s="1">
        <v>45701</v>
      </c>
      <c r="P252" t="s">
        <v>29</v>
      </c>
      <c r="Q252">
        <v>1001</v>
      </c>
      <c r="R252" s="1">
        <v>45702</v>
      </c>
      <c r="S252" t="s">
        <v>30</v>
      </c>
      <c r="U252">
        <v>1.1396892730201</v>
      </c>
    </row>
    <row r="253" spans="1:21" x14ac:dyDescent="0.2">
      <c r="A253" t="s">
        <v>21</v>
      </c>
      <c r="B253" t="s">
        <v>57</v>
      </c>
      <c r="C253" t="s">
        <v>58</v>
      </c>
      <c r="D253" t="s">
        <v>153</v>
      </c>
      <c r="E253" t="s">
        <v>156</v>
      </c>
      <c r="F253" t="s">
        <v>32</v>
      </c>
      <c r="G253" t="s">
        <v>32</v>
      </c>
      <c r="H253">
        <v>15000</v>
      </c>
      <c r="I253" t="s">
        <v>27</v>
      </c>
      <c r="J253" s="1">
        <v>45686</v>
      </c>
      <c r="K253" s="1">
        <v>45686</v>
      </c>
      <c r="L253">
        <v>-13.274682306940401</v>
      </c>
      <c r="M253">
        <v>-5.9901338971106401</v>
      </c>
      <c r="N253" t="s">
        <v>155</v>
      </c>
      <c r="O253" s="1">
        <v>45701</v>
      </c>
      <c r="P253" t="s">
        <v>29</v>
      </c>
      <c r="Q253">
        <v>1001</v>
      </c>
      <c r="R253" s="1">
        <v>45702</v>
      </c>
      <c r="S253" t="s">
        <v>30</v>
      </c>
      <c r="U253">
        <v>-7.2845484098297302</v>
      </c>
    </row>
    <row r="254" spans="1:21" x14ac:dyDescent="0.2">
      <c r="A254" t="s">
        <v>21</v>
      </c>
      <c r="B254" t="s">
        <v>57</v>
      </c>
      <c r="C254" t="s">
        <v>58</v>
      </c>
      <c r="D254" t="s">
        <v>153</v>
      </c>
      <c r="E254" t="s">
        <v>340</v>
      </c>
      <c r="F254" t="s">
        <v>32</v>
      </c>
      <c r="G254" t="s">
        <v>32</v>
      </c>
      <c r="H254">
        <v>15000</v>
      </c>
      <c r="I254" t="s">
        <v>27</v>
      </c>
      <c r="J254" s="1">
        <v>45686</v>
      </c>
      <c r="K254" s="1">
        <v>45686</v>
      </c>
      <c r="L254">
        <v>-21.1770709304303</v>
      </c>
      <c r="M254">
        <v>-5.9901338971106401</v>
      </c>
      <c r="N254" t="s">
        <v>155</v>
      </c>
      <c r="O254" s="1">
        <v>45701</v>
      </c>
      <c r="P254" t="s">
        <v>29</v>
      </c>
      <c r="Q254">
        <v>1001</v>
      </c>
      <c r="R254" s="1">
        <v>45702</v>
      </c>
      <c r="S254" t="s">
        <v>30</v>
      </c>
      <c r="U254">
        <v>-15.186937033319699</v>
      </c>
    </row>
    <row r="255" spans="1:21" x14ac:dyDescent="0.2">
      <c r="A255" t="s">
        <v>21</v>
      </c>
      <c r="B255" t="s">
        <v>57</v>
      </c>
      <c r="C255" t="s">
        <v>58</v>
      </c>
      <c r="D255" t="s">
        <v>153</v>
      </c>
      <c r="E255" t="s">
        <v>371</v>
      </c>
      <c r="F255" t="s">
        <v>32</v>
      </c>
      <c r="G255" t="s">
        <v>32</v>
      </c>
      <c r="H255">
        <v>15000</v>
      </c>
      <c r="I255" t="s">
        <v>27</v>
      </c>
      <c r="J255" s="1">
        <v>45686</v>
      </c>
      <c r="K255" s="1">
        <v>45686</v>
      </c>
      <c r="L255">
        <v>-23.227427750852598</v>
      </c>
      <c r="M255">
        <v>-5.9901338971106401</v>
      </c>
      <c r="N255" t="s">
        <v>155</v>
      </c>
      <c r="O255" s="1">
        <v>45701</v>
      </c>
      <c r="P255" t="s">
        <v>29</v>
      </c>
      <c r="Q255">
        <v>1001</v>
      </c>
      <c r="R255" s="1">
        <v>45702</v>
      </c>
      <c r="S255" t="s">
        <v>30</v>
      </c>
      <c r="U255">
        <v>-17.237293853741999</v>
      </c>
    </row>
    <row r="256" spans="1:21" x14ac:dyDescent="0.2">
      <c r="A256" t="s">
        <v>21</v>
      </c>
      <c r="B256" t="s">
        <v>57</v>
      </c>
      <c r="C256" t="s">
        <v>58</v>
      </c>
      <c r="D256" t="s">
        <v>153</v>
      </c>
      <c r="E256" t="s">
        <v>340</v>
      </c>
      <c r="F256" t="s">
        <v>32</v>
      </c>
      <c r="G256" t="s">
        <v>32</v>
      </c>
      <c r="H256">
        <v>15000</v>
      </c>
      <c r="I256" t="s">
        <v>27</v>
      </c>
      <c r="J256" s="1">
        <v>45686</v>
      </c>
      <c r="K256" s="1">
        <v>45686</v>
      </c>
      <c r="L256">
        <v>-21.1770709304303</v>
      </c>
      <c r="M256">
        <v>-5.9901338971106401</v>
      </c>
      <c r="N256" t="s">
        <v>155</v>
      </c>
      <c r="O256" s="1">
        <v>45701</v>
      </c>
      <c r="P256" t="s">
        <v>29</v>
      </c>
      <c r="Q256">
        <v>1001</v>
      </c>
      <c r="R256" s="1">
        <v>45702</v>
      </c>
      <c r="S256" t="s">
        <v>30</v>
      </c>
      <c r="U256">
        <v>-15.186937033319699</v>
      </c>
    </row>
    <row r="257" spans="1:21" x14ac:dyDescent="0.2">
      <c r="A257" t="s">
        <v>21</v>
      </c>
      <c r="B257" t="s">
        <v>57</v>
      </c>
      <c r="C257" t="s">
        <v>58</v>
      </c>
      <c r="D257" t="s">
        <v>153</v>
      </c>
      <c r="E257" t="s">
        <v>156</v>
      </c>
      <c r="F257" t="s">
        <v>32</v>
      </c>
      <c r="G257" t="s">
        <v>32</v>
      </c>
      <c r="H257">
        <v>15000</v>
      </c>
      <c r="I257" t="s">
        <v>27</v>
      </c>
      <c r="J257" s="1">
        <v>45686</v>
      </c>
      <c r="K257" s="1">
        <v>45686</v>
      </c>
      <c r="L257">
        <v>-13.274682306940401</v>
      </c>
      <c r="M257">
        <v>-5.9901338971106401</v>
      </c>
      <c r="N257" t="s">
        <v>155</v>
      </c>
      <c r="O257" s="1">
        <v>45701</v>
      </c>
      <c r="P257" t="s">
        <v>29</v>
      </c>
      <c r="Q257">
        <v>1001</v>
      </c>
      <c r="R257" s="1">
        <v>45702</v>
      </c>
      <c r="S257" t="s">
        <v>30</v>
      </c>
      <c r="U257">
        <v>-7.2845484098297302</v>
      </c>
    </row>
    <row r="258" spans="1:21" x14ac:dyDescent="0.2">
      <c r="A258" t="s">
        <v>21</v>
      </c>
      <c r="B258" t="s">
        <v>57</v>
      </c>
      <c r="C258" t="s">
        <v>58</v>
      </c>
      <c r="D258" t="s">
        <v>153</v>
      </c>
      <c r="E258" t="s">
        <v>154</v>
      </c>
      <c r="F258" t="s">
        <v>26</v>
      </c>
      <c r="G258" t="s">
        <v>26</v>
      </c>
      <c r="H258">
        <v>15000</v>
      </c>
      <c r="I258" t="s">
        <v>27</v>
      </c>
      <c r="J258" s="1">
        <v>45686</v>
      </c>
      <c r="K258" s="1">
        <v>45686</v>
      </c>
      <c r="L258">
        <v>39.722911497105002</v>
      </c>
      <c r="M258">
        <v>-5.9901338971106401</v>
      </c>
      <c r="N258" t="s">
        <v>155</v>
      </c>
      <c r="O258" s="1">
        <v>45701</v>
      </c>
      <c r="P258" t="s">
        <v>29</v>
      </c>
      <c r="Q258">
        <v>1001</v>
      </c>
      <c r="R258" s="1">
        <v>45702</v>
      </c>
      <c r="S258" t="s">
        <v>30</v>
      </c>
      <c r="U258">
        <v>45.713045394215698</v>
      </c>
    </row>
    <row r="259" spans="1:21" x14ac:dyDescent="0.2">
      <c r="A259" t="s">
        <v>21</v>
      </c>
      <c r="B259" t="s">
        <v>57</v>
      </c>
      <c r="C259" t="s">
        <v>58</v>
      </c>
      <c r="D259" t="s">
        <v>153</v>
      </c>
      <c r="E259" t="s">
        <v>154</v>
      </c>
      <c r="F259" t="s">
        <v>26</v>
      </c>
      <c r="G259" t="s">
        <v>26</v>
      </c>
      <c r="H259">
        <v>15000</v>
      </c>
      <c r="I259" t="s">
        <v>27</v>
      </c>
      <c r="J259" s="1">
        <v>45686</v>
      </c>
      <c r="K259" s="1">
        <v>45686</v>
      </c>
      <c r="L259">
        <v>39.722911497105002</v>
      </c>
      <c r="M259">
        <v>-5.9901338971106401</v>
      </c>
      <c r="N259" t="s">
        <v>155</v>
      </c>
      <c r="O259" s="1">
        <v>45701</v>
      </c>
      <c r="P259" t="s">
        <v>29</v>
      </c>
      <c r="Q259">
        <v>1001</v>
      </c>
      <c r="R259" s="1">
        <v>45702</v>
      </c>
      <c r="S259" t="s">
        <v>30</v>
      </c>
      <c r="U259">
        <v>45.713045394215698</v>
      </c>
    </row>
    <row r="260" spans="1:21" x14ac:dyDescent="0.2">
      <c r="A260" t="s">
        <v>21</v>
      </c>
      <c r="B260" t="s">
        <v>57</v>
      </c>
      <c r="C260" t="s">
        <v>58</v>
      </c>
      <c r="D260" t="s">
        <v>153</v>
      </c>
      <c r="E260" t="s">
        <v>157</v>
      </c>
      <c r="F260" t="s">
        <v>32</v>
      </c>
      <c r="G260" t="s">
        <v>32</v>
      </c>
      <c r="H260">
        <v>15000</v>
      </c>
      <c r="I260" t="s">
        <v>27</v>
      </c>
      <c r="J260" s="1">
        <v>45686</v>
      </c>
      <c r="K260" s="1">
        <v>45686</v>
      </c>
      <c r="L260">
        <v>-11.861224851808601</v>
      </c>
      <c r="M260">
        <v>-5.9901338971106401</v>
      </c>
      <c r="N260" t="s">
        <v>155</v>
      </c>
      <c r="O260" s="1">
        <v>45701</v>
      </c>
      <c r="P260" t="s">
        <v>29</v>
      </c>
      <c r="Q260">
        <v>1001</v>
      </c>
      <c r="R260" s="1">
        <v>45702</v>
      </c>
      <c r="S260" t="s">
        <v>30</v>
      </c>
      <c r="U260">
        <v>-5.8710909546979604</v>
      </c>
    </row>
    <row r="261" spans="1:21" x14ac:dyDescent="0.2">
      <c r="A261" t="s">
        <v>21</v>
      </c>
      <c r="B261" t="s">
        <v>57</v>
      </c>
      <c r="C261" t="s">
        <v>58</v>
      </c>
      <c r="D261" t="s">
        <v>153</v>
      </c>
      <c r="E261" t="s">
        <v>156</v>
      </c>
      <c r="F261" t="s">
        <v>32</v>
      </c>
      <c r="G261" t="s">
        <v>32</v>
      </c>
      <c r="H261">
        <v>15000</v>
      </c>
      <c r="I261" t="s">
        <v>27</v>
      </c>
      <c r="J261" s="1">
        <v>45686</v>
      </c>
      <c r="K261" s="1">
        <v>45686</v>
      </c>
      <c r="L261">
        <v>-13.274682306940401</v>
      </c>
      <c r="M261">
        <v>-5.9901338971106401</v>
      </c>
      <c r="N261" t="s">
        <v>155</v>
      </c>
      <c r="O261" s="1">
        <v>45701</v>
      </c>
      <c r="P261" t="s">
        <v>29</v>
      </c>
      <c r="Q261">
        <v>1001</v>
      </c>
      <c r="R261" s="1">
        <v>45702</v>
      </c>
      <c r="S261" t="s">
        <v>30</v>
      </c>
      <c r="U261">
        <v>-7.2845484098297302</v>
      </c>
    </row>
    <row r="262" spans="1:21" x14ac:dyDescent="0.2">
      <c r="A262" t="s">
        <v>21</v>
      </c>
      <c r="B262" t="s">
        <v>57</v>
      </c>
      <c r="C262" t="s">
        <v>58</v>
      </c>
      <c r="D262" t="s">
        <v>153</v>
      </c>
      <c r="E262" t="s">
        <v>340</v>
      </c>
      <c r="F262" t="s">
        <v>32</v>
      </c>
      <c r="G262" t="s">
        <v>32</v>
      </c>
      <c r="H262">
        <v>15000</v>
      </c>
      <c r="I262" t="s">
        <v>27</v>
      </c>
      <c r="J262" s="1">
        <v>45686</v>
      </c>
      <c r="K262" s="1">
        <v>45686</v>
      </c>
      <c r="L262">
        <v>-21.1770709304303</v>
      </c>
      <c r="M262">
        <v>-5.9901338971106401</v>
      </c>
      <c r="N262" t="s">
        <v>155</v>
      </c>
      <c r="O262" s="1">
        <v>45701</v>
      </c>
      <c r="P262" t="s">
        <v>29</v>
      </c>
      <c r="Q262">
        <v>1001</v>
      </c>
      <c r="R262" s="1">
        <v>45702</v>
      </c>
      <c r="S262" t="s">
        <v>30</v>
      </c>
      <c r="U262">
        <v>-15.186937033319699</v>
      </c>
    </row>
    <row r="263" spans="1:21" x14ac:dyDescent="0.2">
      <c r="A263" t="s">
        <v>21</v>
      </c>
      <c r="B263" t="s">
        <v>57</v>
      </c>
      <c r="C263" t="s">
        <v>58</v>
      </c>
      <c r="D263" t="s">
        <v>153</v>
      </c>
      <c r="E263" t="s">
        <v>154</v>
      </c>
      <c r="F263" t="s">
        <v>26</v>
      </c>
      <c r="G263" t="s">
        <v>26</v>
      </c>
      <c r="H263">
        <v>15000</v>
      </c>
      <c r="I263" t="s">
        <v>27</v>
      </c>
      <c r="J263" s="1">
        <v>45686</v>
      </c>
      <c r="K263" s="1">
        <v>45686</v>
      </c>
      <c r="L263">
        <v>39.722911497105002</v>
      </c>
      <c r="M263">
        <v>-5.9901338971106401</v>
      </c>
      <c r="N263" t="s">
        <v>155</v>
      </c>
      <c r="O263" s="1">
        <v>45701</v>
      </c>
      <c r="P263" t="s">
        <v>29</v>
      </c>
      <c r="Q263">
        <v>1001</v>
      </c>
      <c r="R263" s="1">
        <v>45702</v>
      </c>
      <c r="S263" t="s">
        <v>30</v>
      </c>
      <c r="U263">
        <v>45.713045394215698</v>
      </c>
    </row>
    <row r="264" spans="1:21" x14ac:dyDescent="0.2">
      <c r="A264" t="s">
        <v>21</v>
      </c>
      <c r="B264" t="s">
        <v>57</v>
      </c>
      <c r="C264" t="s">
        <v>58</v>
      </c>
      <c r="D264" t="s">
        <v>153</v>
      </c>
      <c r="E264" t="s">
        <v>166</v>
      </c>
      <c r="F264" t="s">
        <v>26</v>
      </c>
      <c r="G264" t="s">
        <v>26</v>
      </c>
      <c r="H264">
        <v>15000</v>
      </c>
      <c r="I264" t="s">
        <v>27</v>
      </c>
      <c r="J264" s="1">
        <v>45685</v>
      </c>
      <c r="K264" s="1">
        <v>45685</v>
      </c>
      <c r="L264">
        <v>-11.3634139179798</v>
      </c>
      <c r="M264">
        <v>-6.4028065125483504</v>
      </c>
      <c r="N264" t="s">
        <v>155</v>
      </c>
      <c r="O264" s="1">
        <v>45701</v>
      </c>
      <c r="P264" t="s">
        <v>29</v>
      </c>
      <c r="Q264">
        <v>1001</v>
      </c>
      <c r="R264" s="1">
        <v>45702</v>
      </c>
      <c r="S264" t="s">
        <v>30</v>
      </c>
      <c r="U264">
        <v>-4.9606074054314799</v>
      </c>
    </row>
    <row r="265" spans="1:21" x14ac:dyDescent="0.2">
      <c r="A265" t="s">
        <v>21</v>
      </c>
      <c r="B265" t="s">
        <v>57</v>
      </c>
      <c r="C265" t="s">
        <v>58</v>
      </c>
      <c r="D265" t="s">
        <v>153</v>
      </c>
      <c r="E265" t="s">
        <v>166</v>
      </c>
      <c r="F265" t="s">
        <v>26</v>
      </c>
      <c r="G265" t="s">
        <v>26</v>
      </c>
      <c r="H265">
        <v>15000</v>
      </c>
      <c r="I265" t="s">
        <v>27</v>
      </c>
      <c r="J265" s="1">
        <v>45685</v>
      </c>
      <c r="K265" s="1">
        <v>45685</v>
      </c>
      <c r="L265">
        <v>-11.3634139179798</v>
      </c>
      <c r="M265">
        <v>-6.4028065125483504</v>
      </c>
      <c r="N265" t="s">
        <v>155</v>
      </c>
      <c r="O265" s="1">
        <v>45701</v>
      </c>
      <c r="P265" t="s">
        <v>29</v>
      </c>
      <c r="Q265">
        <v>1001</v>
      </c>
      <c r="R265" s="1">
        <v>45702</v>
      </c>
      <c r="S265" t="s">
        <v>30</v>
      </c>
      <c r="U265">
        <v>-4.9606074054314799</v>
      </c>
    </row>
    <row r="266" spans="1:21" x14ac:dyDescent="0.2">
      <c r="A266" t="s">
        <v>21</v>
      </c>
      <c r="B266" t="s">
        <v>57</v>
      </c>
      <c r="C266" t="s">
        <v>58</v>
      </c>
      <c r="D266" t="s">
        <v>153</v>
      </c>
      <c r="E266" t="s">
        <v>372</v>
      </c>
      <c r="F266" t="s">
        <v>26</v>
      </c>
      <c r="G266" t="s">
        <v>26</v>
      </c>
      <c r="H266">
        <v>15000</v>
      </c>
      <c r="I266" t="s">
        <v>27</v>
      </c>
      <c r="J266" s="1">
        <v>45685</v>
      </c>
      <c r="K266" s="1">
        <v>45685</v>
      </c>
      <c r="L266">
        <v>-17.2436387463143</v>
      </c>
      <c r="M266">
        <v>-6.4028065125483504</v>
      </c>
      <c r="N266" t="s">
        <v>155</v>
      </c>
      <c r="O266" s="1">
        <v>45701</v>
      </c>
      <c r="P266" t="s">
        <v>29</v>
      </c>
      <c r="Q266">
        <v>1001</v>
      </c>
      <c r="R266" s="1">
        <v>45702</v>
      </c>
      <c r="S266" t="s">
        <v>30</v>
      </c>
      <c r="U266">
        <v>-10.8408322337659</v>
      </c>
    </row>
    <row r="267" spans="1:21" x14ac:dyDescent="0.2">
      <c r="A267" t="s">
        <v>21</v>
      </c>
      <c r="B267" t="s">
        <v>57</v>
      </c>
      <c r="C267" t="s">
        <v>58</v>
      </c>
      <c r="D267" t="s">
        <v>153</v>
      </c>
      <c r="E267" t="s">
        <v>373</v>
      </c>
      <c r="F267" t="s">
        <v>26</v>
      </c>
      <c r="G267" t="s">
        <v>26</v>
      </c>
      <c r="H267">
        <v>15000</v>
      </c>
      <c r="I267" t="s">
        <v>27</v>
      </c>
      <c r="J267" s="1">
        <v>45685</v>
      </c>
      <c r="K267" s="1">
        <v>45685</v>
      </c>
      <c r="L267">
        <v>-14.293772563176899</v>
      </c>
      <c r="M267">
        <v>-6.4028065125483504</v>
      </c>
      <c r="N267" t="s">
        <v>155</v>
      </c>
      <c r="O267" s="1">
        <v>45701</v>
      </c>
      <c r="P267" t="s">
        <v>29</v>
      </c>
      <c r="Q267">
        <v>1001</v>
      </c>
      <c r="R267" s="1">
        <v>45702</v>
      </c>
      <c r="S267" t="s">
        <v>30</v>
      </c>
      <c r="U267">
        <v>-7.8909660506285402</v>
      </c>
    </row>
    <row r="268" spans="1:21" x14ac:dyDescent="0.2">
      <c r="A268" t="s">
        <v>21</v>
      </c>
      <c r="B268" t="s">
        <v>57</v>
      </c>
      <c r="C268" t="s">
        <v>58</v>
      </c>
      <c r="D268" t="s">
        <v>153</v>
      </c>
      <c r="E268" t="s">
        <v>193</v>
      </c>
      <c r="F268" t="s">
        <v>32</v>
      </c>
      <c r="G268" t="s">
        <v>32</v>
      </c>
      <c r="H268">
        <v>15000</v>
      </c>
      <c r="I268" t="s">
        <v>27</v>
      </c>
      <c r="J268" s="1">
        <v>45685</v>
      </c>
      <c r="K268" s="1">
        <v>45685</v>
      </c>
      <c r="L268">
        <v>-7.5713734567901296</v>
      </c>
      <c r="M268">
        <v>-6.4028065125483504</v>
      </c>
      <c r="N268" t="s">
        <v>155</v>
      </c>
      <c r="O268" s="1">
        <v>45701</v>
      </c>
      <c r="P268" t="s">
        <v>29</v>
      </c>
      <c r="Q268">
        <v>1001</v>
      </c>
      <c r="R268" s="1">
        <v>45702</v>
      </c>
      <c r="S268" t="s">
        <v>30</v>
      </c>
      <c r="U268">
        <v>-1.1685669442417801</v>
      </c>
    </row>
    <row r="269" spans="1:21" x14ac:dyDescent="0.2">
      <c r="A269" t="s">
        <v>21</v>
      </c>
      <c r="B269" t="s">
        <v>57</v>
      </c>
      <c r="C269" t="s">
        <v>58</v>
      </c>
      <c r="D269" t="s">
        <v>153</v>
      </c>
      <c r="E269" t="s">
        <v>373</v>
      </c>
      <c r="F269" t="s">
        <v>26</v>
      </c>
      <c r="G269" t="s">
        <v>26</v>
      </c>
      <c r="H269">
        <v>15000</v>
      </c>
      <c r="I269" t="s">
        <v>27</v>
      </c>
      <c r="J269" s="1">
        <v>45685</v>
      </c>
      <c r="K269" s="1">
        <v>45685</v>
      </c>
      <c r="L269">
        <v>-14.293772563176899</v>
      </c>
      <c r="M269">
        <v>-6.4028065125483504</v>
      </c>
      <c r="N269" t="s">
        <v>155</v>
      </c>
      <c r="O269" s="1">
        <v>45701</v>
      </c>
      <c r="P269" t="s">
        <v>29</v>
      </c>
      <c r="Q269">
        <v>1001</v>
      </c>
      <c r="R269" s="1">
        <v>45702</v>
      </c>
      <c r="S269" t="s">
        <v>30</v>
      </c>
      <c r="U269">
        <v>-7.8909660506285402</v>
      </c>
    </row>
    <row r="270" spans="1:21" x14ac:dyDescent="0.2">
      <c r="A270" t="s">
        <v>21</v>
      </c>
      <c r="B270" t="s">
        <v>57</v>
      </c>
      <c r="C270" t="s">
        <v>58</v>
      </c>
      <c r="D270" t="s">
        <v>153</v>
      </c>
      <c r="E270" t="s">
        <v>70</v>
      </c>
      <c r="F270" t="s">
        <v>32</v>
      </c>
      <c r="G270" t="s">
        <v>32</v>
      </c>
      <c r="H270">
        <v>15000</v>
      </c>
      <c r="I270" t="s">
        <v>27</v>
      </c>
      <c r="J270" s="1">
        <v>45685</v>
      </c>
      <c r="K270" s="1">
        <v>45685</v>
      </c>
      <c r="L270">
        <v>-8.7526164818978298</v>
      </c>
      <c r="M270">
        <v>-6.4028065125483504</v>
      </c>
      <c r="N270" t="s">
        <v>155</v>
      </c>
      <c r="O270" s="1">
        <v>45701</v>
      </c>
      <c r="P270" t="s">
        <v>29</v>
      </c>
      <c r="Q270">
        <v>1001</v>
      </c>
      <c r="R270" s="1">
        <v>45702</v>
      </c>
      <c r="S270" t="s">
        <v>30</v>
      </c>
      <c r="U270">
        <v>-2.3498099693494701</v>
      </c>
    </row>
    <row r="271" spans="1:21" x14ac:dyDescent="0.2">
      <c r="A271" t="s">
        <v>21</v>
      </c>
      <c r="B271" t="s">
        <v>57</v>
      </c>
      <c r="C271" t="s">
        <v>58</v>
      </c>
      <c r="D271" t="s">
        <v>153</v>
      </c>
      <c r="E271" t="s">
        <v>372</v>
      </c>
      <c r="F271" t="s">
        <v>26</v>
      </c>
      <c r="G271" t="s">
        <v>26</v>
      </c>
      <c r="H271">
        <v>15000</v>
      </c>
      <c r="I271" t="s">
        <v>27</v>
      </c>
      <c r="J271" s="1">
        <v>45685</v>
      </c>
      <c r="K271" s="1">
        <v>45685</v>
      </c>
      <c r="L271">
        <v>-17.2436387463143</v>
      </c>
      <c r="M271">
        <v>-6.4028065125483504</v>
      </c>
      <c r="N271" t="s">
        <v>155</v>
      </c>
      <c r="O271" s="1">
        <v>45701</v>
      </c>
      <c r="P271" t="s">
        <v>29</v>
      </c>
      <c r="Q271">
        <v>1001</v>
      </c>
      <c r="R271" s="1">
        <v>45702</v>
      </c>
      <c r="S271" t="s">
        <v>30</v>
      </c>
      <c r="U271">
        <v>-10.8408322337659</v>
      </c>
    </row>
    <row r="272" spans="1:21" x14ac:dyDescent="0.2">
      <c r="A272" t="s">
        <v>21</v>
      </c>
      <c r="B272" t="s">
        <v>57</v>
      </c>
      <c r="C272" t="s">
        <v>58</v>
      </c>
      <c r="D272" t="s">
        <v>153</v>
      </c>
      <c r="E272" t="s">
        <v>372</v>
      </c>
      <c r="F272" t="s">
        <v>26</v>
      </c>
      <c r="G272" t="s">
        <v>26</v>
      </c>
      <c r="H272">
        <v>15000</v>
      </c>
      <c r="I272" t="s">
        <v>27</v>
      </c>
      <c r="J272" s="1">
        <v>45685</v>
      </c>
      <c r="K272" s="1">
        <v>45685</v>
      </c>
      <c r="L272">
        <v>-17.2436387463143</v>
      </c>
      <c r="M272">
        <v>-6.4028065125483504</v>
      </c>
      <c r="N272" t="s">
        <v>155</v>
      </c>
      <c r="O272" s="1">
        <v>45701</v>
      </c>
      <c r="P272" t="s">
        <v>29</v>
      </c>
      <c r="Q272">
        <v>1001</v>
      </c>
      <c r="R272" s="1">
        <v>45702</v>
      </c>
      <c r="S272" t="s">
        <v>30</v>
      </c>
      <c r="U272">
        <v>-10.8408322337659</v>
      </c>
    </row>
    <row r="273" spans="1:21" x14ac:dyDescent="0.2">
      <c r="A273" t="s">
        <v>21</v>
      </c>
      <c r="B273" t="s">
        <v>57</v>
      </c>
      <c r="C273" t="s">
        <v>58</v>
      </c>
      <c r="D273" t="s">
        <v>153</v>
      </c>
      <c r="E273" t="s">
        <v>373</v>
      </c>
      <c r="F273" t="s">
        <v>26</v>
      </c>
      <c r="G273" t="s">
        <v>26</v>
      </c>
      <c r="H273">
        <v>15000</v>
      </c>
      <c r="I273" t="s">
        <v>27</v>
      </c>
      <c r="J273" s="1">
        <v>45685</v>
      </c>
      <c r="K273" s="1">
        <v>45685</v>
      </c>
      <c r="L273">
        <v>-14.293772563176899</v>
      </c>
      <c r="M273">
        <v>-6.4028065125483504</v>
      </c>
      <c r="N273" t="s">
        <v>155</v>
      </c>
      <c r="O273" s="1">
        <v>45701</v>
      </c>
      <c r="P273" t="s">
        <v>29</v>
      </c>
      <c r="Q273">
        <v>1001</v>
      </c>
      <c r="R273" s="1">
        <v>45702</v>
      </c>
      <c r="S273" t="s">
        <v>30</v>
      </c>
      <c r="U273">
        <v>-7.8909660506285402</v>
      </c>
    </row>
    <row r="274" spans="1:21" x14ac:dyDescent="0.2">
      <c r="A274" t="s">
        <v>21</v>
      </c>
      <c r="B274" t="s">
        <v>57</v>
      </c>
      <c r="C274" t="s">
        <v>58</v>
      </c>
      <c r="D274" t="s">
        <v>153</v>
      </c>
      <c r="E274" t="s">
        <v>166</v>
      </c>
      <c r="F274" t="s">
        <v>26</v>
      </c>
      <c r="G274" t="s">
        <v>26</v>
      </c>
      <c r="H274">
        <v>15000</v>
      </c>
      <c r="I274" t="s">
        <v>27</v>
      </c>
      <c r="J274" s="1">
        <v>45685</v>
      </c>
      <c r="K274" s="1">
        <v>45685</v>
      </c>
      <c r="L274">
        <v>-11.3634139179798</v>
      </c>
      <c r="M274">
        <v>-6.4028065125483504</v>
      </c>
      <c r="N274" t="s">
        <v>155</v>
      </c>
      <c r="O274" s="1">
        <v>45701</v>
      </c>
      <c r="P274" t="s">
        <v>29</v>
      </c>
      <c r="Q274">
        <v>1001</v>
      </c>
      <c r="R274" s="1">
        <v>45702</v>
      </c>
      <c r="S274" t="s">
        <v>30</v>
      </c>
      <c r="U274">
        <v>-4.9606074054314799</v>
      </c>
    </row>
    <row r="275" spans="1:21" x14ac:dyDescent="0.2">
      <c r="A275" t="s">
        <v>21</v>
      </c>
      <c r="B275" t="s">
        <v>57</v>
      </c>
      <c r="C275" t="s">
        <v>58</v>
      </c>
      <c r="D275" t="s">
        <v>377</v>
      </c>
      <c r="E275" t="s">
        <v>174</v>
      </c>
      <c r="F275" t="s">
        <v>32</v>
      </c>
      <c r="G275" t="s">
        <v>32</v>
      </c>
      <c r="H275">
        <v>15000</v>
      </c>
      <c r="I275" t="s">
        <v>27</v>
      </c>
      <c r="J275" s="1">
        <v>45692</v>
      </c>
      <c r="K275" s="1">
        <v>45692</v>
      </c>
      <c r="L275">
        <v>-50.405143561740402</v>
      </c>
      <c r="M275">
        <v>-5.97994036324208</v>
      </c>
      <c r="N275" t="s">
        <v>378</v>
      </c>
      <c r="O275" s="1">
        <v>45699</v>
      </c>
      <c r="P275" t="s">
        <v>29</v>
      </c>
      <c r="Q275">
        <v>1001</v>
      </c>
      <c r="R275" s="1">
        <v>45700</v>
      </c>
      <c r="S275" t="s">
        <v>30</v>
      </c>
      <c r="U275">
        <v>-44.425203198498302</v>
      </c>
    </row>
    <row r="276" spans="1:21" x14ac:dyDescent="0.2">
      <c r="A276" t="s">
        <v>21</v>
      </c>
      <c r="B276" t="s">
        <v>57</v>
      </c>
      <c r="C276" t="s">
        <v>58</v>
      </c>
      <c r="D276" t="s">
        <v>395</v>
      </c>
      <c r="E276" t="s">
        <v>396</v>
      </c>
      <c r="F276" t="s">
        <v>26</v>
      </c>
      <c r="G276" t="s">
        <v>26</v>
      </c>
      <c r="H276">
        <v>50000</v>
      </c>
      <c r="I276" t="s">
        <v>33</v>
      </c>
      <c r="J276" s="1">
        <v>45691</v>
      </c>
      <c r="K276" s="1">
        <v>45691</v>
      </c>
      <c r="L276">
        <v>-6.5221152182688398</v>
      </c>
      <c r="M276">
        <v>-5.3556485355648604</v>
      </c>
      <c r="N276" t="s">
        <v>397</v>
      </c>
      <c r="O276" s="1">
        <v>45698</v>
      </c>
      <c r="P276" t="s">
        <v>29</v>
      </c>
      <c r="Q276">
        <v>15001</v>
      </c>
      <c r="R276" s="1">
        <v>45699</v>
      </c>
      <c r="S276" t="s">
        <v>30</v>
      </c>
      <c r="T276" t="s">
        <v>398</v>
      </c>
      <c r="U276">
        <v>-1.16646668270398</v>
      </c>
    </row>
    <row r="277" spans="1:21" x14ac:dyDescent="0.2">
      <c r="A277" t="s">
        <v>21</v>
      </c>
      <c r="B277" t="s">
        <v>57</v>
      </c>
      <c r="C277" t="s">
        <v>58</v>
      </c>
      <c r="D277" t="s">
        <v>412</v>
      </c>
      <c r="E277" t="s">
        <v>413</v>
      </c>
      <c r="F277" t="s">
        <v>26</v>
      </c>
      <c r="G277" t="s">
        <v>26</v>
      </c>
      <c r="H277">
        <v>15000</v>
      </c>
      <c r="I277" t="s">
        <v>27</v>
      </c>
      <c r="J277" s="1">
        <v>45678</v>
      </c>
      <c r="K277" s="1">
        <v>45678</v>
      </c>
      <c r="L277">
        <v>-12.286589814679701</v>
      </c>
      <c r="M277">
        <v>-6.168163618656</v>
      </c>
      <c r="N277" t="s">
        <v>414</v>
      </c>
      <c r="O277" s="1">
        <v>45698</v>
      </c>
      <c r="P277" t="s">
        <v>29</v>
      </c>
      <c r="Q277">
        <v>1001</v>
      </c>
      <c r="R277" s="1">
        <v>45699</v>
      </c>
      <c r="S277" t="s">
        <v>30</v>
      </c>
      <c r="U277">
        <v>-6.1184261960236999</v>
      </c>
    </row>
    <row r="278" spans="1:21" x14ac:dyDescent="0.2">
      <c r="A278" t="s">
        <v>21</v>
      </c>
      <c r="B278" t="s">
        <v>57</v>
      </c>
      <c r="C278" t="s">
        <v>58</v>
      </c>
      <c r="D278" t="s">
        <v>412</v>
      </c>
      <c r="E278" t="s">
        <v>415</v>
      </c>
      <c r="F278" t="s">
        <v>32</v>
      </c>
      <c r="G278" t="s">
        <v>32</v>
      </c>
      <c r="H278">
        <v>15000</v>
      </c>
      <c r="I278" t="s">
        <v>27</v>
      </c>
      <c r="J278" s="1">
        <v>45678</v>
      </c>
      <c r="K278" s="1">
        <v>45678</v>
      </c>
      <c r="L278">
        <v>-2.2957547774785101</v>
      </c>
      <c r="M278">
        <v>-6.168163618656</v>
      </c>
      <c r="N278" t="s">
        <v>414</v>
      </c>
      <c r="O278" s="1">
        <v>45698</v>
      </c>
      <c r="P278" t="s">
        <v>29</v>
      </c>
      <c r="Q278">
        <v>1001</v>
      </c>
      <c r="R278" s="1">
        <v>45699</v>
      </c>
      <c r="S278" t="s">
        <v>30</v>
      </c>
      <c r="U278">
        <v>3.87240884117749</v>
      </c>
    </row>
    <row r="279" spans="1:21" x14ac:dyDescent="0.2">
      <c r="A279" t="s">
        <v>21</v>
      </c>
      <c r="B279" t="s">
        <v>57</v>
      </c>
      <c r="C279" t="s">
        <v>58</v>
      </c>
      <c r="D279" t="s">
        <v>308</v>
      </c>
      <c r="E279" t="s">
        <v>416</v>
      </c>
      <c r="F279" t="s">
        <v>51</v>
      </c>
      <c r="G279" t="s">
        <v>32</v>
      </c>
      <c r="H279">
        <v>5000000</v>
      </c>
      <c r="I279" t="s">
        <v>287</v>
      </c>
      <c r="J279" s="1">
        <v>45673</v>
      </c>
      <c r="K279" s="1">
        <v>45673</v>
      </c>
      <c r="L279">
        <v>-36.816326530612201</v>
      </c>
      <c r="M279">
        <v>-4.4061443480817299</v>
      </c>
      <c r="N279" t="s">
        <v>310</v>
      </c>
      <c r="O279" s="1">
        <v>45697</v>
      </c>
      <c r="P279" t="s">
        <v>54</v>
      </c>
      <c r="Q279">
        <v>1000001</v>
      </c>
      <c r="R279" s="1">
        <v>45698</v>
      </c>
      <c r="S279" t="s">
        <v>55</v>
      </c>
      <c r="U279">
        <v>-32.410182182530498</v>
      </c>
    </row>
    <row r="280" spans="1:21" x14ac:dyDescent="0.2">
      <c r="A280" t="s">
        <v>21</v>
      </c>
      <c r="B280" t="s">
        <v>57</v>
      </c>
      <c r="C280" t="s">
        <v>58</v>
      </c>
      <c r="D280" t="s">
        <v>231</v>
      </c>
      <c r="E280" t="s">
        <v>417</v>
      </c>
      <c r="F280" t="s">
        <v>51</v>
      </c>
      <c r="G280" t="s">
        <v>32</v>
      </c>
      <c r="H280">
        <v>15000</v>
      </c>
      <c r="I280" t="s">
        <v>27</v>
      </c>
      <c r="J280" s="1">
        <v>45685</v>
      </c>
      <c r="K280" s="1">
        <v>45685</v>
      </c>
      <c r="L280">
        <v>-12.400733048258999</v>
      </c>
      <c r="M280">
        <v>-6.4028065125483504</v>
      </c>
      <c r="N280" t="s">
        <v>234</v>
      </c>
      <c r="O280" s="1">
        <v>45696</v>
      </c>
      <c r="P280" t="s">
        <v>54</v>
      </c>
      <c r="Q280">
        <v>1001</v>
      </c>
      <c r="R280" s="1">
        <v>45696</v>
      </c>
      <c r="S280" t="s">
        <v>55</v>
      </c>
      <c r="U280">
        <v>-5.9979265357106604</v>
      </c>
    </row>
    <row r="281" spans="1:21" x14ac:dyDescent="0.2">
      <c r="A281" t="s">
        <v>21</v>
      </c>
      <c r="B281" t="s">
        <v>57</v>
      </c>
      <c r="C281" t="s">
        <v>58</v>
      </c>
      <c r="D281" t="s">
        <v>231</v>
      </c>
      <c r="E281" t="s">
        <v>235</v>
      </c>
      <c r="F281" t="s">
        <v>233</v>
      </c>
      <c r="G281" t="s">
        <v>32</v>
      </c>
      <c r="H281">
        <v>15000</v>
      </c>
      <c r="I281" t="s">
        <v>27</v>
      </c>
      <c r="J281" s="1">
        <v>45685</v>
      </c>
      <c r="K281" s="1">
        <v>45685</v>
      </c>
      <c r="L281">
        <v>-9.1596477794793305</v>
      </c>
      <c r="M281">
        <v>-6.4028065125483504</v>
      </c>
      <c r="N281" t="s">
        <v>234</v>
      </c>
      <c r="O281" s="1">
        <v>45696</v>
      </c>
      <c r="P281" t="s">
        <v>54</v>
      </c>
      <c r="Q281">
        <v>1001</v>
      </c>
      <c r="R281" s="1">
        <v>45696</v>
      </c>
      <c r="S281" t="s">
        <v>55</v>
      </c>
      <c r="U281">
        <v>-2.7568412669309801</v>
      </c>
    </row>
    <row r="282" spans="1:21" x14ac:dyDescent="0.2">
      <c r="A282" t="s">
        <v>21</v>
      </c>
      <c r="B282" t="s">
        <v>57</v>
      </c>
      <c r="C282" t="s">
        <v>58</v>
      </c>
      <c r="D282" t="s">
        <v>231</v>
      </c>
      <c r="E282" t="s">
        <v>418</v>
      </c>
      <c r="F282" t="s">
        <v>51</v>
      </c>
      <c r="G282" t="s">
        <v>32</v>
      </c>
      <c r="H282">
        <v>15000</v>
      </c>
      <c r="I282" t="s">
        <v>27</v>
      </c>
      <c r="J282" s="1">
        <v>45673</v>
      </c>
      <c r="K282" s="1">
        <v>45673</v>
      </c>
      <c r="L282">
        <v>-4.6751402880129804</v>
      </c>
      <c r="M282">
        <v>-4.4061443480817299</v>
      </c>
      <c r="N282" t="s">
        <v>234</v>
      </c>
      <c r="O282" s="1">
        <v>45696</v>
      </c>
      <c r="P282" t="s">
        <v>54</v>
      </c>
      <c r="Q282">
        <v>1001</v>
      </c>
      <c r="R282" s="1">
        <v>45696</v>
      </c>
      <c r="S282" t="s">
        <v>55</v>
      </c>
      <c r="U282">
        <v>-0.26899593993124299</v>
      </c>
    </row>
    <row r="283" spans="1:21" x14ac:dyDescent="0.2">
      <c r="A283" t="s">
        <v>21</v>
      </c>
      <c r="B283" t="s">
        <v>57</v>
      </c>
      <c r="C283" t="s">
        <v>58</v>
      </c>
      <c r="D283" t="s">
        <v>231</v>
      </c>
      <c r="E283" t="s">
        <v>419</v>
      </c>
      <c r="F283" t="s">
        <v>51</v>
      </c>
      <c r="G283" t="s">
        <v>32</v>
      </c>
      <c r="H283">
        <v>15000</v>
      </c>
      <c r="I283" t="s">
        <v>27</v>
      </c>
      <c r="J283" s="1">
        <v>45671</v>
      </c>
      <c r="K283" s="1">
        <v>45671</v>
      </c>
      <c r="L283">
        <v>-4.7992397244000999</v>
      </c>
      <c r="M283">
        <v>-2.8023764152000901</v>
      </c>
      <c r="N283" t="s">
        <v>234</v>
      </c>
      <c r="O283" s="1">
        <v>45696</v>
      </c>
      <c r="P283" t="s">
        <v>54</v>
      </c>
      <c r="Q283">
        <v>1001</v>
      </c>
      <c r="R283" s="1">
        <v>45696</v>
      </c>
      <c r="S283" t="s">
        <v>55</v>
      </c>
      <c r="U283">
        <v>-1.9968633092000101</v>
      </c>
    </row>
    <row r="284" spans="1:21" x14ac:dyDescent="0.2">
      <c r="A284" t="s">
        <v>21</v>
      </c>
      <c r="B284" t="s">
        <v>57</v>
      </c>
      <c r="C284" t="s">
        <v>58</v>
      </c>
      <c r="D284" t="s">
        <v>231</v>
      </c>
      <c r="E284" t="s">
        <v>279</v>
      </c>
      <c r="F284" t="s">
        <v>51</v>
      </c>
      <c r="G284" t="s">
        <v>32</v>
      </c>
      <c r="H284">
        <v>15000</v>
      </c>
      <c r="I284" t="s">
        <v>27</v>
      </c>
      <c r="J284" s="1">
        <v>45671</v>
      </c>
      <c r="K284" s="1">
        <v>45671</v>
      </c>
      <c r="L284">
        <v>1.63492331029833</v>
      </c>
      <c r="M284">
        <v>-2.8023764152000901</v>
      </c>
      <c r="N284" t="s">
        <v>234</v>
      </c>
      <c r="O284" s="1">
        <v>45696</v>
      </c>
      <c r="P284" t="s">
        <v>54</v>
      </c>
      <c r="Q284">
        <v>1001</v>
      </c>
      <c r="R284" s="1">
        <v>45696</v>
      </c>
      <c r="S284" t="s">
        <v>55</v>
      </c>
      <c r="U284">
        <v>4.4372997254984199</v>
      </c>
    </row>
    <row r="285" spans="1:21" x14ac:dyDescent="0.2">
      <c r="A285" t="s">
        <v>21</v>
      </c>
      <c r="B285" t="s">
        <v>57</v>
      </c>
      <c r="C285" t="s">
        <v>58</v>
      </c>
      <c r="D285" t="s">
        <v>231</v>
      </c>
      <c r="E285" t="s">
        <v>420</v>
      </c>
      <c r="F285" t="s">
        <v>51</v>
      </c>
      <c r="G285" t="s">
        <v>32</v>
      </c>
      <c r="H285">
        <v>15000</v>
      </c>
      <c r="I285" t="s">
        <v>27</v>
      </c>
      <c r="J285" s="1">
        <v>45671</v>
      </c>
      <c r="K285" s="1">
        <v>45671</v>
      </c>
      <c r="L285">
        <v>2.12699891321224</v>
      </c>
      <c r="M285">
        <v>-2.8023764152000901</v>
      </c>
      <c r="N285" t="s">
        <v>234</v>
      </c>
      <c r="O285" s="1">
        <v>45696</v>
      </c>
      <c r="P285" t="s">
        <v>54</v>
      </c>
      <c r="Q285">
        <v>1001</v>
      </c>
      <c r="R285" s="1">
        <v>45696</v>
      </c>
      <c r="S285" t="s">
        <v>55</v>
      </c>
      <c r="U285">
        <v>4.9293753284123296</v>
      </c>
    </row>
    <row r="286" spans="1:21" x14ac:dyDescent="0.2">
      <c r="A286" t="s">
        <v>21</v>
      </c>
      <c r="B286" t="s">
        <v>57</v>
      </c>
      <c r="C286" t="s">
        <v>58</v>
      </c>
      <c r="D286" t="s">
        <v>231</v>
      </c>
      <c r="E286" t="s">
        <v>421</v>
      </c>
      <c r="F286" t="s">
        <v>26</v>
      </c>
      <c r="G286" t="s">
        <v>26</v>
      </c>
      <c r="H286">
        <v>15000</v>
      </c>
      <c r="I286" t="s">
        <v>27</v>
      </c>
      <c r="J286" s="1">
        <v>45685</v>
      </c>
      <c r="K286" s="1">
        <v>45685</v>
      </c>
      <c r="L286">
        <v>-0.20818875780708601</v>
      </c>
      <c r="M286">
        <v>-6.4028065125483504</v>
      </c>
      <c r="N286" t="s">
        <v>234</v>
      </c>
      <c r="O286" s="1">
        <v>45696</v>
      </c>
      <c r="P286" t="s">
        <v>54</v>
      </c>
      <c r="Q286">
        <v>1001</v>
      </c>
      <c r="R286" s="1">
        <v>45696</v>
      </c>
      <c r="S286" t="s">
        <v>55</v>
      </c>
      <c r="U286">
        <v>6.1946177547412704</v>
      </c>
    </row>
    <row r="287" spans="1:21" x14ac:dyDescent="0.2">
      <c r="A287" t="s">
        <v>21</v>
      </c>
      <c r="B287" t="s">
        <v>57</v>
      </c>
      <c r="C287" t="s">
        <v>58</v>
      </c>
      <c r="D287" t="s">
        <v>231</v>
      </c>
      <c r="E287" t="s">
        <v>246</v>
      </c>
      <c r="F287" t="s">
        <v>26</v>
      </c>
      <c r="G287" t="s">
        <v>26</v>
      </c>
      <c r="H287">
        <v>15000</v>
      </c>
      <c r="I287" t="s">
        <v>27</v>
      </c>
      <c r="J287" s="1">
        <v>45685</v>
      </c>
      <c r="K287" s="1">
        <v>45685</v>
      </c>
      <c r="L287">
        <v>0.28433323855558401</v>
      </c>
      <c r="M287">
        <v>-6.4028065125483504</v>
      </c>
      <c r="N287" t="s">
        <v>234</v>
      </c>
      <c r="O287" s="1">
        <v>45696</v>
      </c>
      <c r="P287" t="s">
        <v>54</v>
      </c>
      <c r="Q287">
        <v>1001</v>
      </c>
      <c r="R287" s="1">
        <v>45696</v>
      </c>
      <c r="S287" t="s">
        <v>55</v>
      </c>
      <c r="U287">
        <v>6.6871397511039401</v>
      </c>
    </row>
    <row r="288" spans="1:21" x14ac:dyDescent="0.2">
      <c r="A288" t="s">
        <v>21</v>
      </c>
      <c r="B288" t="s">
        <v>57</v>
      </c>
      <c r="C288" t="s">
        <v>58</v>
      </c>
      <c r="D288" t="s">
        <v>231</v>
      </c>
      <c r="E288" t="s">
        <v>246</v>
      </c>
      <c r="F288" t="s">
        <v>26</v>
      </c>
      <c r="G288" t="s">
        <v>26</v>
      </c>
      <c r="H288">
        <v>15000</v>
      </c>
      <c r="I288" t="s">
        <v>27</v>
      </c>
      <c r="J288" s="1">
        <v>45673</v>
      </c>
      <c r="K288" s="1">
        <v>45673</v>
      </c>
      <c r="L288">
        <v>4.7182254933578999E-2</v>
      </c>
      <c r="M288">
        <v>-4.4061443480817299</v>
      </c>
      <c r="N288" t="s">
        <v>234</v>
      </c>
      <c r="O288" s="1">
        <v>45696</v>
      </c>
      <c r="P288" t="s">
        <v>54</v>
      </c>
      <c r="Q288">
        <v>1001</v>
      </c>
      <c r="R288" s="1">
        <v>45696</v>
      </c>
      <c r="S288" t="s">
        <v>55</v>
      </c>
      <c r="U288">
        <v>4.4533266030153102</v>
      </c>
    </row>
    <row r="289" spans="1:21" x14ac:dyDescent="0.2">
      <c r="A289" t="s">
        <v>21</v>
      </c>
      <c r="B289" t="s">
        <v>57</v>
      </c>
      <c r="C289" t="s">
        <v>58</v>
      </c>
      <c r="D289" t="s">
        <v>231</v>
      </c>
      <c r="E289" t="s">
        <v>70</v>
      </c>
      <c r="F289" t="s">
        <v>26</v>
      </c>
      <c r="G289" t="s">
        <v>26</v>
      </c>
      <c r="H289">
        <v>15000</v>
      </c>
      <c r="I289" t="s">
        <v>27</v>
      </c>
      <c r="J289" s="1">
        <v>45671</v>
      </c>
      <c r="K289" s="1">
        <v>45671</v>
      </c>
      <c r="L289">
        <v>-10.670916818457799</v>
      </c>
      <c r="M289">
        <v>-2.8023764152000901</v>
      </c>
      <c r="N289" t="s">
        <v>234</v>
      </c>
      <c r="O289" s="1">
        <v>45696</v>
      </c>
      <c r="P289" t="s">
        <v>54</v>
      </c>
      <c r="Q289">
        <v>1001</v>
      </c>
      <c r="R289" s="1">
        <v>45696</v>
      </c>
      <c r="S289" t="s">
        <v>55</v>
      </c>
      <c r="U289">
        <v>-7.8685404032577004</v>
      </c>
    </row>
    <row r="290" spans="1:21" x14ac:dyDescent="0.2">
      <c r="A290" t="s">
        <v>21</v>
      </c>
      <c r="B290" t="s">
        <v>57</v>
      </c>
      <c r="C290" t="s">
        <v>58</v>
      </c>
      <c r="D290" t="s">
        <v>231</v>
      </c>
      <c r="E290" t="s">
        <v>402</v>
      </c>
      <c r="F290" t="s">
        <v>26</v>
      </c>
      <c r="G290" t="s">
        <v>26</v>
      </c>
      <c r="H290">
        <v>15000</v>
      </c>
      <c r="I290" t="s">
        <v>27</v>
      </c>
      <c r="J290" s="1">
        <v>45671</v>
      </c>
      <c r="K290" s="1">
        <v>45671</v>
      </c>
      <c r="L290">
        <v>-13.265747666439999</v>
      </c>
      <c r="M290">
        <v>-2.8023764152000901</v>
      </c>
      <c r="N290" t="s">
        <v>234</v>
      </c>
      <c r="O290" s="1">
        <v>45696</v>
      </c>
      <c r="P290" t="s">
        <v>54</v>
      </c>
      <c r="Q290">
        <v>1001</v>
      </c>
      <c r="R290" s="1">
        <v>45696</v>
      </c>
      <c r="S290" t="s">
        <v>55</v>
      </c>
      <c r="U290">
        <v>-10.4633712512399</v>
      </c>
    </row>
    <row r="291" spans="1:21" x14ac:dyDescent="0.2">
      <c r="A291" t="s">
        <v>21</v>
      </c>
      <c r="B291" t="s">
        <v>57</v>
      </c>
      <c r="C291" t="s">
        <v>58</v>
      </c>
      <c r="D291" t="s">
        <v>231</v>
      </c>
      <c r="E291" t="s">
        <v>250</v>
      </c>
      <c r="F291" t="s">
        <v>26</v>
      </c>
      <c r="G291" t="s">
        <v>26</v>
      </c>
      <c r="H291">
        <v>15000</v>
      </c>
      <c r="I291" t="s">
        <v>27</v>
      </c>
      <c r="J291" s="1">
        <v>45671</v>
      </c>
      <c r="K291" s="1">
        <v>45671</v>
      </c>
      <c r="L291">
        <v>5.2394797846843097</v>
      </c>
      <c r="M291">
        <v>-2.8023764152000901</v>
      </c>
      <c r="N291" t="s">
        <v>234</v>
      </c>
      <c r="O291" s="1">
        <v>45696</v>
      </c>
      <c r="P291" t="s">
        <v>54</v>
      </c>
      <c r="Q291">
        <v>1001</v>
      </c>
      <c r="R291" s="1">
        <v>45696</v>
      </c>
      <c r="S291" t="s">
        <v>55</v>
      </c>
      <c r="U291">
        <v>8.0418561998843998</v>
      </c>
    </row>
    <row r="292" spans="1:21" x14ac:dyDescent="0.2">
      <c r="A292" t="s">
        <v>21</v>
      </c>
      <c r="B292" t="s">
        <v>57</v>
      </c>
      <c r="C292" t="s">
        <v>58</v>
      </c>
      <c r="D292" t="s">
        <v>422</v>
      </c>
      <c r="E292" t="s">
        <v>279</v>
      </c>
      <c r="F292" t="s">
        <v>51</v>
      </c>
      <c r="G292" t="s">
        <v>32</v>
      </c>
      <c r="H292">
        <v>15000</v>
      </c>
      <c r="I292" t="s">
        <v>27</v>
      </c>
      <c r="J292" s="1">
        <v>45664</v>
      </c>
      <c r="K292" s="1">
        <v>45664</v>
      </c>
      <c r="L292">
        <v>2.3247921262514799</v>
      </c>
      <c r="M292">
        <v>-3.90646644871723</v>
      </c>
      <c r="N292" t="s">
        <v>423</v>
      </c>
      <c r="O292" s="1">
        <v>45694</v>
      </c>
      <c r="P292" t="s">
        <v>54</v>
      </c>
      <c r="Q292">
        <v>1001</v>
      </c>
      <c r="R292" s="1">
        <v>45695</v>
      </c>
      <c r="S292" t="s">
        <v>55</v>
      </c>
      <c r="U292">
        <v>6.2312585749687104</v>
      </c>
    </row>
    <row r="293" spans="1:21" x14ac:dyDescent="0.2">
      <c r="A293" t="s">
        <v>21</v>
      </c>
      <c r="B293" t="s">
        <v>57</v>
      </c>
      <c r="C293" t="s">
        <v>58</v>
      </c>
      <c r="D293" t="s">
        <v>422</v>
      </c>
      <c r="E293" t="s">
        <v>424</v>
      </c>
      <c r="F293" t="s">
        <v>51</v>
      </c>
      <c r="G293" t="s">
        <v>32</v>
      </c>
      <c r="H293">
        <v>15000</v>
      </c>
      <c r="I293" t="s">
        <v>27</v>
      </c>
      <c r="J293" s="1">
        <v>45664</v>
      </c>
      <c r="K293" s="1">
        <v>45664</v>
      </c>
      <c r="L293">
        <v>12.8698224852071</v>
      </c>
      <c r="M293">
        <v>-3.90646644871723</v>
      </c>
      <c r="N293" t="s">
        <v>423</v>
      </c>
      <c r="O293" s="1">
        <v>45694</v>
      </c>
      <c r="P293" t="s">
        <v>54</v>
      </c>
      <c r="Q293">
        <v>1001</v>
      </c>
      <c r="R293" s="1">
        <v>45695</v>
      </c>
      <c r="S293" t="s">
        <v>55</v>
      </c>
      <c r="U293">
        <v>16.776288933924299</v>
      </c>
    </row>
    <row r="294" spans="1:21" x14ac:dyDescent="0.2">
      <c r="A294" t="s">
        <v>21</v>
      </c>
      <c r="B294" t="s">
        <v>57</v>
      </c>
      <c r="C294" t="s">
        <v>58</v>
      </c>
      <c r="D294" t="s">
        <v>311</v>
      </c>
      <c r="E294" t="s">
        <v>312</v>
      </c>
      <c r="F294" t="s">
        <v>32</v>
      </c>
      <c r="G294" t="s">
        <v>32</v>
      </c>
      <c r="H294">
        <v>500000</v>
      </c>
      <c r="I294" t="s">
        <v>151</v>
      </c>
      <c r="J294" s="1">
        <v>45691</v>
      </c>
      <c r="K294" s="1">
        <v>45691</v>
      </c>
      <c r="L294">
        <v>-13.863216266173801</v>
      </c>
      <c r="M294">
        <v>-5.3556485355648604</v>
      </c>
      <c r="N294" t="s">
        <v>313</v>
      </c>
      <c r="O294" s="1">
        <v>45694</v>
      </c>
      <c r="P294" t="s">
        <v>29</v>
      </c>
      <c r="Q294">
        <v>250001</v>
      </c>
      <c r="R294" s="1">
        <v>45695</v>
      </c>
      <c r="S294" t="s">
        <v>30</v>
      </c>
      <c r="U294">
        <v>-8.5075677306088906</v>
      </c>
    </row>
    <row r="295" spans="1:21" x14ac:dyDescent="0.2">
      <c r="A295" t="s">
        <v>21</v>
      </c>
      <c r="B295" t="s">
        <v>57</v>
      </c>
      <c r="C295" t="s">
        <v>58</v>
      </c>
      <c r="D295" t="s">
        <v>311</v>
      </c>
      <c r="E295" t="s">
        <v>312</v>
      </c>
      <c r="F295" t="s">
        <v>32</v>
      </c>
      <c r="G295" t="s">
        <v>32</v>
      </c>
      <c r="H295">
        <v>1000000</v>
      </c>
      <c r="I295" t="s">
        <v>88</v>
      </c>
      <c r="J295" s="1">
        <v>45687</v>
      </c>
      <c r="K295" s="1">
        <v>45687</v>
      </c>
      <c r="L295">
        <v>-16.187050359712199</v>
      </c>
      <c r="M295">
        <v>-6.4785187848283199</v>
      </c>
      <c r="N295" t="s">
        <v>313</v>
      </c>
      <c r="O295" s="1">
        <v>45694</v>
      </c>
      <c r="P295" t="s">
        <v>29</v>
      </c>
      <c r="Q295">
        <v>500001</v>
      </c>
      <c r="R295" s="1">
        <v>45695</v>
      </c>
      <c r="S295" t="s">
        <v>30</v>
      </c>
      <c r="U295">
        <v>-9.7085315748838994</v>
      </c>
    </row>
    <row r="296" spans="1:21" x14ac:dyDescent="0.2">
      <c r="A296" t="s">
        <v>21</v>
      </c>
      <c r="B296" t="s">
        <v>57</v>
      </c>
      <c r="C296" t="s">
        <v>58</v>
      </c>
      <c r="D296" t="s">
        <v>311</v>
      </c>
      <c r="E296" t="s">
        <v>312</v>
      </c>
      <c r="F296" t="s">
        <v>32</v>
      </c>
      <c r="G296" t="s">
        <v>32</v>
      </c>
      <c r="H296">
        <v>100000</v>
      </c>
      <c r="I296" t="s">
        <v>75</v>
      </c>
      <c r="J296" s="1">
        <v>45685</v>
      </c>
      <c r="K296" s="1">
        <v>45685</v>
      </c>
      <c r="L296">
        <v>-14.8080438756856</v>
      </c>
      <c r="M296">
        <v>-6.4028065125483504</v>
      </c>
      <c r="N296" t="s">
        <v>313</v>
      </c>
      <c r="O296" s="1">
        <v>45694</v>
      </c>
      <c r="P296" t="s">
        <v>29</v>
      </c>
      <c r="Q296">
        <v>50001</v>
      </c>
      <c r="R296" s="1">
        <v>45695</v>
      </c>
      <c r="S296" t="s">
        <v>30</v>
      </c>
      <c r="U296">
        <v>-8.4052373631371999</v>
      </c>
    </row>
    <row r="297" spans="1:21" x14ac:dyDescent="0.2">
      <c r="A297" t="s">
        <v>21</v>
      </c>
      <c r="B297" t="s">
        <v>57</v>
      </c>
      <c r="C297" t="s">
        <v>58</v>
      </c>
      <c r="D297" t="s">
        <v>429</v>
      </c>
      <c r="E297" t="s">
        <v>389</v>
      </c>
      <c r="F297" t="s">
        <v>32</v>
      </c>
      <c r="G297" t="s">
        <v>32</v>
      </c>
      <c r="H297">
        <v>50000</v>
      </c>
      <c r="I297" t="s">
        <v>33</v>
      </c>
      <c r="J297" s="1">
        <v>45688</v>
      </c>
      <c r="K297" s="1">
        <v>45688</v>
      </c>
      <c r="L297">
        <v>18.714589235127502</v>
      </c>
      <c r="M297">
        <v>-5.9765420273616199</v>
      </c>
      <c r="N297" t="s">
        <v>430</v>
      </c>
      <c r="O297" s="1">
        <v>45692</v>
      </c>
      <c r="P297" t="s">
        <v>29</v>
      </c>
      <c r="Q297">
        <v>15001</v>
      </c>
      <c r="R297" s="1">
        <v>45693</v>
      </c>
      <c r="S297" t="s">
        <v>30</v>
      </c>
      <c r="U297">
        <v>24.691131262489101</v>
      </c>
    </row>
    <row r="298" spans="1:21" x14ac:dyDescent="0.2">
      <c r="A298" t="s">
        <v>21</v>
      </c>
      <c r="B298" t="s">
        <v>57</v>
      </c>
      <c r="C298" t="s">
        <v>58</v>
      </c>
      <c r="D298" t="s">
        <v>323</v>
      </c>
      <c r="E298" t="s">
        <v>431</v>
      </c>
      <c r="F298" t="s">
        <v>233</v>
      </c>
      <c r="G298" t="s">
        <v>32</v>
      </c>
      <c r="H298">
        <v>50000</v>
      </c>
      <c r="I298" t="s">
        <v>33</v>
      </c>
      <c r="J298" s="1">
        <v>45665</v>
      </c>
      <c r="K298" s="1">
        <v>45665</v>
      </c>
      <c r="L298">
        <v>14.491844416562101</v>
      </c>
      <c r="M298">
        <v>-4.0358578964843002</v>
      </c>
      <c r="N298" t="s">
        <v>325</v>
      </c>
      <c r="O298" s="1">
        <v>45688</v>
      </c>
      <c r="P298" t="s">
        <v>54</v>
      </c>
      <c r="Q298">
        <v>15001</v>
      </c>
      <c r="R298" s="1">
        <v>45689</v>
      </c>
      <c r="S298" t="s">
        <v>55</v>
      </c>
      <c r="U298">
        <v>18.527702313046401</v>
      </c>
    </row>
    <row r="299" spans="1:21" x14ac:dyDescent="0.2">
      <c r="A299" t="s">
        <v>21</v>
      </c>
      <c r="B299" t="s">
        <v>57</v>
      </c>
      <c r="C299" t="s">
        <v>58</v>
      </c>
      <c r="D299" t="s">
        <v>323</v>
      </c>
      <c r="E299" t="s">
        <v>432</v>
      </c>
      <c r="F299" t="s">
        <v>233</v>
      </c>
      <c r="G299" t="s">
        <v>32</v>
      </c>
      <c r="H299">
        <v>50000</v>
      </c>
      <c r="I299" t="s">
        <v>33</v>
      </c>
      <c r="J299" s="1">
        <v>45665</v>
      </c>
      <c r="K299" s="1">
        <v>45665</v>
      </c>
      <c r="L299">
        <v>9.50162360581675</v>
      </c>
      <c r="M299">
        <v>-4.0358578964843002</v>
      </c>
      <c r="N299" t="s">
        <v>325</v>
      </c>
      <c r="O299" s="1">
        <v>45688</v>
      </c>
      <c r="P299" t="s">
        <v>54</v>
      </c>
      <c r="Q299">
        <v>15001</v>
      </c>
      <c r="R299" s="1">
        <v>45689</v>
      </c>
      <c r="S299" t="s">
        <v>55</v>
      </c>
      <c r="U299">
        <v>13.5374815023011</v>
      </c>
    </row>
    <row r="300" spans="1:21" x14ac:dyDescent="0.2">
      <c r="A300" t="s">
        <v>21</v>
      </c>
      <c r="B300" t="s">
        <v>57</v>
      </c>
      <c r="C300" t="s">
        <v>58</v>
      </c>
      <c r="D300" t="s">
        <v>323</v>
      </c>
      <c r="E300" t="s">
        <v>252</v>
      </c>
      <c r="F300" t="s">
        <v>51</v>
      </c>
      <c r="G300" t="s">
        <v>32</v>
      </c>
      <c r="H300">
        <v>15000</v>
      </c>
      <c r="I300" t="s">
        <v>27</v>
      </c>
      <c r="J300" s="1">
        <v>45665</v>
      </c>
      <c r="K300" s="1">
        <v>45665</v>
      </c>
      <c r="L300">
        <v>10.582056892779001</v>
      </c>
      <c r="M300">
        <v>-4.0358578964843002</v>
      </c>
      <c r="N300" t="s">
        <v>325</v>
      </c>
      <c r="O300" s="1">
        <v>45688</v>
      </c>
      <c r="P300" t="s">
        <v>54</v>
      </c>
      <c r="Q300">
        <v>1001</v>
      </c>
      <c r="R300" s="1">
        <v>45689</v>
      </c>
      <c r="S300" t="s">
        <v>55</v>
      </c>
      <c r="U300">
        <v>14.617914789263301</v>
      </c>
    </row>
    <row r="301" spans="1:21" x14ac:dyDescent="0.2">
      <c r="A301" t="s">
        <v>21</v>
      </c>
      <c r="B301" t="s">
        <v>57</v>
      </c>
      <c r="C301" t="s">
        <v>58</v>
      </c>
      <c r="D301" t="s">
        <v>323</v>
      </c>
      <c r="E301" t="s">
        <v>341</v>
      </c>
      <c r="F301" t="s">
        <v>26</v>
      </c>
      <c r="G301" t="s">
        <v>26</v>
      </c>
      <c r="H301">
        <v>50000</v>
      </c>
      <c r="I301" t="s">
        <v>33</v>
      </c>
      <c r="J301" s="1">
        <v>45659</v>
      </c>
      <c r="K301" s="1">
        <v>45659</v>
      </c>
      <c r="L301">
        <v>4.1949015811552099</v>
      </c>
      <c r="M301">
        <v>-3.2002381572582199</v>
      </c>
      <c r="N301" t="s">
        <v>325</v>
      </c>
      <c r="O301" s="1">
        <v>45688</v>
      </c>
      <c r="P301" t="s">
        <v>54</v>
      </c>
      <c r="Q301">
        <v>15001</v>
      </c>
      <c r="R301" s="1">
        <v>45689</v>
      </c>
      <c r="S301" t="s">
        <v>55</v>
      </c>
      <c r="U301">
        <v>7.3951397384134401</v>
      </c>
    </row>
    <row r="302" spans="1:21" x14ac:dyDescent="0.2">
      <c r="A302" t="s">
        <v>21</v>
      </c>
      <c r="B302" t="s">
        <v>57</v>
      </c>
      <c r="C302" t="s">
        <v>58</v>
      </c>
      <c r="D302" t="s">
        <v>323</v>
      </c>
      <c r="E302" t="s">
        <v>342</v>
      </c>
      <c r="F302" t="s">
        <v>26</v>
      </c>
      <c r="G302" t="s">
        <v>26</v>
      </c>
      <c r="H302">
        <v>50000</v>
      </c>
      <c r="I302" t="s">
        <v>33</v>
      </c>
      <c r="J302" s="1">
        <v>45659</v>
      </c>
      <c r="K302" s="1">
        <v>45659</v>
      </c>
      <c r="L302">
        <v>-16.270488286278201</v>
      </c>
      <c r="M302">
        <v>-3.2002381572582199</v>
      </c>
      <c r="N302" t="s">
        <v>325</v>
      </c>
      <c r="O302" s="1">
        <v>45688</v>
      </c>
      <c r="P302" t="s">
        <v>54</v>
      </c>
      <c r="Q302">
        <v>15001</v>
      </c>
      <c r="R302" s="1">
        <v>45689</v>
      </c>
      <c r="S302" t="s">
        <v>55</v>
      </c>
      <c r="U302">
        <v>-13.07025012902</v>
      </c>
    </row>
    <row r="303" spans="1:21" x14ac:dyDescent="0.2">
      <c r="A303" t="s">
        <v>21</v>
      </c>
      <c r="B303" t="s">
        <v>57</v>
      </c>
      <c r="C303" t="s">
        <v>58</v>
      </c>
      <c r="D303" t="s">
        <v>323</v>
      </c>
      <c r="E303" t="s">
        <v>336</v>
      </c>
      <c r="F303" t="s">
        <v>26</v>
      </c>
      <c r="G303" t="s">
        <v>26</v>
      </c>
      <c r="H303">
        <v>50000</v>
      </c>
      <c r="I303" t="s">
        <v>33</v>
      </c>
      <c r="J303" s="1">
        <v>45659</v>
      </c>
      <c r="K303" s="1">
        <v>45659</v>
      </c>
      <c r="L303">
        <v>-5.8966514395876199</v>
      </c>
      <c r="M303">
        <v>-3.2002381572582199</v>
      </c>
      <c r="N303" t="s">
        <v>325</v>
      </c>
      <c r="O303" s="1">
        <v>45688</v>
      </c>
      <c r="P303" t="s">
        <v>54</v>
      </c>
      <c r="Q303">
        <v>15001</v>
      </c>
      <c r="R303" s="1">
        <v>45689</v>
      </c>
      <c r="S303" t="s">
        <v>55</v>
      </c>
      <c r="U303">
        <v>-2.6964132823294</v>
      </c>
    </row>
    <row r="304" spans="1:21" x14ac:dyDescent="0.2">
      <c r="A304" t="s">
        <v>21</v>
      </c>
      <c r="B304" t="s">
        <v>57</v>
      </c>
      <c r="C304" t="s">
        <v>58</v>
      </c>
      <c r="D304" t="s">
        <v>323</v>
      </c>
      <c r="E304" t="s">
        <v>336</v>
      </c>
      <c r="F304" t="s">
        <v>26</v>
      </c>
      <c r="G304" t="s">
        <v>26</v>
      </c>
      <c r="H304">
        <v>50000</v>
      </c>
      <c r="I304" t="s">
        <v>33</v>
      </c>
      <c r="J304" s="1">
        <v>45659</v>
      </c>
      <c r="K304" s="1">
        <v>45659</v>
      </c>
      <c r="L304">
        <v>-5.8966514395876199</v>
      </c>
      <c r="M304">
        <v>-3.2002381572582199</v>
      </c>
      <c r="N304" t="s">
        <v>325</v>
      </c>
      <c r="O304" s="1">
        <v>45688</v>
      </c>
      <c r="P304" t="s">
        <v>54</v>
      </c>
      <c r="Q304">
        <v>15001</v>
      </c>
      <c r="R304" s="1">
        <v>45689</v>
      </c>
      <c r="S304" t="s">
        <v>55</v>
      </c>
      <c r="U304">
        <v>-2.6964132823294</v>
      </c>
    </row>
    <row r="305" spans="1:21" x14ac:dyDescent="0.2">
      <c r="A305" t="s">
        <v>21</v>
      </c>
      <c r="B305" t="s">
        <v>57</v>
      </c>
      <c r="C305" t="s">
        <v>58</v>
      </c>
      <c r="D305" t="s">
        <v>323</v>
      </c>
      <c r="E305" t="s">
        <v>340</v>
      </c>
      <c r="F305" t="s">
        <v>26</v>
      </c>
      <c r="G305" t="s">
        <v>26</v>
      </c>
      <c r="H305">
        <v>50000</v>
      </c>
      <c r="I305" t="s">
        <v>33</v>
      </c>
      <c r="J305" s="1">
        <v>45659</v>
      </c>
      <c r="K305" s="1">
        <v>45659</v>
      </c>
      <c r="L305">
        <v>-34.667982517975503</v>
      </c>
      <c r="M305">
        <v>-3.2002381572582199</v>
      </c>
      <c r="N305" t="s">
        <v>325</v>
      </c>
      <c r="O305" s="1">
        <v>45688</v>
      </c>
      <c r="P305" t="s">
        <v>54</v>
      </c>
      <c r="Q305">
        <v>15001</v>
      </c>
      <c r="R305" s="1">
        <v>45689</v>
      </c>
      <c r="S305" t="s">
        <v>55</v>
      </c>
      <c r="U305">
        <v>-31.467744360717301</v>
      </c>
    </row>
    <row r="306" spans="1:21" x14ac:dyDescent="0.2">
      <c r="A306" t="s">
        <v>21</v>
      </c>
      <c r="B306" t="s">
        <v>57</v>
      </c>
      <c r="C306" t="s">
        <v>58</v>
      </c>
      <c r="D306" t="s">
        <v>323</v>
      </c>
      <c r="E306" t="s">
        <v>342</v>
      </c>
      <c r="F306" t="s">
        <v>26</v>
      </c>
      <c r="G306" t="s">
        <v>26</v>
      </c>
      <c r="H306">
        <v>50000</v>
      </c>
      <c r="I306" t="s">
        <v>33</v>
      </c>
      <c r="J306" s="1">
        <v>45659</v>
      </c>
      <c r="K306" s="1">
        <v>45659</v>
      </c>
      <c r="L306">
        <v>-16.270488286278201</v>
      </c>
      <c r="M306">
        <v>-3.2002381572582199</v>
      </c>
      <c r="N306" t="s">
        <v>325</v>
      </c>
      <c r="O306" s="1">
        <v>45688</v>
      </c>
      <c r="P306" t="s">
        <v>54</v>
      </c>
      <c r="Q306">
        <v>15001</v>
      </c>
      <c r="R306" s="1">
        <v>45689</v>
      </c>
      <c r="S306" t="s">
        <v>55</v>
      </c>
      <c r="U306">
        <v>-13.07025012902</v>
      </c>
    </row>
    <row r="307" spans="1:21" x14ac:dyDescent="0.2">
      <c r="A307" t="s">
        <v>21</v>
      </c>
      <c r="B307" t="s">
        <v>57</v>
      </c>
      <c r="C307" t="s">
        <v>58</v>
      </c>
      <c r="D307" t="s">
        <v>323</v>
      </c>
      <c r="E307" t="s">
        <v>335</v>
      </c>
      <c r="F307" t="s">
        <v>26</v>
      </c>
      <c r="G307" t="s">
        <v>26</v>
      </c>
      <c r="H307">
        <v>50000</v>
      </c>
      <c r="I307" t="s">
        <v>33</v>
      </c>
      <c r="J307" s="1">
        <v>45659</v>
      </c>
      <c r="K307" s="1">
        <v>45659</v>
      </c>
      <c r="L307">
        <v>-11.4008143438817</v>
      </c>
      <c r="M307">
        <v>-3.2002381572582199</v>
      </c>
      <c r="N307" t="s">
        <v>325</v>
      </c>
      <c r="O307" s="1">
        <v>45688</v>
      </c>
      <c r="P307" t="s">
        <v>54</v>
      </c>
      <c r="Q307">
        <v>15001</v>
      </c>
      <c r="R307" s="1">
        <v>45689</v>
      </c>
      <c r="S307" t="s">
        <v>55</v>
      </c>
      <c r="U307">
        <v>-8.2005761866234899</v>
      </c>
    </row>
    <row r="308" spans="1:21" x14ac:dyDescent="0.2">
      <c r="A308" t="s">
        <v>21</v>
      </c>
      <c r="B308" t="s">
        <v>57</v>
      </c>
      <c r="C308" t="s">
        <v>58</v>
      </c>
      <c r="D308" t="s">
        <v>323</v>
      </c>
      <c r="E308" t="s">
        <v>340</v>
      </c>
      <c r="F308" t="s">
        <v>26</v>
      </c>
      <c r="G308" t="s">
        <v>26</v>
      </c>
      <c r="H308">
        <v>50000</v>
      </c>
      <c r="I308" t="s">
        <v>33</v>
      </c>
      <c r="J308" s="1">
        <v>45659</v>
      </c>
      <c r="K308" s="1">
        <v>45659</v>
      </c>
      <c r="L308">
        <v>-34.667982517975503</v>
      </c>
      <c r="M308">
        <v>-3.2002381572582199</v>
      </c>
      <c r="N308" t="s">
        <v>325</v>
      </c>
      <c r="O308" s="1">
        <v>45688</v>
      </c>
      <c r="P308" t="s">
        <v>54</v>
      </c>
      <c r="Q308">
        <v>15001</v>
      </c>
      <c r="R308" s="1">
        <v>45689</v>
      </c>
      <c r="S308" t="s">
        <v>55</v>
      </c>
      <c r="U308">
        <v>-31.467744360717301</v>
      </c>
    </row>
    <row r="309" spans="1:21" x14ac:dyDescent="0.2">
      <c r="A309" t="s">
        <v>21</v>
      </c>
      <c r="B309" t="s">
        <v>57</v>
      </c>
      <c r="C309" t="s">
        <v>58</v>
      </c>
      <c r="D309" t="s">
        <v>323</v>
      </c>
      <c r="E309" t="s">
        <v>337</v>
      </c>
      <c r="F309" t="s">
        <v>26</v>
      </c>
      <c r="G309" t="s">
        <v>26</v>
      </c>
      <c r="H309">
        <v>50000</v>
      </c>
      <c r="I309" t="s">
        <v>33</v>
      </c>
      <c r="J309" s="1">
        <v>45659</v>
      </c>
      <c r="K309" s="1">
        <v>45659</v>
      </c>
      <c r="L309">
        <v>-2.2172831666402102</v>
      </c>
      <c r="M309">
        <v>-3.2002381572582199</v>
      </c>
      <c r="N309" t="s">
        <v>325</v>
      </c>
      <c r="O309" s="1">
        <v>45688</v>
      </c>
      <c r="P309" t="s">
        <v>54</v>
      </c>
      <c r="Q309">
        <v>15001</v>
      </c>
      <c r="R309" s="1">
        <v>45689</v>
      </c>
      <c r="S309" t="s">
        <v>55</v>
      </c>
      <c r="U309">
        <v>0.98295499061801705</v>
      </c>
    </row>
    <row r="310" spans="1:21" x14ac:dyDescent="0.2">
      <c r="A310" t="s">
        <v>21</v>
      </c>
      <c r="B310" t="s">
        <v>57</v>
      </c>
      <c r="C310" t="s">
        <v>58</v>
      </c>
      <c r="D310" t="s">
        <v>323</v>
      </c>
      <c r="E310" t="s">
        <v>339</v>
      </c>
      <c r="F310" t="s">
        <v>26</v>
      </c>
      <c r="G310" t="s">
        <v>26</v>
      </c>
      <c r="H310">
        <v>50000</v>
      </c>
      <c r="I310" t="s">
        <v>33</v>
      </c>
      <c r="J310" s="1">
        <v>45659</v>
      </c>
      <c r="K310" s="1">
        <v>45659</v>
      </c>
      <c r="L310">
        <v>-16.4216154286805</v>
      </c>
      <c r="M310">
        <v>-3.2002381572582199</v>
      </c>
      <c r="N310" t="s">
        <v>325</v>
      </c>
      <c r="O310" s="1">
        <v>45688</v>
      </c>
      <c r="P310" t="s">
        <v>54</v>
      </c>
      <c r="Q310">
        <v>15001</v>
      </c>
      <c r="R310" s="1">
        <v>45689</v>
      </c>
      <c r="S310" t="s">
        <v>55</v>
      </c>
      <c r="U310">
        <v>-13.2213772714223</v>
      </c>
    </row>
    <row r="311" spans="1:21" x14ac:dyDescent="0.2">
      <c r="A311" t="s">
        <v>21</v>
      </c>
      <c r="B311" t="s">
        <v>57</v>
      </c>
      <c r="C311" t="s">
        <v>58</v>
      </c>
      <c r="D311" t="s">
        <v>323</v>
      </c>
      <c r="E311" t="s">
        <v>338</v>
      </c>
      <c r="F311" t="s">
        <v>26</v>
      </c>
      <c r="G311" t="s">
        <v>26</v>
      </c>
      <c r="H311">
        <v>50000</v>
      </c>
      <c r="I311" t="s">
        <v>33</v>
      </c>
      <c r="J311" s="1">
        <v>45659</v>
      </c>
      <c r="K311" s="1">
        <v>45659</v>
      </c>
      <c r="L311">
        <v>-32.160254498459103</v>
      </c>
      <c r="M311">
        <v>-3.2002381572582199</v>
      </c>
      <c r="N311" t="s">
        <v>325</v>
      </c>
      <c r="O311" s="1">
        <v>45688</v>
      </c>
      <c r="P311" t="s">
        <v>54</v>
      </c>
      <c r="Q311">
        <v>15001</v>
      </c>
      <c r="R311" s="1">
        <v>45689</v>
      </c>
      <c r="S311" t="s">
        <v>55</v>
      </c>
      <c r="U311">
        <v>-28.960016341200902</v>
      </c>
    </row>
    <row r="312" spans="1:21" x14ac:dyDescent="0.2">
      <c r="A312" t="s">
        <v>21</v>
      </c>
      <c r="B312" t="s">
        <v>57</v>
      </c>
      <c r="C312" t="s">
        <v>58</v>
      </c>
      <c r="D312" t="s">
        <v>323</v>
      </c>
      <c r="E312" t="s">
        <v>334</v>
      </c>
      <c r="F312" t="s">
        <v>26</v>
      </c>
      <c r="G312" t="s">
        <v>26</v>
      </c>
      <c r="H312">
        <v>50000</v>
      </c>
      <c r="I312" t="s">
        <v>33</v>
      </c>
      <c r="J312" s="1">
        <v>45659</v>
      </c>
      <c r="K312" s="1">
        <v>45659</v>
      </c>
      <c r="L312">
        <v>14.688734248636401</v>
      </c>
      <c r="M312">
        <v>-3.2002381572582199</v>
      </c>
      <c r="N312" t="s">
        <v>325</v>
      </c>
      <c r="O312" s="1">
        <v>45688</v>
      </c>
      <c r="P312" t="s">
        <v>54</v>
      </c>
      <c r="Q312">
        <v>15001</v>
      </c>
      <c r="R312" s="1">
        <v>45689</v>
      </c>
      <c r="S312" t="s">
        <v>55</v>
      </c>
      <c r="U312">
        <v>17.888972405894702</v>
      </c>
    </row>
    <row r="313" spans="1:21" x14ac:dyDescent="0.2">
      <c r="A313" t="s">
        <v>21</v>
      </c>
      <c r="B313" t="s">
        <v>57</v>
      </c>
      <c r="C313" t="s">
        <v>58</v>
      </c>
      <c r="D313" t="s">
        <v>323</v>
      </c>
      <c r="E313" t="s">
        <v>339</v>
      </c>
      <c r="F313" t="s">
        <v>26</v>
      </c>
      <c r="G313" t="s">
        <v>26</v>
      </c>
      <c r="H313">
        <v>50000</v>
      </c>
      <c r="I313" t="s">
        <v>33</v>
      </c>
      <c r="J313" s="1">
        <v>45659</v>
      </c>
      <c r="K313" s="1">
        <v>45659</v>
      </c>
      <c r="L313">
        <v>-16.4216154286805</v>
      </c>
      <c r="M313">
        <v>-3.2002381572582199</v>
      </c>
      <c r="N313" t="s">
        <v>325</v>
      </c>
      <c r="O313" s="1">
        <v>45688</v>
      </c>
      <c r="P313" t="s">
        <v>54</v>
      </c>
      <c r="Q313">
        <v>15001</v>
      </c>
      <c r="R313" s="1">
        <v>45689</v>
      </c>
      <c r="S313" t="s">
        <v>55</v>
      </c>
      <c r="U313">
        <v>-13.2213772714223</v>
      </c>
    </row>
    <row r="314" spans="1:21" x14ac:dyDescent="0.2">
      <c r="A314" t="s">
        <v>21</v>
      </c>
      <c r="B314" t="s">
        <v>57</v>
      </c>
      <c r="C314" t="s">
        <v>58</v>
      </c>
      <c r="D314" t="s">
        <v>323</v>
      </c>
      <c r="E314" t="s">
        <v>334</v>
      </c>
      <c r="F314" t="s">
        <v>26</v>
      </c>
      <c r="G314" t="s">
        <v>26</v>
      </c>
      <c r="H314">
        <v>50000</v>
      </c>
      <c r="I314" t="s">
        <v>33</v>
      </c>
      <c r="J314" s="1">
        <v>45659</v>
      </c>
      <c r="K314" s="1">
        <v>45659</v>
      </c>
      <c r="L314">
        <v>14.688734248636401</v>
      </c>
      <c r="M314">
        <v>-3.2002381572582199</v>
      </c>
      <c r="N314" t="s">
        <v>325</v>
      </c>
      <c r="O314" s="1">
        <v>45688</v>
      </c>
      <c r="P314" t="s">
        <v>54</v>
      </c>
      <c r="Q314">
        <v>15001</v>
      </c>
      <c r="R314" s="1">
        <v>45689</v>
      </c>
      <c r="S314" t="s">
        <v>55</v>
      </c>
      <c r="U314">
        <v>17.888972405894702</v>
      </c>
    </row>
    <row r="315" spans="1:21" x14ac:dyDescent="0.2">
      <c r="A315" t="s">
        <v>21</v>
      </c>
      <c r="B315" t="s">
        <v>57</v>
      </c>
      <c r="C315" t="s">
        <v>58</v>
      </c>
      <c r="D315" t="s">
        <v>323</v>
      </c>
      <c r="E315" t="s">
        <v>341</v>
      </c>
      <c r="F315" t="s">
        <v>26</v>
      </c>
      <c r="G315" t="s">
        <v>26</v>
      </c>
      <c r="H315">
        <v>50000</v>
      </c>
      <c r="I315" t="s">
        <v>33</v>
      </c>
      <c r="J315" s="1">
        <v>45659</v>
      </c>
      <c r="K315" s="1">
        <v>45659</v>
      </c>
      <c r="L315">
        <v>4.1949015811552099</v>
      </c>
      <c r="M315">
        <v>-3.2002381572582199</v>
      </c>
      <c r="N315" t="s">
        <v>325</v>
      </c>
      <c r="O315" s="1">
        <v>45688</v>
      </c>
      <c r="P315" t="s">
        <v>54</v>
      </c>
      <c r="Q315">
        <v>15001</v>
      </c>
      <c r="R315" s="1">
        <v>45689</v>
      </c>
      <c r="S315" t="s">
        <v>55</v>
      </c>
      <c r="U315">
        <v>7.3951397384134401</v>
      </c>
    </row>
    <row r="316" spans="1:21" x14ac:dyDescent="0.2">
      <c r="A316" t="s">
        <v>21</v>
      </c>
      <c r="B316" t="s">
        <v>57</v>
      </c>
      <c r="C316" t="s">
        <v>58</v>
      </c>
      <c r="D316" t="s">
        <v>323</v>
      </c>
      <c r="E316" t="s">
        <v>98</v>
      </c>
      <c r="F316" t="s">
        <v>26</v>
      </c>
      <c r="G316" t="s">
        <v>26</v>
      </c>
      <c r="H316">
        <v>50000</v>
      </c>
      <c r="I316" t="s">
        <v>33</v>
      </c>
      <c r="J316" s="1">
        <v>45659</v>
      </c>
      <c r="K316" s="1">
        <v>45659</v>
      </c>
      <c r="L316">
        <v>-1.7096544167521901</v>
      </c>
      <c r="M316">
        <v>-3.2002381572582199</v>
      </c>
      <c r="N316" t="s">
        <v>325</v>
      </c>
      <c r="O316" s="1">
        <v>45688</v>
      </c>
      <c r="P316" t="s">
        <v>54</v>
      </c>
      <c r="Q316">
        <v>15001</v>
      </c>
      <c r="R316" s="1">
        <v>45689</v>
      </c>
      <c r="S316" t="s">
        <v>55</v>
      </c>
      <c r="U316">
        <v>1.49058374050604</v>
      </c>
    </row>
    <row r="317" spans="1:21" x14ac:dyDescent="0.2">
      <c r="A317" t="s">
        <v>21</v>
      </c>
      <c r="B317" t="s">
        <v>57</v>
      </c>
      <c r="C317" t="s">
        <v>58</v>
      </c>
      <c r="D317" t="s">
        <v>323</v>
      </c>
      <c r="E317" t="s">
        <v>337</v>
      </c>
      <c r="F317" t="s">
        <v>26</v>
      </c>
      <c r="G317" t="s">
        <v>26</v>
      </c>
      <c r="H317">
        <v>50000</v>
      </c>
      <c r="I317" t="s">
        <v>33</v>
      </c>
      <c r="J317" s="1">
        <v>45659</v>
      </c>
      <c r="K317" s="1">
        <v>45659</v>
      </c>
      <c r="L317">
        <v>-2.2172831666402102</v>
      </c>
      <c r="M317">
        <v>-3.2002381572582199</v>
      </c>
      <c r="N317" t="s">
        <v>325</v>
      </c>
      <c r="O317" s="1">
        <v>45688</v>
      </c>
      <c r="P317" t="s">
        <v>54</v>
      </c>
      <c r="Q317">
        <v>15001</v>
      </c>
      <c r="R317" s="1">
        <v>45689</v>
      </c>
      <c r="S317" t="s">
        <v>55</v>
      </c>
      <c r="U317">
        <v>0.98295499061801705</v>
      </c>
    </row>
    <row r="318" spans="1:21" x14ac:dyDescent="0.2">
      <c r="A318" t="s">
        <v>21</v>
      </c>
      <c r="B318" t="s">
        <v>57</v>
      </c>
      <c r="C318" t="s">
        <v>58</v>
      </c>
      <c r="D318" t="s">
        <v>323</v>
      </c>
      <c r="E318" t="s">
        <v>98</v>
      </c>
      <c r="F318" t="s">
        <v>26</v>
      </c>
      <c r="G318" t="s">
        <v>26</v>
      </c>
      <c r="H318">
        <v>50000</v>
      </c>
      <c r="I318" t="s">
        <v>33</v>
      </c>
      <c r="J318" s="1">
        <v>45659</v>
      </c>
      <c r="K318" s="1">
        <v>45659</v>
      </c>
      <c r="L318">
        <v>-1.7096544167521901</v>
      </c>
      <c r="M318">
        <v>-3.2002381572582199</v>
      </c>
      <c r="N318" t="s">
        <v>325</v>
      </c>
      <c r="O318" s="1">
        <v>45688</v>
      </c>
      <c r="P318" t="s">
        <v>54</v>
      </c>
      <c r="Q318">
        <v>15001</v>
      </c>
      <c r="R318" s="1">
        <v>45689</v>
      </c>
      <c r="S318" t="s">
        <v>55</v>
      </c>
      <c r="U318">
        <v>1.49058374050604</v>
      </c>
    </row>
    <row r="319" spans="1:21" x14ac:dyDescent="0.2">
      <c r="A319" t="s">
        <v>21</v>
      </c>
      <c r="B319" t="s">
        <v>57</v>
      </c>
      <c r="C319" t="s">
        <v>58</v>
      </c>
      <c r="D319" t="s">
        <v>323</v>
      </c>
      <c r="E319" t="s">
        <v>338</v>
      </c>
      <c r="F319" t="s">
        <v>26</v>
      </c>
      <c r="G319" t="s">
        <v>26</v>
      </c>
      <c r="H319">
        <v>50000</v>
      </c>
      <c r="I319" t="s">
        <v>33</v>
      </c>
      <c r="J319" s="1">
        <v>45659</v>
      </c>
      <c r="K319" s="1">
        <v>45659</v>
      </c>
      <c r="L319">
        <v>-32.160254498459103</v>
      </c>
      <c r="M319">
        <v>-3.2002381572582199</v>
      </c>
      <c r="N319" t="s">
        <v>325</v>
      </c>
      <c r="O319" s="1">
        <v>45688</v>
      </c>
      <c r="P319" t="s">
        <v>54</v>
      </c>
      <c r="Q319">
        <v>15001</v>
      </c>
      <c r="R319" s="1">
        <v>45689</v>
      </c>
      <c r="S319" t="s">
        <v>55</v>
      </c>
      <c r="U319">
        <v>-28.960016341200902</v>
      </c>
    </row>
    <row r="320" spans="1:21" x14ac:dyDescent="0.2">
      <c r="A320" t="s">
        <v>21</v>
      </c>
      <c r="B320" t="s">
        <v>57</v>
      </c>
      <c r="C320" t="s">
        <v>58</v>
      </c>
      <c r="D320" t="s">
        <v>323</v>
      </c>
      <c r="E320" t="s">
        <v>335</v>
      </c>
      <c r="F320" t="s">
        <v>26</v>
      </c>
      <c r="G320" t="s">
        <v>26</v>
      </c>
      <c r="H320">
        <v>50000</v>
      </c>
      <c r="I320" t="s">
        <v>33</v>
      </c>
      <c r="J320" s="1">
        <v>45659</v>
      </c>
      <c r="K320" s="1">
        <v>45659</v>
      </c>
      <c r="L320">
        <v>-11.4008143438817</v>
      </c>
      <c r="M320">
        <v>-3.2002381572582199</v>
      </c>
      <c r="N320" t="s">
        <v>325</v>
      </c>
      <c r="O320" s="1">
        <v>45688</v>
      </c>
      <c r="P320" t="s">
        <v>54</v>
      </c>
      <c r="Q320">
        <v>15001</v>
      </c>
      <c r="R320" s="1">
        <v>45689</v>
      </c>
      <c r="S320" t="s">
        <v>55</v>
      </c>
      <c r="U320">
        <v>-8.2005761866234899</v>
      </c>
    </row>
    <row r="321" spans="1:21" x14ac:dyDescent="0.2">
      <c r="A321" t="s">
        <v>21</v>
      </c>
      <c r="B321" t="s">
        <v>57</v>
      </c>
      <c r="C321" t="s">
        <v>58</v>
      </c>
      <c r="D321" t="s">
        <v>59</v>
      </c>
      <c r="E321" t="s">
        <v>73</v>
      </c>
      <c r="F321" t="s">
        <v>26</v>
      </c>
      <c r="G321" t="s">
        <v>26</v>
      </c>
      <c r="H321">
        <v>15000</v>
      </c>
      <c r="I321" t="s">
        <v>27</v>
      </c>
      <c r="J321" s="1">
        <v>45678</v>
      </c>
      <c r="K321" s="1">
        <v>45678</v>
      </c>
      <c r="L321">
        <v>-14.953838151792301</v>
      </c>
      <c r="M321">
        <v>-6.168163618656</v>
      </c>
      <c r="N321" t="s">
        <v>61</v>
      </c>
      <c r="O321" s="1">
        <v>45684</v>
      </c>
      <c r="P321" t="s">
        <v>29</v>
      </c>
      <c r="Q321">
        <v>1001</v>
      </c>
      <c r="R321" s="1">
        <v>45685</v>
      </c>
      <c r="S321" t="s">
        <v>30</v>
      </c>
      <c r="U321">
        <v>-8.7856745331362909</v>
      </c>
    </row>
    <row r="322" spans="1:21" x14ac:dyDescent="0.2">
      <c r="A322" t="s">
        <v>21</v>
      </c>
      <c r="B322" t="s">
        <v>57</v>
      </c>
      <c r="C322" t="s">
        <v>58</v>
      </c>
      <c r="D322" t="s">
        <v>433</v>
      </c>
      <c r="E322" t="s">
        <v>434</v>
      </c>
      <c r="F322" t="s">
        <v>51</v>
      </c>
      <c r="G322" t="s">
        <v>32</v>
      </c>
      <c r="H322">
        <v>50000</v>
      </c>
      <c r="I322" t="s">
        <v>33</v>
      </c>
      <c r="J322" s="1">
        <v>45659</v>
      </c>
      <c r="K322" s="1">
        <v>45659</v>
      </c>
      <c r="N322" t="s">
        <v>435</v>
      </c>
      <c r="O322" s="1">
        <v>45679</v>
      </c>
      <c r="P322" t="s">
        <v>54</v>
      </c>
      <c r="Q322">
        <v>15001</v>
      </c>
      <c r="R322" s="1">
        <v>45679</v>
      </c>
      <c r="S3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party_performance_raw_data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Wang</cp:lastModifiedBy>
  <dcterms:created xsi:type="dcterms:W3CDTF">2025-03-24T03:59:12Z</dcterms:created>
  <dcterms:modified xsi:type="dcterms:W3CDTF">2025-03-24T04:28:04Z</dcterms:modified>
</cp:coreProperties>
</file>