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kwang/Documents/Dub/Politician_Quarterly/Politician_Quarterly_Analysis/Stock_Analysis/"/>
    </mc:Choice>
  </mc:AlternateContent>
  <xr:revisionPtr revIDLastSave="0" documentId="13_ncr:1_{A6F2601B-1AEF-2648-AB59-212841C2E677}" xr6:coauthVersionLast="47" xr6:coauthVersionMax="47" xr10:uidLastSave="{00000000-0000-0000-0000-000000000000}"/>
  <bookViews>
    <workbookView xWindow="34560" yWindow="-7300" windowWidth="51200" windowHeight="28300" activeTab="1" xr2:uid="{D058EB9B-8583-124F-B3C6-58F64CA0632D}"/>
  </bookViews>
  <sheets>
    <sheet name="Sheet3" sheetId="4" r:id="rId1"/>
    <sheet name="all_trades_raw_data" sheetId="1" r:id="rId2"/>
    <sheet name="Sheet1" sheetId="2" r:id="rId3"/>
    <sheet name="Sheet2" sheetId="3" r:id="rId4"/>
  </sheets>
  <definedNames>
    <definedName name="_xlnm._FilterDatabase" localSheetId="1" hidden="1">all_trades_raw_data!$B$2:$V$710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3" l="1"/>
  <c r="J25" i="3"/>
</calcChain>
</file>

<file path=xl/sharedStrings.xml><?xml version="1.0" encoding="utf-8"?>
<sst xmlns="http://schemas.openxmlformats.org/spreadsheetml/2006/main" count="11505" uniqueCount="485">
  <si>
    <t>Quarter</t>
  </si>
  <si>
    <t>PartyName</t>
  </si>
  <si>
    <t>Party</t>
  </si>
  <si>
    <t>Representative</t>
  </si>
  <si>
    <t>Ticker</t>
  </si>
  <si>
    <t>Transaction</t>
  </si>
  <si>
    <t>StandardizedTransaction</t>
  </si>
  <si>
    <t>TradeAmount_UpperRange_$</t>
  </si>
  <si>
    <t>Range</t>
  </si>
  <si>
    <t>Date</t>
  </si>
  <si>
    <t>TransactionDate</t>
  </si>
  <si>
    <t>PriceChange</t>
  </si>
  <si>
    <t>SPYChange</t>
  </si>
  <si>
    <t>BioGuideID</t>
  </si>
  <si>
    <t>ReportDate</t>
  </si>
  <si>
    <t>House</t>
  </si>
  <si>
    <t>Amount</t>
  </si>
  <si>
    <t>last_modified</t>
  </si>
  <si>
    <t>TickerType</t>
  </si>
  <si>
    <t>Description</t>
  </si>
  <si>
    <t>ExcessReturn</t>
  </si>
  <si>
    <t>2025-Q1</t>
  </si>
  <si>
    <t>Democrats</t>
  </si>
  <si>
    <t>D</t>
  </si>
  <si>
    <t>April Mcclain Delaney</t>
  </si>
  <si>
    <t>LH</t>
  </si>
  <si>
    <t>Purchase</t>
  </si>
  <si>
    <t>$1,001 - $15,000</t>
  </si>
  <si>
    <t>M001232</t>
  </si>
  <si>
    <t>Representatives</t>
  </si>
  <si>
    <t>ST</t>
  </si>
  <si>
    <t>RVTY</t>
  </si>
  <si>
    <t>Sale</t>
  </si>
  <si>
    <t>$15,001 - $50,000</t>
  </si>
  <si>
    <t>TPX</t>
  </si>
  <si>
    <t>CPAY</t>
  </si>
  <si>
    <t>PAYX</t>
  </si>
  <si>
    <t>CACI</t>
  </si>
  <si>
    <t>TDY</t>
  </si>
  <si>
    <t>AOS</t>
  </si>
  <si>
    <t>FBIN</t>
  </si>
  <si>
    <t>ENTG</t>
  </si>
  <si>
    <t>VIK</t>
  </si>
  <si>
    <t>LYV</t>
  </si>
  <si>
    <t>TRMB</t>
  </si>
  <si>
    <t>CLH</t>
  </si>
  <si>
    <t>BRO</t>
  </si>
  <si>
    <t>TSCO</t>
  </si>
  <si>
    <t>CNM</t>
  </si>
  <si>
    <t>Tina Smith</t>
  </si>
  <si>
    <t>GIS</t>
  </si>
  <si>
    <t>Sale (Full)</t>
  </si>
  <si>
    <t>$100,001 - $250,000</t>
  </si>
  <si>
    <t>S001203</t>
  </si>
  <si>
    <t>Senate</t>
  </si>
  <si>
    <t>Stock</t>
  </si>
  <si>
    <t>PEP</t>
  </si>
  <si>
    <t>Republicans</t>
  </si>
  <si>
    <t>R</t>
  </si>
  <si>
    <t>Marjorie Taylor Greene</t>
  </si>
  <si>
    <t>AAPL</t>
  </si>
  <si>
    <t>G000596</t>
  </si>
  <si>
    <t>CAH</t>
  </si>
  <si>
    <t>CAT</t>
  </si>
  <si>
    <t>GOOG</t>
  </si>
  <si>
    <t>ABBV</t>
  </si>
  <si>
    <t>UPS</t>
  </si>
  <si>
    <t>BX</t>
  </si>
  <si>
    <t>DLR</t>
  </si>
  <si>
    <t>KMI</t>
  </si>
  <si>
    <t>NVDA</t>
  </si>
  <si>
    <t>AMAT</t>
  </si>
  <si>
    <t>Scott Scott Franklin</t>
  </si>
  <si>
    <t>AMZN</t>
  </si>
  <si>
    <t>F000472</t>
  </si>
  <si>
    <t>$50,001 - $100,000</t>
  </si>
  <si>
    <t>LMT</t>
  </si>
  <si>
    <t>COST</t>
  </si>
  <si>
    <t>Susie Lee</t>
  </si>
  <si>
    <t>FLL</t>
  </si>
  <si>
    <t>L000590</t>
  </si>
  <si>
    <t>Thomas H. Kean Jr</t>
  </si>
  <si>
    <t>K000398</t>
  </si>
  <si>
    <t>SYK</t>
  </si>
  <si>
    <t>MAGN</t>
  </si>
  <si>
    <t>PRNDY</t>
  </si>
  <si>
    <t>MDLZ</t>
  </si>
  <si>
    <t>Cleo Fields</t>
  </si>
  <si>
    <t>$500,001 - $1,000,000</t>
  </si>
  <si>
    <t>F000110</t>
  </si>
  <si>
    <t>A. Mitchell Jr. McConnell</t>
  </si>
  <si>
    <t>WFC</t>
  </si>
  <si>
    <t>M000355</t>
  </si>
  <si>
    <t>Julie Johnson</t>
  </si>
  <si>
    <t>NSC</t>
  </si>
  <si>
    <t>J000310</t>
  </si>
  <si>
    <t>UNP</t>
  </si>
  <si>
    <t>BLK</t>
  </si>
  <si>
    <t>GS</t>
  </si>
  <si>
    <t>PNC</t>
  </si>
  <si>
    <t>PGR</t>
  </si>
  <si>
    <t>BK</t>
  </si>
  <si>
    <t>COF</t>
  </si>
  <si>
    <t>CB</t>
  </si>
  <si>
    <t>RTX</t>
  </si>
  <si>
    <t>TER</t>
  </si>
  <si>
    <t>EL</t>
  </si>
  <si>
    <t>TSLA</t>
  </si>
  <si>
    <t>AES</t>
  </si>
  <si>
    <t>HII</t>
  </si>
  <si>
    <t>BA</t>
  </si>
  <si>
    <t>VST</t>
  </si>
  <si>
    <t>BWA</t>
  </si>
  <si>
    <t>ON</t>
  </si>
  <si>
    <t>ALB</t>
  </si>
  <si>
    <t>WBA</t>
  </si>
  <si>
    <t>APTV</t>
  </si>
  <si>
    <t>PYPL</t>
  </si>
  <si>
    <t>PLTR</t>
  </si>
  <si>
    <t>F</t>
  </si>
  <si>
    <t>FCX</t>
  </si>
  <si>
    <t>EIX</t>
  </si>
  <si>
    <t>CEG</t>
  </si>
  <si>
    <t>ETN</t>
  </si>
  <si>
    <t>ENPH</t>
  </si>
  <si>
    <t>PFE</t>
  </si>
  <si>
    <t>MKTX</t>
  </si>
  <si>
    <t>ANET</t>
  </si>
  <si>
    <t>JNPR</t>
  </si>
  <si>
    <t>REGN</t>
  </si>
  <si>
    <t>TFC</t>
  </si>
  <si>
    <t>DOX</t>
  </si>
  <si>
    <t>ZBH</t>
  </si>
  <si>
    <t>NXPI</t>
  </si>
  <si>
    <t>MCHP</t>
  </si>
  <si>
    <t>Eleanor Holmes Norton</t>
  </si>
  <si>
    <t>BRK.B</t>
  </si>
  <si>
    <t>N000147</t>
  </si>
  <si>
    <t>Tim Moore</t>
  </si>
  <si>
    <t>ROK</t>
  </si>
  <si>
    <t>M001236</t>
  </si>
  <si>
    <t>GD</t>
  </si>
  <si>
    <t>HOG</t>
  </si>
  <si>
    <t>SMCYY</t>
  </si>
  <si>
    <t>James E. Banks</t>
  </si>
  <si>
    <t>YUM</t>
  </si>
  <si>
    <t>B001299</t>
  </si>
  <si>
    <t>Other Securities</t>
  </si>
  <si>
    <t>Company: Yum                                                                                                            ¬†(Louisville, KY)  Description: Food</t>
  </si>
  <si>
    <t>Mikie Sherrill</t>
  </si>
  <si>
    <t>UBS</t>
  </si>
  <si>
    <t>$250,001 - $500,000</t>
  </si>
  <si>
    <t>S001207</t>
  </si>
  <si>
    <t>Rob Bresnahan</t>
  </si>
  <si>
    <t>BABA</t>
  </si>
  <si>
    <t>B001327</t>
  </si>
  <si>
    <t>HOOD</t>
  </si>
  <si>
    <t>META</t>
  </si>
  <si>
    <t>INTC</t>
  </si>
  <si>
    <t>ALAB</t>
  </si>
  <si>
    <t>Lloyd Doggett</t>
  </si>
  <si>
    <t>PG</t>
  </si>
  <si>
    <t>D000399</t>
  </si>
  <si>
    <t>REINVEST SHARES</t>
  </si>
  <si>
    <t>ORCL</t>
  </si>
  <si>
    <t>RDDT</t>
  </si>
  <si>
    <t>CRWD</t>
  </si>
  <si>
    <t>DG</t>
  </si>
  <si>
    <t>PI</t>
  </si>
  <si>
    <t>IBIT</t>
  </si>
  <si>
    <t>Jefferson Shreve</t>
  </si>
  <si>
    <t>TJX</t>
  </si>
  <si>
    <t>S001229</t>
  </si>
  <si>
    <t>PORTFOLIO REBALANCE</t>
  </si>
  <si>
    <t>TTD</t>
  </si>
  <si>
    <t>CMCSA</t>
  </si>
  <si>
    <t>HOPE</t>
  </si>
  <si>
    <t>PLD</t>
  </si>
  <si>
    <t>HAL</t>
  </si>
  <si>
    <t>PWR</t>
  </si>
  <si>
    <t>ITT</t>
  </si>
  <si>
    <t>RPD</t>
  </si>
  <si>
    <t>CI</t>
  </si>
  <si>
    <t>GE</t>
  </si>
  <si>
    <t>BUSE</t>
  </si>
  <si>
    <t>AKAM</t>
  </si>
  <si>
    <t>LEN</t>
  </si>
  <si>
    <t>QCOM</t>
  </si>
  <si>
    <t>DVN</t>
  </si>
  <si>
    <t>ACGL</t>
  </si>
  <si>
    <t>ELV</t>
  </si>
  <si>
    <t>AVGO</t>
  </si>
  <si>
    <t>XOM</t>
  </si>
  <si>
    <t>PRI</t>
  </si>
  <si>
    <t>PORTFOLIO REBALANCE FILING ID #20027879</t>
  </si>
  <si>
    <t>UNH</t>
  </si>
  <si>
    <t>MSFT</t>
  </si>
  <si>
    <t>MSTR</t>
  </si>
  <si>
    <t>VRTX</t>
  </si>
  <si>
    <t>OXY</t>
  </si>
  <si>
    <t>CSGP</t>
  </si>
  <si>
    <t>APP</t>
  </si>
  <si>
    <t>SHW</t>
  </si>
  <si>
    <t>EXPO</t>
  </si>
  <si>
    <t>MRP</t>
  </si>
  <si>
    <t>BC</t>
  </si>
  <si>
    <t>INTU</t>
  </si>
  <si>
    <t>FIS</t>
  </si>
  <si>
    <t>XYZ</t>
  </si>
  <si>
    <t>RGLD</t>
  </si>
  <si>
    <t>HD</t>
  </si>
  <si>
    <t>APD</t>
  </si>
  <si>
    <t>NVT</t>
  </si>
  <si>
    <t>IEX</t>
  </si>
  <si>
    <t>JNJ</t>
  </si>
  <si>
    <t>ADBE</t>
  </si>
  <si>
    <t>LOW</t>
  </si>
  <si>
    <t>AMGN</t>
  </si>
  <si>
    <t>HUBB</t>
  </si>
  <si>
    <t>LIN</t>
  </si>
  <si>
    <t>AVB</t>
  </si>
  <si>
    <t>PHM</t>
  </si>
  <si>
    <t>MRK</t>
  </si>
  <si>
    <t>EPAM</t>
  </si>
  <si>
    <t>SNOW</t>
  </si>
  <si>
    <t>MNDY</t>
  </si>
  <si>
    <t>NET</t>
  </si>
  <si>
    <t>MTSI</t>
  </si>
  <si>
    <t>TTWO</t>
  </si>
  <si>
    <t>John Boozman</t>
  </si>
  <si>
    <t>EMLP</t>
  </si>
  <si>
    <t>Sale (Partial)</t>
  </si>
  <si>
    <t>B001236</t>
  </si>
  <si>
    <t>IVW</t>
  </si>
  <si>
    <t>FTGC</t>
  </si>
  <si>
    <t>DIS</t>
  </si>
  <si>
    <t>JPM</t>
  </si>
  <si>
    <t>BAC</t>
  </si>
  <si>
    <t>LRCX</t>
  </si>
  <si>
    <t>QSR</t>
  </si>
  <si>
    <t>MSI</t>
  </si>
  <si>
    <t>ECL</t>
  </si>
  <si>
    <t>AXP</t>
  </si>
  <si>
    <t>LITP</t>
  </si>
  <si>
    <t>TBLL</t>
  </si>
  <si>
    <t>URNM</t>
  </si>
  <si>
    <t>GOOGL</t>
  </si>
  <si>
    <t>BSX</t>
  </si>
  <si>
    <t>MA</t>
  </si>
  <si>
    <t>Shelley Moore Capito</t>
  </si>
  <si>
    <t>ABT</t>
  </si>
  <si>
    <t>C001047</t>
  </si>
  <si>
    <t>ACN</t>
  </si>
  <si>
    <t>Gilbert Cisneros</t>
  </si>
  <si>
    <t>HLMN</t>
  </si>
  <si>
    <t>C001123</t>
  </si>
  <si>
    <t>STRL</t>
  </si>
  <si>
    <t>Josh Gottheimer</t>
  </si>
  <si>
    <t>G000583</t>
  </si>
  <si>
    <t>V</t>
  </si>
  <si>
    <t>KKR</t>
  </si>
  <si>
    <t>FNA</t>
  </si>
  <si>
    <t>GM</t>
  </si>
  <si>
    <t>DHR</t>
  </si>
  <si>
    <t>ANSS</t>
  </si>
  <si>
    <t>PCG</t>
  </si>
  <si>
    <t>EPAC</t>
  </si>
  <si>
    <t>UBER</t>
  </si>
  <si>
    <t>HUM</t>
  </si>
  <si>
    <t>CMG</t>
  </si>
  <si>
    <t>ALGN</t>
  </si>
  <si>
    <t>LUV</t>
  </si>
  <si>
    <t>FI</t>
  </si>
  <si>
    <t>WYNN</t>
  </si>
  <si>
    <t>CDNS</t>
  </si>
  <si>
    <t>VRT</t>
  </si>
  <si>
    <t>WTW</t>
  </si>
  <si>
    <t>CSCO</t>
  </si>
  <si>
    <t>IFNNY</t>
  </si>
  <si>
    <t>SPOT</t>
  </si>
  <si>
    <t>DASTY</t>
  </si>
  <si>
    <t>SCHW</t>
  </si>
  <si>
    <t>NTDOY</t>
  </si>
  <si>
    <t>ICFI</t>
  </si>
  <si>
    <t>LLY</t>
  </si>
  <si>
    <t>$1,000,001 - $5,000,000</t>
  </si>
  <si>
    <t>OP</t>
  </si>
  <si>
    <t>CALL OPTIONS; STRIKE PRICE $320; EXPIRES 6/18/2026</t>
  </si>
  <si>
    <t>CALL OPTIONS; STRIKE PRICE $230; EXPIRES 1/16/2026</t>
  </si>
  <si>
    <t>CALL OPTIONS; STRIKE PRICE $240; EXPIRES 12/19/2025</t>
  </si>
  <si>
    <t>CALL OPTIONS; STRIKE PRICE $325; EXPIRES 6/18/2026</t>
  </si>
  <si>
    <t>CALL OPTIONS; STRIKE PRICE $235; EXPIRES 1/16/2026</t>
  </si>
  <si>
    <t>DHI</t>
  </si>
  <si>
    <t>Jared Moskowitz</t>
  </si>
  <si>
    <t>WST</t>
  </si>
  <si>
    <t>M001217</t>
  </si>
  <si>
    <t>SHOP</t>
  </si>
  <si>
    <t>DSCSY</t>
  </si>
  <si>
    <t>XNGSY</t>
  </si>
  <si>
    <t>ABEV</t>
  </si>
  <si>
    <t>Debbie Wasserman Schultz</t>
  </si>
  <si>
    <t>HURC</t>
  </si>
  <si>
    <t>W000797</t>
  </si>
  <si>
    <t>TWLO</t>
  </si>
  <si>
    <t>TDG</t>
  </si>
  <si>
    <t>WMT</t>
  </si>
  <si>
    <t>David H. McCormick</t>
  </si>
  <si>
    <t>BITB</t>
  </si>
  <si>
    <t>M001243</t>
  </si>
  <si>
    <t>Mark Dr Green</t>
  </si>
  <si>
    <t>NGL</t>
  </si>
  <si>
    <t>G000590</t>
  </si>
  <si>
    <t>Greg Landsman</t>
  </si>
  <si>
    <t>PH</t>
  </si>
  <si>
    <t>L000601</t>
  </si>
  <si>
    <t>AMP</t>
  </si>
  <si>
    <t>ARINA</t>
  </si>
  <si>
    <t>Virginia Foxx</t>
  </si>
  <si>
    <t>ET</t>
  </si>
  <si>
    <t>F000450</t>
  </si>
  <si>
    <t>ARLP</t>
  </si>
  <si>
    <t>Markwayne Mullin</t>
  </si>
  <si>
    <t>HON</t>
  </si>
  <si>
    <t>M001190</t>
  </si>
  <si>
    <t>AMD</t>
  </si>
  <si>
    <t>IQV</t>
  </si>
  <si>
    <t>VAW</t>
  </si>
  <si>
    <t>PM</t>
  </si>
  <si>
    <t>LHX</t>
  </si>
  <si>
    <t>LPLA</t>
  </si>
  <si>
    <t>STZ</t>
  </si>
  <si>
    <t>BRK</t>
  </si>
  <si>
    <t>LRN</t>
  </si>
  <si>
    <t>MTZ</t>
  </si>
  <si>
    <t>AIT</t>
  </si>
  <si>
    <t>WAB</t>
  </si>
  <si>
    <t>COHR</t>
  </si>
  <si>
    <t>IRM</t>
  </si>
  <si>
    <t>CRDO</t>
  </si>
  <si>
    <t>PRMB</t>
  </si>
  <si>
    <t>DELL</t>
  </si>
  <si>
    <t>William R. Keating</t>
  </si>
  <si>
    <t>K000375</t>
  </si>
  <si>
    <t>ARMK</t>
  </si>
  <si>
    <t>KLAC</t>
  </si>
  <si>
    <t>BWIN</t>
  </si>
  <si>
    <t>Ashley B. Moody</t>
  </si>
  <si>
    <t>MU</t>
  </si>
  <si>
    <t>M001244</t>
  </si>
  <si>
    <t>HWM</t>
  </si>
  <si>
    <t>OKTA</t>
  </si>
  <si>
    <t>Ron Wyden</t>
  </si>
  <si>
    <t>W000779</t>
  </si>
  <si>
    <t>IRBT</t>
  </si>
  <si>
    <t>SOLV</t>
  </si>
  <si>
    <t>Jake Auchincloss</t>
  </si>
  <si>
    <t>STT</t>
  </si>
  <si>
    <t>A000148</t>
  </si>
  <si>
    <t>RSU DISTRIBUTION</t>
  </si>
  <si>
    <t>Tommy Tuberville</t>
  </si>
  <si>
    <t>T000278</t>
  </si>
  <si>
    <t>TXN</t>
  </si>
  <si>
    <t>DEO</t>
  </si>
  <si>
    <t>CARR</t>
  </si>
  <si>
    <t>ITW</t>
  </si>
  <si>
    <t>AFL</t>
  </si>
  <si>
    <t>PSX</t>
  </si>
  <si>
    <t>GWW</t>
  </si>
  <si>
    <t>NOW</t>
  </si>
  <si>
    <t>MANH</t>
  </si>
  <si>
    <t>TEAM</t>
  </si>
  <si>
    <t>ZM</t>
  </si>
  <si>
    <t>ALE</t>
  </si>
  <si>
    <t>PPG</t>
  </si>
  <si>
    <t>MS</t>
  </si>
  <si>
    <t>James Comer</t>
  </si>
  <si>
    <t>C001108</t>
  </si>
  <si>
    <t>HE</t>
  </si>
  <si>
    <t>ISRG</t>
  </si>
  <si>
    <t>AGIO</t>
  </si>
  <si>
    <t>PUT OPTION, STRIKE PRICE $215, EXP. FEB. 21, 2025. FILING ID #20026726</t>
  </si>
  <si>
    <t>CRNX</t>
  </si>
  <si>
    <t>SWTX</t>
  </si>
  <si>
    <t>USPH</t>
  </si>
  <si>
    <t>LNTH</t>
  </si>
  <si>
    <t>CCI</t>
  </si>
  <si>
    <t>MCK</t>
  </si>
  <si>
    <t>CVS</t>
  </si>
  <si>
    <t>SJM</t>
  </si>
  <si>
    <t>ABNB</t>
  </si>
  <si>
    <t>K</t>
  </si>
  <si>
    <t>PAR</t>
  </si>
  <si>
    <t>INTA</t>
  </si>
  <si>
    <t>Victoria Spartz</t>
  </si>
  <si>
    <t>SPG</t>
  </si>
  <si>
    <t>S000929</t>
  </si>
  <si>
    <t>THIS TRANSACTION WAS MADE BY JASON SPARTZ (SPOUSE) ROTH IRA</t>
  </si>
  <si>
    <t>GLW</t>
  </si>
  <si>
    <t>TT</t>
  </si>
  <si>
    <t>MMM</t>
  </si>
  <si>
    <t>CRM</t>
  </si>
  <si>
    <t>TSM</t>
  </si>
  <si>
    <t>GBOOY</t>
  </si>
  <si>
    <t>MELI</t>
  </si>
  <si>
    <t>FICO</t>
  </si>
  <si>
    <t>CDRE</t>
  </si>
  <si>
    <t>CLPBY</t>
  </si>
  <si>
    <t>ITCI</t>
  </si>
  <si>
    <t>TEL</t>
  </si>
  <si>
    <t>NFLX</t>
  </si>
  <si>
    <t>Byron Donalds</t>
  </si>
  <si>
    <t>GDDY</t>
  </si>
  <si>
    <t>D000032</t>
  </si>
  <si>
    <t>RLI</t>
  </si>
  <si>
    <t>RUM</t>
  </si>
  <si>
    <t>HPQ</t>
  </si>
  <si>
    <t>SPY</t>
  </si>
  <si>
    <t>QQQ</t>
  </si>
  <si>
    <t>EBAY</t>
  </si>
  <si>
    <t>NRG</t>
  </si>
  <si>
    <t>Marco Rubio</t>
  </si>
  <si>
    <t>R000595</t>
  </si>
  <si>
    <t>KO</t>
  </si>
  <si>
    <t>Gerald E. Connolly</t>
  </si>
  <si>
    <t>C001078</t>
  </si>
  <si>
    <t>LDOS</t>
  </si>
  <si>
    <t>SAIC</t>
  </si>
  <si>
    <t>James French Hill</t>
  </si>
  <si>
    <t>H001072</t>
  </si>
  <si>
    <t>EZU</t>
  </si>
  <si>
    <t>IEFA</t>
  </si>
  <si>
    <t>Bill Hagerty</t>
  </si>
  <si>
    <t>AHL.C</t>
  </si>
  <si>
    <t>H000601</t>
  </si>
  <si>
    <t>2024-Q4</t>
  </si>
  <si>
    <t>Jerry Moran</t>
  </si>
  <si>
    <t>M000934</t>
  </si>
  <si>
    <t>Sheldon Whitehouse</t>
  </si>
  <si>
    <t>W000802</t>
  </si>
  <si>
    <t>CFSSX</t>
  </si>
  <si>
    <t>PDBC</t>
  </si>
  <si>
    <t>IEMG</t>
  </si>
  <si>
    <t>PCLPX</t>
  </si>
  <si>
    <t>VNQ</t>
  </si>
  <si>
    <t>GICIX</t>
  </si>
  <si>
    <t>Thomas R. Carper</t>
  </si>
  <si>
    <t>AY</t>
  </si>
  <si>
    <t>C000174</t>
  </si>
  <si>
    <t>CYBR</t>
  </si>
  <si>
    <t>OLLI</t>
  </si>
  <si>
    <t>ELF</t>
  </si>
  <si>
    <t>AXON</t>
  </si>
  <si>
    <t>SFM</t>
  </si>
  <si>
    <t>BMI</t>
  </si>
  <si>
    <t>FRPT</t>
  </si>
  <si>
    <t>EQC</t>
  </si>
  <si>
    <t>VWO</t>
  </si>
  <si>
    <t>SWKS</t>
  </si>
  <si>
    <t>BBEU</t>
  </si>
  <si>
    <t>AAXJ</t>
  </si>
  <si>
    <t>MET</t>
  </si>
  <si>
    <t>KVUE</t>
  </si>
  <si>
    <t>HIYS</t>
  </si>
  <si>
    <t>TCMD</t>
  </si>
  <si>
    <t>KMB</t>
  </si>
  <si>
    <t>OC</t>
  </si>
  <si>
    <t>MCD</t>
  </si>
  <si>
    <t>TRV</t>
  </si>
  <si>
    <t>CTVA</t>
  </si>
  <si>
    <t>Gary Peters</t>
  </si>
  <si>
    <t>LEG</t>
  </si>
  <si>
    <t>P000595</t>
  </si>
  <si>
    <t>LW</t>
  </si>
  <si>
    <t>IVZ</t>
  </si>
  <si>
    <t>CSL</t>
  </si>
  <si>
    <t>SBUX</t>
  </si>
  <si>
    <t>VZ</t>
  </si>
  <si>
    <t>CELH</t>
  </si>
  <si>
    <t>IWM</t>
  </si>
  <si>
    <t>IVV</t>
  </si>
  <si>
    <t>Row Labels</t>
  </si>
  <si>
    <t>Grand Total</t>
  </si>
  <si>
    <t>Sum of TradeAmount_UpperRange_$</t>
  </si>
  <si>
    <t>INDEXMATCH</t>
  </si>
  <si>
    <t>VLOOKUP/XLOOKUP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</si>
</sst>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fei Wang" refreshedDate="45740.004360300925" createdVersion="8" refreshedVersion="8" minRefreshableVersion="3" recordCount="708" xr:uid="{E2405D92-50DE-9F49-BD92-F86511F8ADAA}">
  <cacheSource type="worksheet">
    <worksheetSource ref="B2:V710" sheet="all_trades_raw_data"/>
  </cacheSource>
  <cacheFields count="21">
    <cacheField name="Quarter" numFmtId="0">
      <sharedItems count="2">
        <s v="2025-Q1"/>
        <s v="2024-Q4"/>
      </sharedItems>
    </cacheField>
    <cacheField name="PartyName" numFmtId="0">
      <sharedItems/>
    </cacheField>
    <cacheField name="Party" numFmtId="0">
      <sharedItems count="2">
        <s v="D"/>
        <s v="R"/>
      </sharedItems>
    </cacheField>
    <cacheField name="Representative" numFmtId="0">
      <sharedItems count="43">
        <s v="April Mcclain Delaney"/>
        <s v="Tina Smith"/>
        <s v="Marjorie Taylor Greene"/>
        <s v="Scott Scott Franklin"/>
        <s v="Susie Lee"/>
        <s v="Thomas H. Kean Jr"/>
        <s v="Cleo Fields"/>
        <s v="A. Mitchell Jr. McConnell"/>
        <s v="Julie Johnson"/>
        <s v="Eleanor Holmes Norton"/>
        <s v="Tim Moore"/>
        <s v="James E. Banks"/>
        <s v="Mikie Sherrill"/>
        <s v="Rob Bresnahan"/>
        <s v="Lloyd Doggett"/>
        <s v="Jefferson Shreve"/>
        <s v="John Boozman"/>
        <s v="Shelley Moore Capito"/>
        <s v="Gilbert Cisneros"/>
        <s v="Josh Gottheimer"/>
        <s v="Jared Moskowitz"/>
        <s v="Debbie Wasserman Schultz"/>
        <s v="David H. McCormick"/>
        <s v="Mark Dr Green"/>
        <s v="Greg Landsman"/>
        <s v="Virginia Foxx"/>
        <s v="Markwayne Mullin"/>
        <s v="William R. Keating"/>
        <s v="Ashley B. Moody"/>
        <s v="Ron Wyden"/>
        <s v="Jake Auchincloss"/>
        <s v="Tommy Tuberville"/>
        <s v="James Comer"/>
        <s v="Victoria Spartz"/>
        <s v="Byron Donalds"/>
        <s v="Marco Rubio"/>
        <s v="Gerald E. Connolly"/>
        <s v="James French Hill"/>
        <s v="Bill Hagerty"/>
        <s v="Jerry Moran"/>
        <s v="Sheldon Whitehouse"/>
        <s v="Thomas R. Carper"/>
        <s v="Gary Peters"/>
      </sharedItems>
    </cacheField>
    <cacheField name="Ticker" numFmtId="0">
      <sharedItems count="339">
        <s v="LH"/>
        <s v="RVTY"/>
        <s v="TPX"/>
        <s v="CPAY"/>
        <s v="PAYX"/>
        <s v="CACI"/>
        <s v="TDY"/>
        <s v="AOS"/>
        <s v="FBIN"/>
        <s v="ENTG"/>
        <s v="VIK"/>
        <s v="LYV"/>
        <s v="TRMB"/>
        <s v="CLH"/>
        <s v="BRO"/>
        <s v="TSCO"/>
        <s v="CNM"/>
        <s v="GIS"/>
        <s v="PEP"/>
        <s v="AAPL"/>
        <s v="CAH"/>
        <s v="CAT"/>
        <s v="GOOG"/>
        <s v="ABBV"/>
        <s v="UPS"/>
        <s v="BX"/>
        <s v="DLR"/>
        <s v="KMI"/>
        <s v="NVDA"/>
        <s v="AMAT"/>
        <s v="AMZN"/>
        <s v="LMT"/>
        <s v="COST"/>
        <s v="FLL"/>
        <s v="SYK"/>
        <s v="MAGN"/>
        <s v="PRNDY"/>
        <s v="MDLZ"/>
        <s v="WFC"/>
        <s v="NSC"/>
        <s v="UNP"/>
        <s v="BLK"/>
        <s v="GS"/>
        <s v="PNC"/>
        <s v="PGR"/>
        <s v="BK"/>
        <s v="COF"/>
        <s v="CB"/>
        <s v="RTX"/>
        <s v="TER"/>
        <s v="EL"/>
        <s v="TSLA"/>
        <s v="AES"/>
        <s v="HII"/>
        <s v="BA"/>
        <s v="VST"/>
        <s v="BWA"/>
        <s v="ON"/>
        <s v="ALB"/>
        <s v="WBA"/>
        <s v="APTV"/>
        <s v="PYPL"/>
        <s v="PLTR"/>
        <s v="F"/>
        <s v="FCX"/>
        <s v="EIX"/>
        <s v="CEG"/>
        <s v="ETN"/>
        <s v="ENPH"/>
        <s v="PFE"/>
        <s v="MKTX"/>
        <s v="ANET"/>
        <s v="JNPR"/>
        <s v="REGN"/>
        <s v="TFC"/>
        <s v="DOX"/>
        <s v="ZBH"/>
        <s v="NXPI"/>
        <s v="MCHP"/>
        <s v="BRK.B"/>
        <s v="ROK"/>
        <s v="GD"/>
        <s v="HOG"/>
        <s v="SMCYY"/>
        <s v="YUM"/>
        <s v="UBS"/>
        <s v="BABA"/>
        <s v="HOOD"/>
        <s v="META"/>
        <s v="INTC"/>
        <s v="ALAB"/>
        <s v="PG"/>
        <s v="ORCL"/>
        <s v="RDDT"/>
        <s v="CRWD"/>
        <s v="DG"/>
        <s v="PI"/>
        <s v="IBIT"/>
        <s v="TJX"/>
        <s v="TTD"/>
        <s v="CMCSA"/>
        <s v="HOPE"/>
        <s v="PLD"/>
        <s v="HAL"/>
        <s v="PWR"/>
        <s v="ITT"/>
        <s v="RPD"/>
        <s v="CI"/>
        <s v="GE"/>
        <s v="BUSE"/>
        <s v="AKAM"/>
        <s v="LEN"/>
        <s v="QCOM"/>
        <s v="DVN"/>
        <s v="ACGL"/>
        <s v="ELV"/>
        <s v="AVGO"/>
        <s v="XOM"/>
        <s v="PRI"/>
        <s v="UNH"/>
        <s v="MSFT"/>
        <s v="MSTR"/>
        <s v="VRTX"/>
        <s v="OXY"/>
        <s v="CSGP"/>
        <s v="APP"/>
        <s v="SHW"/>
        <s v="EXPO"/>
        <s v="MRP"/>
        <s v="BC"/>
        <s v="INTU"/>
        <s v="FIS"/>
        <s v="XYZ"/>
        <s v="RGLD"/>
        <s v="HD"/>
        <s v="APD"/>
        <s v="NVT"/>
        <s v="IEX"/>
        <s v="JNJ"/>
        <s v="ADBE"/>
        <s v="LOW"/>
        <s v="AMGN"/>
        <s v="HUBB"/>
        <s v="LIN"/>
        <s v="AVB"/>
        <s v="PHM"/>
        <s v="MRK"/>
        <s v="EPAM"/>
        <s v="SNOW"/>
        <s v="MNDY"/>
        <s v="NET"/>
        <s v="MTSI"/>
        <s v="TTWO"/>
        <s v="EMLP"/>
        <s v="IVW"/>
        <s v="FTGC"/>
        <s v="DIS"/>
        <s v="JPM"/>
        <s v="BAC"/>
        <s v="LRCX"/>
        <s v="QSR"/>
        <s v="MSI"/>
        <s v="ECL"/>
        <s v="AXP"/>
        <s v="LITP"/>
        <s v="TBLL"/>
        <s v="URNM"/>
        <s v="GOOGL"/>
        <s v="BSX"/>
        <s v="MA"/>
        <s v="ABT"/>
        <s v="ACN"/>
        <s v="HLMN"/>
        <s v="STRL"/>
        <s v="V"/>
        <s v="KKR"/>
        <s v="FNA"/>
        <s v="GM"/>
        <s v="DHR"/>
        <s v="ANSS"/>
        <s v="PCG"/>
        <s v="EPAC"/>
        <s v="UBER"/>
        <s v="HUM"/>
        <s v="CMG"/>
        <s v="ALGN"/>
        <s v="LUV"/>
        <s v="FI"/>
        <s v="WYNN"/>
        <s v="CDNS"/>
        <s v="VRT"/>
        <s v="WTW"/>
        <s v="CSCO"/>
        <s v="IFNNY"/>
        <s v="SPOT"/>
        <s v="DASTY"/>
        <s v="SCHW"/>
        <s v="NTDOY"/>
        <s v="ICFI"/>
        <s v="LLY"/>
        <s v="DHI"/>
        <s v="WST"/>
        <s v="SHOP"/>
        <s v="DSCSY"/>
        <s v="XNGSY"/>
        <s v="ABEV"/>
        <s v="HURC"/>
        <s v="TWLO"/>
        <s v="TDG"/>
        <s v="WMT"/>
        <s v="BITB"/>
        <s v="NGL"/>
        <s v="PH"/>
        <s v="AMP"/>
        <s v="ARINA"/>
        <s v="ET"/>
        <s v="ARLP"/>
        <s v="HON"/>
        <s v="AMD"/>
        <s v="IQV"/>
        <s v="VAW"/>
        <s v="PM"/>
        <s v="LHX"/>
        <s v="LPLA"/>
        <s v="STZ"/>
        <s v="BRK"/>
        <s v="LRN"/>
        <s v="MTZ"/>
        <s v="AIT"/>
        <s v="WAB"/>
        <s v="COHR"/>
        <s v="IRM"/>
        <s v="CRDO"/>
        <s v="PRMB"/>
        <s v="DELL"/>
        <s v="ARMK"/>
        <s v="KLAC"/>
        <s v="BWIN"/>
        <s v="MU"/>
        <s v="HWM"/>
        <s v="OKTA"/>
        <s v="IRBT"/>
        <s v="SOLV"/>
        <s v="STT"/>
        <s v="TXN"/>
        <s v="DEO"/>
        <s v="CARR"/>
        <s v="ITW"/>
        <s v="AFL"/>
        <s v="PSX"/>
        <s v="GWW"/>
        <s v="NOW"/>
        <s v="MANH"/>
        <s v="TEAM"/>
        <s v="ZM"/>
        <s v="ALE"/>
        <s v="PPG"/>
        <s v="MS"/>
        <s v="HE"/>
        <s v="ISRG"/>
        <s v="AGIO"/>
        <s v="CRNX"/>
        <s v="SWTX"/>
        <s v="USPH"/>
        <s v="LNTH"/>
        <s v="D"/>
        <s v="CCI"/>
        <s v="MCK"/>
        <s v="CVS"/>
        <s v="SJM"/>
        <s v="ABNB"/>
        <s v="K"/>
        <s v="PAR"/>
        <s v="INTA"/>
        <s v="SPG"/>
        <s v="GLW"/>
        <s v="TT"/>
        <s v="MMM"/>
        <s v="CRM"/>
        <s v="TSM"/>
        <s v="GBOOY"/>
        <s v="MELI"/>
        <s v="FICO"/>
        <s v="CDRE"/>
        <s v="CLPBY"/>
        <s v="ITCI"/>
        <s v="TEL"/>
        <s v="NFLX"/>
        <s v="GDDY"/>
        <s v="RLI"/>
        <s v="RUM"/>
        <s v="HPQ"/>
        <s v="SPY"/>
        <s v="QQQ"/>
        <s v="EBAY"/>
        <s v="NRG"/>
        <s v="KO"/>
        <s v="LDOS"/>
        <s v="SAIC"/>
        <s v="EZU"/>
        <s v="IEFA"/>
        <s v="AHL.C"/>
        <s v="CFSSX"/>
        <s v="PDBC"/>
        <s v="IEMG"/>
        <s v="PCLPX"/>
        <s v="VNQ"/>
        <s v="GICIX"/>
        <s v="AY"/>
        <s v="CYBR"/>
        <s v="OLLI"/>
        <s v="ELF"/>
        <s v="AXON"/>
        <s v="SFM"/>
        <s v="BMI"/>
        <s v="FRPT"/>
        <s v="EQC"/>
        <s v="VWO"/>
        <s v="SWKS"/>
        <s v="BBEU"/>
        <s v="AAXJ"/>
        <s v="MET"/>
        <s v="KVUE"/>
        <s v="HIYS"/>
        <s v="TCMD"/>
        <s v="KMB"/>
        <s v="OC"/>
        <s v="MCD"/>
        <s v="TRV"/>
        <s v="CTVA"/>
        <s v="LEG"/>
        <s v="LW"/>
        <s v="IVZ"/>
        <s v="CSL"/>
        <s v="SBUX"/>
        <s v="VZ"/>
        <s v="CELH"/>
        <s v="IWM"/>
        <s v="IVV"/>
      </sharedItems>
    </cacheField>
    <cacheField name="Transaction" numFmtId="0">
      <sharedItems/>
    </cacheField>
    <cacheField name="StandardizedTransaction" numFmtId="0">
      <sharedItems count="2">
        <s v="Purchase"/>
        <s v="Sale"/>
      </sharedItems>
    </cacheField>
    <cacheField name="TradeAmount_UpperRange_$" numFmtId="0">
      <sharedItems containsSemiMixedTypes="0" containsString="0" containsNumber="1" containsInteger="1" minValue="15000" maxValue="5000000"/>
    </cacheField>
    <cacheField name="Range" numFmtId="0">
      <sharedItems/>
    </cacheField>
    <cacheField name="Date" numFmtId="14">
      <sharedItems containsSemiMixedTypes="0" containsNonDate="0" containsDate="1" containsString="0" minDate="2024-10-06T00:00:00" maxDate="2025-03-18T00:00:00"/>
    </cacheField>
    <cacheField name="TransactionDate" numFmtId="14">
      <sharedItems containsSemiMixedTypes="0" containsNonDate="0" containsDate="1" containsString="0" minDate="2024-10-06T00:00:00" maxDate="2025-03-18T00:00:00"/>
    </cacheField>
    <cacheField name="PriceChange" numFmtId="0">
      <sharedItems containsString="0" containsBlank="1" containsNumber="1" minValue="-57.894736842105303" maxValue="39.722911497105002"/>
    </cacheField>
    <cacheField name="SPYChange" numFmtId="0">
      <sharedItems containsString="0" containsBlank="1" containsNumber="1" minValue="-7.7013145989674801" maxValue="1.26518218623482"/>
    </cacheField>
    <cacheField name="BioGuideID" numFmtId="0">
      <sharedItems/>
    </cacheField>
    <cacheField name="ReportDate" numFmtId="14">
      <sharedItems containsSemiMixedTypes="0" containsNonDate="0" containsDate="1" containsString="0" minDate="2024-10-18T00:00:00" maxDate="2025-03-21T00:00:00"/>
    </cacheField>
    <cacheField name="House" numFmtId="0">
      <sharedItems/>
    </cacheField>
    <cacheField name="Amount" numFmtId="0">
      <sharedItems containsSemiMixedTypes="0" containsString="0" containsNumber="1" containsInteger="1" minValue="1001" maxValue="1000001"/>
    </cacheField>
    <cacheField name="last_modified" numFmtId="14">
      <sharedItems containsSemiMixedTypes="0" containsNonDate="0" containsDate="1" containsString="0" minDate="2024-10-19T00:00:00" maxDate="2025-03-22T00:00:00"/>
    </cacheField>
    <cacheField name="TickerType" numFmtId="0">
      <sharedItems/>
    </cacheField>
    <cacheField name="Description" numFmtId="0">
      <sharedItems containsBlank="1"/>
    </cacheField>
    <cacheField name="ExcessReturn" numFmtId="0">
      <sharedItems containsString="0" containsBlank="1" containsNumber="1" minValue="-51.1948336822473" maxValue="45.713045394215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8">
  <r>
    <x v="0"/>
    <s v="Democrats"/>
    <x v="0"/>
    <x v="0"/>
    <x v="0"/>
    <s v="Purchase"/>
    <x v="0"/>
    <n v="15000"/>
    <s v="$1,001 - $15,000"/>
    <d v="2025-02-28T00:00:00"/>
    <d v="2025-02-28T00:00:00"/>
    <n v="-6.7041108986615603"/>
    <n v="-4.7718411948822199"/>
    <s v="M001232"/>
    <d v="2025-03-20T00:00:00"/>
    <s v="Representatives"/>
    <n v="1001"/>
    <d v="2025-03-21T00:00:00"/>
    <s v="ST"/>
    <m/>
    <n v="-1.9322697037793399"/>
  </r>
  <r>
    <x v="0"/>
    <s v="Democrats"/>
    <x v="0"/>
    <x v="0"/>
    <x v="1"/>
    <s v="Sale"/>
    <x v="1"/>
    <n v="50000"/>
    <s v="$15,001 - $50,000"/>
    <d v="2025-02-28T00:00:00"/>
    <d v="2025-02-28T00:00:00"/>
    <n v="-4.3334819438252303"/>
    <n v="-4.7718411948822199"/>
    <s v="M001232"/>
    <d v="2025-03-20T00:00:00"/>
    <s v="Representatives"/>
    <n v="15001"/>
    <d v="2025-03-21T00:00:00"/>
    <s v="ST"/>
    <m/>
    <n v="0.43835925105698997"/>
  </r>
  <r>
    <x v="0"/>
    <s v="Democrats"/>
    <x v="0"/>
    <x v="0"/>
    <x v="2"/>
    <s v="Sale"/>
    <x v="1"/>
    <n v="15000"/>
    <s v="$1,001 - $15,000"/>
    <d v="2025-02-28T00:00:00"/>
    <d v="2025-02-28T00:00:00"/>
    <m/>
    <m/>
    <s v="M001232"/>
    <d v="2025-03-20T00:00:00"/>
    <s v="Representatives"/>
    <n v="1001"/>
    <d v="2025-03-21T00:00:00"/>
    <s v="ST"/>
    <m/>
    <m/>
  </r>
  <r>
    <x v="0"/>
    <s v="Democrats"/>
    <x v="0"/>
    <x v="0"/>
    <x v="3"/>
    <s v="Purchase"/>
    <x v="0"/>
    <n v="50000"/>
    <s v="$15,001 - $50,000"/>
    <d v="2025-02-28T00:00:00"/>
    <d v="2025-02-28T00:00:00"/>
    <n v="-5.5469282114153398"/>
    <n v="-4.7718411948822199"/>
    <s v="M001232"/>
    <d v="2025-03-20T00:00:00"/>
    <s v="Representatives"/>
    <n v="15001"/>
    <d v="2025-03-21T00:00:00"/>
    <s v="ST"/>
    <m/>
    <n v="-0.77508701653311796"/>
  </r>
  <r>
    <x v="0"/>
    <s v="Democrats"/>
    <x v="0"/>
    <x v="0"/>
    <x v="0"/>
    <s v="Purchase"/>
    <x v="0"/>
    <n v="15000"/>
    <s v="$1,001 - $15,000"/>
    <d v="2025-02-27T00:00:00"/>
    <d v="2025-02-27T00:00:00"/>
    <n v="-5.4804471528310197"/>
    <n v="-3.2920051303976101"/>
    <s v="M001232"/>
    <d v="2025-03-20T00:00:00"/>
    <s v="Representatives"/>
    <n v="1001"/>
    <d v="2025-03-21T00:00:00"/>
    <s v="ST"/>
    <m/>
    <n v="-2.18844202243341"/>
  </r>
  <r>
    <x v="0"/>
    <s v="Democrats"/>
    <x v="0"/>
    <x v="0"/>
    <x v="4"/>
    <s v="Purchase"/>
    <x v="0"/>
    <n v="15000"/>
    <s v="$1,001 - $15,000"/>
    <d v="2025-02-27T00:00:00"/>
    <d v="2025-02-27T00:00:00"/>
    <n v="-3.8585641301425002"/>
    <n v="-3.2920051303976101"/>
    <s v="M001232"/>
    <d v="2025-03-20T00:00:00"/>
    <s v="Representatives"/>
    <n v="1001"/>
    <d v="2025-03-21T00:00:00"/>
    <s v="ST"/>
    <m/>
    <n v="-0.56655899974488699"/>
  </r>
  <r>
    <x v="0"/>
    <s v="Democrats"/>
    <x v="0"/>
    <x v="0"/>
    <x v="5"/>
    <s v="Purchase"/>
    <x v="0"/>
    <n v="15000"/>
    <s v="$1,001 - $15,000"/>
    <d v="2025-02-27T00:00:00"/>
    <d v="2025-02-27T00:00:00"/>
    <n v="9.0844084259452398"/>
    <n v="-3.2920051303976101"/>
    <s v="M001232"/>
    <d v="2025-03-20T00:00:00"/>
    <s v="Representatives"/>
    <n v="1001"/>
    <d v="2025-03-21T00:00:00"/>
    <s v="ST"/>
    <m/>
    <n v="12.3764135563429"/>
  </r>
  <r>
    <x v="0"/>
    <s v="Democrats"/>
    <x v="0"/>
    <x v="0"/>
    <x v="2"/>
    <s v="Sale"/>
    <x v="1"/>
    <n v="15000"/>
    <s v="$1,001 - $15,000"/>
    <d v="2025-02-22T00:00:00"/>
    <d v="2025-02-22T00:00:00"/>
    <m/>
    <m/>
    <s v="M001232"/>
    <d v="2025-03-20T00:00:00"/>
    <s v="Representatives"/>
    <n v="1001"/>
    <d v="2025-03-21T00:00:00"/>
    <s v="ST"/>
    <m/>
    <m/>
  </r>
  <r>
    <x v="0"/>
    <s v="Democrats"/>
    <x v="0"/>
    <x v="0"/>
    <x v="6"/>
    <s v="Sale"/>
    <x v="1"/>
    <n v="50000"/>
    <s v="$15,001 - $50,000"/>
    <d v="2025-02-22T00:00:00"/>
    <d v="2025-02-22T00:00:00"/>
    <n v="1.16726810878375"/>
    <n v="-5.2591324616673303"/>
    <s v="M001232"/>
    <d v="2025-03-20T00:00:00"/>
    <s v="Representatives"/>
    <n v="15001"/>
    <d v="2025-03-21T00:00:00"/>
    <s v="ST"/>
    <m/>
    <n v="6.4264005704510803"/>
  </r>
  <r>
    <x v="0"/>
    <s v="Democrats"/>
    <x v="0"/>
    <x v="0"/>
    <x v="5"/>
    <s v="Sale"/>
    <x v="1"/>
    <n v="15000"/>
    <s v="$1,001 - $15,000"/>
    <d v="2025-02-22T00:00:00"/>
    <d v="2025-02-22T00:00:00"/>
    <n v="11.905125775590699"/>
    <n v="-5.2591324616673303"/>
    <s v="M001232"/>
    <d v="2025-03-20T00:00:00"/>
    <s v="Representatives"/>
    <n v="1001"/>
    <d v="2025-03-21T00:00:00"/>
    <s v="ST"/>
    <m/>
    <n v="17.164258237258"/>
  </r>
  <r>
    <x v="0"/>
    <s v="Democrats"/>
    <x v="0"/>
    <x v="0"/>
    <x v="3"/>
    <s v="Purchase"/>
    <x v="0"/>
    <n v="15000"/>
    <s v="$1,001 - $15,000"/>
    <d v="2025-02-22T00:00:00"/>
    <d v="2025-02-22T00:00:00"/>
    <n v="-4.0251363397281601"/>
    <n v="-5.2591324616673303"/>
    <s v="M001232"/>
    <d v="2025-03-20T00:00:00"/>
    <s v="Representatives"/>
    <n v="1001"/>
    <d v="2025-03-21T00:00:00"/>
    <s v="ST"/>
    <m/>
    <n v="1.23399612193918"/>
  </r>
  <r>
    <x v="0"/>
    <s v="Democrats"/>
    <x v="0"/>
    <x v="0"/>
    <x v="4"/>
    <s v="Purchase"/>
    <x v="0"/>
    <n v="15000"/>
    <s v="$1,001 - $15,000"/>
    <d v="2025-02-21T00:00:00"/>
    <d v="2025-02-21T00:00:00"/>
    <n v="-3.6967207595448"/>
    <n v="-5.7072949705482596"/>
    <s v="M001232"/>
    <d v="2025-03-20T00:00:00"/>
    <s v="Representatives"/>
    <n v="1001"/>
    <d v="2025-03-21T00:00:00"/>
    <s v="ST"/>
    <m/>
    <n v="2.0105742110034601"/>
  </r>
  <r>
    <x v="0"/>
    <s v="Democrats"/>
    <x v="0"/>
    <x v="0"/>
    <x v="2"/>
    <s v="Sale"/>
    <x v="1"/>
    <n v="15000"/>
    <s v="$1,001 - $15,000"/>
    <d v="2025-02-21T00:00:00"/>
    <d v="2025-02-21T00:00:00"/>
    <m/>
    <m/>
    <s v="M001232"/>
    <d v="2025-03-20T00:00:00"/>
    <s v="Representatives"/>
    <n v="1001"/>
    <d v="2025-03-21T00:00:00"/>
    <s v="ST"/>
    <m/>
    <m/>
  </r>
  <r>
    <x v="0"/>
    <s v="Democrats"/>
    <x v="0"/>
    <x v="0"/>
    <x v="7"/>
    <s v="Sale"/>
    <x v="1"/>
    <n v="50000"/>
    <s v="$15,001 - $50,000"/>
    <d v="2025-02-18T00:00:00"/>
    <d v="2025-02-18T00:00:00"/>
    <n v="1.1868533171028599"/>
    <n v="-7.4780814853016997"/>
    <s v="M001232"/>
    <d v="2025-03-20T00:00:00"/>
    <s v="Representatives"/>
    <n v="15001"/>
    <d v="2025-03-21T00:00:00"/>
    <s v="ST"/>
    <m/>
    <n v="8.6649348024045594"/>
  </r>
  <r>
    <x v="0"/>
    <s v="Democrats"/>
    <x v="0"/>
    <x v="0"/>
    <x v="5"/>
    <s v="Sale"/>
    <x v="1"/>
    <n v="15000"/>
    <s v="$1,001 - $15,000"/>
    <d v="2025-02-18T00:00:00"/>
    <d v="2025-02-18T00:00:00"/>
    <n v="7.9554166420947201"/>
    <n v="-7.4780814853016997"/>
    <s v="M001232"/>
    <d v="2025-03-20T00:00:00"/>
    <s v="Representatives"/>
    <n v="1001"/>
    <d v="2025-03-21T00:00:00"/>
    <s v="ST"/>
    <m/>
    <n v="15.433498127396399"/>
  </r>
  <r>
    <x v="0"/>
    <s v="Democrats"/>
    <x v="0"/>
    <x v="0"/>
    <x v="0"/>
    <s v="Purchase"/>
    <x v="0"/>
    <n v="15000"/>
    <s v="$1,001 - $15,000"/>
    <d v="2025-02-17T00:00:00"/>
    <d v="2025-02-17T00:00:00"/>
    <n v="-4.9047870396686797"/>
    <n v="-7.4780814853016997"/>
    <s v="M001232"/>
    <d v="2025-03-20T00:00:00"/>
    <s v="Representatives"/>
    <n v="1001"/>
    <d v="2025-03-21T00:00:00"/>
    <s v="ST"/>
    <m/>
    <n v="2.57329444563302"/>
  </r>
  <r>
    <x v="0"/>
    <s v="Democrats"/>
    <x v="0"/>
    <x v="0"/>
    <x v="2"/>
    <s v="Sale"/>
    <x v="1"/>
    <n v="15000"/>
    <s v="$1,001 - $15,000"/>
    <d v="2025-02-17T00:00:00"/>
    <d v="2025-02-17T00:00:00"/>
    <m/>
    <m/>
    <s v="M001232"/>
    <d v="2025-03-20T00:00:00"/>
    <s v="Representatives"/>
    <n v="1001"/>
    <d v="2025-03-21T00:00:00"/>
    <s v="ST"/>
    <m/>
    <m/>
  </r>
  <r>
    <x v="0"/>
    <s v="Democrats"/>
    <x v="0"/>
    <x v="0"/>
    <x v="8"/>
    <s v="Purchase"/>
    <x v="0"/>
    <n v="15000"/>
    <s v="$1,001 - $15,000"/>
    <d v="2025-02-17T00:00:00"/>
    <d v="2025-02-17T00:00:00"/>
    <n v="-8.6905632772494492"/>
    <n v="-7.4780814853016997"/>
    <s v="M001232"/>
    <d v="2025-03-20T00:00:00"/>
    <s v="Representatives"/>
    <n v="1001"/>
    <d v="2025-03-21T00:00:00"/>
    <s v="ST"/>
    <m/>
    <n v="-1.21248179194775"/>
  </r>
  <r>
    <x v="0"/>
    <s v="Democrats"/>
    <x v="0"/>
    <x v="0"/>
    <x v="9"/>
    <s v="Purchase"/>
    <x v="0"/>
    <n v="15000"/>
    <s v="$1,001 - $15,000"/>
    <d v="2025-02-17T00:00:00"/>
    <d v="2025-02-17T00:00:00"/>
    <n v="-10.330386226151701"/>
    <n v="-7.4780814853016997"/>
    <s v="M001232"/>
    <d v="2025-03-20T00:00:00"/>
    <s v="Representatives"/>
    <n v="1001"/>
    <d v="2025-03-21T00:00:00"/>
    <s v="ST"/>
    <m/>
    <n v="-2.85230474085001"/>
  </r>
  <r>
    <x v="0"/>
    <s v="Democrats"/>
    <x v="0"/>
    <x v="0"/>
    <x v="10"/>
    <s v="Purchase"/>
    <x v="0"/>
    <n v="15000"/>
    <s v="$1,001 - $15,000"/>
    <d v="2025-02-17T00:00:00"/>
    <d v="2025-02-17T00:00:00"/>
    <n v="-22.661523625843799"/>
    <n v="-7.4780814853016997"/>
    <s v="M001232"/>
    <d v="2025-03-20T00:00:00"/>
    <s v="Representatives"/>
    <n v="1001"/>
    <d v="2025-03-21T00:00:00"/>
    <s v="ST"/>
    <m/>
    <n v="-15.1834421405421"/>
  </r>
  <r>
    <x v="0"/>
    <s v="Democrats"/>
    <x v="0"/>
    <x v="0"/>
    <x v="2"/>
    <s v="Sale"/>
    <x v="1"/>
    <n v="15000"/>
    <s v="$1,001 - $15,000"/>
    <d v="2025-02-16T00:00:00"/>
    <d v="2025-02-16T00:00:00"/>
    <m/>
    <m/>
    <s v="M001232"/>
    <d v="2025-03-20T00:00:00"/>
    <s v="Representatives"/>
    <n v="1001"/>
    <d v="2025-03-21T00:00:00"/>
    <s v="ST"/>
    <m/>
    <m/>
  </r>
  <r>
    <x v="0"/>
    <s v="Democrats"/>
    <x v="0"/>
    <x v="0"/>
    <x v="2"/>
    <s v="Sale"/>
    <x v="1"/>
    <n v="15000"/>
    <s v="$1,001 - $15,000"/>
    <d v="2025-02-15T00:00:00"/>
    <d v="2025-02-15T00:00:00"/>
    <m/>
    <m/>
    <s v="M001232"/>
    <d v="2025-03-20T00:00:00"/>
    <s v="Representatives"/>
    <n v="1001"/>
    <d v="2025-03-21T00:00:00"/>
    <s v="ST"/>
    <m/>
    <m/>
  </r>
  <r>
    <x v="0"/>
    <s v="Democrats"/>
    <x v="0"/>
    <x v="0"/>
    <x v="11"/>
    <s v="Sale"/>
    <x v="1"/>
    <n v="15000"/>
    <s v="$1,001 - $15,000"/>
    <d v="2025-02-14T00:00:00"/>
    <d v="2025-02-14T00:00:00"/>
    <n v="-19.966181061394401"/>
    <n v="-7.21075817296546"/>
    <s v="M001232"/>
    <d v="2025-03-20T00:00:00"/>
    <s v="Representatives"/>
    <n v="1001"/>
    <d v="2025-03-21T00:00:00"/>
    <s v="ST"/>
    <m/>
    <n v="-12.7554228884289"/>
  </r>
  <r>
    <x v="0"/>
    <s v="Democrats"/>
    <x v="0"/>
    <x v="0"/>
    <x v="12"/>
    <s v="Sale"/>
    <x v="1"/>
    <n v="15000"/>
    <s v="$1,001 - $15,000"/>
    <d v="2025-02-10T00:00:00"/>
    <d v="2025-02-10T00:00:00"/>
    <n v="-5.1371705217859001"/>
    <n v="-6.4532949743774104"/>
    <s v="M001232"/>
    <d v="2025-03-20T00:00:00"/>
    <s v="Representatives"/>
    <n v="1001"/>
    <d v="2025-03-21T00:00:00"/>
    <s v="ST"/>
    <m/>
    <n v="1.3161244525915201"/>
  </r>
  <r>
    <x v="0"/>
    <s v="Democrats"/>
    <x v="0"/>
    <x v="0"/>
    <x v="13"/>
    <s v="Sale"/>
    <x v="1"/>
    <n v="15000"/>
    <s v="$1,001 - $15,000"/>
    <d v="2025-02-10T00:00:00"/>
    <d v="2025-02-10T00:00:00"/>
    <n v="-16.671615831671801"/>
    <n v="-6.4532949743774104"/>
    <s v="M001232"/>
    <d v="2025-03-20T00:00:00"/>
    <s v="Representatives"/>
    <n v="1001"/>
    <d v="2025-03-21T00:00:00"/>
    <s v="ST"/>
    <m/>
    <n v="-10.218320857294399"/>
  </r>
  <r>
    <x v="0"/>
    <s v="Democrats"/>
    <x v="0"/>
    <x v="0"/>
    <x v="14"/>
    <s v="Sale"/>
    <x v="1"/>
    <n v="15000"/>
    <s v="$1,001 - $15,000"/>
    <d v="2025-02-10T00:00:00"/>
    <d v="2025-02-10T00:00:00"/>
    <n v="8.8237994674501898"/>
    <n v="-6.4532949743774104"/>
    <s v="M001232"/>
    <d v="2025-03-20T00:00:00"/>
    <s v="Representatives"/>
    <n v="1001"/>
    <d v="2025-03-21T00:00:00"/>
    <s v="ST"/>
    <m/>
    <n v="15.2770944418276"/>
  </r>
  <r>
    <x v="0"/>
    <s v="Democrats"/>
    <x v="0"/>
    <x v="0"/>
    <x v="15"/>
    <s v="Purchase"/>
    <x v="0"/>
    <n v="15000"/>
    <s v="$1,001 - $15,000"/>
    <d v="2025-02-09T00:00:00"/>
    <d v="2025-02-09T00:00:00"/>
    <n v="-3.6193275767040198"/>
    <n v="-6.4532949743774104"/>
    <s v="M001232"/>
    <d v="2025-03-20T00:00:00"/>
    <s v="Representatives"/>
    <n v="1001"/>
    <d v="2025-03-21T00:00:00"/>
    <s v="ST"/>
    <m/>
    <n v="2.8339673976733901"/>
  </r>
  <r>
    <x v="0"/>
    <s v="Democrats"/>
    <x v="0"/>
    <x v="0"/>
    <x v="4"/>
    <s v="Purchase"/>
    <x v="0"/>
    <n v="15000"/>
    <s v="$1,001 - $15,000"/>
    <d v="2025-02-09T00:00:00"/>
    <d v="2025-02-09T00:00:00"/>
    <n v="-2.7141010815590598"/>
    <n v="-6.4532949743774104"/>
    <s v="M001232"/>
    <d v="2025-03-20T00:00:00"/>
    <s v="Representatives"/>
    <n v="1001"/>
    <d v="2025-03-21T00:00:00"/>
    <s v="ST"/>
    <m/>
    <n v="3.7391938928183501"/>
  </r>
  <r>
    <x v="0"/>
    <s v="Democrats"/>
    <x v="0"/>
    <x v="0"/>
    <x v="8"/>
    <s v="Purchase"/>
    <x v="0"/>
    <n v="15000"/>
    <s v="$1,001 - $15,000"/>
    <d v="2025-02-08T00:00:00"/>
    <d v="2025-02-08T00:00:00"/>
    <n v="-8.9569657184536808"/>
    <n v="-6.4532949743774104"/>
    <s v="M001232"/>
    <d v="2025-03-20T00:00:00"/>
    <s v="Representatives"/>
    <n v="1001"/>
    <d v="2025-03-21T00:00:00"/>
    <s v="ST"/>
    <m/>
    <n v="-2.50367074407627"/>
  </r>
  <r>
    <x v="0"/>
    <s v="Democrats"/>
    <x v="0"/>
    <x v="0"/>
    <x v="0"/>
    <s v="Purchase"/>
    <x v="0"/>
    <n v="15000"/>
    <s v="$1,001 - $15,000"/>
    <d v="2025-02-08T00:00:00"/>
    <d v="2025-02-08T00:00:00"/>
    <n v="-4.4352864370817704"/>
    <n v="-6.4532949743774104"/>
    <s v="M001232"/>
    <d v="2025-03-20T00:00:00"/>
    <s v="Representatives"/>
    <n v="1001"/>
    <d v="2025-03-21T00:00:00"/>
    <s v="ST"/>
    <m/>
    <n v="2.01800853729564"/>
  </r>
  <r>
    <x v="0"/>
    <s v="Democrats"/>
    <x v="0"/>
    <x v="0"/>
    <x v="16"/>
    <s v="Purchase"/>
    <x v="0"/>
    <n v="15000"/>
    <s v="$1,001 - $15,000"/>
    <d v="2025-02-08T00:00:00"/>
    <d v="2025-02-08T00:00:00"/>
    <n v="-11.755027422303501"/>
    <n v="-6.4532949743774104"/>
    <s v="M001232"/>
    <d v="2025-03-20T00:00:00"/>
    <s v="Representatives"/>
    <n v="1001"/>
    <d v="2025-03-21T00:00:00"/>
    <s v="ST"/>
    <m/>
    <n v="-5.3017324479260601"/>
  </r>
  <r>
    <x v="0"/>
    <s v="Democrats"/>
    <x v="0"/>
    <x v="0"/>
    <x v="13"/>
    <s v="Sale"/>
    <x v="1"/>
    <n v="15000"/>
    <s v="$1,001 - $15,000"/>
    <d v="2025-02-07T00:00:00"/>
    <d v="2025-02-07T00:00:00"/>
    <n v="-16.188078679011799"/>
    <n v="-5.7841361825425697"/>
    <s v="M001232"/>
    <d v="2025-03-20T00:00:00"/>
    <s v="Representatives"/>
    <n v="1001"/>
    <d v="2025-03-21T00:00:00"/>
    <s v="ST"/>
    <m/>
    <n v="-10.403942496469201"/>
  </r>
  <r>
    <x v="0"/>
    <s v="Democrats"/>
    <x v="0"/>
    <x v="0"/>
    <x v="14"/>
    <s v="Sale"/>
    <x v="1"/>
    <n v="15000"/>
    <s v="$1,001 - $15,000"/>
    <d v="2025-02-06T00:00:00"/>
    <d v="2025-02-06T00:00:00"/>
    <n v="9.9749466456342208"/>
    <n v="-6.6999031598579704"/>
    <s v="M001232"/>
    <d v="2025-03-20T00:00:00"/>
    <s v="Representatives"/>
    <n v="1001"/>
    <d v="2025-03-21T00:00:00"/>
    <s v="ST"/>
    <m/>
    <n v="16.674849805492201"/>
  </r>
  <r>
    <x v="0"/>
    <s v="Democrats"/>
    <x v="0"/>
    <x v="0"/>
    <x v="3"/>
    <s v="Purchase"/>
    <x v="0"/>
    <n v="15000"/>
    <s v="$1,001 - $15,000"/>
    <d v="2025-02-06T00:00:00"/>
    <d v="2025-02-06T00:00:00"/>
    <n v="-11.0024387113336"/>
    <n v="-6.6999031598579704"/>
    <s v="M001232"/>
    <d v="2025-03-20T00:00:00"/>
    <s v="Representatives"/>
    <n v="1001"/>
    <d v="2025-03-21T00:00:00"/>
    <s v="ST"/>
    <m/>
    <n v="-4.3025355514756196"/>
  </r>
  <r>
    <x v="0"/>
    <s v="Democrats"/>
    <x v="0"/>
    <x v="0"/>
    <x v="14"/>
    <s v="Sale"/>
    <x v="1"/>
    <n v="15000"/>
    <s v="$1,001 - $15,000"/>
    <d v="2025-02-05T00:00:00"/>
    <d v="2025-02-05T00:00:00"/>
    <n v="10.9841745481787"/>
    <n v="-6.3640617688348202"/>
    <s v="M001232"/>
    <d v="2025-03-20T00:00:00"/>
    <s v="Representatives"/>
    <n v="1001"/>
    <d v="2025-03-21T00:00:00"/>
    <s v="ST"/>
    <m/>
    <n v="17.348236317013502"/>
  </r>
  <r>
    <x v="0"/>
    <s v="Democrats"/>
    <x v="0"/>
    <x v="0"/>
    <x v="0"/>
    <s v="Purchase"/>
    <x v="0"/>
    <n v="15000"/>
    <s v="$1,001 - $15,000"/>
    <d v="2025-02-05T00:00:00"/>
    <d v="2025-02-05T00:00:00"/>
    <n v="-6.3122524900996"/>
    <n v="-6.3640617688348202"/>
    <s v="M001232"/>
    <d v="2025-03-20T00:00:00"/>
    <s v="Representatives"/>
    <n v="1001"/>
    <d v="2025-03-21T00:00:00"/>
    <s v="ST"/>
    <m/>
    <n v="5.1809278735214001E-2"/>
  </r>
  <r>
    <x v="0"/>
    <s v="Democrats"/>
    <x v="0"/>
    <x v="0"/>
    <x v="4"/>
    <s v="Purchase"/>
    <x v="0"/>
    <n v="15000"/>
    <s v="$1,001 - $15,000"/>
    <d v="2025-02-05T00:00:00"/>
    <d v="2025-02-05T00:00:00"/>
    <n v="-5.2031550341353396"/>
    <n v="-6.3640617688348202"/>
    <s v="M001232"/>
    <d v="2025-03-20T00:00:00"/>
    <s v="Representatives"/>
    <n v="1001"/>
    <d v="2025-03-21T00:00:00"/>
    <s v="ST"/>
    <m/>
    <n v="1.1609067346994699"/>
  </r>
  <r>
    <x v="0"/>
    <s v="Democrats"/>
    <x v="0"/>
    <x v="1"/>
    <x v="17"/>
    <s v="Sale (Full)"/>
    <x v="1"/>
    <n v="250000"/>
    <s v="$100,001 - $250,000"/>
    <d v="2025-02-11T00:00:00"/>
    <d v="2025-02-11T00:00:00"/>
    <n v="-1.19629317607414"/>
    <n v="-6.53732147669092"/>
    <s v="S001203"/>
    <d v="2025-03-19T00:00:00"/>
    <s v="Senate"/>
    <n v="100001"/>
    <d v="2025-03-19T00:00:00"/>
    <s v="Stock"/>
    <m/>
    <n v="5.34102830061678"/>
  </r>
  <r>
    <x v="0"/>
    <s v="Democrats"/>
    <x v="0"/>
    <x v="1"/>
    <x v="18"/>
    <s v="Sale (Full)"/>
    <x v="1"/>
    <n v="250000"/>
    <s v="$100,001 - $250,000"/>
    <d v="2025-02-11T00:00:00"/>
    <d v="2025-02-11T00:00:00"/>
    <n v="-0.130458665201866"/>
    <n v="-6.53732147669092"/>
    <s v="S001203"/>
    <d v="2025-03-19T00:00:00"/>
    <s v="Senate"/>
    <n v="100001"/>
    <d v="2025-03-19T00:00:00"/>
    <s v="Stock"/>
    <m/>
    <n v="6.4068628114890496"/>
  </r>
  <r>
    <x v="0"/>
    <s v="Republicans"/>
    <x v="1"/>
    <x v="2"/>
    <x v="19"/>
    <s v="Purchase"/>
    <x v="0"/>
    <n v="15000"/>
    <s v="$1,001 - $15,000"/>
    <d v="2025-03-17T00:00:00"/>
    <d v="2025-03-17T00:00:00"/>
    <n v="1.99532710280374"/>
    <n v="-0.22055580061755201"/>
    <s v="G000596"/>
    <d v="2025-03-19T00:00:00"/>
    <s v="Representatives"/>
    <n v="1001"/>
    <d v="2025-03-20T00:00:00"/>
    <s v="ST"/>
    <m/>
    <n v="2.2158829034213001"/>
  </r>
  <r>
    <x v="0"/>
    <s v="Republicans"/>
    <x v="1"/>
    <x v="2"/>
    <x v="20"/>
    <s v="Purchase"/>
    <x v="0"/>
    <n v="15000"/>
    <s v="$1,001 - $15,000"/>
    <d v="2025-03-17T00:00:00"/>
    <d v="2025-03-17T00:00:00"/>
    <n v="1.4304391294316601"/>
    <n v="-0.22055580061755201"/>
    <s v="G000596"/>
    <d v="2025-03-19T00:00:00"/>
    <s v="Representatives"/>
    <n v="1001"/>
    <d v="2025-03-20T00:00:00"/>
    <s v="ST"/>
    <m/>
    <n v="1.6509949300492099"/>
  </r>
  <r>
    <x v="0"/>
    <s v="Republicans"/>
    <x v="1"/>
    <x v="2"/>
    <x v="21"/>
    <s v="Purchase"/>
    <x v="0"/>
    <n v="15000"/>
    <s v="$1,001 - $15,000"/>
    <d v="2025-03-17T00:00:00"/>
    <d v="2025-03-17T00:00:00"/>
    <n v="-2.0021013308428701"/>
    <n v="-0.22055580061755201"/>
    <s v="G000596"/>
    <d v="2025-03-19T00:00:00"/>
    <s v="Representatives"/>
    <n v="1001"/>
    <d v="2025-03-20T00:00:00"/>
    <s v="ST"/>
    <m/>
    <n v="-1.78154553022532"/>
  </r>
  <r>
    <x v="0"/>
    <s v="Republicans"/>
    <x v="1"/>
    <x v="2"/>
    <x v="22"/>
    <s v="Purchase"/>
    <x v="0"/>
    <n v="15000"/>
    <s v="$1,001 - $15,000"/>
    <d v="2025-03-17T00:00:00"/>
    <d v="2025-03-17T00:00:00"/>
    <n v="-0.192111424626279"/>
    <n v="-0.22055580061755201"/>
    <s v="G000596"/>
    <d v="2025-03-19T00:00:00"/>
    <s v="Representatives"/>
    <n v="1001"/>
    <d v="2025-03-20T00:00:00"/>
    <s v="ST"/>
    <m/>
    <n v="2.8444375991272801E-2"/>
  </r>
  <r>
    <x v="0"/>
    <s v="Republicans"/>
    <x v="1"/>
    <x v="2"/>
    <x v="23"/>
    <s v="Purchase"/>
    <x v="0"/>
    <n v="15000"/>
    <s v="$1,001 - $15,000"/>
    <d v="2025-03-17T00:00:00"/>
    <d v="2025-03-17T00:00:00"/>
    <n v="-2.0795449246981002"/>
    <n v="-0.22055580061755201"/>
    <s v="G000596"/>
    <d v="2025-03-19T00:00:00"/>
    <s v="Representatives"/>
    <n v="1001"/>
    <d v="2025-03-20T00:00:00"/>
    <s v="ST"/>
    <m/>
    <n v="-1.8589891240805401"/>
  </r>
  <r>
    <x v="0"/>
    <s v="Republicans"/>
    <x v="1"/>
    <x v="2"/>
    <x v="24"/>
    <s v="Purchase"/>
    <x v="0"/>
    <n v="15000"/>
    <s v="$1,001 - $15,000"/>
    <d v="2025-03-17T00:00:00"/>
    <d v="2025-03-17T00:00:00"/>
    <n v="-2.5071997289513899"/>
    <n v="-0.22055580061755201"/>
    <s v="G000596"/>
    <d v="2025-03-19T00:00:00"/>
    <s v="Representatives"/>
    <n v="1001"/>
    <d v="2025-03-20T00:00:00"/>
    <s v="ST"/>
    <m/>
    <n v="-2.2866439283338398"/>
  </r>
  <r>
    <x v="0"/>
    <s v="Republicans"/>
    <x v="1"/>
    <x v="2"/>
    <x v="25"/>
    <s v="Purchase"/>
    <x v="0"/>
    <n v="15000"/>
    <s v="$1,001 - $15,000"/>
    <d v="2025-03-17T00:00:00"/>
    <d v="2025-03-17T00:00:00"/>
    <n v="0.34510759236702598"/>
    <n v="-0.22055580061755201"/>
    <s v="G000596"/>
    <d v="2025-03-19T00:00:00"/>
    <s v="Representatives"/>
    <n v="1001"/>
    <d v="2025-03-20T00:00:00"/>
    <s v="ST"/>
    <m/>
    <n v="0.56566339298457802"/>
  </r>
  <r>
    <x v="0"/>
    <s v="Republicans"/>
    <x v="1"/>
    <x v="2"/>
    <x v="26"/>
    <s v="Purchase"/>
    <x v="0"/>
    <n v="15000"/>
    <s v="$1,001 - $15,000"/>
    <d v="2025-03-17T00:00:00"/>
    <d v="2025-03-17T00:00:00"/>
    <n v="-0.96806058610470802"/>
    <n v="-0.22055580061755201"/>
    <s v="G000596"/>
    <d v="2025-03-19T00:00:00"/>
    <s v="Representatives"/>
    <n v="1001"/>
    <d v="2025-03-20T00:00:00"/>
    <s v="ST"/>
    <m/>
    <n v="-0.74750478548715604"/>
  </r>
  <r>
    <x v="0"/>
    <s v="Republicans"/>
    <x v="1"/>
    <x v="2"/>
    <x v="27"/>
    <s v="Purchase"/>
    <x v="0"/>
    <n v="15000"/>
    <s v="$1,001 - $15,000"/>
    <d v="2025-03-17T00:00:00"/>
    <d v="2025-03-17T00:00:00"/>
    <n v="0.50377833753148804"/>
    <n v="-0.22055580061755201"/>
    <s v="G000596"/>
    <d v="2025-03-19T00:00:00"/>
    <s v="Representatives"/>
    <n v="1001"/>
    <d v="2025-03-20T00:00:00"/>
    <s v="ST"/>
    <m/>
    <n v="0.72433413814904002"/>
  </r>
  <r>
    <x v="0"/>
    <s v="Republicans"/>
    <x v="1"/>
    <x v="2"/>
    <x v="28"/>
    <s v="Purchase"/>
    <x v="0"/>
    <n v="15000"/>
    <s v="$1,001 - $15,000"/>
    <d v="2025-03-17T00:00:00"/>
    <d v="2025-03-17T00:00:00"/>
    <n v="-1.53099640257676"/>
    <n v="-0.22055580061755201"/>
    <s v="G000596"/>
    <d v="2025-03-19T00:00:00"/>
    <s v="Representatives"/>
    <n v="1001"/>
    <d v="2025-03-20T00:00:00"/>
    <s v="ST"/>
    <m/>
    <n v="-1.3104406019592101"/>
  </r>
  <r>
    <x v="0"/>
    <s v="Republicans"/>
    <x v="1"/>
    <x v="2"/>
    <x v="29"/>
    <s v="Purchase"/>
    <x v="0"/>
    <n v="15000"/>
    <s v="$1,001 - $15,000"/>
    <d v="2025-03-17T00:00:00"/>
    <d v="2025-03-17T00:00:00"/>
    <n v="-2.1484626270423299"/>
    <n v="-0.22055580061755201"/>
    <s v="G000596"/>
    <d v="2025-03-19T00:00:00"/>
    <s v="Representatives"/>
    <n v="1001"/>
    <d v="2025-03-20T00:00:00"/>
    <s v="ST"/>
    <m/>
    <n v="-1.9279068264247801"/>
  </r>
  <r>
    <x v="0"/>
    <s v="Republicans"/>
    <x v="1"/>
    <x v="3"/>
    <x v="30"/>
    <s v="Purchase"/>
    <x v="0"/>
    <n v="15000"/>
    <s v="$1,001 - $15,000"/>
    <d v="2025-02-26T00:00:00"/>
    <d v="2025-02-26T00:00:00"/>
    <n v="-8.4627944949848306"/>
    <n v="-4.8449931412894403"/>
    <s v="F000472"/>
    <d v="2025-03-18T00:00:00"/>
    <s v="Representatives"/>
    <n v="1001"/>
    <d v="2025-03-19T00:00:00"/>
    <s v="ST"/>
    <m/>
    <n v="-3.6178013536953899"/>
  </r>
  <r>
    <x v="0"/>
    <s v="Republicans"/>
    <x v="1"/>
    <x v="3"/>
    <x v="30"/>
    <s v="Purchase"/>
    <x v="0"/>
    <n v="15000"/>
    <s v="$1,001 - $15,000"/>
    <d v="2025-02-26T00:00:00"/>
    <d v="2025-02-26T00:00:00"/>
    <n v="-8.4627944949848306"/>
    <n v="-4.8449931412894403"/>
    <s v="F000472"/>
    <d v="2025-03-18T00:00:00"/>
    <s v="Representatives"/>
    <n v="1001"/>
    <d v="2025-03-19T00:00:00"/>
    <s v="ST"/>
    <m/>
    <n v="-3.6178013536953899"/>
  </r>
  <r>
    <x v="0"/>
    <s v="Republicans"/>
    <x v="1"/>
    <x v="3"/>
    <x v="30"/>
    <s v="Purchase"/>
    <x v="0"/>
    <n v="100000"/>
    <s v="$50,001 - $100,000"/>
    <d v="2025-02-26T00:00:00"/>
    <d v="2025-02-26T00:00:00"/>
    <n v="-8.4627944949848306"/>
    <n v="-4.8449931412894403"/>
    <s v="F000472"/>
    <d v="2025-03-18T00:00:00"/>
    <s v="Representatives"/>
    <n v="50001"/>
    <d v="2025-03-19T00:00:00"/>
    <s v="ST"/>
    <m/>
    <n v="-3.6178013536953899"/>
  </r>
  <r>
    <x v="0"/>
    <s v="Republicans"/>
    <x v="1"/>
    <x v="3"/>
    <x v="31"/>
    <s v="Purchase"/>
    <x v="0"/>
    <n v="15000"/>
    <s v="$1,001 - $15,000"/>
    <d v="2025-02-18T00:00:00"/>
    <d v="2025-02-18T00:00:00"/>
    <n v="2.6041909740047502"/>
    <n v="-7.4780814853016997"/>
    <s v="F000472"/>
    <d v="2025-03-18T00:00:00"/>
    <s v="Representatives"/>
    <n v="1001"/>
    <d v="2025-03-19T00:00:00"/>
    <s v="ST"/>
    <m/>
    <n v="10.082272459306401"/>
  </r>
  <r>
    <x v="0"/>
    <s v="Republicans"/>
    <x v="1"/>
    <x v="3"/>
    <x v="31"/>
    <s v="Purchase"/>
    <x v="0"/>
    <n v="15000"/>
    <s v="$1,001 - $15,000"/>
    <d v="2025-02-18T00:00:00"/>
    <d v="2025-02-18T00:00:00"/>
    <n v="2.6041909740047502"/>
    <n v="-7.4780814853016997"/>
    <s v="F000472"/>
    <d v="2025-03-18T00:00:00"/>
    <s v="Representatives"/>
    <n v="1001"/>
    <d v="2025-03-19T00:00:00"/>
    <s v="ST"/>
    <m/>
    <n v="10.082272459306401"/>
  </r>
  <r>
    <x v="0"/>
    <s v="Republicans"/>
    <x v="1"/>
    <x v="3"/>
    <x v="31"/>
    <s v="Purchase"/>
    <x v="0"/>
    <n v="50000"/>
    <s v="$15,001 - $50,000"/>
    <d v="2025-02-18T00:00:00"/>
    <d v="2025-02-18T00:00:00"/>
    <n v="2.6041909740047502"/>
    <n v="-7.4780814853016997"/>
    <s v="F000472"/>
    <d v="2025-03-18T00:00:00"/>
    <s v="Representatives"/>
    <n v="15001"/>
    <d v="2025-03-19T00:00:00"/>
    <s v="ST"/>
    <m/>
    <n v="10.082272459306401"/>
  </r>
  <r>
    <x v="0"/>
    <s v="Republicans"/>
    <x v="1"/>
    <x v="3"/>
    <x v="32"/>
    <s v="Sale"/>
    <x v="1"/>
    <n v="100000"/>
    <s v="$50,001 - $100,000"/>
    <d v="2025-01-28T00:00:00"/>
    <d v="2025-01-28T00:00:00"/>
    <n v="-5.1540154589170397"/>
    <n v="-6.4028065125483504"/>
    <s v="F000472"/>
    <d v="2025-03-18T00:00:00"/>
    <s v="Representatives"/>
    <n v="50001"/>
    <d v="2025-03-19T00:00:00"/>
    <s v="ST"/>
    <m/>
    <n v="1.24879105363132"/>
  </r>
  <r>
    <x v="0"/>
    <s v="Republicans"/>
    <x v="1"/>
    <x v="3"/>
    <x v="32"/>
    <s v="Sale"/>
    <x v="1"/>
    <n v="15000"/>
    <s v="$1,001 - $15,000"/>
    <d v="2025-01-28T00:00:00"/>
    <d v="2025-01-28T00:00:00"/>
    <n v="-5.1540154589170397"/>
    <n v="-6.4028065125483504"/>
    <s v="F000472"/>
    <d v="2025-03-18T00:00:00"/>
    <s v="Representatives"/>
    <n v="1001"/>
    <d v="2025-03-19T00:00:00"/>
    <s v="ST"/>
    <m/>
    <n v="1.24879105363132"/>
  </r>
  <r>
    <x v="0"/>
    <s v="Republicans"/>
    <x v="1"/>
    <x v="3"/>
    <x v="32"/>
    <s v="Sale"/>
    <x v="1"/>
    <n v="15000"/>
    <s v="$1,001 - $15,000"/>
    <d v="2025-01-28T00:00:00"/>
    <d v="2025-01-28T00:00:00"/>
    <n v="-5.1540154589170397"/>
    <n v="-6.4028065125483504"/>
    <s v="F000472"/>
    <d v="2025-03-18T00:00:00"/>
    <s v="Representatives"/>
    <n v="1001"/>
    <d v="2025-03-19T00:00:00"/>
    <s v="ST"/>
    <m/>
    <n v="1.24879105363132"/>
  </r>
  <r>
    <x v="0"/>
    <s v="Democrats"/>
    <x v="0"/>
    <x v="4"/>
    <x v="33"/>
    <s v="Sale"/>
    <x v="1"/>
    <n v="50000"/>
    <s v="$15,001 - $50,000"/>
    <d v="2025-03-12T00:00:00"/>
    <d v="2025-03-12T00:00:00"/>
    <n v="1.1820330969267101"/>
    <n v="1.26518218623482"/>
    <s v="L000590"/>
    <d v="2025-03-14T00:00:00"/>
    <s v="Representatives"/>
    <n v="15001"/>
    <d v="2025-03-17T00:00:00"/>
    <s v="ST"/>
    <m/>
    <n v="-8.3149089308108201E-2"/>
  </r>
  <r>
    <x v="0"/>
    <s v="Republicans"/>
    <x v="1"/>
    <x v="5"/>
    <x v="30"/>
    <s v="Purchase"/>
    <x v="0"/>
    <n v="15000"/>
    <s v="$1,001 - $15,000"/>
    <d v="2025-02-26T00:00:00"/>
    <d v="2025-02-26T00:00:00"/>
    <n v="-8.4627944949848306"/>
    <n v="-4.8449931412894403"/>
    <s v="K000398"/>
    <d v="2025-03-14T00:00:00"/>
    <s v="Representatives"/>
    <n v="1001"/>
    <d v="2025-03-14T00:00:00"/>
    <s v="ST"/>
    <m/>
    <n v="-3.6178013536953899"/>
  </r>
  <r>
    <x v="0"/>
    <s v="Republicans"/>
    <x v="1"/>
    <x v="5"/>
    <x v="34"/>
    <s v="Sale"/>
    <x v="1"/>
    <n v="50000"/>
    <s v="$15,001 - $50,000"/>
    <d v="2025-02-26T00:00:00"/>
    <d v="2025-02-26T00:00:00"/>
    <n v="-5.2662480216470096"/>
    <n v="-4.8449931412894403"/>
    <s v="K000398"/>
    <d v="2025-03-14T00:00:00"/>
    <s v="Representatives"/>
    <n v="15001"/>
    <d v="2025-03-14T00:00:00"/>
    <s v="ST"/>
    <m/>
    <n v="-0.42125488035757003"/>
  </r>
  <r>
    <x v="0"/>
    <s v="Democrats"/>
    <x v="0"/>
    <x v="4"/>
    <x v="33"/>
    <s v="Sale"/>
    <x v="1"/>
    <n v="50000"/>
    <s v="$15,001 - $50,000"/>
    <d v="2025-02-24T00:00:00"/>
    <d v="2025-02-24T00:00:00"/>
    <n v="-15.0793650793651"/>
    <n v="-5.2591324616673303"/>
    <s v="L000590"/>
    <d v="2025-03-14T00:00:00"/>
    <s v="Representatives"/>
    <n v="15001"/>
    <d v="2025-03-17T00:00:00"/>
    <s v="ST"/>
    <m/>
    <n v="-9.8202326176977408"/>
  </r>
  <r>
    <x v="0"/>
    <s v="Democrats"/>
    <x v="0"/>
    <x v="4"/>
    <x v="33"/>
    <s v="Sale"/>
    <x v="1"/>
    <n v="50000"/>
    <s v="$15,001 - $50,000"/>
    <d v="2025-02-21T00:00:00"/>
    <d v="2025-02-21T00:00:00"/>
    <n v="-19.6998123827392"/>
    <n v="-5.7072949705482596"/>
    <s v="L000590"/>
    <d v="2025-03-14T00:00:00"/>
    <s v="Representatives"/>
    <n v="15001"/>
    <d v="2025-03-17T00:00:00"/>
    <s v="ST"/>
    <m/>
    <n v="-13.992517412191001"/>
  </r>
  <r>
    <x v="0"/>
    <s v="Democrats"/>
    <x v="0"/>
    <x v="4"/>
    <x v="33"/>
    <s v="Sale"/>
    <x v="1"/>
    <n v="50000"/>
    <s v="$15,001 - $50,000"/>
    <d v="2025-02-13T00:00:00"/>
    <d v="2025-02-13T00:00:00"/>
    <n v="-21.033210332103302"/>
    <n v="-7.2074482315800701"/>
    <s v="L000590"/>
    <d v="2025-03-14T00:00:00"/>
    <s v="Representatives"/>
    <n v="15001"/>
    <d v="2025-03-17T00:00:00"/>
    <s v="ST"/>
    <m/>
    <n v="-13.8257621005232"/>
  </r>
  <r>
    <x v="0"/>
    <s v="Republicans"/>
    <x v="1"/>
    <x v="5"/>
    <x v="35"/>
    <s v="Sale"/>
    <x v="1"/>
    <n v="15000"/>
    <s v="$1,001 - $15,000"/>
    <d v="2025-02-12T00:00:00"/>
    <d v="2025-02-12T00:00:00"/>
    <n v="-18.456817185445001"/>
    <n v="-6.2273571132459704"/>
    <s v="K000398"/>
    <d v="2025-03-14T00:00:00"/>
    <s v="Representatives"/>
    <n v="1001"/>
    <d v="2025-03-14T00:00:00"/>
    <s v="ST"/>
    <m/>
    <n v="-12.229460072199"/>
  </r>
  <r>
    <x v="0"/>
    <s v="Republicans"/>
    <x v="1"/>
    <x v="5"/>
    <x v="36"/>
    <s v="Sale"/>
    <x v="1"/>
    <n v="15000"/>
    <s v="$1,001 - $15,000"/>
    <d v="2025-02-07T00:00:00"/>
    <d v="2025-02-07T00:00:00"/>
    <n v="-1.15606936416186"/>
    <n v="-5.7841361825425697"/>
    <s v="K000398"/>
    <d v="2025-03-14T00:00:00"/>
    <s v="Representatives"/>
    <n v="1001"/>
    <d v="2025-03-14T00:00:00"/>
    <s v="ST"/>
    <m/>
    <n v="4.6280668183807103"/>
  </r>
  <r>
    <x v="0"/>
    <s v="Republicans"/>
    <x v="1"/>
    <x v="5"/>
    <x v="37"/>
    <s v="Purchase"/>
    <x v="0"/>
    <n v="15000"/>
    <s v="$1,001 - $15,000"/>
    <d v="2025-02-07T00:00:00"/>
    <d v="2025-02-07T00:00:00"/>
    <n v="10.3678357570573"/>
    <n v="-5.7841361825425697"/>
    <s v="K000398"/>
    <d v="2025-03-14T00:00:00"/>
    <s v="Representatives"/>
    <n v="1001"/>
    <d v="2025-03-14T00:00:00"/>
    <s v="ST"/>
    <m/>
    <n v="16.1519719395999"/>
  </r>
  <r>
    <x v="0"/>
    <s v="Democrats"/>
    <x v="0"/>
    <x v="6"/>
    <x v="28"/>
    <s v="Sale"/>
    <x v="1"/>
    <n v="1000000"/>
    <s v="$500,001 - $1,000,000"/>
    <d v="2025-02-05T00:00:00"/>
    <d v="2025-02-05T00:00:00"/>
    <n v="-5.7117680044860997"/>
    <n v="-6.3640617688348202"/>
    <s v="F000110"/>
    <d v="2025-03-14T00:00:00"/>
    <s v="Representatives"/>
    <n v="500001"/>
    <d v="2025-03-17T00:00:00"/>
    <s v="ST"/>
    <m/>
    <n v="0.65229376434872099"/>
  </r>
  <r>
    <x v="0"/>
    <s v="Republicans"/>
    <x v="1"/>
    <x v="7"/>
    <x v="38"/>
    <s v="Purchase"/>
    <x v="0"/>
    <n v="15000"/>
    <s v="$1,001 - $15,000"/>
    <d v="2025-03-03T00:00:00"/>
    <d v="2025-03-03T00:00:00"/>
    <n v="-5.8548617421783797"/>
    <n v="-3.1028831110779902"/>
    <s v="M000355"/>
    <d v="2025-03-12T00:00:00"/>
    <s v="Senate"/>
    <n v="1001"/>
    <d v="2025-03-13T00:00:00"/>
    <s v="Stock"/>
    <m/>
    <n v="-2.7519786311003802"/>
  </r>
  <r>
    <x v="0"/>
    <s v="Democrats"/>
    <x v="0"/>
    <x v="8"/>
    <x v="39"/>
    <s v="Sale"/>
    <x v="1"/>
    <n v="15000"/>
    <s v="$1,001 - $15,000"/>
    <d v="2025-02-25T00:00:00"/>
    <d v="2025-02-25T00:00:00"/>
    <n v="-5.4467564259485899"/>
    <n v="-4.7857835691147601"/>
    <s v="J000310"/>
    <d v="2025-03-12T00:00:00"/>
    <s v="Representatives"/>
    <n v="1001"/>
    <d v="2025-03-13T00:00:00"/>
    <s v="ST"/>
    <m/>
    <n v="-0.66097285683382601"/>
  </r>
  <r>
    <x v="0"/>
    <s v="Democrats"/>
    <x v="0"/>
    <x v="8"/>
    <x v="40"/>
    <s v="Purchase"/>
    <x v="0"/>
    <n v="15000"/>
    <s v="$1,001 - $15,000"/>
    <d v="2025-02-25T00:00:00"/>
    <d v="2025-02-25T00:00:00"/>
    <n v="-4.8842978567652198"/>
    <n v="-4.7857835691147601"/>
    <s v="J000310"/>
    <d v="2025-03-12T00:00:00"/>
    <s v="Representatives"/>
    <n v="1001"/>
    <d v="2025-03-13T00:00:00"/>
    <s v="ST"/>
    <m/>
    <n v="-9.8514287650453405E-2"/>
  </r>
  <r>
    <x v="0"/>
    <s v="Democrats"/>
    <x v="0"/>
    <x v="8"/>
    <x v="41"/>
    <s v="Sale"/>
    <x v="1"/>
    <n v="15000"/>
    <s v="$1,001 - $15,000"/>
    <d v="2025-02-24T00:00:00"/>
    <d v="2025-02-24T00:00:00"/>
    <n v="-0.112300587741387"/>
    <n v="-5.2591324616673303"/>
    <s v="J000310"/>
    <d v="2025-03-12T00:00:00"/>
    <s v="Representatives"/>
    <n v="1001"/>
    <d v="2025-03-13T00:00:00"/>
    <s v="ST"/>
    <m/>
    <n v="5.14683187392595"/>
  </r>
  <r>
    <x v="0"/>
    <s v="Democrats"/>
    <x v="0"/>
    <x v="8"/>
    <x v="42"/>
    <s v="Purchase"/>
    <x v="0"/>
    <n v="15000"/>
    <s v="$1,001 - $15,000"/>
    <d v="2025-02-24T00:00:00"/>
    <d v="2025-02-24T00:00:00"/>
    <n v="-9.7422301721659696"/>
    <n v="-5.2591324616673303"/>
    <s v="J000310"/>
    <d v="2025-03-12T00:00:00"/>
    <s v="Representatives"/>
    <n v="1001"/>
    <d v="2025-03-13T00:00:00"/>
    <s v="ST"/>
    <m/>
    <n v="-4.4830977104986403"/>
  </r>
  <r>
    <x v="0"/>
    <s v="Democrats"/>
    <x v="0"/>
    <x v="8"/>
    <x v="43"/>
    <s v="Sale"/>
    <x v="1"/>
    <n v="15000"/>
    <s v="$1,001 - $15,000"/>
    <d v="2025-02-24T00:00:00"/>
    <d v="2025-02-24T00:00:00"/>
    <n v="-7.1405648267009001"/>
    <n v="-5.2591324616673303"/>
    <s v="J000310"/>
    <d v="2025-03-12T00:00:00"/>
    <s v="Representatives"/>
    <n v="1001"/>
    <d v="2025-03-13T00:00:00"/>
    <s v="ST"/>
    <m/>
    <n v="-1.88143236503356"/>
  </r>
  <r>
    <x v="0"/>
    <s v="Democrats"/>
    <x v="0"/>
    <x v="8"/>
    <x v="44"/>
    <s v="Purchase"/>
    <x v="0"/>
    <n v="15000"/>
    <s v="$1,001 - $15,000"/>
    <d v="2025-02-24T00:00:00"/>
    <d v="2025-02-24T00:00:00"/>
    <n v="8.4363422954193704E-2"/>
    <n v="-5.2591324616673303"/>
    <s v="J000310"/>
    <d v="2025-03-12T00:00:00"/>
    <s v="Representatives"/>
    <n v="1001"/>
    <d v="2025-03-13T00:00:00"/>
    <s v="ST"/>
    <m/>
    <n v="5.3434958846215297"/>
  </r>
  <r>
    <x v="0"/>
    <s v="Democrats"/>
    <x v="0"/>
    <x v="8"/>
    <x v="45"/>
    <s v="Purchase"/>
    <x v="0"/>
    <n v="15000"/>
    <s v="$1,001 - $15,000"/>
    <d v="2025-02-24T00:00:00"/>
    <d v="2025-02-24T00:00:00"/>
    <n v="-5.06760595386889"/>
    <n v="-5.2591324616673303"/>
    <s v="J000310"/>
    <d v="2025-03-12T00:00:00"/>
    <s v="Representatives"/>
    <n v="1001"/>
    <d v="2025-03-13T00:00:00"/>
    <s v="ST"/>
    <m/>
    <n v="0.19152650779844599"/>
  </r>
  <r>
    <x v="0"/>
    <s v="Democrats"/>
    <x v="0"/>
    <x v="8"/>
    <x v="46"/>
    <s v="Purchase"/>
    <x v="0"/>
    <n v="15000"/>
    <s v="$1,001 - $15,000"/>
    <d v="2025-02-24T00:00:00"/>
    <d v="2025-02-24T00:00:00"/>
    <n v="-12.555022008803499"/>
    <n v="-5.2591324616673303"/>
    <s v="J000310"/>
    <d v="2025-03-12T00:00:00"/>
    <s v="Representatives"/>
    <n v="1001"/>
    <d v="2025-03-13T00:00:00"/>
    <s v="ST"/>
    <m/>
    <n v="-7.2958895471361904"/>
  </r>
  <r>
    <x v="0"/>
    <s v="Democrats"/>
    <x v="0"/>
    <x v="8"/>
    <x v="46"/>
    <s v="Purchase"/>
    <x v="0"/>
    <n v="15000"/>
    <s v="$1,001 - $15,000"/>
    <d v="2025-02-14T00:00:00"/>
    <d v="2025-02-14T00:00:00"/>
    <n v="-13.5239414325287"/>
    <n v="-7.21075817296546"/>
    <s v="J000310"/>
    <d v="2025-03-12T00:00:00"/>
    <s v="Representatives"/>
    <n v="1001"/>
    <d v="2025-03-13T00:00:00"/>
    <s v="ST"/>
    <m/>
    <n v="-6.31318325956323"/>
  </r>
  <r>
    <x v="0"/>
    <s v="Democrats"/>
    <x v="0"/>
    <x v="8"/>
    <x v="47"/>
    <s v="Sale"/>
    <x v="1"/>
    <n v="15000"/>
    <s v="$1,001 - $15,000"/>
    <d v="2025-02-14T00:00:00"/>
    <d v="2025-02-14T00:00:00"/>
    <n v="10.1731438076516"/>
    <n v="-7.21075817296546"/>
    <s v="J000310"/>
    <d v="2025-03-12T00:00:00"/>
    <s v="Representatives"/>
    <n v="1001"/>
    <d v="2025-03-13T00:00:00"/>
    <s v="ST"/>
    <m/>
    <n v="17.3839019806171"/>
  </r>
  <r>
    <x v="0"/>
    <s v="Democrats"/>
    <x v="0"/>
    <x v="8"/>
    <x v="45"/>
    <s v="Purchase"/>
    <x v="0"/>
    <n v="15000"/>
    <s v="$1,001 - $15,000"/>
    <d v="2025-02-14T00:00:00"/>
    <d v="2025-02-14T00:00:00"/>
    <n v="-4.8838797814207702"/>
    <n v="-7.21075817296546"/>
    <s v="J000310"/>
    <d v="2025-03-12T00:00:00"/>
    <s v="Representatives"/>
    <n v="1001"/>
    <d v="2025-03-13T00:00:00"/>
    <s v="ST"/>
    <m/>
    <n v="2.3268783915446898"/>
  </r>
  <r>
    <x v="0"/>
    <s v="Democrats"/>
    <x v="0"/>
    <x v="8"/>
    <x v="48"/>
    <s v="Purchase"/>
    <x v="0"/>
    <n v="15000"/>
    <s v="$1,001 - $15,000"/>
    <d v="2025-02-14T00:00:00"/>
    <d v="2025-02-14T00:00:00"/>
    <n v="8.1365901478637408"/>
    <n v="-7.21075817296546"/>
    <s v="J000310"/>
    <d v="2025-03-12T00:00:00"/>
    <s v="Representatives"/>
    <n v="1001"/>
    <d v="2025-03-13T00:00:00"/>
    <s v="ST"/>
    <m/>
    <n v="15.3473483208292"/>
  </r>
  <r>
    <x v="0"/>
    <s v="Democrats"/>
    <x v="0"/>
    <x v="8"/>
    <x v="44"/>
    <s v="Purchase"/>
    <x v="0"/>
    <n v="15000"/>
    <s v="$1,001 - $15,000"/>
    <d v="2025-02-14T00:00:00"/>
    <d v="2025-02-14T00:00:00"/>
    <n v="3.9070830159939001"/>
    <n v="-7.21075817296546"/>
    <s v="J000310"/>
    <d v="2025-03-12T00:00:00"/>
    <s v="Representatives"/>
    <n v="1001"/>
    <d v="2025-03-13T00:00:00"/>
    <s v="ST"/>
    <m/>
    <n v="11.1178411889594"/>
  </r>
  <r>
    <x v="0"/>
    <s v="Democrats"/>
    <x v="0"/>
    <x v="8"/>
    <x v="38"/>
    <s v="Purchase"/>
    <x v="0"/>
    <n v="15000"/>
    <s v="$1,001 - $15,000"/>
    <d v="2025-02-12T00:00:00"/>
    <d v="2025-02-12T00:00:00"/>
    <n v="-8.4921135646687809"/>
    <n v="-6.2273571132459704"/>
    <s v="J000310"/>
    <d v="2025-03-12T00:00:00"/>
    <s v="Representatives"/>
    <n v="1001"/>
    <d v="2025-03-13T00:00:00"/>
    <s v="ST"/>
    <m/>
    <n v="-2.26475645142281"/>
  </r>
  <r>
    <x v="0"/>
    <s v="Democrats"/>
    <x v="0"/>
    <x v="8"/>
    <x v="49"/>
    <s v="Purchase"/>
    <x v="0"/>
    <n v="15000"/>
    <s v="$1,001 - $15,000"/>
    <d v="2025-02-12T00:00:00"/>
    <d v="2025-02-12T00:00:00"/>
    <n v="-21.54384077461"/>
    <n v="-6.2273571132459704"/>
    <s v="J000310"/>
    <d v="2025-03-12T00:00:00"/>
    <s v="Representatives"/>
    <n v="1001"/>
    <d v="2025-03-13T00:00:00"/>
    <s v="ST"/>
    <m/>
    <n v="-15.316483661364"/>
  </r>
  <r>
    <x v="0"/>
    <s v="Democrats"/>
    <x v="0"/>
    <x v="8"/>
    <x v="50"/>
    <s v="Sale"/>
    <x v="1"/>
    <n v="15000"/>
    <s v="$1,001 - $15,000"/>
    <d v="2025-02-12T00:00:00"/>
    <d v="2025-02-12T00:00:00"/>
    <n v="-3.0131826741996202"/>
    <n v="-6.2273571132459704"/>
    <s v="J000310"/>
    <d v="2025-03-12T00:00:00"/>
    <s v="Representatives"/>
    <n v="1001"/>
    <d v="2025-03-13T00:00:00"/>
    <s v="ST"/>
    <m/>
    <n v="3.2141744390463498"/>
  </r>
  <r>
    <x v="0"/>
    <s v="Democrats"/>
    <x v="0"/>
    <x v="8"/>
    <x v="51"/>
    <s v="Sale"/>
    <x v="1"/>
    <n v="50000"/>
    <s v="$15,001 - $50,000"/>
    <d v="2025-02-12T00:00:00"/>
    <d v="2025-02-12T00:00:00"/>
    <n v="-26.0913494398383"/>
    <n v="-6.2273571132459704"/>
    <s v="J000310"/>
    <d v="2025-03-12T00:00:00"/>
    <s v="Representatives"/>
    <n v="15001"/>
    <d v="2025-03-13T00:00:00"/>
    <s v="ST"/>
    <m/>
    <n v="-19.863992326592399"/>
  </r>
  <r>
    <x v="0"/>
    <s v="Democrats"/>
    <x v="0"/>
    <x v="8"/>
    <x v="52"/>
    <s v="Sale"/>
    <x v="1"/>
    <n v="15000"/>
    <s v="$1,001 - $15,000"/>
    <d v="2025-02-12T00:00:00"/>
    <d v="2025-02-12T00:00:00"/>
    <n v="29.335976214073401"/>
    <n v="-6.2273571132459704"/>
    <s v="J000310"/>
    <d v="2025-03-12T00:00:00"/>
    <s v="Representatives"/>
    <n v="1001"/>
    <d v="2025-03-13T00:00:00"/>
    <s v="ST"/>
    <m/>
    <n v="35.563333327319299"/>
  </r>
  <r>
    <x v="0"/>
    <s v="Democrats"/>
    <x v="0"/>
    <x v="8"/>
    <x v="53"/>
    <s v="Sale"/>
    <x v="1"/>
    <n v="15000"/>
    <s v="$1,001 - $15,000"/>
    <d v="2025-02-12T00:00:00"/>
    <d v="2025-02-12T00:00:00"/>
    <n v="23.230778640895501"/>
    <n v="-6.2273571132459704"/>
    <s v="J000310"/>
    <d v="2025-03-12T00:00:00"/>
    <s v="Representatives"/>
    <n v="1001"/>
    <d v="2025-03-13T00:00:00"/>
    <s v="ST"/>
    <m/>
    <n v="29.458135754141399"/>
  </r>
  <r>
    <x v="0"/>
    <s v="Democrats"/>
    <x v="0"/>
    <x v="8"/>
    <x v="54"/>
    <s v="Purchase"/>
    <x v="0"/>
    <n v="15000"/>
    <s v="$1,001 - $15,000"/>
    <d v="2025-02-12T00:00:00"/>
    <d v="2025-02-12T00:00:00"/>
    <n v="-4.3704697986577097"/>
    <n v="-6.2273571132459704"/>
    <s v="J000310"/>
    <d v="2025-03-12T00:00:00"/>
    <s v="Representatives"/>
    <n v="1001"/>
    <d v="2025-03-13T00:00:00"/>
    <s v="ST"/>
    <m/>
    <n v="1.8568873145882601"/>
  </r>
  <r>
    <x v="0"/>
    <s v="Democrats"/>
    <x v="0"/>
    <x v="8"/>
    <x v="55"/>
    <s v="Purchase"/>
    <x v="0"/>
    <n v="15000"/>
    <s v="$1,001 - $15,000"/>
    <d v="2025-02-12T00:00:00"/>
    <d v="2025-02-12T00:00:00"/>
    <n v="-21.625352619890801"/>
    <n v="-6.2273571132459704"/>
    <s v="J000310"/>
    <d v="2025-03-12T00:00:00"/>
    <s v="Representatives"/>
    <n v="1001"/>
    <d v="2025-03-13T00:00:00"/>
    <s v="ST"/>
    <m/>
    <n v="-15.397995506644801"/>
  </r>
  <r>
    <x v="0"/>
    <s v="Democrats"/>
    <x v="0"/>
    <x v="8"/>
    <x v="56"/>
    <s v="Purchase"/>
    <x v="0"/>
    <n v="15000"/>
    <s v="$1,001 - $15,000"/>
    <d v="2025-02-12T00:00:00"/>
    <d v="2025-02-12T00:00:00"/>
    <n v="-0.65766701280720397"/>
    <n v="-6.2273571132459704"/>
    <s v="J000310"/>
    <d v="2025-03-12T00:00:00"/>
    <s v="Representatives"/>
    <n v="1001"/>
    <d v="2025-03-13T00:00:00"/>
    <s v="ST"/>
    <m/>
    <n v="5.56969010043876"/>
  </r>
  <r>
    <x v="0"/>
    <s v="Democrats"/>
    <x v="0"/>
    <x v="8"/>
    <x v="57"/>
    <s v="Purchase"/>
    <x v="0"/>
    <n v="15000"/>
    <s v="$1,001 - $15,000"/>
    <d v="2025-02-12T00:00:00"/>
    <d v="2025-02-12T00:00:00"/>
    <n v="-12.5449460647223"/>
    <n v="-6.2273571132459704"/>
    <s v="J000310"/>
    <d v="2025-03-12T00:00:00"/>
    <s v="Representatives"/>
    <n v="1001"/>
    <d v="2025-03-13T00:00:00"/>
    <s v="ST"/>
    <m/>
    <n v="-6.3175889514763703"/>
  </r>
  <r>
    <x v="0"/>
    <s v="Democrats"/>
    <x v="0"/>
    <x v="8"/>
    <x v="58"/>
    <s v="Sale"/>
    <x v="1"/>
    <n v="15000"/>
    <s v="$1,001 - $15,000"/>
    <d v="2025-02-12T00:00:00"/>
    <d v="2025-02-12T00:00:00"/>
    <n v="1.25326370757181"/>
    <n v="-6.2273571132459704"/>
    <s v="J000310"/>
    <d v="2025-03-12T00:00:00"/>
    <s v="Representatives"/>
    <n v="1001"/>
    <d v="2025-03-13T00:00:00"/>
    <s v="ST"/>
    <m/>
    <n v="7.48062082081778"/>
  </r>
  <r>
    <x v="0"/>
    <s v="Democrats"/>
    <x v="0"/>
    <x v="8"/>
    <x v="59"/>
    <s v="Sale"/>
    <x v="1"/>
    <n v="15000"/>
    <s v="$1,001 - $15,000"/>
    <d v="2025-02-12T00:00:00"/>
    <d v="2025-02-12T00:00:00"/>
    <n v="17.212249208025298"/>
    <n v="-6.2273571132459704"/>
    <s v="J000310"/>
    <d v="2025-03-12T00:00:00"/>
    <s v="Representatives"/>
    <n v="1001"/>
    <d v="2025-03-13T00:00:00"/>
    <s v="ST"/>
    <m/>
    <n v="23.439606321271299"/>
  </r>
  <r>
    <x v="0"/>
    <s v="Democrats"/>
    <x v="0"/>
    <x v="8"/>
    <x v="60"/>
    <s v="Purchase"/>
    <x v="0"/>
    <n v="15000"/>
    <s v="$1,001 - $15,000"/>
    <d v="2025-02-12T00:00:00"/>
    <d v="2025-02-12T00:00:00"/>
    <n v="-4.5836516424751697"/>
    <n v="-6.2273571132459704"/>
    <s v="J000310"/>
    <d v="2025-03-12T00:00:00"/>
    <s v="Representatives"/>
    <n v="1001"/>
    <d v="2025-03-13T00:00:00"/>
    <s v="ST"/>
    <m/>
    <n v="1.6437054707708001"/>
  </r>
  <r>
    <x v="0"/>
    <s v="Democrats"/>
    <x v="0"/>
    <x v="8"/>
    <x v="61"/>
    <s v="Purchase"/>
    <x v="0"/>
    <n v="15000"/>
    <s v="$1,001 - $15,000"/>
    <d v="2025-02-12T00:00:00"/>
    <d v="2025-02-12T00:00:00"/>
    <n v="-7.97167955945981"/>
    <n v="-6.2273571132459704"/>
    <s v="J000310"/>
    <d v="2025-03-12T00:00:00"/>
    <s v="Representatives"/>
    <n v="1001"/>
    <d v="2025-03-13T00:00:00"/>
    <s v="ST"/>
    <m/>
    <n v="-1.74432244621384"/>
  </r>
  <r>
    <x v="0"/>
    <s v="Democrats"/>
    <x v="0"/>
    <x v="8"/>
    <x v="62"/>
    <s v="Purchase"/>
    <x v="0"/>
    <n v="15000"/>
    <s v="$1,001 - $15,000"/>
    <d v="2025-02-12T00:00:00"/>
    <d v="2025-02-12T00:00:00"/>
    <n v="-22.5146946077179"/>
    <n v="-6.2273571132459704"/>
    <s v="J000310"/>
    <d v="2025-03-12T00:00:00"/>
    <s v="Representatives"/>
    <n v="1001"/>
    <d v="2025-03-13T00:00:00"/>
    <s v="ST"/>
    <m/>
    <n v="-16.287337494471899"/>
  </r>
  <r>
    <x v="0"/>
    <s v="Democrats"/>
    <x v="0"/>
    <x v="8"/>
    <x v="63"/>
    <s v="Purchase"/>
    <x v="0"/>
    <n v="15000"/>
    <s v="$1,001 - $15,000"/>
    <d v="2025-02-12T00:00:00"/>
    <d v="2025-02-12T00:00:00"/>
    <n v="8.3423618634886196"/>
    <n v="-6.2273571132459704"/>
    <s v="J000310"/>
    <d v="2025-03-12T00:00:00"/>
    <s v="Representatives"/>
    <n v="1001"/>
    <d v="2025-03-13T00:00:00"/>
    <s v="ST"/>
    <m/>
    <n v="14.569718976734601"/>
  </r>
  <r>
    <x v="0"/>
    <s v="Democrats"/>
    <x v="0"/>
    <x v="8"/>
    <x v="64"/>
    <s v="Purchase"/>
    <x v="0"/>
    <n v="15000"/>
    <s v="$1,001 - $15,000"/>
    <d v="2025-02-12T00:00:00"/>
    <d v="2025-02-12T00:00:00"/>
    <n v="6.0326659641728098"/>
    <n v="-6.2273571132459704"/>
    <s v="J000310"/>
    <d v="2025-03-12T00:00:00"/>
    <s v="Representatives"/>
    <n v="1001"/>
    <d v="2025-03-13T00:00:00"/>
    <s v="ST"/>
    <m/>
    <n v="12.260023077418801"/>
  </r>
  <r>
    <x v="0"/>
    <s v="Democrats"/>
    <x v="0"/>
    <x v="8"/>
    <x v="65"/>
    <s v="Purchase"/>
    <x v="0"/>
    <n v="15000"/>
    <s v="$1,001 - $15,000"/>
    <d v="2025-02-12T00:00:00"/>
    <d v="2025-02-12T00:00:00"/>
    <n v="10.4214123006834"/>
    <n v="-6.2273571132459704"/>
    <s v="J000310"/>
    <d v="2025-03-12T00:00:00"/>
    <s v="Representatives"/>
    <n v="1001"/>
    <d v="2025-03-13T00:00:00"/>
    <s v="ST"/>
    <m/>
    <n v="16.648769413929301"/>
  </r>
  <r>
    <x v="0"/>
    <s v="Democrats"/>
    <x v="0"/>
    <x v="8"/>
    <x v="66"/>
    <s v="Purchase"/>
    <x v="0"/>
    <n v="15000"/>
    <s v="$1,001 - $15,000"/>
    <d v="2025-02-12T00:00:00"/>
    <d v="2025-02-12T00:00:00"/>
    <n v="-29.1013384321224"/>
    <n v="-6.2273571132459704"/>
    <s v="J000310"/>
    <d v="2025-03-12T00:00:00"/>
    <s v="Representatives"/>
    <n v="1001"/>
    <d v="2025-03-13T00:00:00"/>
    <s v="ST"/>
    <m/>
    <n v="-22.8739813188764"/>
  </r>
  <r>
    <x v="0"/>
    <s v="Democrats"/>
    <x v="0"/>
    <x v="8"/>
    <x v="67"/>
    <s v="Purchase"/>
    <x v="0"/>
    <n v="15000"/>
    <s v="$1,001 - $15,000"/>
    <d v="2025-02-12T00:00:00"/>
    <d v="2025-02-12T00:00:00"/>
    <n v="-4.6598683361301099"/>
    <n v="-6.2273571132459704"/>
    <s v="J000310"/>
    <d v="2025-03-12T00:00:00"/>
    <s v="Representatives"/>
    <n v="1001"/>
    <d v="2025-03-13T00:00:00"/>
    <s v="ST"/>
    <m/>
    <n v="1.5674887771158501"/>
  </r>
  <r>
    <x v="0"/>
    <s v="Democrats"/>
    <x v="0"/>
    <x v="8"/>
    <x v="68"/>
    <s v="Sale"/>
    <x v="1"/>
    <n v="15000"/>
    <s v="$1,001 - $15,000"/>
    <d v="2025-02-12T00:00:00"/>
    <d v="2025-02-12T00:00:00"/>
    <n v="0.68717277486911299"/>
    <n v="-6.2273571132459704"/>
    <s v="J000310"/>
    <d v="2025-03-12T00:00:00"/>
    <s v="Representatives"/>
    <n v="1001"/>
    <d v="2025-03-13T00:00:00"/>
    <s v="ST"/>
    <m/>
    <n v="6.9145298881150801"/>
  </r>
  <r>
    <x v="0"/>
    <s v="Democrats"/>
    <x v="0"/>
    <x v="8"/>
    <x v="69"/>
    <s v="Sale"/>
    <x v="1"/>
    <n v="15000"/>
    <s v="$1,001 - $15,000"/>
    <d v="2025-02-12T00:00:00"/>
    <d v="2025-02-12T00:00:00"/>
    <n v="3.18021201413428"/>
    <n v="-6.2273571132459704"/>
    <s v="J000310"/>
    <d v="2025-03-12T00:00:00"/>
    <s v="Representatives"/>
    <n v="1001"/>
    <d v="2025-03-13T00:00:00"/>
    <s v="ST"/>
    <m/>
    <n v="9.4075691273802509"/>
  </r>
  <r>
    <x v="0"/>
    <s v="Democrats"/>
    <x v="0"/>
    <x v="8"/>
    <x v="70"/>
    <s v="Sale"/>
    <x v="1"/>
    <n v="15000"/>
    <s v="$1,001 - $15,000"/>
    <d v="2025-02-12T00:00:00"/>
    <d v="2025-02-12T00:00:00"/>
    <n v="12.420299621585199"/>
    <n v="-6.2273571132459704"/>
    <s v="J000310"/>
    <d v="2025-03-12T00:00:00"/>
    <s v="Representatives"/>
    <n v="1001"/>
    <d v="2025-03-13T00:00:00"/>
    <s v="ST"/>
    <m/>
    <n v="18.647656734831202"/>
  </r>
  <r>
    <x v="0"/>
    <s v="Democrats"/>
    <x v="0"/>
    <x v="8"/>
    <x v="71"/>
    <s v="Purchase"/>
    <x v="0"/>
    <n v="15000"/>
    <s v="$1,001 - $15,000"/>
    <d v="2025-02-12T00:00:00"/>
    <d v="2025-02-12T00:00:00"/>
    <n v="-24.1791317037578"/>
    <n v="-6.2273571132459704"/>
    <s v="J000310"/>
    <d v="2025-03-12T00:00:00"/>
    <s v="Representatives"/>
    <n v="1001"/>
    <d v="2025-03-13T00:00:00"/>
    <s v="ST"/>
    <m/>
    <n v="-17.9517745905118"/>
  </r>
  <r>
    <x v="0"/>
    <s v="Democrats"/>
    <x v="0"/>
    <x v="8"/>
    <x v="72"/>
    <s v="Sale"/>
    <x v="1"/>
    <n v="15000"/>
    <s v="$1,001 - $15,000"/>
    <d v="2025-02-12T00:00:00"/>
    <d v="2025-02-12T00:00:00"/>
    <n v="-0.82530949105915896"/>
    <n v="-6.2273571132459704"/>
    <s v="J000310"/>
    <d v="2025-03-12T00:00:00"/>
    <s v="Representatives"/>
    <n v="1001"/>
    <d v="2025-03-13T00:00:00"/>
    <s v="ST"/>
    <m/>
    <n v="5.4020476221868101"/>
  </r>
  <r>
    <x v="0"/>
    <s v="Democrats"/>
    <x v="0"/>
    <x v="8"/>
    <x v="73"/>
    <s v="Sale"/>
    <x v="1"/>
    <n v="15000"/>
    <s v="$1,001 - $15,000"/>
    <d v="2025-02-12T00:00:00"/>
    <d v="2025-02-12T00:00:00"/>
    <n v="-0.81041183382038295"/>
    <n v="-6.2273571132459704"/>
    <s v="J000310"/>
    <d v="2025-03-12T00:00:00"/>
    <s v="Representatives"/>
    <n v="1001"/>
    <d v="2025-03-13T00:00:00"/>
    <s v="ST"/>
    <m/>
    <n v="5.4169452794255903"/>
  </r>
  <r>
    <x v="0"/>
    <s v="Democrats"/>
    <x v="0"/>
    <x v="8"/>
    <x v="74"/>
    <s v="Sale"/>
    <x v="1"/>
    <n v="15000"/>
    <s v="$1,001 - $15,000"/>
    <d v="2025-02-11T00:00:00"/>
    <d v="2025-02-11T00:00:00"/>
    <n v="-12.5052809463456"/>
    <n v="-6.53732147669092"/>
    <s v="J000310"/>
    <d v="2025-03-12T00:00:00"/>
    <s v="Representatives"/>
    <n v="1001"/>
    <d v="2025-03-13T00:00:00"/>
    <s v="ST"/>
    <m/>
    <n v="-5.9679594696546703"/>
  </r>
  <r>
    <x v="0"/>
    <s v="Democrats"/>
    <x v="0"/>
    <x v="8"/>
    <x v="75"/>
    <s v="Sale"/>
    <x v="1"/>
    <n v="15000"/>
    <s v="$1,001 - $15,000"/>
    <d v="2025-02-11T00:00:00"/>
    <d v="2025-02-11T00:00:00"/>
    <n v="2.25903614457832"/>
    <n v="-6.53732147669092"/>
    <s v="J000310"/>
    <d v="2025-03-12T00:00:00"/>
    <s v="Representatives"/>
    <n v="1001"/>
    <d v="2025-03-13T00:00:00"/>
    <s v="ST"/>
    <m/>
    <n v="8.7963576212692303"/>
  </r>
  <r>
    <x v="0"/>
    <s v="Democrats"/>
    <x v="0"/>
    <x v="8"/>
    <x v="76"/>
    <s v="Sale"/>
    <x v="1"/>
    <n v="15000"/>
    <s v="$1,001 - $15,000"/>
    <d v="2025-02-11T00:00:00"/>
    <d v="2025-02-11T00:00:00"/>
    <n v="11.8710850676904"/>
    <n v="-6.53732147669092"/>
    <s v="J000310"/>
    <d v="2025-03-12T00:00:00"/>
    <s v="Representatives"/>
    <n v="1001"/>
    <d v="2025-03-13T00:00:00"/>
    <s v="ST"/>
    <m/>
    <n v="18.4084065443814"/>
  </r>
  <r>
    <x v="0"/>
    <s v="Democrats"/>
    <x v="0"/>
    <x v="8"/>
    <x v="5"/>
    <s v="Sale"/>
    <x v="1"/>
    <n v="15000"/>
    <s v="$1,001 - $15,000"/>
    <d v="2025-02-11T00:00:00"/>
    <d v="2025-02-11T00:00:00"/>
    <n v="0.32883919763235497"/>
    <n v="-6.53732147669092"/>
    <s v="J000310"/>
    <d v="2025-03-12T00:00:00"/>
    <s v="Representatives"/>
    <n v="1001"/>
    <d v="2025-03-13T00:00:00"/>
    <s v="ST"/>
    <m/>
    <n v="6.8661606743232699"/>
  </r>
  <r>
    <x v="0"/>
    <s v="Democrats"/>
    <x v="0"/>
    <x v="8"/>
    <x v="61"/>
    <s v="Sale"/>
    <x v="1"/>
    <n v="15000"/>
    <s v="$1,001 - $15,000"/>
    <d v="2025-02-11T00:00:00"/>
    <d v="2025-02-11T00:00:00"/>
    <n v="-7.8992258233827499"/>
    <n v="-6.53732147669092"/>
    <s v="J000310"/>
    <d v="2025-03-12T00:00:00"/>
    <s v="Representatives"/>
    <n v="1001"/>
    <d v="2025-03-13T00:00:00"/>
    <s v="ST"/>
    <m/>
    <n v="-1.3619043466918399"/>
  </r>
  <r>
    <x v="0"/>
    <s v="Democrats"/>
    <x v="0"/>
    <x v="8"/>
    <x v="51"/>
    <s v="Sale"/>
    <x v="1"/>
    <n v="15000"/>
    <s v="$1,001 - $15,000"/>
    <d v="2025-02-11T00:00:00"/>
    <d v="2025-02-11T00:00:00"/>
    <n v="-24.289193302891899"/>
    <n v="-6.53732147669092"/>
    <s v="J000310"/>
    <d v="2025-03-12T00:00:00"/>
    <s v="Representatives"/>
    <n v="1001"/>
    <d v="2025-03-13T00:00:00"/>
    <s v="ST"/>
    <m/>
    <n v="-17.751871826201"/>
  </r>
  <r>
    <x v="0"/>
    <s v="Democrats"/>
    <x v="0"/>
    <x v="8"/>
    <x v="77"/>
    <s v="Purchase"/>
    <x v="0"/>
    <n v="15000"/>
    <s v="$1,001 - $15,000"/>
    <d v="2025-02-05T00:00:00"/>
    <d v="2025-02-05T00:00:00"/>
    <n v="-5.9088351153629803"/>
    <n v="-6.3640617688348202"/>
    <s v="J000310"/>
    <d v="2025-03-12T00:00:00"/>
    <s v="Representatives"/>
    <n v="1001"/>
    <d v="2025-03-13T00:00:00"/>
    <s v="ST"/>
    <m/>
    <n v="0.455226653471837"/>
  </r>
  <r>
    <x v="0"/>
    <s v="Democrats"/>
    <x v="0"/>
    <x v="8"/>
    <x v="78"/>
    <s v="Sale"/>
    <x v="1"/>
    <n v="15000"/>
    <s v="$1,001 - $15,000"/>
    <d v="2025-02-05T00:00:00"/>
    <d v="2025-02-05T00:00:00"/>
    <n v="-3.3271028037383199"/>
    <n v="-6.3640617688348202"/>
    <s v="J000310"/>
    <d v="2025-03-12T00:00:00"/>
    <s v="Representatives"/>
    <n v="1001"/>
    <d v="2025-03-13T00:00:00"/>
    <s v="ST"/>
    <m/>
    <n v="3.0369589650964999"/>
  </r>
  <r>
    <x v="0"/>
    <s v="Democrats"/>
    <x v="0"/>
    <x v="8"/>
    <x v="67"/>
    <s v="Purchase"/>
    <x v="0"/>
    <n v="15000"/>
    <s v="$1,001 - $15,000"/>
    <d v="2025-02-03T00:00:00"/>
    <d v="2025-02-03T00:00:00"/>
    <n v="-6.3314416156748399"/>
    <n v="-5.3556485355648604"/>
    <s v="J000310"/>
    <d v="2025-03-12T00:00:00"/>
    <s v="Representatives"/>
    <n v="1001"/>
    <d v="2025-03-13T00:00:00"/>
    <s v="ST"/>
    <m/>
    <n v="-0.975793080109981"/>
  </r>
  <r>
    <x v="0"/>
    <s v="Democrats"/>
    <x v="0"/>
    <x v="9"/>
    <x v="79"/>
    <s v="Sale"/>
    <x v="1"/>
    <n v="50000"/>
    <s v="$15,001 - $50,000"/>
    <d v="2025-03-05T00:00:00"/>
    <d v="2025-03-05T00:00:00"/>
    <n v="4.6960882647943798"/>
    <n v="-3.0089485458612999"/>
    <s v="N000147"/>
    <d v="2025-03-11T00:00:00"/>
    <s v="Representatives"/>
    <n v="15001"/>
    <d v="2025-03-12T00:00:00"/>
    <s v="ST"/>
    <m/>
    <n v="7.7050368106556704"/>
  </r>
  <r>
    <x v="0"/>
    <s v="Republicans"/>
    <x v="1"/>
    <x v="10"/>
    <x v="80"/>
    <s v="Sale"/>
    <x v="1"/>
    <n v="50000"/>
    <s v="$15,001 - $50,000"/>
    <d v="2025-02-21T00:00:00"/>
    <d v="2025-02-21T00:00:00"/>
    <n v="-12.339949867895101"/>
    <n v="-5.7072949705482596"/>
    <s v="M001236"/>
    <d v="2025-03-11T00:00:00"/>
    <s v="Representatives"/>
    <n v="15001"/>
    <d v="2025-03-12T00:00:00"/>
    <s v="ST"/>
    <m/>
    <n v="-6.6326548973468702"/>
  </r>
  <r>
    <x v="0"/>
    <s v="Republicans"/>
    <x v="1"/>
    <x v="10"/>
    <x v="81"/>
    <s v="Sale"/>
    <x v="1"/>
    <n v="15000"/>
    <s v="$1,001 - $15,000"/>
    <d v="2025-02-20T00:00:00"/>
    <d v="2025-02-20T00:00:00"/>
    <n v="6.99025182778231"/>
    <n v="-7.3115980758952404"/>
    <s v="M001236"/>
    <d v="2025-03-11T00:00:00"/>
    <s v="Representatives"/>
    <n v="1001"/>
    <d v="2025-03-12T00:00:00"/>
    <s v="ST"/>
    <m/>
    <n v="14.3018499036775"/>
  </r>
  <r>
    <x v="0"/>
    <s v="Republicans"/>
    <x v="1"/>
    <x v="10"/>
    <x v="63"/>
    <s v="Purchase"/>
    <x v="0"/>
    <n v="50000"/>
    <s v="$15,001 - $50,000"/>
    <d v="2025-02-13T00:00:00"/>
    <d v="2025-02-13T00:00:00"/>
    <n v="6.9518716577540101"/>
    <n v="-7.2074482315800701"/>
    <s v="M001236"/>
    <d v="2025-03-11T00:00:00"/>
    <s v="Representatives"/>
    <n v="15001"/>
    <d v="2025-03-12T00:00:00"/>
    <s v="ST"/>
    <m/>
    <n v="14.1593198893341"/>
  </r>
  <r>
    <x v="0"/>
    <s v="Republicans"/>
    <x v="1"/>
    <x v="10"/>
    <x v="82"/>
    <s v="Sale"/>
    <x v="1"/>
    <n v="100000"/>
    <s v="$50,001 - $100,000"/>
    <d v="2025-02-12T00:00:00"/>
    <d v="2025-02-12T00:00:00"/>
    <n v="-5.36193029490616"/>
    <n v="-6.2273571132459704"/>
    <s v="M001236"/>
    <d v="2025-03-11T00:00:00"/>
    <s v="Representatives"/>
    <n v="50001"/>
    <d v="2025-03-12T00:00:00"/>
    <s v="ST"/>
    <m/>
    <n v="0.86542681833980795"/>
  </r>
  <r>
    <x v="0"/>
    <s v="Republicans"/>
    <x v="1"/>
    <x v="10"/>
    <x v="82"/>
    <s v="Purchase"/>
    <x v="0"/>
    <n v="100000"/>
    <s v="$50,001 - $100,000"/>
    <d v="2025-02-12T00:00:00"/>
    <d v="2025-02-12T00:00:00"/>
    <n v="-5.36193029490616"/>
    <n v="-6.2273571132459704"/>
    <s v="M001236"/>
    <d v="2025-03-11T00:00:00"/>
    <s v="Representatives"/>
    <n v="50001"/>
    <d v="2025-03-12T00:00:00"/>
    <s v="ST"/>
    <m/>
    <n v="0.86542681833980795"/>
  </r>
  <r>
    <x v="0"/>
    <s v="Republicans"/>
    <x v="1"/>
    <x v="10"/>
    <x v="63"/>
    <s v="Purchase"/>
    <x v="0"/>
    <n v="50000"/>
    <s v="$15,001 - $50,000"/>
    <d v="2025-02-10T00:00:00"/>
    <d v="2025-02-10T00:00:00"/>
    <n v="8.2251082251082206"/>
    <n v="-6.4532949743774104"/>
    <s v="M001236"/>
    <d v="2025-03-11T00:00:00"/>
    <s v="Representatives"/>
    <n v="15001"/>
    <d v="2025-03-12T00:00:00"/>
    <s v="ST"/>
    <m/>
    <n v="14.678403199485601"/>
  </r>
  <r>
    <x v="0"/>
    <s v="Republicans"/>
    <x v="1"/>
    <x v="10"/>
    <x v="82"/>
    <s v="Sale"/>
    <x v="1"/>
    <n v="250000"/>
    <s v="$100,001 - $250,000"/>
    <d v="2025-02-10T00:00:00"/>
    <d v="2025-02-10T00:00:00"/>
    <n v="-4.1133100504462501"/>
    <n v="-6.4532949743774104"/>
    <s v="M001236"/>
    <d v="2025-03-11T00:00:00"/>
    <s v="Representatives"/>
    <n v="100001"/>
    <d v="2025-03-12T00:00:00"/>
    <s v="ST"/>
    <m/>
    <n v="2.3399849239311599"/>
  </r>
  <r>
    <x v="0"/>
    <s v="Republicans"/>
    <x v="1"/>
    <x v="10"/>
    <x v="63"/>
    <s v="Purchase"/>
    <x v="0"/>
    <n v="100000"/>
    <s v="$50,001 - $100,000"/>
    <d v="2025-02-07T00:00:00"/>
    <d v="2025-02-07T00:00:00"/>
    <n v="8.2251082251082206"/>
    <n v="-5.7841361825425697"/>
    <s v="M001236"/>
    <d v="2025-03-11T00:00:00"/>
    <s v="Representatives"/>
    <n v="50001"/>
    <d v="2025-03-12T00:00:00"/>
    <s v="ST"/>
    <m/>
    <n v="14.009244407650799"/>
  </r>
  <r>
    <x v="0"/>
    <s v="Republicans"/>
    <x v="1"/>
    <x v="10"/>
    <x v="82"/>
    <s v="Purchase"/>
    <x v="0"/>
    <n v="250000"/>
    <s v="$100,001 - $250,000"/>
    <d v="2025-02-06T00:00:00"/>
    <d v="2025-02-06T00:00:00"/>
    <n v="-7.5224550898203502"/>
    <n v="-6.6999031598579704"/>
    <s v="M001236"/>
    <d v="2025-03-11T00:00:00"/>
    <s v="Representatives"/>
    <n v="100001"/>
    <d v="2025-03-12T00:00:00"/>
    <s v="ST"/>
    <m/>
    <n v="-0.82255192996238202"/>
  </r>
  <r>
    <x v="0"/>
    <s v="Republicans"/>
    <x v="1"/>
    <x v="10"/>
    <x v="63"/>
    <s v="Purchase"/>
    <x v="0"/>
    <n v="50000"/>
    <s v="$15,001 - $50,000"/>
    <d v="2025-02-06T00:00:00"/>
    <d v="2025-02-06T00:00:00"/>
    <n v="7.9913606911447097"/>
    <n v="-6.6999031598579704"/>
    <s v="M001236"/>
    <d v="2025-03-11T00:00:00"/>
    <s v="Representatives"/>
    <n v="15001"/>
    <d v="2025-03-12T00:00:00"/>
    <s v="ST"/>
    <m/>
    <n v="14.6912638510027"/>
  </r>
  <r>
    <x v="0"/>
    <s v="Republicans"/>
    <x v="1"/>
    <x v="10"/>
    <x v="83"/>
    <s v="Sale"/>
    <x v="1"/>
    <n v="250000"/>
    <s v="$100,001 - $250,000"/>
    <d v="2025-02-06T00:00:00"/>
    <d v="2025-02-06T00:00:00"/>
    <m/>
    <m/>
    <s v="M001236"/>
    <d v="2025-03-11T00:00:00"/>
    <s v="Representatives"/>
    <n v="100001"/>
    <d v="2025-03-12T00:00:00"/>
    <s v="ST"/>
    <m/>
    <m/>
  </r>
  <r>
    <x v="0"/>
    <s v="Republicans"/>
    <x v="1"/>
    <x v="10"/>
    <x v="82"/>
    <s v="Sale"/>
    <x v="1"/>
    <n v="250000"/>
    <s v="$100,001 - $250,000"/>
    <d v="2025-02-05T00:00:00"/>
    <d v="2025-02-05T00:00:00"/>
    <n v="-6.4015151515151398"/>
    <n v="-6.3640617688348202"/>
    <s v="M001236"/>
    <d v="2025-03-11T00:00:00"/>
    <s v="Representatives"/>
    <n v="100001"/>
    <d v="2025-03-12T00:00:00"/>
    <s v="ST"/>
    <m/>
    <n v="-3.7453382680324103E-2"/>
  </r>
  <r>
    <x v="0"/>
    <s v="Republicans"/>
    <x v="1"/>
    <x v="10"/>
    <x v="63"/>
    <s v="Sale"/>
    <x v="1"/>
    <n v="100000"/>
    <s v="$50,001 - $100,000"/>
    <d v="2025-02-05T00:00:00"/>
    <d v="2025-02-05T00:00:00"/>
    <n v="-9.9900099900097794E-2"/>
    <n v="-6.3640617688348202"/>
    <s v="M001236"/>
    <d v="2025-03-11T00:00:00"/>
    <s v="Representatives"/>
    <n v="50001"/>
    <d v="2025-03-12T00:00:00"/>
    <s v="ST"/>
    <m/>
    <n v="6.2641616689347197"/>
  </r>
  <r>
    <x v="0"/>
    <s v="Republicans"/>
    <x v="1"/>
    <x v="10"/>
    <x v="63"/>
    <s v="Purchase"/>
    <x v="0"/>
    <n v="100000"/>
    <s v="$50,001 - $100,000"/>
    <d v="2025-02-04T00:00:00"/>
    <d v="2025-02-04T00:00:00"/>
    <n v="-1.5748031496063"/>
    <n v="-5.97994036324208"/>
    <s v="M001236"/>
    <d v="2025-03-11T00:00:00"/>
    <s v="Representatives"/>
    <n v="50001"/>
    <d v="2025-03-12T00:00:00"/>
    <s v="ST"/>
    <m/>
    <n v="4.40513721363578"/>
  </r>
  <r>
    <x v="0"/>
    <s v="Republicans"/>
    <x v="1"/>
    <x v="10"/>
    <x v="82"/>
    <s v="Purchase"/>
    <x v="0"/>
    <n v="100000"/>
    <s v="$50,001 - $100,000"/>
    <d v="2025-02-04T00:00:00"/>
    <d v="2025-02-04T00:00:00"/>
    <n v="-7.86726323639075"/>
    <n v="-5.97994036324208"/>
    <s v="M001236"/>
    <d v="2025-03-11T00:00:00"/>
    <s v="Representatives"/>
    <n v="50001"/>
    <d v="2025-03-12T00:00:00"/>
    <s v="ST"/>
    <m/>
    <n v="-1.88732287314867"/>
  </r>
  <r>
    <x v="0"/>
    <s v="Republicans"/>
    <x v="1"/>
    <x v="10"/>
    <x v="83"/>
    <s v="Purchase"/>
    <x v="0"/>
    <n v="50000"/>
    <s v="$15,001 - $50,000"/>
    <d v="2025-02-04T00:00:00"/>
    <d v="2025-02-04T00:00:00"/>
    <m/>
    <m/>
    <s v="M001236"/>
    <d v="2025-03-11T00:00:00"/>
    <s v="Representatives"/>
    <n v="15001"/>
    <d v="2025-03-12T00:00:00"/>
    <s v="ST"/>
    <m/>
    <m/>
  </r>
  <r>
    <x v="0"/>
    <s v="Republicans"/>
    <x v="1"/>
    <x v="11"/>
    <x v="84"/>
    <s v="Sale (Full)"/>
    <x v="1"/>
    <n v="15000"/>
    <s v="$1,001 - $15,000"/>
    <d v="2025-02-18T00:00:00"/>
    <d v="2025-02-18T00:00:00"/>
    <n v="6.5384353972677296"/>
    <n v="-7.4780814853016997"/>
    <s v="B001299"/>
    <d v="2025-03-10T00:00:00"/>
    <s v="Senate"/>
    <n v="1001"/>
    <d v="2025-03-10T00:00:00"/>
    <s v="Other Securities"/>
    <s v="Company: Yum                                                                                                            ¬†(Louisville, KY)  Description: Food"/>
    <n v="14.0165168825694"/>
  </r>
  <r>
    <x v="0"/>
    <s v="Democrats"/>
    <x v="0"/>
    <x v="12"/>
    <x v="85"/>
    <s v="Sale"/>
    <x v="1"/>
    <n v="500000"/>
    <s v="$250,001 - $500,000"/>
    <d v="2025-03-07T00:00:00"/>
    <d v="2025-03-07T00:00:00"/>
    <n v="-4.1288433382137502"/>
    <n v="-1.74689807557931"/>
    <s v="S001207"/>
    <d v="2025-03-10T00:00:00"/>
    <s v="Representatives"/>
    <n v="250001"/>
    <d v="2025-03-11T00:00:00"/>
    <s v="ST"/>
    <m/>
    <n v="-2.38194526263444"/>
  </r>
  <r>
    <x v="0"/>
    <s v="Republicans"/>
    <x v="1"/>
    <x v="13"/>
    <x v="86"/>
    <s v="Purchase"/>
    <x v="0"/>
    <n v="15000"/>
    <s v="$1,001 - $15,000"/>
    <d v="2025-02-21T00:00:00"/>
    <d v="2025-02-21T00:00:00"/>
    <n v="-5.9895652173913101"/>
    <n v="-5.7072949705482596"/>
    <s v="B001327"/>
    <d v="2025-03-10T00:00:00"/>
    <s v="Representatives"/>
    <n v="1001"/>
    <d v="2025-03-11T00:00:00"/>
    <s v="ST"/>
    <m/>
    <n v="-0.28227024684305801"/>
  </r>
  <r>
    <x v="0"/>
    <s v="Republicans"/>
    <x v="1"/>
    <x v="13"/>
    <x v="87"/>
    <s v="Sale"/>
    <x v="1"/>
    <n v="15000"/>
    <s v="$1,001 - $15,000"/>
    <d v="2025-02-20T00:00:00"/>
    <d v="2025-02-20T00:00:00"/>
    <n v="-20.870495897252901"/>
    <n v="-7.3115980758952404"/>
    <s v="B001327"/>
    <d v="2025-03-10T00:00:00"/>
    <s v="Representatives"/>
    <n v="1001"/>
    <d v="2025-03-11T00:00:00"/>
    <s v="ST"/>
    <m/>
    <n v="-13.5588978213577"/>
  </r>
  <r>
    <x v="0"/>
    <s v="Republicans"/>
    <x v="1"/>
    <x v="13"/>
    <x v="88"/>
    <s v="Sale"/>
    <x v="1"/>
    <n v="15000"/>
    <s v="$1,001 - $15,000"/>
    <d v="2025-02-20T00:00:00"/>
    <d v="2025-02-20T00:00:00"/>
    <n v="-14.188878015082601"/>
    <n v="-7.3115980758952404"/>
    <s v="B001327"/>
    <d v="2025-03-10T00:00:00"/>
    <s v="Representatives"/>
    <n v="1001"/>
    <d v="2025-03-11T00:00:00"/>
    <s v="ST"/>
    <m/>
    <n v="-6.8772799391873702"/>
  </r>
  <r>
    <x v="0"/>
    <s v="Republicans"/>
    <x v="1"/>
    <x v="13"/>
    <x v="89"/>
    <s v="Purchase"/>
    <x v="0"/>
    <n v="15000"/>
    <s v="$1,001 - $15,000"/>
    <d v="2025-02-20T00:00:00"/>
    <d v="2025-02-20T00:00:00"/>
    <n v="-7.01418167880413"/>
    <n v="-7.3115980758952404"/>
    <s v="B001327"/>
    <d v="2025-03-10T00:00:00"/>
    <s v="Representatives"/>
    <n v="1001"/>
    <d v="2025-03-11T00:00:00"/>
    <s v="ST"/>
    <m/>
    <n v="0.29741639709110301"/>
  </r>
  <r>
    <x v="0"/>
    <s v="Republicans"/>
    <x v="1"/>
    <x v="13"/>
    <x v="90"/>
    <s v="Sale"/>
    <x v="1"/>
    <n v="15000"/>
    <s v="$1,001 - $15,000"/>
    <d v="2025-02-18T00:00:00"/>
    <d v="2025-02-18T00:00:00"/>
    <n v="-23.7697008684464"/>
    <n v="-7.4780814853016997"/>
    <s v="B001327"/>
    <d v="2025-03-10T00:00:00"/>
    <s v="Representatives"/>
    <n v="1001"/>
    <d v="2025-03-11T00:00:00"/>
    <s v="ST"/>
    <m/>
    <n v="-16.291619383144798"/>
  </r>
  <r>
    <x v="0"/>
    <s v="Democrats"/>
    <x v="0"/>
    <x v="14"/>
    <x v="91"/>
    <s v="Purchase"/>
    <x v="0"/>
    <n v="15000"/>
    <s v="$1,001 - $15,000"/>
    <d v="2025-02-18T00:00:00"/>
    <d v="2025-02-18T00:00:00"/>
    <n v="0.76165145378709498"/>
    <n v="-7.4780814853016997"/>
    <s v="D000399"/>
    <d v="2025-03-10T00:00:00"/>
    <s v="Representatives"/>
    <n v="1001"/>
    <d v="2025-03-11T00:00:00"/>
    <s v="ST"/>
    <s v="REINVEST SHARES"/>
    <n v="8.2397329390887908"/>
  </r>
  <r>
    <x v="0"/>
    <s v="Republicans"/>
    <x v="1"/>
    <x v="13"/>
    <x v="92"/>
    <s v="Sale"/>
    <x v="1"/>
    <n v="15000"/>
    <s v="$1,001 - $15,000"/>
    <d v="2025-02-14T00:00:00"/>
    <d v="2025-02-14T00:00:00"/>
    <n v="-12.5918695452458"/>
    <n v="-7.21075817296546"/>
    <s v="B001327"/>
    <d v="2025-03-10T00:00:00"/>
    <s v="Representatives"/>
    <n v="1001"/>
    <d v="2025-03-11T00:00:00"/>
    <s v="ST"/>
    <m/>
    <n v="-5.3811113722802899"/>
  </r>
  <r>
    <x v="0"/>
    <s v="Republicans"/>
    <x v="1"/>
    <x v="13"/>
    <x v="89"/>
    <s v="Purchase"/>
    <x v="0"/>
    <n v="15000"/>
    <s v="$1,001 - $15,000"/>
    <d v="2025-02-14T00:00:00"/>
    <d v="2025-02-14T00:00:00"/>
    <n v="2.79661016949153"/>
    <n v="-7.21075817296546"/>
    <s v="B001327"/>
    <d v="2025-03-10T00:00:00"/>
    <s v="Representatives"/>
    <n v="1001"/>
    <d v="2025-03-11T00:00:00"/>
    <s v="ST"/>
    <m/>
    <n v="10.007368342456999"/>
  </r>
  <r>
    <x v="0"/>
    <s v="Republicans"/>
    <x v="1"/>
    <x v="13"/>
    <x v="93"/>
    <s v="Purchase"/>
    <x v="0"/>
    <n v="15000"/>
    <s v="$1,001 - $15,000"/>
    <d v="2025-02-14T00:00:00"/>
    <d v="2025-02-14T00:00:00"/>
    <n v="-41.083613402586799"/>
    <n v="-7.21075817296546"/>
    <s v="B001327"/>
    <d v="2025-03-10T00:00:00"/>
    <s v="Representatives"/>
    <n v="1001"/>
    <d v="2025-03-11T00:00:00"/>
    <s v="ST"/>
    <m/>
    <n v="-33.8728552296214"/>
  </r>
  <r>
    <x v="0"/>
    <s v="Republicans"/>
    <x v="1"/>
    <x v="2"/>
    <x v="94"/>
    <s v="Purchase"/>
    <x v="0"/>
    <n v="15000"/>
    <s v="$1,001 - $15,000"/>
    <d v="2025-03-07T00:00:00"/>
    <d v="2025-03-07T00:00:00"/>
    <n v="8.6176911544227899"/>
    <n v="-1.74689807557931"/>
    <s v="G000596"/>
    <d v="2025-03-09T00:00:00"/>
    <s v="Representatives"/>
    <n v="1001"/>
    <d v="2025-03-10T00:00:00"/>
    <s v="ST"/>
    <m/>
    <n v="10.3645892300021"/>
  </r>
  <r>
    <x v="0"/>
    <s v="Republicans"/>
    <x v="1"/>
    <x v="2"/>
    <x v="51"/>
    <s v="Purchase"/>
    <x v="0"/>
    <n v="15000"/>
    <s v="$1,001 - $15,000"/>
    <d v="2025-03-07T00:00:00"/>
    <d v="2025-03-07T00:00:00"/>
    <n v="-5.3146533673430598"/>
    <n v="-1.74689807557931"/>
    <s v="G000596"/>
    <d v="2025-03-09T00:00:00"/>
    <s v="Representatives"/>
    <n v="1001"/>
    <d v="2025-03-10T00:00:00"/>
    <s v="ST"/>
    <m/>
    <n v="-3.5677552917637501"/>
  </r>
  <r>
    <x v="0"/>
    <s v="Republicans"/>
    <x v="1"/>
    <x v="2"/>
    <x v="95"/>
    <s v="Purchase"/>
    <x v="0"/>
    <n v="15000"/>
    <s v="$1,001 - $15,000"/>
    <d v="2025-03-07T00:00:00"/>
    <d v="2025-03-07T00:00:00"/>
    <n v="2.2238514173997999"/>
    <n v="-1.74689807557931"/>
    <s v="G000596"/>
    <d v="2025-03-09T00:00:00"/>
    <s v="Representatives"/>
    <n v="1001"/>
    <d v="2025-03-10T00:00:00"/>
    <s v="ST"/>
    <m/>
    <n v="3.9707494929791101"/>
  </r>
  <r>
    <x v="0"/>
    <s v="Republicans"/>
    <x v="1"/>
    <x v="2"/>
    <x v="42"/>
    <s v="Purchase"/>
    <x v="0"/>
    <n v="15000"/>
    <s v="$1,001 - $15,000"/>
    <d v="2025-03-07T00:00:00"/>
    <d v="2025-03-07T00:00:00"/>
    <n v="0.97736165954938203"/>
    <n v="-1.74689807557931"/>
    <s v="G000596"/>
    <d v="2025-03-09T00:00:00"/>
    <s v="Representatives"/>
    <n v="1001"/>
    <d v="2025-03-10T00:00:00"/>
    <s v="ST"/>
    <m/>
    <n v="2.7242597351286899"/>
  </r>
  <r>
    <x v="0"/>
    <s v="Republicans"/>
    <x v="1"/>
    <x v="2"/>
    <x v="96"/>
    <s v="Purchase"/>
    <x v="0"/>
    <n v="15000"/>
    <s v="$1,001 - $15,000"/>
    <d v="2025-03-03T00:00:00"/>
    <d v="2025-03-03T00:00:00"/>
    <n v="2.8724495611535299"/>
    <n v="-3.1028831110779902"/>
    <s v="G000596"/>
    <d v="2025-03-09T00:00:00"/>
    <s v="Representatives"/>
    <n v="1001"/>
    <d v="2025-03-10T00:00:00"/>
    <s v="ST"/>
    <m/>
    <n v="5.9753326722315299"/>
  </r>
  <r>
    <x v="0"/>
    <s v="Republicans"/>
    <x v="1"/>
    <x v="2"/>
    <x v="97"/>
    <s v="Purchase"/>
    <x v="0"/>
    <n v="50000"/>
    <s v="$15,001 - $50,000"/>
    <d v="2025-03-03T00:00:00"/>
    <d v="2025-03-03T00:00:00"/>
    <n v="-2.45398773006134"/>
    <n v="-3.1028831110779902"/>
    <s v="G000596"/>
    <d v="2025-03-09T00:00:00"/>
    <s v="Representatives"/>
    <n v="15001"/>
    <d v="2025-03-10T00:00:00"/>
    <s v="ST"/>
    <m/>
    <n v="0.648895381016654"/>
  </r>
  <r>
    <x v="0"/>
    <s v="Republicans"/>
    <x v="1"/>
    <x v="2"/>
    <x v="95"/>
    <s v="Purchase"/>
    <x v="0"/>
    <n v="15000"/>
    <s v="$1,001 - $15,000"/>
    <d v="2025-03-03T00:00:00"/>
    <d v="2025-03-03T00:00:00"/>
    <n v="16.3722353595771"/>
    <n v="-3.1028831110779902"/>
    <s v="G000596"/>
    <d v="2025-03-09T00:00:00"/>
    <s v="Representatives"/>
    <n v="1001"/>
    <d v="2025-03-10T00:00:00"/>
    <s v="ST"/>
    <m/>
    <n v="19.475118470655101"/>
  </r>
  <r>
    <x v="0"/>
    <s v="Republicans"/>
    <x v="1"/>
    <x v="15"/>
    <x v="98"/>
    <s v="Sale"/>
    <x v="1"/>
    <n v="50000"/>
    <s v="$15,001 - $50,000"/>
    <d v="2025-02-24T00:00:00"/>
    <d v="2025-02-24T00:00:00"/>
    <n v="-4.4043796822260601"/>
    <n v="-5.2591324616673303"/>
    <s v="S001229"/>
    <d v="2025-03-09T00:00:00"/>
    <s v="Representatives"/>
    <n v="15001"/>
    <d v="2025-03-10T00:00:00"/>
    <s v="ST"/>
    <s v="PORTFOLIO REBALANCE"/>
    <n v="0.85475277944127503"/>
  </r>
  <r>
    <x v="0"/>
    <s v="Republicans"/>
    <x v="1"/>
    <x v="15"/>
    <x v="99"/>
    <s v="Sale"/>
    <x v="1"/>
    <n v="15000"/>
    <s v="$1,001 - $15,000"/>
    <d v="2025-02-24T00:00:00"/>
    <d v="2025-02-24T00:00:00"/>
    <n v="-24.110512129380101"/>
    <n v="-5.2591324616673303"/>
    <s v="S001229"/>
    <d v="2025-03-09T00:00:00"/>
    <s v="Representatives"/>
    <n v="1001"/>
    <d v="2025-03-10T00:00:00"/>
    <s v="ST"/>
    <s v="PORTFOLIO REBALANCE"/>
    <n v="-18.851379667712699"/>
  </r>
  <r>
    <x v="0"/>
    <s v="Republicans"/>
    <x v="1"/>
    <x v="15"/>
    <x v="100"/>
    <s v="Sale"/>
    <x v="1"/>
    <n v="50000"/>
    <s v="$15,001 - $50,000"/>
    <d v="2025-02-24T00:00:00"/>
    <d v="2025-02-24T00:00:00"/>
    <n v="1.2396694214876101"/>
    <n v="-5.2591324616673303"/>
    <s v="S001229"/>
    <d v="2025-03-09T00:00:00"/>
    <s v="Representatives"/>
    <n v="15001"/>
    <d v="2025-03-10T00:00:00"/>
    <s v="ST"/>
    <s v="PORTFOLIO REBALANCE"/>
    <n v="6.4988018831549503"/>
  </r>
  <r>
    <x v="0"/>
    <s v="Republicans"/>
    <x v="1"/>
    <x v="15"/>
    <x v="101"/>
    <s v="Sale"/>
    <x v="1"/>
    <n v="50000"/>
    <s v="$15,001 - $50,000"/>
    <d v="2025-02-24T00:00:00"/>
    <d v="2025-02-24T00:00:00"/>
    <n v="-2.97121634168988"/>
    <n v="-5.2591324616673303"/>
    <s v="S001229"/>
    <d v="2025-03-09T00:00:00"/>
    <s v="Representatives"/>
    <n v="15001"/>
    <d v="2025-03-10T00:00:00"/>
    <s v="ST"/>
    <s v="PORTFOLIO REBALANCE"/>
    <n v="2.2879161199774498"/>
  </r>
  <r>
    <x v="0"/>
    <s v="Republicans"/>
    <x v="1"/>
    <x v="15"/>
    <x v="102"/>
    <s v="Purchase"/>
    <x v="0"/>
    <n v="50000"/>
    <s v="$15,001 - $50,000"/>
    <d v="2025-02-24T00:00:00"/>
    <d v="2025-02-24T00:00:00"/>
    <n v="-10.1963058063447"/>
    <n v="-5.2591324616673303"/>
    <s v="S001229"/>
    <d v="2025-03-09T00:00:00"/>
    <s v="Representatives"/>
    <n v="15001"/>
    <d v="2025-03-10T00:00:00"/>
    <s v="ST"/>
    <s v="PORTFOLIO REBALANCE"/>
    <n v="-4.9371733446774"/>
  </r>
  <r>
    <x v="0"/>
    <s v="Republicans"/>
    <x v="1"/>
    <x v="15"/>
    <x v="103"/>
    <s v="Sale"/>
    <x v="1"/>
    <n v="50000"/>
    <s v="$15,001 - $50,000"/>
    <d v="2025-02-24T00:00:00"/>
    <d v="2025-02-24T00:00:00"/>
    <n v="-7.4794315632012003"/>
    <n v="-5.2591324616673303"/>
    <s v="S001229"/>
    <d v="2025-03-09T00:00:00"/>
    <s v="Representatives"/>
    <n v="15001"/>
    <d v="2025-03-10T00:00:00"/>
    <s v="ST"/>
    <s v="PORTFOLIO REBALANCE"/>
    <n v="-2.2202991015338598"/>
  </r>
  <r>
    <x v="0"/>
    <s v="Republicans"/>
    <x v="1"/>
    <x v="15"/>
    <x v="104"/>
    <s v="Sale"/>
    <x v="1"/>
    <n v="100000"/>
    <s v="$50,001 - $100,000"/>
    <d v="2025-02-24T00:00:00"/>
    <d v="2025-02-24T00:00:00"/>
    <n v="3.41610117211598"/>
    <n v="-5.2591324616673303"/>
    <s v="S001229"/>
    <d v="2025-03-09T00:00:00"/>
    <s v="Representatives"/>
    <n v="50001"/>
    <d v="2025-03-10T00:00:00"/>
    <s v="ST"/>
    <s v="PORTFOLIO REBALANCE"/>
    <n v="8.6752336337833196"/>
  </r>
  <r>
    <x v="0"/>
    <s v="Republicans"/>
    <x v="1"/>
    <x v="15"/>
    <x v="105"/>
    <s v="Sale"/>
    <x v="1"/>
    <n v="100000"/>
    <s v="$50,001 - $100,000"/>
    <d v="2025-02-24T00:00:00"/>
    <d v="2025-02-24T00:00:00"/>
    <n v="-4.0360974916506596"/>
    <n v="-5.2591324616673303"/>
    <s v="S001229"/>
    <d v="2025-03-09T00:00:00"/>
    <s v="Representatives"/>
    <n v="50001"/>
    <d v="2025-03-10T00:00:00"/>
    <s v="ST"/>
    <s v="PORTFOLIO REBALANCE"/>
    <n v="1.2230349700166701"/>
  </r>
  <r>
    <x v="0"/>
    <s v="Republicans"/>
    <x v="1"/>
    <x v="15"/>
    <x v="106"/>
    <s v="Sale"/>
    <x v="1"/>
    <n v="50000"/>
    <s v="$15,001 - $50,000"/>
    <d v="2025-02-24T00:00:00"/>
    <d v="2025-02-24T00:00:00"/>
    <n v="-10.133418043201999"/>
    <n v="-5.2591324616673303"/>
    <s v="S001229"/>
    <d v="2025-03-09T00:00:00"/>
    <s v="Representatives"/>
    <n v="15001"/>
    <d v="2025-03-10T00:00:00"/>
    <s v="ST"/>
    <s v="PORTFOLIO REBALANCE"/>
    <n v="-4.8742855815346999"/>
  </r>
  <r>
    <x v="0"/>
    <s v="Republicans"/>
    <x v="1"/>
    <x v="15"/>
    <x v="107"/>
    <s v="Purchase"/>
    <x v="0"/>
    <n v="50000"/>
    <s v="$15,001 - $50,000"/>
    <d v="2025-02-24T00:00:00"/>
    <d v="2025-02-24T00:00:00"/>
    <n v="5.1923460235200301"/>
    <n v="-5.2591324616673303"/>
    <s v="S001229"/>
    <d v="2025-03-09T00:00:00"/>
    <s v="Representatives"/>
    <n v="15001"/>
    <d v="2025-03-10T00:00:00"/>
    <s v="ST"/>
    <s v="PORTFOLIO REBALANCE"/>
    <n v="10.451478485187399"/>
  </r>
  <r>
    <x v="0"/>
    <s v="Republicans"/>
    <x v="1"/>
    <x v="15"/>
    <x v="108"/>
    <s v="Purchase"/>
    <x v="0"/>
    <n v="100000"/>
    <s v="$50,001 - $100,000"/>
    <d v="2025-02-24T00:00:00"/>
    <d v="2025-02-24T00:00:00"/>
    <n v="2.7275929746867198"/>
    <n v="-5.2591324616673303"/>
    <s v="S001229"/>
    <d v="2025-03-09T00:00:00"/>
    <s v="Representatives"/>
    <n v="50001"/>
    <d v="2025-03-10T00:00:00"/>
    <s v="ST"/>
    <s v="PORTFOLIO REBALANCE"/>
    <n v="7.9867254363540603"/>
  </r>
  <r>
    <x v="0"/>
    <s v="Republicans"/>
    <x v="1"/>
    <x v="15"/>
    <x v="109"/>
    <s v="Purchase"/>
    <x v="0"/>
    <n v="50000"/>
    <s v="$15,001 - $50,000"/>
    <d v="2025-02-24T00:00:00"/>
    <d v="2025-02-24T00:00:00"/>
    <n v="-8.125"/>
    <n v="-5.2591324616673303"/>
    <s v="S001229"/>
    <d v="2025-03-09T00:00:00"/>
    <s v="Representatives"/>
    <n v="15001"/>
    <d v="2025-03-10T00:00:00"/>
    <s v="ST"/>
    <s v="PORTFOLIO REBALANCE"/>
    <n v="-2.8658675383326599"/>
  </r>
  <r>
    <x v="0"/>
    <s v="Republicans"/>
    <x v="1"/>
    <x v="15"/>
    <x v="110"/>
    <s v="Sale"/>
    <x v="1"/>
    <n v="50000"/>
    <s v="$15,001 - $50,000"/>
    <d v="2025-02-24T00:00:00"/>
    <d v="2025-02-24T00:00:00"/>
    <n v="4.3657437218287196"/>
    <n v="-5.2591324616673303"/>
    <s v="S001229"/>
    <d v="2025-03-09T00:00:00"/>
    <s v="Representatives"/>
    <n v="15001"/>
    <d v="2025-03-10T00:00:00"/>
    <s v="ST"/>
    <s v="PORTFOLIO REBALANCE"/>
    <n v="9.6248761834960508"/>
  </r>
  <r>
    <x v="0"/>
    <s v="Republicans"/>
    <x v="1"/>
    <x v="15"/>
    <x v="111"/>
    <s v="Sale"/>
    <x v="1"/>
    <n v="50000"/>
    <s v="$15,001 - $50,000"/>
    <d v="2025-02-24T00:00:00"/>
    <d v="2025-02-24T00:00:00"/>
    <n v="-3.8310658542692599"/>
    <n v="-5.2591324616673303"/>
    <s v="S001229"/>
    <d v="2025-03-09T00:00:00"/>
    <s v="Representatives"/>
    <n v="15001"/>
    <d v="2025-03-10T00:00:00"/>
    <s v="ST"/>
    <s v="PORTFOLIO REBALANCE"/>
    <n v="1.4280666073980699"/>
  </r>
  <r>
    <x v="0"/>
    <s v="Republicans"/>
    <x v="1"/>
    <x v="15"/>
    <x v="28"/>
    <s v="Purchase"/>
    <x v="0"/>
    <n v="50000"/>
    <s v="$15,001 - $50,000"/>
    <d v="2025-02-24T00:00:00"/>
    <d v="2025-02-24T00:00:00"/>
    <n v="-9.6561252686521293"/>
    <n v="-5.2591324616673303"/>
    <s v="S001229"/>
    <d v="2025-03-09T00:00:00"/>
    <s v="Representatives"/>
    <n v="15001"/>
    <d v="2025-03-10T00:00:00"/>
    <s v="ST"/>
    <s v="PORTFOLIO REBALANCE"/>
    <n v="-4.3969928069847999"/>
  </r>
  <r>
    <x v="0"/>
    <s v="Republicans"/>
    <x v="1"/>
    <x v="15"/>
    <x v="112"/>
    <s v="Purchase"/>
    <x v="0"/>
    <n v="50000"/>
    <s v="$15,001 - $50,000"/>
    <d v="2025-02-24T00:00:00"/>
    <d v="2025-02-24T00:00:00"/>
    <n v="-2.65673494723774"/>
    <n v="-5.2591324616673303"/>
    <s v="S001229"/>
    <d v="2025-03-09T00:00:00"/>
    <s v="Representatives"/>
    <n v="15001"/>
    <d v="2025-03-10T00:00:00"/>
    <s v="ST"/>
    <s v="PORTFOLIO REBALANCE"/>
    <n v="2.6023975144295899"/>
  </r>
  <r>
    <x v="0"/>
    <s v="Republicans"/>
    <x v="1"/>
    <x v="15"/>
    <x v="113"/>
    <s v="Purchase"/>
    <x v="0"/>
    <n v="50000"/>
    <s v="$15,001 - $50,000"/>
    <d v="2025-02-24T00:00:00"/>
    <d v="2025-02-24T00:00:00"/>
    <n v="-3.1090860359153099"/>
    <n v="-5.2591324616673303"/>
    <s v="S001229"/>
    <d v="2025-03-09T00:00:00"/>
    <s v="Representatives"/>
    <n v="15001"/>
    <d v="2025-03-10T00:00:00"/>
    <s v="ST"/>
    <s v="PORTFOLIO REBALANCE"/>
    <n v="2.15004642575202"/>
  </r>
  <r>
    <x v="0"/>
    <s v="Republicans"/>
    <x v="1"/>
    <x v="15"/>
    <x v="114"/>
    <s v="Purchase"/>
    <x v="0"/>
    <n v="50000"/>
    <s v="$15,001 - $50,000"/>
    <d v="2025-02-24T00:00:00"/>
    <d v="2025-02-24T00:00:00"/>
    <n v="2.7135678391959899"/>
    <n v="-5.2591324616673303"/>
    <s v="S001229"/>
    <d v="2025-03-09T00:00:00"/>
    <s v="Representatives"/>
    <n v="15001"/>
    <d v="2025-03-10T00:00:00"/>
    <s v="ST"/>
    <s v="PORTFOLIO REBALANCE"/>
    <n v="7.9727003008633197"/>
  </r>
  <r>
    <x v="0"/>
    <s v="Republicans"/>
    <x v="1"/>
    <x v="15"/>
    <x v="115"/>
    <s v="Purchase"/>
    <x v="0"/>
    <n v="50000"/>
    <s v="$15,001 - $50,000"/>
    <d v="2025-02-24T00:00:00"/>
    <d v="2025-02-24T00:00:00"/>
    <n v="10.883559154856499"/>
    <n v="-5.2591324616673303"/>
    <s v="S001229"/>
    <d v="2025-03-09T00:00:00"/>
    <s v="Representatives"/>
    <n v="15001"/>
    <d v="2025-03-10T00:00:00"/>
    <s v="ST"/>
    <s v="PORTFOLIO REBALANCE"/>
    <n v="16.142691616523798"/>
  </r>
  <r>
    <x v="0"/>
    <s v="Republicans"/>
    <x v="1"/>
    <x v="15"/>
    <x v="116"/>
    <s v="Purchase"/>
    <x v="0"/>
    <n v="250000"/>
    <s v="$100,001 - $250,000"/>
    <d v="2025-02-24T00:00:00"/>
    <d v="2025-02-24T00:00:00"/>
    <n v="-7.8247487135093596"/>
    <n v="-5.2591324616673303"/>
    <s v="S001229"/>
    <d v="2025-03-09T00:00:00"/>
    <s v="Representatives"/>
    <n v="100001"/>
    <d v="2025-03-10T00:00:00"/>
    <s v="ST"/>
    <m/>
    <n v="-2.5656162518420298"/>
  </r>
  <r>
    <x v="0"/>
    <s v="Republicans"/>
    <x v="1"/>
    <x v="15"/>
    <x v="117"/>
    <s v="Purchase"/>
    <x v="0"/>
    <n v="100000"/>
    <s v="$50,001 - $100,000"/>
    <d v="2025-02-24T00:00:00"/>
    <d v="2025-02-24T00:00:00"/>
    <n v="3.80156376381774"/>
    <n v="-5.2591324616673303"/>
    <s v="S001229"/>
    <d v="2025-03-09T00:00:00"/>
    <s v="Representatives"/>
    <n v="50001"/>
    <d v="2025-03-10T00:00:00"/>
    <s v="ST"/>
    <s v="PORTFOLIO REBALANCE"/>
    <n v="9.0606962254850796"/>
  </r>
  <r>
    <x v="0"/>
    <s v="Republicans"/>
    <x v="1"/>
    <x v="15"/>
    <x v="21"/>
    <s v="Sale"/>
    <x v="1"/>
    <n v="100000"/>
    <s v="$50,001 - $100,000"/>
    <d v="2025-02-24T00:00:00"/>
    <d v="2025-02-24T00:00:00"/>
    <n v="-0.92647232385224898"/>
    <n v="-5.2591324616673303"/>
    <s v="S001229"/>
    <d v="2025-03-09T00:00:00"/>
    <s v="Representatives"/>
    <n v="50001"/>
    <d v="2025-03-10T00:00:00"/>
    <s v="ST"/>
    <s v="PORTFOLIO REBALANCE"/>
    <n v="4.33266013781508"/>
  </r>
  <r>
    <x v="0"/>
    <s v="Republicans"/>
    <x v="1"/>
    <x v="15"/>
    <x v="118"/>
    <s v="Sale"/>
    <x v="1"/>
    <n v="50000"/>
    <s v="$15,001 - $50,000"/>
    <d v="2025-02-24T00:00:00"/>
    <d v="2025-02-24T00:00:00"/>
    <n v="3.3791148899062402"/>
    <n v="-5.2591324616673303"/>
    <s v="S001229"/>
    <d v="2025-03-09T00:00:00"/>
    <s v="Representatives"/>
    <n v="15001"/>
    <d v="2025-03-10T00:00:00"/>
    <s v="ST"/>
    <s v="PORTFOLIO REBALANCE"/>
    <n v="8.63824735157357"/>
  </r>
  <r>
    <x v="0"/>
    <s v="Republicans"/>
    <x v="1"/>
    <x v="15"/>
    <x v="24"/>
    <s v="Sale"/>
    <x v="1"/>
    <n v="50000"/>
    <s v="$15,001 - $50,000"/>
    <d v="2025-02-24T00:00:00"/>
    <d v="2025-02-24T00:00:00"/>
    <n v="-0.91253443526170996"/>
    <n v="-5.2591324616673303"/>
    <s v="S001229"/>
    <d v="2025-03-09T00:00:00"/>
    <s v="Representatives"/>
    <n v="15001"/>
    <d v="2025-03-10T00:00:00"/>
    <s v="ST"/>
    <s v="PORTFOLIO REBALANCE"/>
    <n v="4.3465980264056201"/>
  </r>
  <r>
    <x v="0"/>
    <s v="Republicans"/>
    <x v="1"/>
    <x v="15"/>
    <x v="58"/>
    <s v="Sale"/>
    <x v="1"/>
    <n v="50000"/>
    <s v="$15,001 - $50,000"/>
    <d v="2025-02-24T00:00:00"/>
    <d v="2025-02-24T00:00:00"/>
    <n v="-4.2823645563371597"/>
    <n v="-5.2591324616673303"/>
    <s v="S001229"/>
    <d v="2025-03-09T00:00:00"/>
    <s v="Representatives"/>
    <n v="15001"/>
    <d v="2025-03-10T00:00:00"/>
    <s v="ST"/>
    <s v="PORTFOLIO REBALANCE FILING ID #20027879"/>
    <n v="0.97676790533017599"/>
  </r>
  <r>
    <x v="0"/>
    <s v="Republicans"/>
    <x v="1"/>
    <x v="15"/>
    <x v="119"/>
    <s v="Sale"/>
    <x v="1"/>
    <n v="50000"/>
    <s v="$15,001 - $50,000"/>
    <d v="2025-02-24T00:00:00"/>
    <d v="2025-02-24T00:00:00"/>
    <n v="11.988646212515199"/>
    <n v="-5.2591324616673303"/>
    <s v="S001229"/>
    <d v="2025-03-09T00:00:00"/>
    <s v="Representatives"/>
    <n v="15001"/>
    <d v="2025-03-10T00:00:00"/>
    <s v="ST"/>
    <s v="PORTFOLIO REBALANCE"/>
    <n v="17.247778674182499"/>
  </r>
  <r>
    <x v="0"/>
    <s v="Republicans"/>
    <x v="1"/>
    <x v="15"/>
    <x v="120"/>
    <s v="Sale"/>
    <x v="1"/>
    <n v="100000"/>
    <s v="$50,001 - $100,000"/>
    <d v="2025-02-24T00:00:00"/>
    <d v="2025-02-24T00:00:00"/>
    <n v="-3.1534653465346598"/>
    <n v="-5.2591324616673303"/>
    <s v="S001229"/>
    <d v="2025-03-09T00:00:00"/>
    <s v="Representatives"/>
    <n v="50001"/>
    <d v="2025-03-10T00:00:00"/>
    <s v="ST"/>
    <s v="PORTFOLIO REBALANCE"/>
    <n v="2.1056671151326798"/>
  </r>
  <r>
    <x v="0"/>
    <s v="Republicans"/>
    <x v="1"/>
    <x v="15"/>
    <x v="121"/>
    <s v="Purchase"/>
    <x v="0"/>
    <n v="50000"/>
    <s v="$15,001 - $50,000"/>
    <d v="2025-02-24T00:00:00"/>
    <d v="2025-02-24T00:00:00"/>
    <n v="7.5116706747772"/>
    <n v="-5.2591324616673303"/>
    <s v="S001229"/>
    <d v="2025-03-09T00:00:00"/>
    <s v="Representatives"/>
    <n v="15001"/>
    <d v="2025-03-10T00:00:00"/>
    <s v="ST"/>
    <s v="PORTFOLIO REBALANCE"/>
    <n v="12.770803136444499"/>
  </r>
  <r>
    <x v="0"/>
    <s v="Republicans"/>
    <x v="1"/>
    <x v="15"/>
    <x v="122"/>
    <s v="Purchase"/>
    <x v="0"/>
    <n v="50000"/>
    <s v="$15,001 - $50,000"/>
    <d v="2025-02-24T00:00:00"/>
    <d v="2025-02-24T00:00:00"/>
    <n v="4.4742032596283599"/>
    <n v="-5.2591324616673303"/>
    <s v="S001229"/>
    <d v="2025-03-09T00:00:00"/>
    <s v="Representatives"/>
    <n v="15001"/>
    <d v="2025-03-10T00:00:00"/>
    <s v="ST"/>
    <s v="PORTFOLIO REBALANCE"/>
    <n v="9.7333357212957008"/>
  </r>
  <r>
    <x v="0"/>
    <s v="Republicans"/>
    <x v="1"/>
    <x v="15"/>
    <x v="123"/>
    <s v="Purchase"/>
    <x v="0"/>
    <n v="50000"/>
    <s v="$15,001 - $50,000"/>
    <d v="2025-02-24T00:00:00"/>
    <d v="2025-02-24T00:00:00"/>
    <n v="-3.85078219013237"/>
    <n v="-5.2591324616673303"/>
    <s v="S001229"/>
    <d v="2025-03-09T00:00:00"/>
    <s v="Representatives"/>
    <n v="15001"/>
    <d v="2025-03-10T00:00:00"/>
    <s v="ST"/>
    <s v="PORTFOLIO REBALANCE"/>
    <n v="1.4083502715349601"/>
  </r>
  <r>
    <x v="0"/>
    <s v="Republicans"/>
    <x v="1"/>
    <x v="15"/>
    <x v="124"/>
    <s v="Purchase"/>
    <x v="0"/>
    <n v="50000"/>
    <s v="$15,001 - $50,000"/>
    <d v="2025-02-24T00:00:00"/>
    <d v="2025-02-24T00:00:00"/>
    <n v="1.25177442250613"/>
    <n v="-5.2591324616673303"/>
    <s v="S001229"/>
    <d v="2025-03-09T00:00:00"/>
    <s v="Representatives"/>
    <n v="15001"/>
    <d v="2025-03-10T00:00:00"/>
    <s v="ST"/>
    <s v="PORTFOLIO REBALANCE"/>
    <n v="6.5109068841734601"/>
  </r>
  <r>
    <x v="0"/>
    <s v="Republicans"/>
    <x v="1"/>
    <x v="15"/>
    <x v="40"/>
    <s v="Purchase"/>
    <x v="0"/>
    <n v="50000"/>
    <s v="$15,001 - $50,000"/>
    <d v="2025-02-24T00:00:00"/>
    <d v="2025-02-24T00:00:00"/>
    <n v="-3.4869805636941398"/>
    <n v="-5.2591324616673303"/>
    <s v="S001229"/>
    <d v="2025-03-09T00:00:00"/>
    <s v="Representatives"/>
    <n v="15001"/>
    <d v="2025-03-10T00:00:00"/>
    <s v="ST"/>
    <s v="PORTFOLIO REBALANCE"/>
    <n v="1.7721518979731901"/>
  </r>
  <r>
    <x v="0"/>
    <s v="Republicans"/>
    <x v="1"/>
    <x v="15"/>
    <x v="125"/>
    <s v="Purchase"/>
    <x v="0"/>
    <n v="50000"/>
    <s v="$15,001 - $50,000"/>
    <d v="2025-02-24T00:00:00"/>
    <d v="2025-02-24T00:00:00"/>
    <n v="-23.491290047508802"/>
    <n v="-5.2591324616673303"/>
    <s v="S001229"/>
    <d v="2025-03-09T00:00:00"/>
    <s v="Representatives"/>
    <n v="15001"/>
    <d v="2025-03-10T00:00:00"/>
    <s v="ST"/>
    <s v="PORTFOLIO REBALANCE"/>
    <n v="-18.232157585841499"/>
  </r>
  <r>
    <x v="0"/>
    <s v="Republicans"/>
    <x v="1"/>
    <x v="15"/>
    <x v="126"/>
    <s v="Purchase"/>
    <x v="0"/>
    <n v="50000"/>
    <s v="$15,001 - $50,000"/>
    <d v="2025-02-24T00:00:00"/>
    <d v="2025-02-24T00:00:00"/>
    <n v="-2.7510396370721399"/>
    <n v="-5.2591324616673303"/>
    <s v="S001229"/>
    <d v="2025-03-09T00:00:00"/>
    <s v="Representatives"/>
    <n v="15001"/>
    <d v="2025-03-10T00:00:00"/>
    <s v="ST"/>
    <s v="PORTFOLIO REBALANCE"/>
    <n v="2.5080928245951899"/>
  </r>
  <r>
    <x v="0"/>
    <s v="Republicans"/>
    <x v="1"/>
    <x v="15"/>
    <x v="127"/>
    <s v="Purchase"/>
    <x v="0"/>
    <n v="50000"/>
    <s v="$15,001 - $50,000"/>
    <d v="2025-02-24T00:00:00"/>
    <d v="2025-02-24T00:00:00"/>
    <n v="-6.9355980184005599"/>
    <n v="-5.2591324616673303"/>
    <s v="S001229"/>
    <d v="2025-03-09T00:00:00"/>
    <s v="Representatives"/>
    <n v="15001"/>
    <d v="2025-03-10T00:00:00"/>
    <s v="ST"/>
    <s v="PORTFOLIO REBALANCE"/>
    <n v="-1.6764655567332301"/>
  </r>
  <r>
    <x v="0"/>
    <s v="Republicans"/>
    <x v="1"/>
    <x v="15"/>
    <x v="128"/>
    <s v="Sale"/>
    <x v="1"/>
    <n v="15000"/>
    <s v="$1,001 - $15,000"/>
    <d v="2025-02-24T00:00:00"/>
    <d v="2025-02-24T00:00:00"/>
    <n v="9.3143596377748992"/>
    <n v="-5.2591324616673303"/>
    <s v="S001229"/>
    <d v="2025-03-09T00:00:00"/>
    <s v="Representatives"/>
    <n v="1001"/>
    <d v="2025-03-10T00:00:00"/>
    <s v="ST"/>
    <s v="PORTFOLIO REBALANCE"/>
    <n v="14.5734920994422"/>
  </r>
  <r>
    <x v="0"/>
    <s v="Republicans"/>
    <x v="1"/>
    <x v="15"/>
    <x v="69"/>
    <s v="Purchase"/>
    <x v="0"/>
    <n v="50000"/>
    <s v="$15,001 - $50,000"/>
    <d v="2025-02-24T00:00:00"/>
    <d v="2025-02-24T00:00:00"/>
    <n v="-1.3883677298311301"/>
    <n v="-5.2591324616673303"/>
    <s v="S001229"/>
    <d v="2025-03-09T00:00:00"/>
    <s v="Representatives"/>
    <n v="15001"/>
    <d v="2025-03-10T00:00:00"/>
    <s v="ST"/>
    <s v="PORTFOLIO REBALANCE"/>
    <n v="3.8707647318362"/>
  </r>
  <r>
    <x v="0"/>
    <s v="Republicans"/>
    <x v="1"/>
    <x v="15"/>
    <x v="82"/>
    <s v="Sale"/>
    <x v="1"/>
    <n v="50000"/>
    <s v="$15,001 - $50,000"/>
    <d v="2025-02-24T00:00:00"/>
    <d v="2025-02-24T00:00:00"/>
    <n v="-6.6842900302114803"/>
    <n v="-5.2591324616673303"/>
    <s v="S001229"/>
    <d v="2025-03-09T00:00:00"/>
    <s v="Representatives"/>
    <n v="15001"/>
    <d v="2025-03-10T00:00:00"/>
    <s v="ST"/>
    <s v="PORTFOLIO REBALANCE"/>
    <n v="-1.42515756854414"/>
  </r>
  <r>
    <x v="0"/>
    <s v="Republicans"/>
    <x v="1"/>
    <x v="15"/>
    <x v="129"/>
    <s v="Purchase"/>
    <x v="0"/>
    <n v="50000"/>
    <s v="$15,001 - $50,000"/>
    <d v="2025-02-24T00:00:00"/>
    <d v="2025-02-24T00:00:00"/>
    <n v="-8.9842494374798996"/>
    <n v="-5.2591324616673303"/>
    <s v="S001229"/>
    <d v="2025-03-09T00:00:00"/>
    <s v="Representatives"/>
    <n v="15001"/>
    <d v="2025-03-10T00:00:00"/>
    <s v="ST"/>
    <s v="PORTFOLIO REBALANCE"/>
    <n v="-3.7251169758125702"/>
  </r>
  <r>
    <x v="0"/>
    <s v="Republicans"/>
    <x v="1"/>
    <x v="15"/>
    <x v="130"/>
    <s v="Sale"/>
    <x v="1"/>
    <n v="50000"/>
    <s v="$15,001 - $50,000"/>
    <d v="2025-02-24T00:00:00"/>
    <d v="2025-02-24T00:00:00"/>
    <n v="6.4875537691277003"/>
    <n v="-5.2591324616673303"/>
    <s v="S001229"/>
    <d v="2025-03-09T00:00:00"/>
    <s v="Representatives"/>
    <n v="15001"/>
    <d v="2025-03-10T00:00:00"/>
    <s v="ST"/>
    <s v="PORTFOLIO REBALANCE"/>
    <n v="11.746686230795"/>
  </r>
  <r>
    <x v="0"/>
    <s v="Republicans"/>
    <x v="1"/>
    <x v="15"/>
    <x v="131"/>
    <s v="Purchase"/>
    <x v="0"/>
    <n v="50000"/>
    <s v="$15,001 - $50,000"/>
    <d v="2025-02-24T00:00:00"/>
    <d v="2025-02-24T00:00:00"/>
    <n v="5.7373504396713102"/>
    <n v="-5.2591324616673303"/>
    <s v="S001229"/>
    <d v="2025-03-09T00:00:00"/>
    <s v="Representatives"/>
    <n v="15001"/>
    <d v="2025-03-10T00:00:00"/>
    <s v="ST"/>
    <s v="PORTFOLIO REBALANCE"/>
    <n v="10.996482901338601"/>
  </r>
  <r>
    <x v="0"/>
    <s v="Republicans"/>
    <x v="1"/>
    <x v="15"/>
    <x v="132"/>
    <s v="Sale"/>
    <x v="1"/>
    <n v="50000"/>
    <s v="$15,001 - $50,000"/>
    <d v="2025-02-24T00:00:00"/>
    <d v="2025-02-24T00:00:00"/>
    <n v="-7.2967233009708803"/>
    <n v="-5.2591324616673303"/>
    <s v="S001229"/>
    <d v="2025-03-09T00:00:00"/>
    <s v="Representatives"/>
    <n v="15001"/>
    <d v="2025-03-10T00:00:00"/>
    <s v="ST"/>
    <s v="PORTFOLIO REBALANCE"/>
    <n v="-2.0375908393035398"/>
  </r>
  <r>
    <x v="0"/>
    <s v="Republicans"/>
    <x v="1"/>
    <x v="15"/>
    <x v="48"/>
    <s v="Purchase"/>
    <x v="0"/>
    <n v="50000"/>
    <s v="$15,001 - $50,000"/>
    <d v="2025-02-24T00:00:00"/>
    <d v="2025-02-24T00:00:00"/>
    <n v="5.5329665949134998"/>
    <n v="-5.2591324616673303"/>
    <s v="S001229"/>
    <d v="2025-03-09T00:00:00"/>
    <s v="Representatives"/>
    <n v="15001"/>
    <d v="2025-03-10T00:00:00"/>
    <s v="ST"/>
    <s v="PORTFOLIO REBALANCE"/>
    <n v="10.792099056580801"/>
  </r>
  <r>
    <x v="0"/>
    <s v="Republicans"/>
    <x v="1"/>
    <x v="15"/>
    <x v="133"/>
    <s v="Purchase"/>
    <x v="0"/>
    <n v="50000"/>
    <s v="$15,001 - $50,000"/>
    <d v="2025-02-24T00:00:00"/>
    <d v="2025-02-24T00:00:00"/>
    <n v="3.904440473827"/>
    <n v="-5.2591324616673303"/>
    <s v="S001229"/>
    <d v="2025-03-09T00:00:00"/>
    <s v="Representatives"/>
    <n v="15001"/>
    <d v="2025-03-10T00:00:00"/>
    <s v="ST"/>
    <s v="PORTFOLIO REBALANCE"/>
    <n v="9.1635729354943294"/>
  </r>
  <r>
    <x v="0"/>
    <s v="Republicans"/>
    <x v="1"/>
    <x v="15"/>
    <x v="134"/>
    <s v="Purchase"/>
    <x v="0"/>
    <n v="50000"/>
    <s v="$15,001 - $50,000"/>
    <d v="2025-02-24T00:00:00"/>
    <d v="2025-02-24T00:00:00"/>
    <n v="-8.1768735944772892"/>
    <n v="-5.2591324616673303"/>
    <s v="S001229"/>
    <d v="2025-03-09T00:00:00"/>
    <s v="Representatives"/>
    <n v="15001"/>
    <d v="2025-03-10T00:00:00"/>
    <s v="ST"/>
    <m/>
    <n v="-2.9177411328099501"/>
  </r>
  <r>
    <x v="0"/>
    <s v="Republicans"/>
    <x v="1"/>
    <x v="15"/>
    <x v="135"/>
    <s v="Purchase"/>
    <x v="0"/>
    <n v="50000"/>
    <s v="$15,001 - $50,000"/>
    <d v="2025-02-24T00:00:00"/>
    <d v="2025-02-24T00:00:00"/>
    <n v="-5.7338634086428204"/>
    <n v="-5.2591324616673303"/>
    <s v="S001229"/>
    <d v="2025-03-09T00:00:00"/>
    <s v="Representatives"/>
    <n v="15001"/>
    <d v="2025-03-10T00:00:00"/>
    <s v="ST"/>
    <s v="PORTFOLIO REBALANCE"/>
    <n v="-0.47473094697548202"/>
  </r>
  <r>
    <x v="0"/>
    <s v="Republicans"/>
    <x v="1"/>
    <x v="15"/>
    <x v="136"/>
    <s v="Purchase"/>
    <x v="0"/>
    <n v="50000"/>
    <s v="$15,001 - $50,000"/>
    <d v="2025-02-24T00:00:00"/>
    <d v="2025-02-24T00:00:00"/>
    <n v="-5.5546371301041502"/>
    <n v="-5.2591324616673303"/>
    <s v="S001229"/>
    <d v="2025-03-09T00:00:00"/>
    <s v="Representatives"/>
    <n v="15001"/>
    <d v="2025-03-10T00:00:00"/>
    <s v="ST"/>
    <s v="PORTFOLIO REBALANCE"/>
    <n v="-0.295504668436815"/>
  </r>
  <r>
    <x v="0"/>
    <s v="Republicans"/>
    <x v="1"/>
    <x v="15"/>
    <x v="137"/>
    <s v="Sale"/>
    <x v="1"/>
    <n v="50000"/>
    <s v="$15,001 - $50,000"/>
    <d v="2025-02-24T00:00:00"/>
    <d v="2025-02-24T00:00:00"/>
    <n v="-7.4814362730139399"/>
    <n v="-5.2591324616673303"/>
    <s v="S001229"/>
    <d v="2025-03-09T00:00:00"/>
    <s v="Representatives"/>
    <n v="15001"/>
    <d v="2025-03-10T00:00:00"/>
    <s v="ST"/>
    <s v="PORTFOLIO REBALANCE"/>
    <n v="-2.22230381134661"/>
  </r>
  <r>
    <x v="0"/>
    <s v="Republicans"/>
    <x v="1"/>
    <x v="15"/>
    <x v="138"/>
    <s v="Purchase"/>
    <x v="0"/>
    <n v="50000"/>
    <s v="$15,001 - $50,000"/>
    <d v="2025-02-24T00:00:00"/>
    <d v="2025-02-24T00:00:00"/>
    <n v="-6.7179675094670599E-2"/>
    <n v="-5.2591324616673303"/>
    <s v="S001229"/>
    <d v="2025-03-09T00:00:00"/>
    <s v="Representatives"/>
    <n v="15001"/>
    <d v="2025-03-10T00:00:00"/>
    <s v="ST"/>
    <s v="PORTFOLIO REBALANCE"/>
    <n v="5.19195278657266"/>
  </r>
  <r>
    <x v="0"/>
    <s v="Republicans"/>
    <x v="1"/>
    <x v="15"/>
    <x v="41"/>
    <s v="Sale"/>
    <x v="1"/>
    <n v="100000"/>
    <s v="$50,001 - $100,000"/>
    <d v="2025-02-24T00:00:00"/>
    <d v="2025-02-24T00:00:00"/>
    <n v="-0.112300587741387"/>
    <n v="-5.2591324616673303"/>
    <s v="S001229"/>
    <d v="2025-03-09T00:00:00"/>
    <s v="Representatives"/>
    <n v="50001"/>
    <d v="2025-03-10T00:00:00"/>
    <s v="ST"/>
    <s v="PORTFOLIO REBALANCE"/>
    <n v="5.14683187392595"/>
  </r>
  <r>
    <x v="0"/>
    <s v="Republicans"/>
    <x v="1"/>
    <x v="15"/>
    <x v="92"/>
    <s v="Purchase"/>
    <x v="0"/>
    <n v="50000"/>
    <s v="$15,001 - $50,000"/>
    <d v="2025-02-24T00:00:00"/>
    <d v="2025-02-24T00:00:00"/>
    <n v="-10.4318663214874"/>
    <n v="-5.2591324616673303"/>
    <s v="S001229"/>
    <d v="2025-03-09T00:00:00"/>
    <s v="Representatives"/>
    <n v="15001"/>
    <d v="2025-03-10T00:00:00"/>
    <s v="ST"/>
    <s v="PORTFOLIO REBALANCE"/>
    <n v="-5.1727338598200898"/>
  </r>
  <r>
    <x v="0"/>
    <s v="Republicans"/>
    <x v="1"/>
    <x v="15"/>
    <x v="139"/>
    <s v="Purchase"/>
    <x v="0"/>
    <n v="50000"/>
    <s v="$15,001 - $50,000"/>
    <d v="2025-02-24T00:00:00"/>
    <d v="2025-02-24T00:00:00"/>
    <n v="-12.8617073939067"/>
    <n v="-5.2591324616673303"/>
    <s v="S001229"/>
    <d v="2025-03-09T00:00:00"/>
    <s v="Representatives"/>
    <n v="15001"/>
    <d v="2025-03-10T00:00:00"/>
    <s v="ST"/>
    <s v="PORTFOLIO REBALANCE"/>
    <n v="-7.6025749322393397"/>
  </r>
  <r>
    <x v="0"/>
    <s v="Republicans"/>
    <x v="1"/>
    <x v="15"/>
    <x v="39"/>
    <s v="Sale"/>
    <x v="1"/>
    <n v="50000"/>
    <s v="$15,001 - $50,000"/>
    <d v="2025-02-24T00:00:00"/>
    <d v="2025-02-24T00:00:00"/>
    <n v="-5.0594018844735702"/>
    <n v="-5.2591324616673303"/>
    <s v="S001229"/>
    <d v="2025-03-09T00:00:00"/>
    <s v="Representatives"/>
    <n v="15001"/>
    <d v="2025-03-10T00:00:00"/>
    <s v="ST"/>
    <m/>
    <n v="0.199730577193759"/>
  </r>
  <r>
    <x v="0"/>
    <s v="Republicans"/>
    <x v="1"/>
    <x v="15"/>
    <x v="23"/>
    <s v="Purchase"/>
    <x v="0"/>
    <n v="100000"/>
    <s v="$50,001 - $100,000"/>
    <d v="2025-02-24T00:00:00"/>
    <d v="2025-02-24T00:00:00"/>
    <n v="2.9057232457859601"/>
    <n v="-5.2591324616673303"/>
    <s v="S001229"/>
    <d v="2025-03-09T00:00:00"/>
    <s v="Representatives"/>
    <n v="50001"/>
    <d v="2025-03-10T00:00:00"/>
    <s v="ST"/>
    <s v="PORTFOLIO REBALANCE"/>
    <n v="8.1648557074532899"/>
  </r>
  <r>
    <x v="0"/>
    <s v="Republicans"/>
    <x v="1"/>
    <x v="15"/>
    <x v="140"/>
    <s v="Purchase"/>
    <x v="0"/>
    <n v="50000"/>
    <s v="$15,001 - $50,000"/>
    <d v="2025-02-24T00:00:00"/>
    <d v="2025-02-24T00:00:00"/>
    <n v="-4.2222034756200504"/>
    <n v="-5.2591324616673303"/>
    <s v="S001229"/>
    <d v="2025-03-09T00:00:00"/>
    <s v="Representatives"/>
    <n v="15001"/>
    <d v="2025-03-10T00:00:00"/>
    <s v="ST"/>
    <s v="PORTFOLIO REBALANCE"/>
    <n v="1.0369289860472799"/>
  </r>
  <r>
    <x v="0"/>
    <s v="Republicans"/>
    <x v="1"/>
    <x v="15"/>
    <x v="54"/>
    <s v="Sale"/>
    <x v="1"/>
    <n v="50000"/>
    <s v="$15,001 - $50,000"/>
    <d v="2025-02-24T00:00:00"/>
    <d v="2025-02-24T00:00:00"/>
    <n v="-1.00050025012505"/>
    <n v="-5.2591324616673303"/>
    <s v="S001229"/>
    <d v="2025-03-09T00:00:00"/>
    <s v="Representatives"/>
    <n v="15001"/>
    <d v="2025-03-10T00:00:00"/>
    <s v="ST"/>
    <s v="PORTFOLIO REBALANCE"/>
    <n v="4.2586322115422801"/>
  </r>
  <r>
    <x v="0"/>
    <s v="Republicans"/>
    <x v="1"/>
    <x v="15"/>
    <x v="91"/>
    <s v="Sale"/>
    <x v="1"/>
    <n v="100000"/>
    <s v="$50,001 - $100,000"/>
    <d v="2025-02-24T00:00:00"/>
    <d v="2025-02-24T00:00:00"/>
    <n v="-2.25753488917556"/>
    <n v="-5.2591324616673303"/>
    <s v="S001229"/>
    <d v="2025-03-09T00:00:00"/>
    <s v="Representatives"/>
    <n v="50001"/>
    <d v="2025-03-10T00:00:00"/>
    <s v="ST"/>
    <s v="PORTFOLIO REBALANCE"/>
    <n v="3.0015975724917801"/>
  </r>
  <r>
    <x v="0"/>
    <s v="Republicans"/>
    <x v="1"/>
    <x v="15"/>
    <x v="141"/>
    <s v="Purchase"/>
    <x v="0"/>
    <n v="50000"/>
    <s v="$15,001 - $50,000"/>
    <d v="2025-02-24T00:00:00"/>
    <d v="2025-02-24T00:00:00"/>
    <n v="2.0405527573292002"/>
    <n v="-5.2591324616673303"/>
    <s v="S001229"/>
    <d v="2025-03-09T00:00:00"/>
    <s v="Representatives"/>
    <n v="15001"/>
    <d v="2025-03-10T00:00:00"/>
    <s v="ST"/>
    <s v="PORTFOLIO REBALANCE"/>
    <n v="7.2996852189965296"/>
  </r>
  <r>
    <x v="0"/>
    <s v="Republicans"/>
    <x v="1"/>
    <x v="15"/>
    <x v="142"/>
    <s v="Sale"/>
    <x v="1"/>
    <n v="50000"/>
    <s v="$15,001 - $50,000"/>
    <d v="2025-02-24T00:00:00"/>
    <d v="2025-02-24T00:00:00"/>
    <n v="-8.3656059580230195"/>
    <n v="-5.2591324616673303"/>
    <s v="S001229"/>
    <d v="2025-03-09T00:00:00"/>
    <s v="Representatives"/>
    <n v="15001"/>
    <d v="2025-03-10T00:00:00"/>
    <s v="ST"/>
    <s v="PORTFOLIO REBALANCE"/>
    <n v="-3.1064734963556799"/>
  </r>
  <r>
    <x v="0"/>
    <s v="Republicans"/>
    <x v="1"/>
    <x v="15"/>
    <x v="143"/>
    <s v="Sale"/>
    <x v="1"/>
    <n v="50000"/>
    <s v="$15,001 - $50,000"/>
    <d v="2025-02-24T00:00:00"/>
    <d v="2025-02-24T00:00:00"/>
    <n v="-4.3617647700257001E-2"/>
    <n v="-5.2591324616673303"/>
    <s v="S001229"/>
    <d v="2025-03-09T00:00:00"/>
    <s v="Representatives"/>
    <n v="15001"/>
    <d v="2025-03-10T00:00:00"/>
    <s v="ST"/>
    <s v="PORTFOLIO REBALANCE"/>
    <n v="5.2155148139670802"/>
  </r>
  <r>
    <x v="0"/>
    <s v="Republicans"/>
    <x v="1"/>
    <x v="15"/>
    <x v="144"/>
    <s v="Sale"/>
    <x v="1"/>
    <n v="50000"/>
    <s v="$15,001 - $50,000"/>
    <d v="2025-02-24T00:00:00"/>
    <d v="2025-02-24T00:00:00"/>
    <n v="-5.1635968683531699"/>
    <n v="-5.2591324616673303"/>
    <s v="S001229"/>
    <d v="2025-03-09T00:00:00"/>
    <s v="Representatives"/>
    <n v="15001"/>
    <d v="2025-03-10T00:00:00"/>
    <s v="ST"/>
    <s v="PORTFOLIO REBALANCE"/>
    <n v="9.5535593314164793E-2"/>
  </r>
  <r>
    <x v="0"/>
    <s v="Republicans"/>
    <x v="1"/>
    <x v="15"/>
    <x v="145"/>
    <s v="Purchase"/>
    <x v="0"/>
    <n v="50000"/>
    <s v="$15,001 - $50,000"/>
    <d v="2025-02-24T00:00:00"/>
    <d v="2025-02-24T00:00:00"/>
    <n v="1.0029498525073699"/>
    <n v="-5.2591324616673303"/>
    <s v="S001229"/>
    <d v="2025-03-09T00:00:00"/>
    <s v="Representatives"/>
    <n v="15001"/>
    <d v="2025-03-10T00:00:00"/>
    <s v="ST"/>
    <s v="PORTFOLIO REBALANCE"/>
    <n v="6.2620823141747"/>
  </r>
  <r>
    <x v="0"/>
    <s v="Republicans"/>
    <x v="1"/>
    <x v="15"/>
    <x v="146"/>
    <s v="Purchase"/>
    <x v="0"/>
    <n v="50000"/>
    <s v="$15,001 - $50,000"/>
    <d v="2025-02-24T00:00:00"/>
    <d v="2025-02-24T00:00:00"/>
    <n v="2.0159964939191499"/>
    <n v="-5.2591324616673303"/>
    <s v="S001229"/>
    <d v="2025-03-09T00:00:00"/>
    <s v="Representatives"/>
    <n v="15001"/>
    <d v="2025-03-10T00:00:00"/>
    <s v="ST"/>
    <s v="PORTFOLIO REBALANCE"/>
    <n v="7.2751289555864798"/>
  </r>
  <r>
    <x v="0"/>
    <s v="Republicans"/>
    <x v="1"/>
    <x v="15"/>
    <x v="147"/>
    <s v="Sale"/>
    <x v="1"/>
    <n v="50000"/>
    <s v="$15,001 - $50,000"/>
    <d v="2025-02-24T00:00:00"/>
    <d v="2025-02-24T00:00:00"/>
    <n v="-15.469186999710701"/>
    <n v="-5.2591324616673303"/>
    <s v="S001229"/>
    <d v="2025-03-09T00:00:00"/>
    <s v="Representatives"/>
    <n v="15001"/>
    <d v="2025-03-10T00:00:00"/>
    <s v="ST"/>
    <s v="PORTFOLIO REBALANCE"/>
    <n v="-10.2100545380433"/>
  </r>
  <r>
    <x v="0"/>
    <s v="Republicans"/>
    <x v="1"/>
    <x v="13"/>
    <x v="148"/>
    <s v="Purchase"/>
    <x v="0"/>
    <n v="15000"/>
    <s v="$1,001 - $15,000"/>
    <d v="2025-02-13T00:00:00"/>
    <d v="2025-02-13T00:00:00"/>
    <n v="-17.787812727083999"/>
    <n v="-7.2074482315800701"/>
    <s v="B001327"/>
    <d v="2025-03-07T00:00:00"/>
    <s v="Representatives"/>
    <n v="1001"/>
    <d v="2025-03-10T00:00:00"/>
    <s v="ST"/>
    <m/>
    <n v="-10.5803644955039"/>
  </r>
  <r>
    <x v="0"/>
    <s v="Republicans"/>
    <x v="1"/>
    <x v="13"/>
    <x v="71"/>
    <s v="Sale"/>
    <x v="1"/>
    <n v="15000"/>
    <s v="$1,001 - $15,000"/>
    <d v="2025-02-13T00:00:00"/>
    <d v="2025-02-13T00:00:00"/>
    <n v="-24.255125284738"/>
    <n v="-7.2074482315800701"/>
    <s v="B001327"/>
    <d v="2025-03-07T00:00:00"/>
    <s v="Representatives"/>
    <n v="1001"/>
    <d v="2025-03-10T00:00:00"/>
    <s v="ST"/>
    <m/>
    <n v="-17.047677053158001"/>
  </r>
  <r>
    <x v="0"/>
    <s v="Republicans"/>
    <x v="1"/>
    <x v="13"/>
    <x v="87"/>
    <s v="Sale"/>
    <x v="1"/>
    <n v="15000"/>
    <s v="$1,001 - $15,000"/>
    <d v="2025-02-12T00:00:00"/>
    <d v="2025-02-12T00:00:00"/>
    <n v="-20.6582006796637"/>
    <n v="-6.2273571132459704"/>
    <s v="B001327"/>
    <d v="2025-03-07T00:00:00"/>
    <s v="Representatives"/>
    <n v="1001"/>
    <d v="2025-03-10T00:00:00"/>
    <s v="ST"/>
    <m/>
    <n v="-14.430843566417799"/>
  </r>
  <r>
    <x v="0"/>
    <s v="Republicans"/>
    <x v="1"/>
    <x v="13"/>
    <x v="148"/>
    <s v="Purchase"/>
    <x v="0"/>
    <n v="15000"/>
    <s v="$1,001 - $15,000"/>
    <d v="2025-02-12T00:00:00"/>
    <d v="2025-02-12T00:00:00"/>
    <n v="-15.403514394060799"/>
    <n v="-6.2273571132459704"/>
    <s v="B001327"/>
    <d v="2025-03-07T00:00:00"/>
    <s v="Representatives"/>
    <n v="1001"/>
    <d v="2025-03-10T00:00:00"/>
    <s v="ST"/>
    <m/>
    <n v="-9.1761572808148095"/>
  </r>
  <r>
    <x v="0"/>
    <s v="Republicans"/>
    <x v="1"/>
    <x v="13"/>
    <x v="149"/>
    <s v="Purchase"/>
    <x v="0"/>
    <n v="15000"/>
    <s v="$1,001 - $15,000"/>
    <d v="2025-02-11T00:00:00"/>
    <d v="2025-02-11T00:00:00"/>
    <n v="-19.05037814101"/>
    <n v="-6.53732147669092"/>
    <s v="B001327"/>
    <d v="2025-03-07T00:00:00"/>
    <s v="Representatives"/>
    <n v="1001"/>
    <d v="2025-03-10T00:00:00"/>
    <s v="ST"/>
    <m/>
    <n v="-12.5130566643191"/>
  </r>
  <r>
    <x v="0"/>
    <s v="Republicans"/>
    <x v="1"/>
    <x v="13"/>
    <x v="57"/>
    <s v="Sale"/>
    <x v="1"/>
    <n v="15000"/>
    <s v="$1,001 - $15,000"/>
    <d v="2025-02-11T00:00:00"/>
    <d v="2025-02-11T00:00:00"/>
    <n v="-8.6584602545378608"/>
    <n v="-6.53732147669092"/>
    <s v="B001327"/>
    <d v="2025-03-07T00:00:00"/>
    <s v="Representatives"/>
    <n v="1001"/>
    <d v="2025-03-10T00:00:00"/>
    <s v="ST"/>
    <m/>
    <n v="-2.1211387778469502"/>
  </r>
  <r>
    <x v="0"/>
    <s v="Republicans"/>
    <x v="1"/>
    <x v="13"/>
    <x v="150"/>
    <s v="Purchase"/>
    <x v="0"/>
    <n v="15000"/>
    <s v="$1,001 - $15,000"/>
    <d v="2025-02-10T00:00:00"/>
    <d v="2025-02-10T00:00:00"/>
    <n v="-30.882949736216599"/>
    <n v="-6.4532949743774104"/>
    <s v="B001327"/>
    <d v="2025-03-07T00:00:00"/>
    <s v="Representatives"/>
    <n v="1001"/>
    <d v="2025-03-10T00:00:00"/>
    <s v="ST"/>
    <m/>
    <n v="-24.429654761839199"/>
  </r>
  <r>
    <x v="0"/>
    <s v="Republicans"/>
    <x v="1"/>
    <x v="13"/>
    <x v="99"/>
    <s v="Sale"/>
    <x v="1"/>
    <n v="15000"/>
    <s v="$1,001 - $15,000"/>
    <d v="2025-02-10T00:00:00"/>
    <d v="2025-02-10T00:00:00"/>
    <n v="-54.047657907622003"/>
    <n v="-6.4532949743774104"/>
    <s v="B001327"/>
    <d v="2025-03-07T00:00:00"/>
    <s v="Representatives"/>
    <n v="1001"/>
    <d v="2025-03-10T00:00:00"/>
    <s v="ST"/>
    <m/>
    <n v="-47.594362933244597"/>
  </r>
  <r>
    <x v="0"/>
    <s v="Republicans"/>
    <x v="1"/>
    <x v="13"/>
    <x v="151"/>
    <s v="Purchase"/>
    <x v="0"/>
    <n v="15000"/>
    <s v="$1,001 - $15,000"/>
    <d v="2025-02-10T00:00:00"/>
    <d v="2025-02-10T00:00:00"/>
    <n v="-12.9205702647658"/>
    <n v="-6.4532949743774104"/>
    <s v="B001327"/>
    <d v="2025-03-07T00:00:00"/>
    <s v="Representatives"/>
    <n v="1001"/>
    <d v="2025-03-10T00:00:00"/>
    <s v="ST"/>
    <m/>
    <n v="-6.4672752903883701"/>
  </r>
  <r>
    <x v="0"/>
    <s v="Republicans"/>
    <x v="1"/>
    <x v="13"/>
    <x v="120"/>
    <s v="Sale"/>
    <x v="1"/>
    <n v="15000"/>
    <s v="$1,001 - $15,000"/>
    <d v="2025-02-10T00:00:00"/>
    <d v="2025-02-10T00:00:00"/>
    <n v="-5.0846635291834499"/>
    <n v="-6.4532949743774104"/>
    <s v="B001327"/>
    <d v="2025-03-07T00:00:00"/>
    <s v="Representatives"/>
    <n v="1001"/>
    <d v="2025-03-10T00:00:00"/>
    <s v="ST"/>
    <m/>
    <n v="1.3686314451939601"/>
  </r>
  <r>
    <x v="0"/>
    <s v="Republicans"/>
    <x v="1"/>
    <x v="13"/>
    <x v="86"/>
    <s v="Purchase"/>
    <x v="0"/>
    <n v="15000"/>
    <s v="$1,001 - $15,000"/>
    <d v="2025-02-10T00:00:00"/>
    <d v="2025-02-10T00:00:00"/>
    <n v="21.397772188286002"/>
    <n v="-6.4532949743774104"/>
    <s v="B001327"/>
    <d v="2025-03-07T00:00:00"/>
    <s v="Representatives"/>
    <n v="1001"/>
    <d v="2025-03-10T00:00:00"/>
    <s v="ST"/>
    <m/>
    <n v="27.851067162663401"/>
  </r>
  <r>
    <x v="0"/>
    <s v="Republicans"/>
    <x v="1"/>
    <x v="13"/>
    <x v="152"/>
    <s v="Purchase"/>
    <x v="0"/>
    <n v="15000"/>
    <s v="$1,001 - $15,000"/>
    <d v="2025-02-10T00:00:00"/>
    <d v="2025-02-10T00:00:00"/>
    <n v="0.45174344736718602"/>
    <n v="-6.4532949743774104"/>
    <s v="B001327"/>
    <d v="2025-03-07T00:00:00"/>
    <s v="Representatives"/>
    <n v="1001"/>
    <d v="2025-03-10T00:00:00"/>
    <s v="ST"/>
    <m/>
    <n v="6.9050384217446004"/>
  </r>
  <r>
    <x v="0"/>
    <s v="Republicans"/>
    <x v="1"/>
    <x v="16"/>
    <x v="153"/>
    <s v="Sale (Partial)"/>
    <x v="1"/>
    <n v="15000"/>
    <s v="$1,001 - $15,000"/>
    <d v="2025-02-26T00:00:00"/>
    <d v="2025-02-26T00:00:00"/>
    <n v="0.781460522770141"/>
    <n v="-4.8449931412894403"/>
    <s v="B001236"/>
    <d v="2025-03-06T00:00:00"/>
    <s v="Senate"/>
    <n v="1001"/>
    <d v="2025-03-07T00:00:00"/>
    <s v="Stock"/>
    <m/>
    <n v="5.6264536640595804"/>
  </r>
  <r>
    <x v="0"/>
    <s v="Republicans"/>
    <x v="1"/>
    <x v="16"/>
    <x v="154"/>
    <s v="Sale (Partial)"/>
    <x v="1"/>
    <n v="15000"/>
    <s v="$1,001 - $15,000"/>
    <d v="2025-02-26T00:00:00"/>
    <d v="2025-02-26T00:00:00"/>
    <n v="-6.9601019507891504"/>
    <n v="-4.8449931412894403"/>
    <s v="B001236"/>
    <d v="2025-03-06T00:00:00"/>
    <s v="Senate"/>
    <n v="1001"/>
    <d v="2025-03-07T00:00:00"/>
    <s v="Stock"/>
    <m/>
    <n v="-2.1151088094997101"/>
  </r>
  <r>
    <x v="0"/>
    <s v="Republicans"/>
    <x v="1"/>
    <x v="16"/>
    <x v="155"/>
    <s v="Sale (Partial)"/>
    <x v="1"/>
    <n v="15000"/>
    <s v="$1,001 - $15,000"/>
    <d v="2025-02-26T00:00:00"/>
    <d v="2025-02-26T00:00:00"/>
    <n v="0.99681020733652304"/>
    <n v="-4.8449931412894403"/>
    <s v="B001236"/>
    <d v="2025-03-06T00:00:00"/>
    <s v="Senate"/>
    <n v="1001"/>
    <d v="2025-03-07T00:00:00"/>
    <s v="Stock"/>
    <m/>
    <n v="5.8418033486259597"/>
  </r>
  <r>
    <x v="0"/>
    <s v="Republicans"/>
    <x v="1"/>
    <x v="16"/>
    <x v="154"/>
    <s v="Sale (Partial)"/>
    <x v="1"/>
    <n v="15000"/>
    <s v="$1,001 - $15,000"/>
    <d v="2025-02-14T00:00:00"/>
    <d v="2025-02-14T00:00:00"/>
    <n v="-10.9912782518991"/>
    <n v="-7.21075817296546"/>
    <s v="B001236"/>
    <d v="2025-03-06T00:00:00"/>
    <s v="Senate"/>
    <n v="1001"/>
    <d v="2025-03-07T00:00:00"/>
    <s v="Stock"/>
    <m/>
    <n v="-3.78052007893363"/>
  </r>
  <r>
    <x v="0"/>
    <s v="Republicans"/>
    <x v="1"/>
    <x v="16"/>
    <x v="69"/>
    <s v="Sale (Full)"/>
    <x v="1"/>
    <n v="15000"/>
    <s v="$1,001 - $15,000"/>
    <d v="2025-02-13T00:00:00"/>
    <d v="2025-02-13T00:00:00"/>
    <n v="2.4960998439937598"/>
    <n v="-7.2074482315800701"/>
    <s v="B001236"/>
    <d v="2025-03-06T00:00:00"/>
    <s v="Senate"/>
    <n v="1001"/>
    <d v="2025-03-07T00:00:00"/>
    <s v="Stock"/>
    <m/>
    <n v="9.7035480755738295"/>
  </r>
  <r>
    <x v="0"/>
    <s v="Republicans"/>
    <x v="1"/>
    <x v="16"/>
    <x v="156"/>
    <s v="Sale (Full)"/>
    <x v="1"/>
    <n v="15000"/>
    <s v="$1,001 - $15,000"/>
    <d v="2025-02-13T00:00:00"/>
    <d v="2025-02-13T00:00:00"/>
    <n v="-9.2435441189889698"/>
    <n v="-7.2074482315800701"/>
    <s v="B001236"/>
    <d v="2025-03-06T00:00:00"/>
    <s v="Senate"/>
    <n v="1001"/>
    <d v="2025-03-07T00:00:00"/>
    <s v="Stock"/>
    <m/>
    <n v="-2.0360958874089001"/>
  </r>
  <r>
    <x v="0"/>
    <s v="Republicans"/>
    <x v="1"/>
    <x v="16"/>
    <x v="157"/>
    <s v="Sale (Partial)"/>
    <x v="1"/>
    <n v="15000"/>
    <s v="$1,001 - $15,000"/>
    <d v="2025-02-05T00:00:00"/>
    <d v="2025-02-05T00:00:00"/>
    <n v="-10.64970602374"/>
    <n v="-6.3640617688348202"/>
    <s v="B001236"/>
    <d v="2025-03-06T00:00:00"/>
    <s v="Senate"/>
    <n v="1001"/>
    <d v="2025-03-07T00:00:00"/>
    <s v="Stock"/>
    <m/>
    <n v="-4.2856442549051597"/>
  </r>
  <r>
    <x v="0"/>
    <s v="Republicans"/>
    <x v="1"/>
    <x v="16"/>
    <x v="158"/>
    <s v="Sale (Partial)"/>
    <x v="1"/>
    <n v="15000"/>
    <s v="$1,001 - $15,000"/>
    <d v="2025-02-05T00:00:00"/>
    <d v="2025-02-05T00:00:00"/>
    <n v="-9.8492888983230706"/>
    <n v="-6.3640617688348202"/>
    <s v="B001236"/>
    <d v="2025-03-06T00:00:00"/>
    <s v="Senate"/>
    <n v="1001"/>
    <d v="2025-03-07T00:00:00"/>
    <s v="Stock"/>
    <m/>
    <n v="-3.4852271294882602"/>
  </r>
  <r>
    <x v="0"/>
    <s v="Republicans"/>
    <x v="1"/>
    <x v="16"/>
    <x v="159"/>
    <s v="Sale (Partial)"/>
    <x v="1"/>
    <n v="15000"/>
    <s v="$1,001 - $15,000"/>
    <d v="2025-02-05T00:00:00"/>
    <d v="2025-02-05T00:00:00"/>
    <n v="-7.4444715645594304"/>
    <n v="-6.3640617688348202"/>
    <s v="B001236"/>
    <d v="2025-03-06T00:00:00"/>
    <s v="Senate"/>
    <n v="1001"/>
    <d v="2025-03-07T00:00:00"/>
    <s v="Stock"/>
    <m/>
    <n v="-1.0804097957246099"/>
  </r>
  <r>
    <x v="0"/>
    <s v="Republicans"/>
    <x v="1"/>
    <x v="16"/>
    <x v="160"/>
    <s v="Sale (Full)"/>
    <x v="1"/>
    <n v="15000"/>
    <s v="$1,001 - $15,000"/>
    <d v="2025-02-04T00:00:00"/>
    <d v="2025-02-04T00:00:00"/>
    <n v="8.1866623607298603"/>
    <n v="-5.97994036324208"/>
    <s v="B001236"/>
    <d v="2025-03-06T00:00:00"/>
    <s v="Senate"/>
    <n v="1001"/>
    <d v="2025-03-07T00:00:00"/>
    <s v="Stock"/>
    <m/>
    <n v="14.1666027239719"/>
  </r>
  <r>
    <x v="0"/>
    <s v="Republicans"/>
    <x v="1"/>
    <x v="16"/>
    <x v="161"/>
    <s v="Purchase"/>
    <x v="0"/>
    <n v="15000"/>
    <s v="$1,001 - $15,000"/>
    <d v="2025-02-26T00:00:00"/>
    <d v="2025-02-26T00:00:00"/>
    <n v="-0.83515142984493496"/>
    <n v="-4.8449931412894403"/>
    <s v="B001236"/>
    <d v="2025-03-06T00:00:00"/>
    <s v="Senate"/>
    <n v="1001"/>
    <d v="2025-03-07T00:00:00"/>
    <s v="Stock"/>
    <m/>
    <n v="4.0098417114445004"/>
  </r>
  <r>
    <x v="0"/>
    <s v="Republicans"/>
    <x v="1"/>
    <x v="16"/>
    <x v="162"/>
    <s v="Purchase"/>
    <x v="0"/>
    <n v="15000"/>
    <s v="$1,001 - $15,000"/>
    <d v="2025-02-26T00:00:00"/>
    <d v="2025-02-26T00:00:00"/>
    <n v="-5.8055315795399203"/>
    <n v="-4.8449931412894403"/>
    <s v="B001236"/>
    <d v="2025-03-06T00:00:00"/>
    <s v="Senate"/>
    <n v="1001"/>
    <d v="2025-03-07T00:00:00"/>
    <s v="Stock"/>
    <m/>
    <n v="-0.96053843825048102"/>
  </r>
  <r>
    <x v="0"/>
    <s v="Republicans"/>
    <x v="1"/>
    <x v="16"/>
    <x v="163"/>
    <s v="Purchase"/>
    <x v="0"/>
    <n v="15000"/>
    <s v="$1,001 - $15,000"/>
    <d v="2025-02-26T00:00:00"/>
    <d v="2025-02-26T00:00:00"/>
    <n v="-8.6423505572441801"/>
    <n v="-4.8449931412894403"/>
    <s v="B001236"/>
    <d v="2025-03-06T00:00:00"/>
    <s v="Senate"/>
    <n v="1001"/>
    <d v="2025-03-07T00:00:00"/>
    <s v="Stock"/>
    <m/>
    <n v="-3.7973574159547399"/>
  </r>
  <r>
    <x v="0"/>
    <s v="Republicans"/>
    <x v="1"/>
    <x v="16"/>
    <x v="30"/>
    <s v="Purchase"/>
    <x v="0"/>
    <n v="15000"/>
    <s v="$1,001 - $15,000"/>
    <d v="2025-02-26T00:00:00"/>
    <d v="2025-02-26T00:00:00"/>
    <n v="-8.4627944949848306"/>
    <n v="-4.8449931412894403"/>
    <s v="B001236"/>
    <d v="2025-03-06T00:00:00"/>
    <s v="Senate"/>
    <n v="1001"/>
    <d v="2025-03-07T00:00:00"/>
    <s v="Stock"/>
    <m/>
    <n v="-3.6178013536953899"/>
  </r>
  <r>
    <x v="0"/>
    <s v="Republicans"/>
    <x v="1"/>
    <x v="16"/>
    <x v="164"/>
    <s v="Purchase"/>
    <x v="0"/>
    <n v="15000"/>
    <s v="$1,001 - $15,000"/>
    <d v="2025-02-26T00:00:00"/>
    <d v="2025-02-26T00:00:00"/>
    <n v="0.94786729857819296"/>
    <n v="-4.8449931412894403"/>
    <s v="B001236"/>
    <d v="2025-03-06T00:00:00"/>
    <s v="Senate"/>
    <n v="1001"/>
    <d v="2025-03-07T00:00:00"/>
    <s v="Stock"/>
    <m/>
    <n v="5.7928604398676304"/>
  </r>
  <r>
    <x v="0"/>
    <s v="Republicans"/>
    <x v="1"/>
    <x v="16"/>
    <x v="165"/>
    <s v="Purchase"/>
    <x v="0"/>
    <n v="15000"/>
    <s v="$1,001 - $15,000"/>
    <d v="2025-02-26T00:00:00"/>
    <d v="2025-02-26T00:00:00"/>
    <n v="0.29859235034835602"/>
    <n v="-4.8449931412894403"/>
    <s v="B001236"/>
    <d v="2025-03-06T00:00:00"/>
    <s v="Senate"/>
    <n v="1001"/>
    <d v="2025-03-07T00:00:00"/>
    <s v="Stock"/>
    <m/>
    <n v="5.1435854916377997"/>
  </r>
  <r>
    <x v="0"/>
    <s v="Republicans"/>
    <x v="1"/>
    <x v="16"/>
    <x v="28"/>
    <s v="Purchase"/>
    <x v="0"/>
    <n v="15000"/>
    <s v="$1,001 - $15,000"/>
    <d v="2025-02-26T00:00:00"/>
    <d v="2025-02-26T00:00:00"/>
    <n v="-10.344302254722701"/>
    <n v="-4.8449931412894403"/>
    <s v="B001236"/>
    <d v="2025-03-06T00:00:00"/>
    <s v="Senate"/>
    <n v="1001"/>
    <d v="2025-03-07T00:00:00"/>
    <s v="Stock"/>
    <m/>
    <n v="-5.4993091134332897"/>
  </r>
  <r>
    <x v="0"/>
    <s v="Republicans"/>
    <x v="1"/>
    <x v="16"/>
    <x v="166"/>
    <s v="Purchase"/>
    <x v="0"/>
    <n v="15000"/>
    <s v="$1,001 - $15,000"/>
    <d v="2025-02-25T00:00:00"/>
    <d v="2025-02-25T00:00:00"/>
    <n v="0.42492917847027101"/>
    <n v="-4.7857835691147601"/>
    <s v="B001236"/>
    <d v="2025-03-06T00:00:00"/>
    <s v="Senate"/>
    <n v="1001"/>
    <d v="2025-03-07T00:00:00"/>
    <s v="Stock"/>
    <m/>
    <n v="5.2107127475850303"/>
  </r>
  <r>
    <x v="0"/>
    <s v="Republicans"/>
    <x v="1"/>
    <x v="16"/>
    <x v="120"/>
    <s v="Purchase"/>
    <x v="0"/>
    <n v="15000"/>
    <s v="$1,001 - $15,000"/>
    <d v="2025-02-14T00:00:00"/>
    <d v="2025-02-14T00:00:00"/>
    <n v="-4.20390274955317"/>
    <n v="-7.21075817296546"/>
    <s v="B001236"/>
    <d v="2025-03-06T00:00:00"/>
    <s v="Senate"/>
    <n v="1001"/>
    <d v="2025-03-07T00:00:00"/>
    <s v="Stock"/>
    <m/>
    <n v="3.00685542341229"/>
  </r>
  <r>
    <x v="0"/>
    <s v="Republicans"/>
    <x v="1"/>
    <x v="16"/>
    <x v="167"/>
    <s v="Purchase"/>
    <x v="0"/>
    <n v="15000"/>
    <s v="$1,001 - $15,000"/>
    <d v="2025-02-13T00:00:00"/>
    <d v="2025-02-13T00:00:00"/>
    <n v="-11.899645428172301"/>
    <n v="-7.2074482315800701"/>
    <s v="B001236"/>
    <d v="2025-03-06T00:00:00"/>
    <s v="Senate"/>
    <n v="1001"/>
    <d v="2025-03-07T00:00:00"/>
    <s v="Stock"/>
    <m/>
    <n v="-4.69219719659226"/>
  </r>
  <r>
    <x v="0"/>
    <s v="Republicans"/>
    <x v="1"/>
    <x v="16"/>
    <x v="168"/>
    <s v="Purchase"/>
    <x v="0"/>
    <n v="15000"/>
    <s v="$1,001 - $15,000"/>
    <d v="2025-02-13T00:00:00"/>
    <d v="2025-02-13T00:00:00"/>
    <n v="-5.1347277181081603"/>
    <n v="-7.2074482315800701"/>
    <s v="B001236"/>
    <d v="2025-03-06T00:00:00"/>
    <s v="Senate"/>
    <n v="1001"/>
    <d v="2025-03-07T00:00:00"/>
    <s v="Stock"/>
    <m/>
    <n v="2.0727205134719102"/>
  </r>
  <r>
    <x v="0"/>
    <s v="Republicans"/>
    <x v="1"/>
    <x v="16"/>
    <x v="120"/>
    <s v="Purchase"/>
    <x v="0"/>
    <n v="15000"/>
    <s v="$1,001 - $15,000"/>
    <d v="2025-02-05T00:00:00"/>
    <d v="2025-02-05T00:00:00"/>
    <n v="-5.33039754167776"/>
    <n v="-6.3640617688348202"/>
    <s v="B001236"/>
    <d v="2025-03-06T00:00:00"/>
    <s v="Senate"/>
    <n v="1001"/>
    <d v="2025-03-07T00:00:00"/>
    <s v="Stock"/>
    <m/>
    <n v="1.03366422715705"/>
  </r>
  <r>
    <x v="0"/>
    <s v="Republicans"/>
    <x v="1"/>
    <x v="16"/>
    <x v="169"/>
    <s v="Purchase"/>
    <x v="0"/>
    <n v="15000"/>
    <s v="$1,001 - $15,000"/>
    <d v="2025-02-05T00:00:00"/>
    <d v="2025-02-05T00:00:00"/>
    <n v="-5.4035917992547802"/>
    <n v="-6.3640617688348202"/>
    <s v="B001236"/>
    <d v="2025-03-06T00:00:00"/>
    <s v="Senate"/>
    <n v="1001"/>
    <d v="2025-03-07T00:00:00"/>
    <s v="Stock"/>
    <m/>
    <n v="0.96046996958003605"/>
  </r>
  <r>
    <x v="0"/>
    <s v="Republicans"/>
    <x v="1"/>
    <x v="16"/>
    <x v="163"/>
    <s v="Purchase"/>
    <x v="0"/>
    <n v="15000"/>
    <s v="$1,001 - $15,000"/>
    <d v="2025-02-05T00:00:00"/>
    <d v="2025-02-05T00:00:00"/>
    <n v="-15.605403550369701"/>
    <n v="-6.3640617688348202"/>
    <s v="B001236"/>
    <d v="2025-03-06T00:00:00"/>
    <s v="Senate"/>
    <n v="1001"/>
    <d v="2025-03-07T00:00:00"/>
    <s v="Stock"/>
    <m/>
    <n v="-9.2413417815348797"/>
  </r>
  <r>
    <x v="0"/>
    <s v="Republicans"/>
    <x v="1"/>
    <x v="16"/>
    <x v="30"/>
    <s v="Purchase"/>
    <x v="0"/>
    <n v="15000"/>
    <s v="$1,001 - $15,000"/>
    <d v="2025-02-04T00:00:00"/>
    <d v="2025-02-04T00:00:00"/>
    <n v="-18.941584731058398"/>
    <n v="-5.97994036324208"/>
    <s v="B001236"/>
    <d v="2025-03-06T00:00:00"/>
    <s v="Senate"/>
    <n v="1001"/>
    <d v="2025-03-07T00:00:00"/>
    <s v="Stock"/>
    <m/>
    <n v="-12.9616443678163"/>
  </r>
  <r>
    <x v="0"/>
    <s v="Republicans"/>
    <x v="1"/>
    <x v="17"/>
    <x v="170"/>
    <s v="Sale (Partial)"/>
    <x v="1"/>
    <n v="15000"/>
    <s v="$1,001 - $15,000"/>
    <d v="2025-02-24T00:00:00"/>
    <d v="2025-02-24T00:00:00"/>
    <n v="-6.3801407928862401"/>
    <n v="-5.2591324616673303"/>
    <s v="C001047"/>
    <d v="2025-03-06T00:00:00"/>
    <s v="Senate"/>
    <n v="1001"/>
    <d v="2025-03-06T00:00:00"/>
    <s v="Stock"/>
    <m/>
    <n v="-1.1210083312189101"/>
  </r>
  <r>
    <x v="0"/>
    <s v="Republicans"/>
    <x v="1"/>
    <x v="17"/>
    <x v="100"/>
    <s v="Sale (Full)"/>
    <x v="1"/>
    <n v="15000"/>
    <s v="$1,001 - $15,000"/>
    <d v="2025-02-24T00:00:00"/>
    <d v="2025-02-24T00:00:00"/>
    <n v="1.2396694214876101"/>
    <n v="-5.2591324616673303"/>
    <s v="C001047"/>
    <d v="2025-03-06T00:00:00"/>
    <s v="Senate"/>
    <n v="1001"/>
    <d v="2025-03-06T00:00:00"/>
    <s v="Stock"/>
    <m/>
    <n v="6.4988018831549503"/>
  </r>
  <r>
    <x v="0"/>
    <s v="Republicans"/>
    <x v="1"/>
    <x v="17"/>
    <x v="171"/>
    <s v="Sale (Partial)"/>
    <x v="1"/>
    <n v="15000"/>
    <s v="$1,001 - $15,000"/>
    <d v="2025-02-24T00:00:00"/>
    <d v="2025-02-24T00:00:00"/>
    <n v="-16.100134648676899"/>
    <n v="-5.2591324616673303"/>
    <s v="C001047"/>
    <d v="2025-03-06T00:00:00"/>
    <s v="Senate"/>
    <n v="1001"/>
    <d v="2025-03-06T00:00:00"/>
    <s v="Stock"/>
    <m/>
    <n v="-10.841002187009501"/>
  </r>
  <r>
    <x v="0"/>
    <s v="Republicans"/>
    <x v="1"/>
    <x v="17"/>
    <x v="19"/>
    <s v="Sale (Partial)"/>
    <x v="1"/>
    <n v="15000"/>
    <s v="$1,001 - $15,000"/>
    <d v="2025-02-05T00:00:00"/>
    <d v="2025-02-05T00:00:00"/>
    <n v="-6.1083150514044799"/>
    <n v="-6.3640617688348202"/>
    <s v="C001047"/>
    <d v="2025-03-06T00:00:00"/>
    <s v="Senate"/>
    <n v="1001"/>
    <d v="2025-03-06T00:00:00"/>
    <s v="Stock"/>
    <m/>
    <n v="0.255746717430341"/>
  </r>
  <r>
    <x v="0"/>
    <s v="Republicans"/>
    <x v="1"/>
    <x v="17"/>
    <x v="66"/>
    <s v="Purchase"/>
    <x v="0"/>
    <n v="15000"/>
    <s v="$1,001 - $15,000"/>
    <d v="2025-02-04T00:00:00"/>
    <d v="2025-02-04T00:00:00"/>
    <n v="-27.372441484673399"/>
    <n v="-5.97994036324208"/>
    <s v="C001047"/>
    <d v="2025-03-06T00:00:00"/>
    <s v="Senate"/>
    <n v="1001"/>
    <d v="2025-03-06T00:00:00"/>
    <s v="Stock"/>
    <m/>
    <n v="-21.392501121431302"/>
  </r>
  <r>
    <x v="0"/>
    <s v="Republicans"/>
    <x v="1"/>
    <x v="17"/>
    <x v="120"/>
    <s v="Sale (Partial)"/>
    <x v="1"/>
    <n v="15000"/>
    <s v="$1,001 - $15,000"/>
    <d v="2025-02-04T00:00:00"/>
    <d v="2025-02-04T00:00:00"/>
    <n v="-5.1191890777699696"/>
    <n v="-5.97994036324208"/>
    <s v="C001047"/>
    <d v="2025-03-06T00:00:00"/>
    <s v="Senate"/>
    <n v="1001"/>
    <d v="2025-03-06T00:00:00"/>
    <s v="Stock"/>
    <m/>
    <n v="0.86075128547210999"/>
  </r>
  <r>
    <x v="0"/>
    <s v="Democrats"/>
    <x v="0"/>
    <x v="18"/>
    <x v="172"/>
    <s v="Purchase"/>
    <x v="0"/>
    <n v="15000"/>
    <s v="$1,001 - $15,000"/>
    <d v="2025-03-03T00:00:00"/>
    <d v="2025-03-03T00:00:00"/>
    <n v="-4.87288135593219"/>
    <n v="-3.1028831110779902"/>
    <s v="C001123"/>
    <d v="2025-03-06T00:00:00"/>
    <s v="Representatives"/>
    <n v="1001"/>
    <d v="2025-03-07T00:00:00"/>
    <s v="ST"/>
    <m/>
    <n v="-1.7699982448542"/>
  </r>
  <r>
    <x v="0"/>
    <s v="Democrats"/>
    <x v="0"/>
    <x v="18"/>
    <x v="173"/>
    <s v="Purchase"/>
    <x v="0"/>
    <n v="15000"/>
    <s v="$1,001 - $15,000"/>
    <d v="2025-03-03T00:00:00"/>
    <d v="2025-03-03T00:00:00"/>
    <n v="4.1622110718104803"/>
    <n v="-3.1028831110779902"/>
    <s v="C001123"/>
    <d v="2025-03-06T00:00:00"/>
    <s v="Representatives"/>
    <n v="1001"/>
    <d v="2025-03-07T00:00:00"/>
    <s v="ST"/>
    <m/>
    <n v="7.2650941828884799"/>
  </r>
  <r>
    <x v="0"/>
    <s v="Democrats"/>
    <x v="0"/>
    <x v="19"/>
    <x v="42"/>
    <s v="Sale"/>
    <x v="1"/>
    <n v="15000"/>
    <s v="$1,001 - $15,000"/>
    <d v="2025-02-28T00:00:00"/>
    <d v="2025-02-28T00:00:00"/>
    <n v="-9.1838210480644005"/>
    <n v="-4.7718411948822199"/>
    <s v="G000583"/>
    <d v="2025-03-06T00:00:00"/>
    <s v="Representatives"/>
    <n v="1001"/>
    <d v="2025-03-07T00:00:00"/>
    <s v="ST"/>
    <m/>
    <n v="-4.4119798531821797"/>
  </r>
  <r>
    <x v="0"/>
    <s v="Democrats"/>
    <x v="0"/>
    <x v="19"/>
    <x v="174"/>
    <s v="Purchase"/>
    <x v="0"/>
    <n v="15000"/>
    <s v="$1,001 - $15,000"/>
    <d v="2025-02-28T00:00:00"/>
    <d v="2025-02-28T00:00:00"/>
    <n v="-7.45774861459567"/>
    <n v="-4.7718411948822199"/>
    <s v="G000583"/>
    <d v="2025-03-06T00:00:00"/>
    <s v="Representatives"/>
    <n v="1001"/>
    <d v="2025-03-07T00:00:00"/>
    <s v="ST"/>
    <m/>
    <n v="-2.68590741971345"/>
  </r>
  <r>
    <x v="0"/>
    <s v="Democrats"/>
    <x v="0"/>
    <x v="19"/>
    <x v="175"/>
    <s v="Sale"/>
    <x v="1"/>
    <n v="15000"/>
    <s v="$1,001 - $15,000"/>
    <d v="2025-02-27T00:00:00"/>
    <d v="2025-02-27T00:00:00"/>
    <n v="-11.875945537065"/>
    <n v="-3.2920051303976101"/>
    <s v="G000583"/>
    <d v="2025-03-06T00:00:00"/>
    <s v="Representatives"/>
    <n v="1001"/>
    <d v="2025-03-07T00:00:00"/>
    <s v="ST"/>
    <m/>
    <n v="-8.5839404066674305"/>
  </r>
  <r>
    <x v="0"/>
    <s v="Democrats"/>
    <x v="0"/>
    <x v="19"/>
    <x v="25"/>
    <s v="Sale"/>
    <x v="1"/>
    <n v="15000"/>
    <s v="$1,001 - $15,000"/>
    <d v="2025-02-27T00:00:00"/>
    <d v="2025-02-27T00:00:00"/>
    <n v="-5.7818158714022498"/>
    <n v="-3.2920051303976101"/>
    <s v="G000583"/>
    <d v="2025-03-06T00:00:00"/>
    <s v="Representatives"/>
    <n v="1001"/>
    <d v="2025-03-07T00:00:00"/>
    <s v="ST"/>
    <m/>
    <n v="-2.48981074100463"/>
  </r>
  <r>
    <x v="0"/>
    <s v="Democrats"/>
    <x v="0"/>
    <x v="19"/>
    <x v="176"/>
    <s v="Sale"/>
    <x v="1"/>
    <n v="15000"/>
    <s v="$1,001 - $15,000"/>
    <d v="2025-02-27T00:00:00"/>
    <d v="2025-02-27T00:00:00"/>
    <n v="0.153964588144723"/>
    <n v="-3.2920051303976101"/>
    <s v="G000583"/>
    <d v="2025-03-06T00:00:00"/>
    <s v="Representatives"/>
    <n v="1001"/>
    <d v="2025-03-07T00:00:00"/>
    <s v="ST"/>
    <m/>
    <n v="3.4459697185423401"/>
  </r>
  <r>
    <x v="0"/>
    <s v="Democrats"/>
    <x v="0"/>
    <x v="19"/>
    <x v="132"/>
    <s v="Sale"/>
    <x v="1"/>
    <n v="15000"/>
    <s v="$1,001 - $15,000"/>
    <d v="2025-02-27T00:00:00"/>
    <d v="2025-02-27T00:00:00"/>
    <n v="-4.9315494710641001"/>
    <n v="-3.2920051303976101"/>
    <s v="G000583"/>
    <d v="2025-03-06T00:00:00"/>
    <s v="Representatives"/>
    <n v="1001"/>
    <d v="2025-03-07T00:00:00"/>
    <s v="ST"/>
    <m/>
    <n v="-1.63954434066649"/>
  </r>
  <r>
    <x v="0"/>
    <s v="Democrats"/>
    <x v="0"/>
    <x v="18"/>
    <x v="177"/>
    <s v="Sale"/>
    <x v="1"/>
    <n v="15000"/>
    <s v="$1,001 - $15,000"/>
    <d v="2025-02-26T00:00:00"/>
    <d v="2025-02-26T00:00:00"/>
    <n v="2.7651671481634299"/>
    <n v="-4.8449931412894403"/>
    <s v="C001123"/>
    <d v="2025-03-06T00:00:00"/>
    <s v="Representatives"/>
    <n v="1001"/>
    <d v="2025-03-07T00:00:00"/>
    <s v="ST"/>
    <m/>
    <n v="7.6101602894528702"/>
  </r>
  <r>
    <x v="0"/>
    <s v="Democrats"/>
    <x v="0"/>
    <x v="19"/>
    <x v="25"/>
    <s v="Sale"/>
    <x v="1"/>
    <n v="15000"/>
    <s v="$1,001 - $15,000"/>
    <d v="2025-02-26T00:00:00"/>
    <d v="2025-02-26T00:00:00"/>
    <n v="-7.0048915088423502"/>
    <n v="-4.8449931412894403"/>
    <s v="G000583"/>
    <d v="2025-03-06T00:00:00"/>
    <s v="Representatives"/>
    <n v="1001"/>
    <d v="2025-03-07T00:00:00"/>
    <s v="ST"/>
    <m/>
    <n v="-2.15989836755291"/>
  </r>
  <r>
    <x v="0"/>
    <s v="Democrats"/>
    <x v="0"/>
    <x v="18"/>
    <x v="178"/>
    <s v="Sale"/>
    <x v="1"/>
    <n v="15000"/>
    <s v="$1,001 - $15,000"/>
    <d v="2025-02-26T00:00:00"/>
    <d v="2025-02-26T00:00:00"/>
    <n v="0.91673032849504199"/>
    <n v="-4.8449931412894403"/>
    <s v="C001123"/>
    <d v="2025-03-06T00:00:00"/>
    <s v="Representatives"/>
    <n v="1001"/>
    <d v="2025-03-07T00:00:00"/>
    <s v="ST"/>
    <m/>
    <n v="5.7617234697844797"/>
  </r>
  <r>
    <x v="0"/>
    <s v="Democrats"/>
    <x v="0"/>
    <x v="19"/>
    <x v="175"/>
    <s v="Sale"/>
    <x v="1"/>
    <n v="15000"/>
    <s v="$1,001 - $15,000"/>
    <d v="2025-02-26T00:00:00"/>
    <d v="2025-02-26T00:00:00"/>
    <n v="-12.1947542960507"/>
    <n v="-4.8449931412894403"/>
    <s v="G000583"/>
    <d v="2025-03-06T00:00:00"/>
    <s v="Representatives"/>
    <n v="1001"/>
    <d v="2025-03-07T00:00:00"/>
    <s v="ST"/>
    <m/>
    <n v="-7.3497611547612101"/>
  </r>
  <r>
    <x v="0"/>
    <s v="Democrats"/>
    <x v="0"/>
    <x v="18"/>
    <x v="63"/>
    <s v="Sale"/>
    <x v="1"/>
    <n v="15000"/>
    <s v="$1,001 - $15,000"/>
    <d v="2025-02-26T00:00:00"/>
    <d v="2025-02-26T00:00:00"/>
    <n v="5.5966209081309302"/>
    <n v="-4.8449931412894403"/>
    <s v="C001123"/>
    <d v="2025-03-06T00:00:00"/>
    <s v="Representatives"/>
    <n v="1001"/>
    <d v="2025-03-07T00:00:00"/>
    <s v="ST"/>
    <m/>
    <n v="10.4416140494204"/>
  </r>
  <r>
    <x v="0"/>
    <s v="Democrats"/>
    <x v="0"/>
    <x v="18"/>
    <x v="146"/>
    <s v="Purchase"/>
    <x v="0"/>
    <n v="50000"/>
    <s v="$15,001 - $50,000"/>
    <d v="2025-02-26T00:00:00"/>
    <d v="2025-02-26T00:00:00"/>
    <n v="4.1731931080778697"/>
    <n v="-4.8449931412894403"/>
    <s v="C001123"/>
    <d v="2025-03-06T00:00:00"/>
    <s v="Representatives"/>
    <n v="15001"/>
    <d v="2025-03-07T00:00:00"/>
    <s v="ST"/>
    <m/>
    <n v="9.0181862493673108"/>
  </r>
  <r>
    <x v="0"/>
    <s v="Democrats"/>
    <x v="0"/>
    <x v="18"/>
    <x v="179"/>
    <s v="Sale"/>
    <x v="1"/>
    <n v="15000"/>
    <s v="$1,001 - $15,000"/>
    <d v="2025-02-26T00:00:00"/>
    <d v="2025-02-26T00:00:00"/>
    <n v="-2.4434280211843999"/>
    <n v="-4.8449931412894403"/>
    <s v="C001123"/>
    <d v="2025-03-06T00:00:00"/>
    <s v="Representatives"/>
    <n v="1001"/>
    <d v="2025-03-07T00:00:00"/>
    <s v="ST"/>
    <m/>
    <n v="2.4015651201050399"/>
  </r>
  <r>
    <x v="0"/>
    <s v="Democrats"/>
    <x v="0"/>
    <x v="18"/>
    <x v="180"/>
    <s v="Sale"/>
    <x v="1"/>
    <n v="15000"/>
    <s v="$1,001 - $15,000"/>
    <d v="2025-02-26T00:00:00"/>
    <d v="2025-02-26T00:00:00"/>
    <n v="5.2369077306733196"/>
    <n v="-4.8449931412894403"/>
    <s v="C001123"/>
    <d v="2025-03-06T00:00:00"/>
    <s v="Representatives"/>
    <n v="1001"/>
    <d v="2025-03-07T00:00:00"/>
    <s v="ST"/>
    <m/>
    <n v="10.0819008719628"/>
  </r>
  <r>
    <x v="0"/>
    <s v="Democrats"/>
    <x v="0"/>
    <x v="18"/>
    <x v="181"/>
    <s v="Purchase"/>
    <x v="0"/>
    <n v="15000"/>
    <s v="$1,001 - $15,000"/>
    <d v="2025-02-26T00:00:00"/>
    <d v="2025-02-26T00:00:00"/>
    <n v="-6.9793042712461499"/>
    <n v="-4.8449931412894403"/>
    <s v="C001123"/>
    <d v="2025-03-06T00:00:00"/>
    <s v="Representatives"/>
    <n v="1001"/>
    <d v="2025-03-07T00:00:00"/>
    <s v="ST"/>
    <m/>
    <n v="-2.1343111299567101"/>
  </r>
  <r>
    <x v="0"/>
    <s v="Democrats"/>
    <x v="0"/>
    <x v="18"/>
    <x v="119"/>
    <s v="Sale"/>
    <x v="1"/>
    <n v="50000"/>
    <s v="$15,001 - $50,000"/>
    <d v="2025-02-26T00:00:00"/>
    <d v="2025-02-26T00:00:00"/>
    <n v="11.4885998403762"/>
    <n v="-4.8449931412894403"/>
    <s v="C001123"/>
    <d v="2025-03-06T00:00:00"/>
    <s v="Representatives"/>
    <n v="15001"/>
    <d v="2025-03-07T00:00:00"/>
    <s v="ST"/>
    <m/>
    <n v="16.3335929816656"/>
  </r>
  <r>
    <x v="0"/>
    <s v="Democrats"/>
    <x v="0"/>
    <x v="18"/>
    <x v="182"/>
    <s v="Purchase"/>
    <x v="0"/>
    <n v="15000"/>
    <s v="$1,001 - $15,000"/>
    <d v="2025-02-26T00:00:00"/>
    <d v="2025-02-26T00:00:00"/>
    <n v="-3.9541320680112201E-2"/>
    <n v="-4.8449931412894403"/>
    <s v="C001123"/>
    <d v="2025-03-06T00:00:00"/>
    <s v="Representatives"/>
    <n v="1001"/>
    <d v="2025-03-07T00:00:00"/>
    <s v="ST"/>
    <m/>
    <n v="4.8054518206093304"/>
  </r>
  <r>
    <x v="0"/>
    <s v="Democrats"/>
    <x v="0"/>
    <x v="18"/>
    <x v="183"/>
    <s v="Purchase"/>
    <x v="0"/>
    <n v="15000"/>
    <s v="$1,001 - $15,000"/>
    <d v="2025-02-26T00:00:00"/>
    <d v="2025-02-26T00:00:00"/>
    <n v="4.3517465793703796"/>
    <n v="-4.8449931412894403"/>
    <s v="C001123"/>
    <d v="2025-03-06T00:00:00"/>
    <s v="Representatives"/>
    <n v="1001"/>
    <d v="2025-03-07T00:00:00"/>
    <s v="ST"/>
    <m/>
    <n v="9.1967397206598207"/>
  </r>
  <r>
    <x v="0"/>
    <s v="Democrats"/>
    <x v="0"/>
    <x v="18"/>
    <x v="184"/>
    <s v="Sale"/>
    <x v="1"/>
    <n v="15000"/>
    <s v="$1,001 - $15,000"/>
    <d v="2025-02-26T00:00:00"/>
    <d v="2025-02-26T00:00:00"/>
    <n v="-9.1538749532010506"/>
    <n v="-4.8449931412894403"/>
    <s v="C001123"/>
    <d v="2025-03-06T00:00:00"/>
    <s v="Representatives"/>
    <n v="1001"/>
    <d v="2025-03-07T00:00:00"/>
    <s v="ST"/>
    <m/>
    <n v="-4.3088818119116103"/>
  </r>
  <r>
    <x v="0"/>
    <s v="Democrats"/>
    <x v="0"/>
    <x v="18"/>
    <x v="185"/>
    <s v="Sale"/>
    <x v="1"/>
    <n v="15000"/>
    <s v="$1,001 - $15,000"/>
    <d v="2025-02-26T00:00:00"/>
    <d v="2025-02-26T00:00:00"/>
    <n v="-11.8194655091261"/>
    <n v="-4.8449931412894403"/>
    <s v="C001123"/>
    <d v="2025-03-06T00:00:00"/>
    <s v="Representatives"/>
    <n v="1001"/>
    <d v="2025-03-07T00:00:00"/>
    <s v="ST"/>
    <m/>
    <n v="-6.9744723678366496"/>
  </r>
  <r>
    <x v="0"/>
    <s v="Democrats"/>
    <x v="0"/>
    <x v="18"/>
    <x v="69"/>
    <s v="Purchase"/>
    <x v="0"/>
    <n v="15000"/>
    <s v="$1,001 - $15,000"/>
    <d v="2025-02-26T00:00:00"/>
    <d v="2025-02-26T00:00:00"/>
    <n v="-0.52990158970477097"/>
    <n v="-4.8449931412894403"/>
    <s v="C001123"/>
    <d v="2025-03-06T00:00:00"/>
    <s v="Representatives"/>
    <n v="1001"/>
    <d v="2025-03-07T00:00:00"/>
    <s v="ST"/>
    <m/>
    <n v="4.3150915515846702"/>
  </r>
  <r>
    <x v="0"/>
    <s v="Democrats"/>
    <x v="0"/>
    <x v="18"/>
    <x v="186"/>
    <s v="Sale"/>
    <x v="1"/>
    <n v="15000"/>
    <s v="$1,001 - $15,000"/>
    <d v="2025-02-26T00:00:00"/>
    <d v="2025-02-26T00:00:00"/>
    <n v="13.4897360703812"/>
    <n v="-4.8449931412894403"/>
    <s v="C001123"/>
    <d v="2025-03-06T00:00:00"/>
    <s v="Representatives"/>
    <n v="1001"/>
    <d v="2025-03-07T00:00:00"/>
    <s v="ST"/>
    <m/>
    <n v="18.334729211670702"/>
  </r>
  <r>
    <x v="0"/>
    <s v="Democrats"/>
    <x v="0"/>
    <x v="18"/>
    <x v="59"/>
    <s v="Sale"/>
    <x v="1"/>
    <n v="15000"/>
    <s v="$1,001 - $15,000"/>
    <d v="2025-02-26T00:00:00"/>
    <d v="2025-02-26T00:00:00"/>
    <n v="0.54347826086956996"/>
    <n v="-4.8449931412894403"/>
    <s v="C001123"/>
    <d v="2025-03-06T00:00:00"/>
    <s v="Representatives"/>
    <n v="1001"/>
    <d v="2025-03-07T00:00:00"/>
    <s v="ST"/>
    <m/>
    <n v="5.3884714021590101"/>
  </r>
  <r>
    <x v="0"/>
    <s v="Democrats"/>
    <x v="0"/>
    <x v="18"/>
    <x v="120"/>
    <s v="Purchase"/>
    <x v="0"/>
    <n v="50000"/>
    <s v="$15,001 - $50,000"/>
    <d v="2025-02-26T00:00:00"/>
    <d v="2025-02-26T00:00:00"/>
    <n v="-2.11893027793761"/>
    <n v="-4.8449931412894403"/>
    <s v="C001123"/>
    <d v="2025-03-06T00:00:00"/>
    <s v="Representatives"/>
    <n v="15001"/>
    <d v="2025-03-07T00:00:00"/>
    <s v="ST"/>
    <m/>
    <n v="2.72606286335182"/>
  </r>
  <r>
    <x v="0"/>
    <s v="Democrats"/>
    <x v="0"/>
    <x v="18"/>
    <x v="95"/>
    <s v="Purchase"/>
    <x v="0"/>
    <n v="15000"/>
    <s v="$1,001 - $15,000"/>
    <d v="2025-02-26T00:00:00"/>
    <d v="2025-02-26T00:00:00"/>
    <n v="12.7645235206901"/>
    <n v="-4.8449931412894403"/>
    <s v="C001123"/>
    <d v="2025-03-06T00:00:00"/>
    <s v="Representatives"/>
    <n v="1001"/>
    <d v="2025-03-07T00:00:00"/>
    <s v="ST"/>
    <m/>
    <n v="17.609516661979601"/>
  </r>
  <r>
    <x v="0"/>
    <s v="Democrats"/>
    <x v="0"/>
    <x v="18"/>
    <x v="110"/>
    <s v="Sale"/>
    <x v="1"/>
    <n v="15000"/>
    <s v="$1,001 - $15,000"/>
    <d v="2025-02-26T00:00:00"/>
    <d v="2025-02-26T00:00:00"/>
    <n v="1.83463181703947"/>
    <n v="-4.8449931412894403"/>
    <s v="C001123"/>
    <d v="2025-03-06T00:00:00"/>
    <s v="Representatives"/>
    <n v="1001"/>
    <d v="2025-03-07T00:00:00"/>
    <s v="ST"/>
    <m/>
    <n v="6.67962495832891"/>
  </r>
  <r>
    <x v="0"/>
    <s v="Democrats"/>
    <x v="0"/>
    <x v="19"/>
    <x v="187"/>
    <s v="Purchase"/>
    <x v="0"/>
    <n v="15000"/>
    <s v="$1,001 - $15,000"/>
    <d v="2025-02-26T00:00:00"/>
    <d v="2025-02-26T00:00:00"/>
    <n v="-5.0585520874145704"/>
    <n v="-4.8449931412894403"/>
    <s v="G000583"/>
    <d v="2025-03-06T00:00:00"/>
    <s v="Representatives"/>
    <n v="1001"/>
    <d v="2025-03-07T00:00:00"/>
    <s v="ST"/>
    <m/>
    <n v="-0.21355894612512799"/>
  </r>
  <r>
    <x v="0"/>
    <s v="Democrats"/>
    <x v="0"/>
    <x v="18"/>
    <x v="188"/>
    <s v="Purchase"/>
    <x v="0"/>
    <n v="15000"/>
    <s v="$1,001 - $15,000"/>
    <d v="2025-02-26T00:00:00"/>
    <d v="2025-02-26T00:00:00"/>
    <n v="-9.2974753018660792"/>
    <n v="-4.8449931412894403"/>
    <s v="C001123"/>
    <d v="2025-03-06T00:00:00"/>
    <s v="Representatives"/>
    <n v="1001"/>
    <d v="2025-03-07T00:00:00"/>
    <s v="ST"/>
    <m/>
    <n v="-4.4524821605766398"/>
  </r>
  <r>
    <x v="0"/>
    <s v="Democrats"/>
    <x v="0"/>
    <x v="18"/>
    <x v="189"/>
    <s v="Sale"/>
    <x v="1"/>
    <n v="15000"/>
    <s v="$1,001 - $15,000"/>
    <d v="2025-02-26T00:00:00"/>
    <d v="2025-02-26T00:00:00"/>
    <n v="3.3393715050799502"/>
    <n v="-4.8449931412894403"/>
    <s v="C001123"/>
    <d v="2025-03-06T00:00:00"/>
    <s v="Representatives"/>
    <n v="1001"/>
    <d v="2025-03-07T00:00:00"/>
    <s v="ST"/>
    <m/>
    <n v="8.1843646463693904"/>
  </r>
  <r>
    <x v="0"/>
    <s v="Democrats"/>
    <x v="0"/>
    <x v="18"/>
    <x v="51"/>
    <s v="Purchase"/>
    <x v="0"/>
    <n v="15000"/>
    <s v="$1,001 - $15,000"/>
    <d v="2025-02-26T00:00:00"/>
    <d v="2025-02-26T00:00:00"/>
    <n v="-14.473865199449801"/>
    <n v="-4.8449931412894403"/>
    <s v="C001123"/>
    <d v="2025-03-06T00:00:00"/>
    <s v="Representatives"/>
    <n v="1001"/>
    <d v="2025-03-07T00:00:00"/>
    <s v="ST"/>
    <m/>
    <n v="-9.6288720581603595"/>
  </r>
  <r>
    <x v="0"/>
    <s v="Democrats"/>
    <x v="0"/>
    <x v="19"/>
    <x v="190"/>
    <s v="Sale"/>
    <x v="1"/>
    <n v="15000"/>
    <s v="$1,001 - $15,000"/>
    <d v="2025-02-25T00:00:00"/>
    <d v="2025-02-25T00:00:00"/>
    <n v="-3.5582154515778099"/>
    <n v="-4.7857835691147601"/>
    <s v="G000583"/>
    <d v="2025-03-06T00:00:00"/>
    <s v="Representatives"/>
    <n v="1001"/>
    <d v="2025-03-07T00:00:00"/>
    <s v="ST"/>
    <m/>
    <n v="1.2275681175369499"/>
  </r>
  <r>
    <x v="0"/>
    <s v="Democrats"/>
    <x v="0"/>
    <x v="18"/>
    <x v="168"/>
    <s v="Sale"/>
    <x v="1"/>
    <n v="15000"/>
    <s v="$1,001 - $15,000"/>
    <d v="2025-02-24T00:00:00"/>
    <d v="2025-02-24T00:00:00"/>
    <n v="-3.5444008046747801"/>
    <n v="-5.2591324616673303"/>
    <s v="C001123"/>
    <d v="2025-03-06T00:00:00"/>
    <s v="Representatives"/>
    <n v="1001"/>
    <d v="2025-03-07T00:00:00"/>
    <s v="ST"/>
    <m/>
    <n v="1.7147316569925499"/>
  </r>
  <r>
    <x v="0"/>
    <s v="Democrats"/>
    <x v="0"/>
    <x v="19"/>
    <x v="134"/>
    <s v="Sale"/>
    <x v="1"/>
    <n v="15000"/>
    <s v="$1,001 - $15,000"/>
    <d v="2025-02-24T00:00:00"/>
    <d v="2025-02-24T00:00:00"/>
    <n v="-8.1768735944772892"/>
    <n v="-5.2591324616673303"/>
    <s v="G000583"/>
    <d v="2025-03-06T00:00:00"/>
    <s v="Representatives"/>
    <n v="1001"/>
    <d v="2025-03-07T00:00:00"/>
    <s v="ST"/>
    <m/>
    <n v="-2.9177411328099501"/>
  </r>
  <r>
    <x v="0"/>
    <s v="Democrats"/>
    <x v="0"/>
    <x v="19"/>
    <x v="120"/>
    <s v="Sale"/>
    <x v="1"/>
    <n v="15000"/>
    <s v="$1,001 - $15,000"/>
    <d v="2025-02-24T00:00:00"/>
    <d v="2025-02-24T00:00:00"/>
    <n v="-3.1534653465346598"/>
    <n v="-5.2591324616673303"/>
    <s v="G000583"/>
    <d v="2025-03-06T00:00:00"/>
    <s v="Representatives"/>
    <n v="1001"/>
    <d v="2025-03-07T00:00:00"/>
    <s v="ST"/>
    <m/>
    <n v="2.1056671151326798"/>
  </r>
  <r>
    <x v="0"/>
    <s v="Democrats"/>
    <x v="0"/>
    <x v="18"/>
    <x v="191"/>
    <s v="Purchase"/>
    <x v="0"/>
    <n v="15000"/>
    <s v="$1,001 - $15,000"/>
    <d v="2025-02-24T00:00:00"/>
    <d v="2025-02-24T00:00:00"/>
    <n v="1.3741620962827501"/>
    <n v="-5.2591324616673303"/>
    <s v="C001123"/>
    <d v="2025-03-06T00:00:00"/>
    <s v="Representatives"/>
    <n v="1001"/>
    <d v="2025-03-07T00:00:00"/>
    <s v="ST"/>
    <m/>
    <n v="6.6332945579500899"/>
  </r>
  <r>
    <x v="0"/>
    <s v="Democrats"/>
    <x v="0"/>
    <x v="19"/>
    <x v="19"/>
    <s v="Sale"/>
    <x v="1"/>
    <n v="15000"/>
    <s v="$1,001 - $15,000"/>
    <d v="2025-02-24T00:00:00"/>
    <d v="2025-02-24T00:00:00"/>
    <n v="-11.667341157426099"/>
    <n v="-5.2591324616673303"/>
    <s v="G000583"/>
    <d v="2025-03-06T00:00:00"/>
    <s v="Representatives"/>
    <n v="1001"/>
    <d v="2025-03-07T00:00:00"/>
    <s v="ST"/>
    <m/>
    <n v="-6.4082086957588"/>
  </r>
  <r>
    <x v="0"/>
    <s v="Democrats"/>
    <x v="0"/>
    <x v="19"/>
    <x v="187"/>
    <s v="Purchase"/>
    <x v="0"/>
    <n v="15000"/>
    <s v="$1,001 - $15,000"/>
    <d v="2025-02-21T00:00:00"/>
    <d v="2025-02-21T00:00:00"/>
    <n v="-6.1332529913058398"/>
    <n v="-5.7072949705482596"/>
    <s v="G000583"/>
    <d v="2025-03-06T00:00:00"/>
    <s v="Representatives"/>
    <n v="1001"/>
    <d v="2025-03-07T00:00:00"/>
    <s v="ST"/>
    <m/>
    <n v="-0.42595802075758699"/>
  </r>
  <r>
    <x v="0"/>
    <s v="Democrats"/>
    <x v="0"/>
    <x v="19"/>
    <x v="120"/>
    <s v="Sale"/>
    <x v="1"/>
    <n v="15000"/>
    <s v="$1,001 - $15,000"/>
    <d v="2025-02-21T00:00:00"/>
    <d v="2025-02-21T00:00:00"/>
    <n v="-4.15227456456235"/>
    <n v="-5.7072949705482596"/>
    <s v="G000583"/>
    <d v="2025-03-06T00:00:00"/>
    <s v="Representatives"/>
    <n v="1001"/>
    <d v="2025-03-07T00:00:00"/>
    <s v="ST"/>
    <m/>
    <n v="1.5550204059859001"/>
  </r>
  <r>
    <x v="0"/>
    <s v="Democrats"/>
    <x v="0"/>
    <x v="19"/>
    <x v="19"/>
    <s v="Sale"/>
    <x v="1"/>
    <n v="15000"/>
    <s v="$1,001 - $15,000"/>
    <d v="2025-02-21T00:00:00"/>
    <d v="2025-02-21T00:00:00"/>
    <n v="-11.109753614335199"/>
    <n v="-5.7072949705482596"/>
    <s v="G000583"/>
    <d v="2025-03-06T00:00:00"/>
    <s v="Representatives"/>
    <n v="1001"/>
    <d v="2025-03-07T00:00:00"/>
    <s v="ST"/>
    <m/>
    <n v="-5.4024586437869102"/>
  </r>
  <r>
    <x v="0"/>
    <s v="Democrats"/>
    <x v="0"/>
    <x v="19"/>
    <x v="4"/>
    <s v="Sale"/>
    <x v="1"/>
    <n v="15000"/>
    <s v="$1,001 - $15,000"/>
    <d v="2025-02-21T00:00:00"/>
    <d v="2025-02-21T00:00:00"/>
    <n v="-3.6967207595448"/>
    <n v="-5.7072949705482596"/>
    <s v="G000583"/>
    <d v="2025-03-06T00:00:00"/>
    <s v="Representatives"/>
    <n v="1001"/>
    <d v="2025-03-07T00:00:00"/>
    <s v="ST"/>
    <m/>
    <n v="2.0105742110034601"/>
  </r>
  <r>
    <x v="0"/>
    <s v="Democrats"/>
    <x v="0"/>
    <x v="19"/>
    <x v="192"/>
    <s v="Sale"/>
    <x v="1"/>
    <n v="15000"/>
    <s v="$1,001 - $15,000"/>
    <d v="2025-02-21T00:00:00"/>
    <d v="2025-02-21T00:00:00"/>
    <n v="-5.7517974366989701"/>
    <n v="-5.7072949705482596"/>
    <s v="G000583"/>
    <d v="2025-03-06T00:00:00"/>
    <s v="Representatives"/>
    <n v="1001"/>
    <d v="2025-03-07T00:00:00"/>
    <s v="ST"/>
    <m/>
    <n v="-4.4502466150711399E-2"/>
  </r>
  <r>
    <x v="0"/>
    <s v="Democrats"/>
    <x v="0"/>
    <x v="19"/>
    <x v="193"/>
    <s v="Sale"/>
    <x v="1"/>
    <n v="15000"/>
    <s v="$1,001 - $15,000"/>
    <d v="2025-02-21T00:00:00"/>
    <d v="2025-02-21T00:00:00"/>
    <n v="-10.757763975155299"/>
    <n v="-5.7072949705482596"/>
    <s v="G000583"/>
    <d v="2025-03-06T00:00:00"/>
    <s v="Representatives"/>
    <n v="1001"/>
    <d v="2025-03-07T00:00:00"/>
    <s v="ST"/>
    <m/>
    <n v="-5.0504690046070202"/>
  </r>
  <r>
    <x v="0"/>
    <s v="Democrats"/>
    <x v="0"/>
    <x v="19"/>
    <x v="79"/>
    <s v="Sale"/>
    <x v="1"/>
    <n v="15000"/>
    <s v="$1,001 - $15,000"/>
    <d v="2025-02-21T00:00:00"/>
    <d v="2025-02-21T00:00:00"/>
    <n v="9.0174207294147006"/>
    <n v="-5.7072949705482596"/>
    <s v="G000583"/>
    <d v="2025-03-06T00:00:00"/>
    <s v="Representatives"/>
    <n v="1001"/>
    <d v="2025-03-07T00:00:00"/>
    <s v="ST"/>
    <m/>
    <n v="14.724715699962999"/>
  </r>
  <r>
    <x v="0"/>
    <s v="Democrats"/>
    <x v="0"/>
    <x v="19"/>
    <x v="194"/>
    <s v="Sale"/>
    <x v="1"/>
    <n v="15000"/>
    <s v="$1,001 - $15,000"/>
    <d v="2025-02-21T00:00:00"/>
    <d v="2025-02-21T00:00:00"/>
    <n v="-1.2249333201620001"/>
    <n v="-5.7072949705482596"/>
    <s v="G000583"/>
    <d v="2025-03-06T00:00:00"/>
    <s v="Representatives"/>
    <n v="1001"/>
    <d v="2025-03-07T00:00:00"/>
    <s v="ST"/>
    <m/>
    <n v="4.4823616503862604"/>
  </r>
  <r>
    <x v="0"/>
    <s v="Democrats"/>
    <x v="0"/>
    <x v="19"/>
    <x v="195"/>
    <s v="Sale"/>
    <x v="1"/>
    <n v="15000"/>
    <s v="$1,001 - $15,000"/>
    <d v="2025-02-21T00:00:00"/>
    <d v="2025-02-21T00:00:00"/>
    <n v="1.8195050946142699"/>
    <n v="-5.7072949705482596"/>
    <s v="G000583"/>
    <d v="2025-03-06T00:00:00"/>
    <s v="Representatives"/>
    <n v="1001"/>
    <d v="2025-03-07T00:00:00"/>
    <s v="ST"/>
    <m/>
    <n v="7.5268000651625204"/>
  </r>
  <r>
    <x v="0"/>
    <s v="Democrats"/>
    <x v="0"/>
    <x v="19"/>
    <x v="196"/>
    <s v="Sale"/>
    <x v="1"/>
    <n v="15000"/>
    <s v="$1,001 - $15,000"/>
    <d v="2025-02-21T00:00:00"/>
    <d v="2025-02-21T00:00:00"/>
    <n v="-2.5484833416210799"/>
    <n v="-5.7072949705482596"/>
    <s v="G000583"/>
    <d v="2025-03-06T00:00:00"/>
    <s v="Representatives"/>
    <n v="1001"/>
    <d v="2025-03-07T00:00:00"/>
    <s v="ST"/>
    <m/>
    <n v="3.1588116289271801"/>
  </r>
  <r>
    <x v="0"/>
    <s v="Democrats"/>
    <x v="0"/>
    <x v="19"/>
    <x v="197"/>
    <s v="Sale"/>
    <x v="1"/>
    <n v="15000"/>
    <s v="$1,001 - $15,000"/>
    <d v="2025-02-21T00:00:00"/>
    <d v="2025-02-21T00:00:00"/>
    <n v="-4.9660219550444298"/>
    <n v="-5.7072949705482596"/>
    <s v="G000583"/>
    <d v="2025-03-06T00:00:00"/>
    <s v="Representatives"/>
    <n v="1001"/>
    <d v="2025-03-07T00:00:00"/>
    <s v="ST"/>
    <m/>
    <n v="0.74127301550382796"/>
  </r>
  <r>
    <x v="0"/>
    <s v="Democrats"/>
    <x v="0"/>
    <x v="19"/>
    <x v="148"/>
    <s v="Purchase"/>
    <x v="0"/>
    <n v="15000"/>
    <s v="$1,001 - $15,000"/>
    <d v="2025-02-21T00:00:00"/>
    <d v="2025-02-21T00:00:00"/>
    <n v="-10.961830344595"/>
    <n v="-5.7072949705482596"/>
    <s v="G000583"/>
    <d v="2025-03-06T00:00:00"/>
    <s v="Representatives"/>
    <n v="1001"/>
    <d v="2025-03-07T00:00:00"/>
    <s v="ST"/>
    <m/>
    <n v="-5.2545353740467204"/>
  </r>
  <r>
    <x v="0"/>
    <s v="Democrats"/>
    <x v="0"/>
    <x v="18"/>
    <x v="198"/>
    <s v="Sale"/>
    <x v="1"/>
    <n v="15000"/>
    <s v="$1,001 - $15,000"/>
    <d v="2025-02-20T00:00:00"/>
    <d v="2025-02-20T00:00:00"/>
    <n v="-16.3781094527363"/>
    <n v="-7.3115980758952404"/>
    <s v="C001123"/>
    <d v="2025-03-06T00:00:00"/>
    <s v="Representatives"/>
    <n v="1001"/>
    <d v="2025-03-07T00:00:00"/>
    <s v="ST"/>
    <m/>
    <n v="-9.0665113768410706"/>
  </r>
  <r>
    <x v="0"/>
    <s v="Democrats"/>
    <x v="0"/>
    <x v="19"/>
    <x v="199"/>
    <s v="Sale"/>
    <x v="1"/>
    <n v="15000"/>
    <s v="$1,001 - $15,000"/>
    <d v="2025-02-19T00:00:00"/>
    <d v="2025-02-19T00:00:00"/>
    <n v="-3.40003460008072"/>
    <n v="-7.7013145989674801"/>
    <s v="G000583"/>
    <d v="2025-03-06T00:00:00"/>
    <s v="Representatives"/>
    <n v="1001"/>
    <d v="2025-03-07T00:00:00"/>
    <s v="ST"/>
    <m/>
    <n v="4.3012799988867503"/>
  </r>
  <r>
    <x v="0"/>
    <s v="Democrats"/>
    <x v="0"/>
    <x v="19"/>
    <x v="198"/>
    <s v="Sale"/>
    <x v="1"/>
    <n v="15000"/>
    <s v="$1,001 - $15,000"/>
    <d v="2025-02-19T00:00:00"/>
    <d v="2025-02-19T00:00:00"/>
    <n v="-17.445972495088402"/>
    <n v="-7.7013145989674801"/>
    <s v="G000583"/>
    <d v="2025-03-06T00:00:00"/>
    <s v="Representatives"/>
    <n v="1001"/>
    <d v="2025-03-07T00:00:00"/>
    <s v="ST"/>
    <m/>
    <n v="-9.7446578961209198"/>
  </r>
  <r>
    <x v="0"/>
    <s v="Democrats"/>
    <x v="0"/>
    <x v="19"/>
    <x v="120"/>
    <s v="Sale"/>
    <x v="1"/>
    <n v="5000000"/>
    <s v="$1,000,001 - $5,000,000"/>
    <d v="2025-02-14T00:00:00"/>
    <d v="2025-02-14T00:00:00"/>
    <n v="-4.20390274955317"/>
    <n v="-7.21075817296546"/>
    <s v="G000583"/>
    <d v="2025-03-06T00:00:00"/>
    <s v="Representatives"/>
    <n v="1000001"/>
    <d v="2025-03-07T00:00:00"/>
    <s v="OP"/>
    <s v="CALL OPTIONS; STRIKE PRICE $320; EXPIRES 6/18/2026"/>
    <n v="3.00685542341229"/>
  </r>
  <r>
    <x v="0"/>
    <s v="Democrats"/>
    <x v="0"/>
    <x v="19"/>
    <x v="120"/>
    <s v="Purchase"/>
    <x v="0"/>
    <n v="5000000"/>
    <s v="$1,000,001 - $5,000,000"/>
    <d v="2025-02-14T00:00:00"/>
    <d v="2025-02-14T00:00:00"/>
    <n v="-4.20390274955317"/>
    <n v="-7.21075817296546"/>
    <s v="G000583"/>
    <d v="2025-03-06T00:00:00"/>
    <s v="Representatives"/>
    <n v="1000001"/>
    <d v="2025-03-07T00:00:00"/>
    <s v="OP"/>
    <s v="CALL OPTIONS; STRIKE PRICE $230; EXPIRES 1/16/2026"/>
    <n v="3.00685542341229"/>
  </r>
  <r>
    <x v="0"/>
    <s v="Democrats"/>
    <x v="0"/>
    <x v="19"/>
    <x v="51"/>
    <s v="Sale"/>
    <x v="1"/>
    <n v="15000"/>
    <s v="$1,001 - $15,000"/>
    <d v="2025-02-14T00:00:00"/>
    <d v="2025-02-14T00:00:00"/>
    <n v="-30.106227517985602"/>
    <n v="-7.21075817296546"/>
    <s v="G000583"/>
    <d v="2025-03-06T00:00:00"/>
    <s v="Representatives"/>
    <n v="1001"/>
    <d v="2025-03-07T00:00:00"/>
    <s v="ST"/>
    <m/>
    <n v="-22.8954693450201"/>
  </r>
  <r>
    <x v="0"/>
    <s v="Democrats"/>
    <x v="0"/>
    <x v="19"/>
    <x v="120"/>
    <s v="Sale"/>
    <x v="1"/>
    <n v="5000000"/>
    <s v="$1,000,001 - $5,000,000"/>
    <d v="2025-02-14T00:00:00"/>
    <d v="2025-02-14T00:00:00"/>
    <n v="-4.20390274955317"/>
    <n v="-7.21075817296546"/>
    <s v="G000583"/>
    <d v="2025-03-06T00:00:00"/>
    <s v="Representatives"/>
    <n v="1000001"/>
    <d v="2025-03-07T00:00:00"/>
    <s v="ST"/>
    <m/>
    <n v="3.00685542341229"/>
  </r>
  <r>
    <x v="0"/>
    <s v="Democrats"/>
    <x v="0"/>
    <x v="19"/>
    <x v="120"/>
    <s v="Purchase"/>
    <x v="0"/>
    <n v="5000000"/>
    <s v="$1,000,001 - $5,000,000"/>
    <d v="2025-02-14T00:00:00"/>
    <d v="2025-02-14T00:00:00"/>
    <n v="-4.20390274955317"/>
    <n v="-7.21075817296546"/>
    <s v="G000583"/>
    <d v="2025-03-06T00:00:00"/>
    <s v="Representatives"/>
    <n v="1000001"/>
    <d v="2025-03-07T00:00:00"/>
    <s v="OP"/>
    <s v="CALL OPTIONS; STRIKE PRICE $240; EXPIRES 12/19/2025"/>
    <n v="3.00685542341229"/>
  </r>
  <r>
    <x v="0"/>
    <s v="Democrats"/>
    <x v="0"/>
    <x v="19"/>
    <x v="120"/>
    <s v="Purchase"/>
    <x v="0"/>
    <n v="1000000"/>
    <s v="$500,001 - $1,000,000"/>
    <d v="2025-02-14T00:00:00"/>
    <d v="2025-02-14T00:00:00"/>
    <n v="-4.20390274955317"/>
    <n v="-7.21075817296546"/>
    <s v="G000583"/>
    <d v="2025-03-06T00:00:00"/>
    <s v="Representatives"/>
    <n v="500001"/>
    <d v="2025-03-07T00:00:00"/>
    <s v="OP"/>
    <s v="CALL OPTIONS; STRIKE PRICE $240; EXPIRES 12/19/2025"/>
    <n v="3.00685542341229"/>
  </r>
  <r>
    <x v="0"/>
    <s v="Democrats"/>
    <x v="0"/>
    <x v="19"/>
    <x v="120"/>
    <s v="Sale"/>
    <x v="1"/>
    <n v="1000000"/>
    <s v="$500,001 - $1,000,000"/>
    <d v="2025-02-14T00:00:00"/>
    <d v="2025-02-14T00:00:00"/>
    <n v="-4.20390274955317"/>
    <n v="-7.21075817296546"/>
    <s v="G000583"/>
    <d v="2025-03-06T00:00:00"/>
    <s v="Representatives"/>
    <n v="500001"/>
    <d v="2025-03-07T00:00:00"/>
    <s v="OP"/>
    <s v="CALL OPTIONS; STRIKE PRICE $325; EXPIRES 6/18/2026"/>
    <n v="3.00685542341229"/>
  </r>
  <r>
    <x v="0"/>
    <s v="Democrats"/>
    <x v="0"/>
    <x v="19"/>
    <x v="120"/>
    <s v="Purchase"/>
    <x v="0"/>
    <n v="5000000"/>
    <s v="$1,000,001 - $5,000,000"/>
    <d v="2025-02-14T00:00:00"/>
    <d v="2025-02-14T00:00:00"/>
    <n v="-4.20390274955317"/>
    <n v="-7.21075817296546"/>
    <s v="G000583"/>
    <d v="2025-03-06T00:00:00"/>
    <s v="Representatives"/>
    <n v="1000001"/>
    <d v="2025-03-07T00:00:00"/>
    <s v="OP"/>
    <s v="CALL OPTIONS; STRIKE PRICE $235; EXPIRES 1/16/2026"/>
    <n v="3.00685542341229"/>
  </r>
  <r>
    <x v="0"/>
    <s v="Democrats"/>
    <x v="0"/>
    <x v="19"/>
    <x v="120"/>
    <s v="Sale"/>
    <x v="1"/>
    <n v="500000"/>
    <s v="$250,001 - $500,000"/>
    <d v="2025-02-14T00:00:00"/>
    <d v="2025-02-14T00:00:00"/>
    <n v="-4.20390274955317"/>
    <n v="-7.21075817296546"/>
    <s v="G000583"/>
    <d v="2025-03-06T00:00:00"/>
    <s v="Representatives"/>
    <n v="250001"/>
    <d v="2025-03-07T00:00:00"/>
    <s v="OP"/>
    <s v="CALL OPTIONS; STRIKE PRICE $325; EXPIRES 6/18/2026"/>
    <n v="3.00685542341229"/>
  </r>
  <r>
    <x v="0"/>
    <s v="Democrats"/>
    <x v="0"/>
    <x v="19"/>
    <x v="200"/>
    <s v="Sale"/>
    <x v="1"/>
    <n v="15000"/>
    <s v="$1,001 - $15,000"/>
    <d v="2025-02-13T00:00:00"/>
    <d v="2025-02-13T00:00:00"/>
    <n v="-0.38657801144270898"/>
    <n v="-7.2074482315800701"/>
    <s v="G000583"/>
    <d v="2025-03-06T00:00:00"/>
    <s v="Representatives"/>
    <n v="1001"/>
    <d v="2025-03-07T00:00:00"/>
    <s v="ST"/>
    <m/>
    <n v="6.8208702201373601"/>
  </r>
  <r>
    <x v="0"/>
    <s v="Democrats"/>
    <x v="0"/>
    <x v="20"/>
    <x v="201"/>
    <s v="Sale"/>
    <x v="1"/>
    <n v="15000"/>
    <s v="$1,001 - $15,000"/>
    <d v="2025-02-13T00:00:00"/>
    <d v="2025-02-13T00:00:00"/>
    <n v="14.851087338657001"/>
    <n v="-7.2074482315800701"/>
    <s v="M001217"/>
    <d v="2025-03-06T00:00:00"/>
    <s v="Representatives"/>
    <n v="1001"/>
    <d v="2025-03-07T00:00:00"/>
    <s v="ST"/>
    <m/>
    <n v="22.058535570237101"/>
  </r>
  <r>
    <x v="0"/>
    <s v="Democrats"/>
    <x v="0"/>
    <x v="19"/>
    <x v="51"/>
    <s v="Sale"/>
    <x v="1"/>
    <n v="15000"/>
    <s v="$1,001 - $15,000"/>
    <d v="2025-02-13T00:00:00"/>
    <d v="2025-02-13T00:00:00"/>
    <n v="-30.125863909647698"/>
    <n v="-7.2074482315800701"/>
    <s v="G000583"/>
    <d v="2025-03-06T00:00:00"/>
    <s v="Representatives"/>
    <n v="1001"/>
    <d v="2025-03-07T00:00:00"/>
    <s v="ST"/>
    <m/>
    <n v="-22.9184156780676"/>
  </r>
  <r>
    <x v="0"/>
    <s v="Democrats"/>
    <x v="0"/>
    <x v="19"/>
    <x v="61"/>
    <s v="Sale"/>
    <x v="1"/>
    <n v="15000"/>
    <s v="$1,001 - $15,000"/>
    <d v="2025-02-13T00:00:00"/>
    <d v="2025-02-13T00:00:00"/>
    <n v="-8.3561822692257604"/>
    <n v="-7.2074482315800701"/>
    <s v="G000583"/>
    <d v="2025-03-06T00:00:00"/>
    <s v="Representatives"/>
    <n v="1001"/>
    <d v="2025-03-07T00:00:00"/>
    <s v="ST"/>
    <m/>
    <n v="-1.14873403764569"/>
  </r>
  <r>
    <x v="0"/>
    <s v="Democrats"/>
    <x v="0"/>
    <x v="19"/>
    <x v="170"/>
    <s v="Purchase"/>
    <x v="0"/>
    <n v="15000"/>
    <s v="$1,001 - $15,000"/>
    <d v="2025-02-13T00:00:00"/>
    <d v="2025-02-13T00:00:00"/>
    <n v="-4.1353668715380403"/>
    <n v="-7.2074482315800701"/>
    <s v="G000583"/>
    <d v="2025-03-06T00:00:00"/>
    <s v="Representatives"/>
    <n v="1001"/>
    <d v="2025-03-07T00:00:00"/>
    <s v="ST"/>
    <m/>
    <n v="3.07208136004202"/>
  </r>
  <r>
    <x v="0"/>
    <s v="Democrats"/>
    <x v="0"/>
    <x v="19"/>
    <x v="174"/>
    <s v="Purchase"/>
    <x v="0"/>
    <n v="15000"/>
    <s v="$1,001 - $15,000"/>
    <d v="2025-02-13T00:00:00"/>
    <d v="2025-02-13T00:00:00"/>
    <n v="-5.6153867783932698"/>
    <n v="-7.2074482315800701"/>
    <s v="G000583"/>
    <d v="2025-03-06T00:00:00"/>
    <s v="Representatives"/>
    <n v="1001"/>
    <d v="2025-03-07T00:00:00"/>
    <s v="ST"/>
    <m/>
    <n v="1.5920614531868"/>
  </r>
  <r>
    <x v="0"/>
    <s v="Democrats"/>
    <x v="0"/>
    <x v="19"/>
    <x v="202"/>
    <s v="Purchase"/>
    <x v="0"/>
    <n v="15000"/>
    <s v="$1,001 - $15,000"/>
    <d v="2025-02-12T00:00:00"/>
    <d v="2025-02-12T00:00:00"/>
    <n v="-13.5114947298531"/>
    <n v="-6.2273571132459704"/>
    <s v="G000583"/>
    <d v="2025-03-06T00:00:00"/>
    <s v="Representatives"/>
    <n v="1001"/>
    <d v="2025-03-07T00:00:00"/>
    <s v="ST"/>
    <m/>
    <n v="-7.2841376166071301"/>
  </r>
  <r>
    <x v="0"/>
    <s v="Democrats"/>
    <x v="0"/>
    <x v="19"/>
    <x v="86"/>
    <s v="Purchase"/>
    <x v="0"/>
    <n v="15000"/>
    <s v="$1,001 - $15,000"/>
    <d v="2025-02-12T00:00:00"/>
    <d v="2025-02-12T00:00:00"/>
    <n v="14.206033972787999"/>
    <n v="-6.2273571132459704"/>
    <s v="G000583"/>
    <d v="2025-03-06T00:00:00"/>
    <s v="Representatives"/>
    <n v="1001"/>
    <d v="2025-03-07T00:00:00"/>
    <s v="ST"/>
    <m/>
    <n v="20.4333910860339"/>
  </r>
  <r>
    <x v="0"/>
    <s v="Democrats"/>
    <x v="0"/>
    <x v="19"/>
    <x v="203"/>
    <s v="Purchase"/>
    <x v="0"/>
    <n v="15000"/>
    <s v="$1,001 - $15,000"/>
    <d v="2025-02-10T00:00:00"/>
    <d v="2025-02-10T00:00:00"/>
    <n v="-27.2786458333333"/>
    <n v="-6.4532949743774104"/>
    <s v="G000583"/>
    <d v="2025-03-06T00:00:00"/>
    <s v="Representatives"/>
    <n v="1001"/>
    <d v="2025-03-07T00:00:00"/>
    <s v="ST"/>
    <m/>
    <n v="-20.8253508589559"/>
  </r>
  <r>
    <x v="0"/>
    <s v="Democrats"/>
    <x v="0"/>
    <x v="19"/>
    <x v="204"/>
    <s v="Sale"/>
    <x v="1"/>
    <n v="15000"/>
    <s v="$1,001 - $15,000"/>
    <d v="2025-02-10T00:00:00"/>
    <d v="2025-02-10T00:00:00"/>
    <n v="16.8782673637043"/>
    <n v="-6.4532949743774104"/>
    <s v="G000583"/>
    <d v="2025-03-06T00:00:00"/>
    <s v="Representatives"/>
    <n v="1001"/>
    <d v="2025-03-07T00:00:00"/>
    <s v="ST"/>
    <m/>
    <n v="23.331562338081699"/>
  </r>
  <r>
    <x v="0"/>
    <s v="Democrats"/>
    <x v="0"/>
    <x v="19"/>
    <x v="205"/>
    <s v="Sale"/>
    <x v="1"/>
    <n v="15000"/>
    <s v="$1,001 - $15,000"/>
    <d v="2025-02-07T00:00:00"/>
    <d v="2025-02-07T00:00:00"/>
    <n v="28.260869565217401"/>
    <n v="-5.7841361825425697"/>
    <s v="G000583"/>
    <d v="2025-03-06T00:00:00"/>
    <s v="Representatives"/>
    <n v="1001"/>
    <d v="2025-03-07T00:00:00"/>
    <s v="ST"/>
    <m/>
    <n v="34.045005747759902"/>
  </r>
  <r>
    <x v="0"/>
    <s v="Democrats"/>
    <x v="0"/>
    <x v="19"/>
    <x v="203"/>
    <s v="Purchase"/>
    <x v="0"/>
    <n v="15000"/>
    <s v="$1,001 - $15,000"/>
    <d v="2025-02-07T00:00:00"/>
    <d v="2025-02-07T00:00:00"/>
    <n v="-26.440566348370101"/>
    <n v="-5.7841361825425697"/>
    <s v="G000583"/>
    <d v="2025-03-06T00:00:00"/>
    <s v="Representatives"/>
    <n v="1001"/>
    <d v="2025-03-07T00:00:00"/>
    <s v="ST"/>
    <m/>
    <n v="-20.656430165827501"/>
  </r>
  <r>
    <x v="0"/>
    <s v="Democrats"/>
    <x v="0"/>
    <x v="19"/>
    <x v="204"/>
    <s v="Sale"/>
    <x v="1"/>
    <n v="15000"/>
    <s v="$1,001 - $15,000"/>
    <d v="2025-02-07T00:00:00"/>
    <d v="2025-02-07T00:00:00"/>
    <n v="19.056675542031201"/>
    <n v="-5.7841361825425697"/>
    <s v="G000583"/>
    <d v="2025-03-06T00:00:00"/>
    <s v="Representatives"/>
    <n v="1001"/>
    <d v="2025-03-07T00:00:00"/>
    <s v="ST"/>
    <m/>
    <n v="24.8408117245738"/>
  </r>
  <r>
    <x v="0"/>
    <s v="Democrats"/>
    <x v="0"/>
    <x v="21"/>
    <x v="206"/>
    <s v="Sale"/>
    <x v="1"/>
    <n v="15000"/>
    <s v="$1,001 - $15,000"/>
    <d v="2025-02-06T00:00:00"/>
    <d v="2025-02-06T00:00:00"/>
    <n v="-28.4375"/>
    <n v="-6.6999031598579704"/>
    <s v="W000797"/>
    <d v="2025-03-06T00:00:00"/>
    <s v="Representatives"/>
    <n v="1001"/>
    <d v="2025-03-07T00:00:00"/>
    <s v="ST"/>
    <m/>
    <n v="-21.737596840142"/>
  </r>
  <r>
    <x v="0"/>
    <s v="Democrats"/>
    <x v="0"/>
    <x v="19"/>
    <x v="205"/>
    <s v="Sale"/>
    <x v="1"/>
    <n v="15000"/>
    <s v="$1,001 - $15,000"/>
    <d v="2025-02-06T00:00:00"/>
    <d v="2025-02-06T00:00:00"/>
    <n v="28.260869565217401"/>
    <n v="-6.6999031598579704"/>
    <s v="G000583"/>
    <d v="2025-03-06T00:00:00"/>
    <s v="Representatives"/>
    <n v="1001"/>
    <d v="2025-03-07T00:00:00"/>
    <s v="ST"/>
    <m/>
    <n v="34.960772725075302"/>
  </r>
  <r>
    <x v="0"/>
    <s v="Democrats"/>
    <x v="0"/>
    <x v="19"/>
    <x v="207"/>
    <s v="Purchase"/>
    <x v="0"/>
    <n v="15000"/>
    <s v="$1,001 - $15,000"/>
    <d v="2025-02-06T00:00:00"/>
    <d v="2025-02-06T00:00:00"/>
    <n v="-29.831106287729799"/>
    <n v="-6.6999031598579704"/>
    <s v="G000583"/>
    <d v="2025-03-06T00:00:00"/>
    <s v="Representatives"/>
    <n v="1001"/>
    <d v="2025-03-07T00:00:00"/>
    <s v="ST"/>
    <m/>
    <n v="-23.1312031278718"/>
  </r>
  <r>
    <x v="0"/>
    <s v="Democrats"/>
    <x v="0"/>
    <x v="19"/>
    <x v="61"/>
    <s v="Sale"/>
    <x v="1"/>
    <n v="15000"/>
    <s v="$1,001 - $15,000"/>
    <d v="2025-02-06T00:00:00"/>
    <d v="2025-02-06T00:00:00"/>
    <n v="-10.6656484663357"/>
    <n v="-6.6999031598579704"/>
    <s v="G000583"/>
    <d v="2025-03-06T00:00:00"/>
    <s v="Representatives"/>
    <n v="1001"/>
    <d v="2025-03-07T00:00:00"/>
    <s v="ST"/>
    <m/>
    <n v="-3.9657453064777801"/>
  </r>
  <r>
    <x v="0"/>
    <s v="Democrats"/>
    <x v="0"/>
    <x v="19"/>
    <x v="116"/>
    <s v="Purchase"/>
    <x v="0"/>
    <n v="15000"/>
    <s v="$1,001 - $15,000"/>
    <d v="2025-02-06T00:00:00"/>
    <d v="2025-02-06T00:00:00"/>
    <n v="-17.159405255878301"/>
    <n v="-6.6999031598579704"/>
    <s v="G000583"/>
    <d v="2025-03-06T00:00:00"/>
    <s v="Representatives"/>
    <n v="1001"/>
    <d v="2025-03-07T00:00:00"/>
    <s v="ST"/>
    <m/>
    <n v="-10.4595020960203"/>
  </r>
  <r>
    <x v="0"/>
    <s v="Democrats"/>
    <x v="0"/>
    <x v="19"/>
    <x v="51"/>
    <s v="Purchase"/>
    <x v="0"/>
    <n v="15000"/>
    <s v="$1,001 - $15,000"/>
    <d v="2025-02-05T00:00:00"/>
    <d v="2025-02-05T00:00:00"/>
    <n v="-34.233281328503097"/>
    <n v="-6.3640617688348202"/>
    <s v="G000583"/>
    <d v="2025-03-06T00:00:00"/>
    <s v="Representatives"/>
    <n v="1001"/>
    <d v="2025-03-07T00:00:00"/>
    <s v="ST"/>
    <m/>
    <n v="-27.869219559668199"/>
  </r>
  <r>
    <x v="0"/>
    <s v="Democrats"/>
    <x v="0"/>
    <x v="19"/>
    <x v="208"/>
    <s v="Sale"/>
    <x v="1"/>
    <n v="15000"/>
    <s v="$1,001 - $15,000"/>
    <d v="2025-02-04T00:00:00"/>
    <d v="2025-02-04T00:00:00"/>
    <n v="2.9411314867778899"/>
    <n v="-5.97994036324208"/>
    <s v="G000583"/>
    <d v="2025-03-06T00:00:00"/>
    <s v="Representatives"/>
    <n v="1001"/>
    <d v="2025-03-07T00:00:00"/>
    <s v="ST"/>
    <m/>
    <n v="8.9210718500199704"/>
  </r>
  <r>
    <x v="0"/>
    <s v="Democrats"/>
    <x v="0"/>
    <x v="19"/>
    <x v="209"/>
    <s v="Purchase"/>
    <x v="0"/>
    <n v="15000"/>
    <s v="$1,001 - $15,000"/>
    <d v="2025-02-03T00:00:00"/>
    <d v="2025-02-03T00:00:00"/>
    <n v="-13.6226642555756"/>
    <n v="-5.3556485355648604"/>
    <s v="G000583"/>
    <d v="2025-03-06T00:00:00"/>
    <s v="Representatives"/>
    <n v="1001"/>
    <d v="2025-03-07T00:00:00"/>
    <s v="ST"/>
    <m/>
    <n v="-8.2670157200107894"/>
  </r>
  <r>
    <x v="0"/>
    <s v="Democrats"/>
    <x v="0"/>
    <x v="19"/>
    <x v="40"/>
    <s v="Purchase"/>
    <x v="0"/>
    <n v="15000"/>
    <s v="$1,001 - $15,000"/>
    <d v="2025-02-03T00:00:00"/>
    <d v="2025-02-03T00:00:00"/>
    <n v="-3.7610073245000502"/>
    <n v="-5.3556485355648604"/>
    <s v="G000583"/>
    <d v="2025-03-06T00:00:00"/>
    <s v="Representatives"/>
    <n v="1001"/>
    <d v="2025-03-07T00:00:00"/>
    <s v="ST"/>
    <m/>
    <n v="1.59464121106482"/>
  </r>
  <r>
    <x v="0"/>
    <s v="Democrats"/>
    <x v="0"/>
    <x v="19"/>
    <x v="19"/>
    <s v="Sale"/>
    <x v="1"/>
    <n v="15000"/>
    <s v="$1,001 - $15,000"/>
    <d v="2025-02-03T00:00:00"/>
    <d v="2025-02-03T00:00:00"/>
    <n v="-4.2717424674356304"/>
    <n v="-5.3556485355648604"/>
    <s v="G000583"/>
    <d v="2025-03-06T00:00:00"/>
    <s v="Representatives"/>
    <n v="1001"/>
    <d v="2025-03-07T00:00:00"/>
    <s v="ST"/>
    <m/>
    <n v="1.0839060681292301"/>
  </r>
  <r>
    <x v="0"/>
    <s v="Democrats"/>
    <x v="0"/>
    <x v="19"/>
    <x v="132"/>
    <s v="Purchase"/>
    <x v="0"/>
    <n v="15000"/>
    <s v="$1,001 - $15,000"/>
    <d v="2025-02-03T00:00:00"/>
    <d v="2025-02-03T00:00:00"/>
    <n v="-32.250554323725098"/>
    <n v="-5.3556485355648604"/>
    <s v="G000583"/>
    <d v="2025-03-06T00:00:00"/>
    <s v="Representatives"/>
    <n v="1001"/>
    <d v="2025-03-07T00:00:00"/>
    <s v="ST"/>
    <m/>
    <n v="-26.894905788160202"/>
  </r>
  <r>
    <x v="0"/>
    <s v="Democrats"/>
    <x v="0"/>
    <x v="19"/>
    <x v="202"/>
    <s v="Purchase"/>
    <x v="0"/>
    <n v="15000"/>
    <s v="$1,001 - $15,000"/>
    <d v="2025-02-03T00:00:00"/>
    <d v="2025-02-03T00:00:00"/>
    <n v="-8.8993793163738193"/>
    <n v="-5.3556485355648604"/>
    <s v="G000583"/>
    <d v="2025-03-06T00:00:00"/>
    <s v="Representatives"/>
    <n v="1001"/>
    <d v="2025-03-07T00:00:00"/>
    <s v="ST"/>
    <m/>
    <n v="-3.54373078080895"/>
  </r>
  <r>
    <x v="0"/>
    <s v="Republicans"/>
    <x v="1"/>
    <x v="22"/>
    <x v="210"/>
    <s v="Purchase"/>
    <x v="0"/>
    <n v="50000"/>
    <s v="$15,001 - $50,000"/>
    <d v="2025-02-26T00:00:00"/>
    <d v="2025-02-26T00:00:00"/>
    <n v="-0.45761603835258402"/>
    <n v="-4.8449931412894403"/>
    <s v="M001243"/>
    <d v="2025-03-05T00:00:00"/>
    <s v="Senate"/>
    <n v="15001"/>
    <d v="2025-03-06T00:00:00"/>
    <s v="Stock"/>
    <m/>
    <n v="4.3873771029368598"/>
  </r>
  <r>
    <x v="0"/>
    <s v="Republicans"/>
    <x v="1"/>
    <x v="22"/>
    <x v="210"/>
    <s v="Purchase"/>
    <x v="0"/>
    <n v="100000"/>
    <s v="$50,001 - $100,000"/>
    <d v="2025-02-25T00:00:00"/>
    <d v="2025-02-25T00:00:00"/>
    <n v="-4.6744574290484202"/>
    <n v="-4.7857835691147601"/>
    <s v="M001243"/>
    <d v="2025-03-05T00:00:00"/>
    <s v="Senate"/>
    <n v="50001"/>
    <d v="2025-03-06T00:00:00"/>
    <s v="Stock"/>
    <m/>
    <n v="0.111326140066345"/>
  </r>
  <r>
    <x v="0"/>
    <s v="Republicans"/>
    <x v="1"/>
    <x v="23"/>
    <x v="211"/>
    <s v="Sale"/>
    <x v="1"/>
    <n v="50000"/>
    <s v="$15,001 - $50,000"/>
    <d v="2025-02-28T00:00:00"/>
    <d v="2025-02-28T00:00:00"/>
    <n v="-3.5196687370600399"/>
    <n v="-4.7718411948822199"/>
    <s v="G000590"/>
    <d v="2025-03-05T00:00:00"/>
    <s v="Representatives"/>
    <n v="15001"/>
    <d v="2025-03-07T00:00:00"/>
    <s v="ST"/>
    <m/>
    <n v="1.25217245782218"/>
  </r>
  <r>
    <x v="0"/>
    <s v="Democrats"/>
    <x v="0"/>
    <x v="24"/>
    <x v="212"/>
    <s v="Sale"/>
    <x v="1"/>
    <n v="15000"/>
    <s v="$1,001 - $15,000"/>
    <d v="2025-02-26T00:00:00"/>
    <d v="2025-02-26T00:00:00"/>
    <n v="-5.8266095460119001"/>
    <n v="-4.8449931412894403"/>
    <s v="L000601"/>
    <d v="2025-03-05T00:00:00"/>
    <s v="Representatives"/>
    <n v="1001"/>
    <d v="2025-03-07T00:00:00"/>
    <s v="ST"/>
    <m/>
    <n v="-0.98161640472246003"/>
  </r>
  <r>
    <x v="0"/>
    <s v="Democrats"/>
    <x v="0"/>
    <x v="24"/>
    <x v="32"/>
    <s v="Sale"/>
    <x v="1"/>
    <n v="15000"/>
    <s v="$1,001 - $15,000"/>
    <d v="2025-02-26T00:00:00"/>
    <d v="2025-02-26T00:00:00"/>
    <n v="-11.890849540199801"/>
    <n v="-4.8449931412894403"/>
    <s v="L000601"/>
    <d v="2025-03-05T00:00:00"/>
    <s v="Representatives"/>
    <n v="1001"/>
    <d v="2025-03-07T00:00:00"/>
    <s v="ST"/>
    <m/>
    <n v="-7.04585639891038"/>
  </r>
  <r>
    <x v="0"/>
    <s v="Democrats"/>
    <x v="0"/>
    <x v="24"/>
    <x v="94"/>
    <s v="Purchase"/>
    <x v="0"/>
    <n v="15000"/>
    <s v="$1,001 - $15,000"/>
    <d v="2025-02-26T00:00:00"/>
    <d v="2025-02-26T00:00:00"/>
    <n v="-8.1914030819140304"/>
    <n v="-4.8449931412894403"/>
    <s v="L000601"/>
    <d v="2025-03-05T00:00:00"/>
    <s v="Representatives"/>
    <n v="1001"/>
    <d v="2025-03-07T00:00:00"/>
    <s v="ST"/>
    <m/>
    <n v="-3.3464099406245902"/>
  </r>
  <r>
    <x v="0"/>
    <s v="Democrats"/>
    <x v="0"/>
    <x v="24"/>
    <x v="28"/>
    <s v="Sale"/>
    <x v="1"/>
    <n v="15000"/>
    <s v="$1,001 - $15,000"/>
    <d v="2025-02-26T00:00:00"/>
    <d v="2025-02-26T00:00:00"/>
    <n v="-10.344302254722701"/>
    <n v="-4.8449931412894403"/>
    <s v="L000601"/>
    <d v="2025-03-05T00:00:00"/>
    <s v="Representatives"/>
    <n v="1001"/>
    <d v="2025-03-07T00:00:00"/>
    <s v="ST"/>
    <m/>
    <n v="-5.4993091134332897"/>
  </r>
  <r>
    <x v="0"/>
    <s v="Democrats"/>
    <x v="0"/>
    <x v="24"/>
    <x v="213"/>
    <s v="Purchase"/>
    <x v="0"/>
    <n v="15000"/>
    <s v="$1,001 - $15,000"/>
    <d v="2025-02-26T00:00:00"/>
    <d v="2025-02-26T00:00:00"/>
    <n v="-6.2120433300968996"/>
    <n v="-4.8449931412894403"/>
    <s v="L000601"/>
    <d v="2025-03-05T00:00:00"/>
    <s v="Representatives"/>
    <n v="1001"/>
    <d v="2025-03-07T00:00:00"/>
    <s v="ST"/>
    <m/>
    <n v="-1.36705018880746"/>
  </r>
  <r>
    <x v="0"/>
    <s v="Democrats"/>
    <x v="0"/>
    <x v="24"/>
    <x v="30"/>
    <s v="Sale"/>
    <x v="1"/>
    <n v="15000"/>
    <s v="$1,001 - $15,000"/>
    <d v="2025-02-26T00:00:00"/>
    <d v="2025-02-26T00:00:00"/>
    <n v="-8.4627944949848306"/>
    <n v="-4.8449931412894403"/>
    <s v="L000601"/>
    <d v="2025-03-05T00:00:00"/>
    <s v="Representatives"/>
    <n v="1001"/>
    <d v="2025-03-07T00:00:00"/>
    <s v="ST"/>
    <m/>
    <n v="-3.6178013536953899"/>
  </r>
  <r>
    <x v="0"/>
    <s v="Democrats"/>
    <x v="0"/>
    <x v="24"/>
    <x v="30"/>
    <s v="Purchase"/>
    <x v="0"/>
    <n v="50000"/>
    <s v="$15,001 - $50,000"/>
    <d v="2025-02-20T00:00:00"/>
    <d v="2025-02-20T00:00:00"/>
    <n v="-11.96608040201"/>
    <n v="-7.3115980758952404"/>
    <s v="L000601"/>
    <d v="2025-03-05T00:00:00"/>
    <s v="Representatives"/>
    <n v="15001"/>
    <d v="2025-03-07T00:00:00"/>
    <s v="ST"/>
    <m/>
    <n v="-4.6544823261148096"/>
  </r>
  <r>
    <x v="0"/>
    <s v="Democrats"/>
    <x v="0"/>
    <x v="24"/>
    <x v="214"/>
    <s v="Sale"/>
    <x v="1"/>
    <n v="50000"/>
    <s v="$15,001 - $50,000"/>
    <d v="2025-02-20T00:00:00"/>
    <d v="2025-02-20T00:00:00"/>
    <m/>
    <m/>
    <s v="L000601"/>
    <d v="2025-03-05T00:00:00"/>
    <s v="Representatives"/>
    <n v="15001"/>
    <d v="2025-03-07T00:00:00"/>
    <s v="ST"/>
    <m/>
    <m/>
  </r>
  <r>
    <x v="0"/>
    <s v="Democrats"/>
    <x v="0"/>
    <x v="24"/>
    <x v="94"/>
    <s v="Purchase"/>
    <x v="0"/>
    <n v="15000"/>
    <s v="$1,001 - $15,000"/>
    <d v="2025-02-18T00:00:00"/>
    <d v="2025-02-18T00:00:00"/>
    <n v="-20.449754040759"/>
    <n v="-7.4780814853016997"/>
    <s v="L000601"/>
    <d v="2025-03-05T00:00:00"/>
    <s v="Representatives"/>
    <n v="1001"/>
    <d v="2025-03-07T00:00:00"/>
    <s v="ST"/>
    <m/>
    <n v="-12.9716725554573"/>
  </r>
  <r>
    <x v="0"/>
    <s v="Democrats"/>
    <x v="0"/>
    <x v="24"/>
    <x v="41"/>
    <s v="Sale"/>
    <x v="1"/>
    <n v="15000"/>
    <s v="$1,001 - $15,000"/>
    <d v="2025-02-18T00:00:00"/>
    <d v="2025-02-18T00:00:00"/>
    <n v="-2.6721616591332098"/>
    <n v="-7.4780814853016997"/>
    <s v="L000601"/>
    <d v="2025-03-05T00:00:00"/>
    <s v="Representatives"/>
    <n v="1001"/>
    <d v="2025-03-07T00:00:00"/>
    <s v="ST"/>
    <m/>
    <n v="4.8059198261684903"/>
  </r>
  <r>
    <x v="0"/>
    <s v="Republicans"/>
    <x v="1"/>
    <x v="25"/>
    <x v="215"/>
    <s v="Purchase"/>
    <x v="0"/>
    <n v="15000"/>
    <s v="$1,001 - $15,000"/>
    <d v="2025-02-19T00:00:00"/>
    <d v="2025-02-19T00:00:00"/>
    <n v="-7.5546719681908501"/>
    <n v="-7.7013145989674801"/>
    <s v="F000450"/>
    <d v="2025-03-03T00:00:00"/>
    <s v="Representatives"/>
    <n v="1001"/>
    <d v="2025-03-05T00:00:00"/>
    <s v="ST"/>
    <m/>
    <n v="0.14664263077662401"/>
  </r>
  <r>
    <x v="0"/>
    <s v="Republicans"/>
    <x v="1"/>
    <x v="25"/>
    <x v="216"/>
    <s v="Purchase"/>
    <x v="0"/>
    <n v="15000"/>
    <s v="$1,001 - $15,000"/>
    <d v="2025-02-14T00:00:00"/>
    <d v="2025-02-14T00:00:00"/>
    <n v="-1.90582959641256"/>
    <n v="-7.21075817296546"/>
    <s v="F000450"/>
    <d v="2025-03-03T00:00:00"/>
    <s v="Representatives"/>
    <n v="1001"/>
    <d v="2025-03-05T00:00:00"/>
    <s v="ST"/>
    <m/>
    <n v="5.3049285765529"/>
  </r>
  <r>
    <x v="0"/>
    <s v="Republicans"/>
    <x v="1"/>
    <x v="23"/>
    <x v="211"/>
    <s v="Sale"/>
    <x v="1"/>
    <n v="250000"/>
    <s v="$100,001 - $250,000"/>
    <d v="2025-02-18T00:00:00"/>
    <d v="2025-02-18T00:00:00"/>
    <n v="-5.8585858585858599"/>
    <n v="-7.4780814853016997"/>
    <s v="G000590"/>
    <d v="2025-02-28T00:00:00"/>
    <s v="Representatives"/>
    <n v="100001"/>
    <d v="2025-03-04T00:00:00"/>
    <s v="ST"/>
    <m/>
    <n v="1.61949562671584"/>
  </r>
  <r>
    <x v="0"/>
    <s v="Republicans"/>
    <x v="1"/>
    <x v="26"/>
    <x v="217"/>
    <s v="Sale (Full)"/>
    <x v="1"/>
    <n v="50000"/>
    <s v="$15,001 - $50,000"/>
    <d v="2025-02-13T00:00:00"/>
    <d v="2025-02-13T00:00:00"/>
    <n v="2.3627417547620202"/>
    <n v="-7.2074482315800701"/>
    <s v="M001190"/>
    <d v="2025-02-27T00:00:00"/>
    <s v="Senate"/>
    <n v="15001"/>
    <d v="2025-02-28T00:00:00"/>
    <s v="Stock"/>
    <m/>
    <n v="9.5701899863420898"/>
  </r>
  <r>
    <x v="0"/>
    <s v="Republicans"/>
    <x v="1"/>
    <x v="26"/>
    <x v="218"/>
    <s v="Sale (Full)"/>
    <x v="1"/>
    <n v="100000"/>
    <s v="$50,001 - $100,000"/>
    <d v="2025-02-13T00:00:00"/>
    <d v="2025-02-13T00:00:00"/>
    <n v="-4.80279044808157"/>
    <n v="-7.2074482315800701"/>
    <s v="M001190"/>
    <d v="2025-02-27T00:00:00"/>
    <s v="Senate"/>
    <n v="50001"/>
    <d v="2025-02-28T00:00:00"/>
    <s v="Stock"/>
    <m/>
    <n v="2.4046577834985001"/>
  </r>
  <r>
    <x v="0"/>
    <s v="Republicans"/>
    <x v="1"/>
    <x v="26"/>
    <x v="219"/>
    <s v="Purchase"/>
    <x v="0"/>
    <n v="50000"/>
    <s v="$15,001 - $50,000"/>
    <d v="2025-02-13T00:00:00"/>
    <d v="2025-02-13T00:00:00"/>
    <n v="-5.18235144095895"/>
    <n v="-7.2074482315800701"/>
    <s v="M001190"/>
    <d v="2025-02-27T00:00:00"/>
    <s v="Senate"/>
    <n v="15001"/>
    <d v="2025-02-28T00:00:00"/>
    <s v="Stock"/>
    <m/>
    <n v="2.0250967906211201"/>
  </r>
  <r>
    <x v="0"/>
    <s v="Republicans"/>
    <x v="1"/>
    <x v="26"/>
    <x v="220"/>
    <s v="Sale (Full)"/>
    <x v="1"/>
    <n v="250000"/>
    <s v="$100,001 - $250,000"/>
    <d v="2025-02-13T00:00:00"/>
    <d v="2025-02-13T00:00:00"/>
    <n v="-5.5413485052652698"/>
    <n v="-7.2074482315800701"/>
    <s v="M001190"/>
    <d v="2025-02-27T00:00:00"/>
    <s v="Senate"/>
    <n v="100001"/>
    <d v="2025-02-28T00:00:00"/>
    <s v="Stock"/>
    <m/>
    <n v="1.6660997263148001"/>
  </r>
  <r>
    <x v="0"/>
    <s v="Republicans"/>
    <x v="1"/>
    <x v="26"/>
    <x v="221"/>
    <s v="Purchase"/>
    <x v="0"/>
    <n v="50000"/>
    <s v="$15,001 - $50,000"/>
    <d v="2025-02-13T00:00:00"/>
    <d v="2025-02-13T00:00:00"/>
    <n v="1.5417616302453301"/>
    <n v="-7.2074482315800701"/>
    <s v="M001190"/>
    <d v="2025-02-27T00:00:00"/>
    <s v="Senate"/>
    <n v="15001"/>
    <d v="2025-02-28T00:00:00"/>
    <s v="Stock"/>
    <m/>
    <n v="8.7492098618254008"/>
  </r>
  <r>
    <x v="0"/>
    <s v="Republicans"/>
    <x v="1"/>
    <x v="26"/>
    <x v="222"/>
    <s v="Purchase"/>
    <x v="0"/>
    <n v="50000"/>
    <s v="$15,001 - $50,000"/>
    <d v="2025-02-13T00:00:00"/>
    <d v="2025-02-13T00:00:00"/>
    <n v="3.98999999999999"/>
    <n v="-7.2074482315800701"/>
    <s v="M001190"/>
    <d v="2025-02-27T00:00:00"/>
    <s v="Senate"/>
    <n v="15001"/>
    <d v="2025-02-28T00:00:00"/>
    <s v="Stock"/>
    <m/>
    <n v="11.1974482315801"/>
  </r>
  <r>
    <x v="0"/>
    <s v="Republicans"/>
    <x v="1"/>
    <x v="26"/>
    <x v="223"/>
    <s v="Purchase"/>
    <x v="0"/>
    <n v="100000"/>
    <s v="$50,001 - $100,000"/>
    <d v="2025-02-13T00:00:00"/>
    <d v="2025-02-13T00:00:00"/>
    <n v="-11.9353279260891"/>
    <n v="-7.2074482315800701"/>
    <s v="M001190"/>
    <d v="2025-02-27T00:00:00"/>
    <s v="Senate"/>
    <n v="50001"/>
    <d v="2025-02-28T00:00:00"/>
    <s v="Stock"/>
    <m/>
    <n v="-4.7278796945089896"/>
  </r>
  <r>
    <x v="0"/>
    <s v="Republicans"/>
    <x v="1"/>
    <x v="26"/>
    <x v="120"/>
    <s v="Purchase"/>
    <x v="0"/>
    <n v="100000"/>
    <s v="$50,001 - $100,000"/>
    <d v="2025-02-13T00:00:00"/>
    <d v="2025-02-13T00:00:00"/>
    <n v="-4.6962537146197798"/>
    <n v="-7.2074482315800701"/>
    <s v="M001190"/>
    <d v="2025-02-27T00:00:00"/>
    <s v="Senate"/>
    <n v="50001"/>
    <d v="2025-02-28T00:00:00"/>
    <s v="Stock"/>
    <m/>
    <n v="2.5111945169602898"/>
  </r>
  <r>
    <x v="0"/>
    <s v="Republicans"/>
    <x v="1"/>
    <x v="26"/>
    <x v="224"/>
    <s v="Sale (Partial)"/>
    <x v="1"/>
    <n v="50000"/>
    <s v="$15,001 - $50,000"/>
    <d v="2025-02-13T00:00:00"/>
    <d v="2025-02-13T00:00:00"/>
    <n v="8.7132352941176503"/>
    <n v="-7.2074482315800701"/>
    <s v="M001190"/>
    <d v="2025-02-27T00:00:00"/>
    <s v="Senate"/>
    <n v="15001"/>
    <d v="2025-02-28T00:00:00"/>
    <s v="Stock"/>
    <m/>
    <n v="15.920683525697701"/>
  </r>
  <r>
    <x v="0"/>
    <s v="Republicans"/>
    <x v="1"/>
    <x v="26"/>
    <x v="30"/>
    <s v="Purchase"/>
    <x v="0"/>
    <n v="50000"/>
    <s v="$15,001 - $50,000"/>
    <d v="2025-02-13T00:00:00"/>
    <d v="2025-02-13T00:00:00"/>
    <n v="-14.8283196596779"/>
    <n v="-7.2074482315800701"/>
    <s v="M001190"/>
    <d v="2025-02-27T00:00:00"/>
    <s v="Senate"/>
    <n v="15001"/>
    <d v="2025-02-28T00:00:00"/>
    <s v="Stock"/>
    <m/>
    <n v="-7.62087142809784"/>
  </r>
  <r>
    <x v="0"/>
    <s v="Republicans"/>
    <x v="1"/>
    <x v="26"/>
    <x v="171"/>
    <s v="Purchase"/>
    <x v="0"/>
    <n v="100000"/>
    <s v="$50,001 - $100,000"/>
    <d v="2025-02-13T00:00:00"/>
    <d v="2025-02-13T00:00:00"/>
    <n v="-21.618360588401401"/>
    <n v="-7.2074482315800701"/>
    <s v="M001190"/>
    <d v="2025-02-27T00:00:00"/>
    <s v="Senate"/>
    <n v="50001"/>
    <d v="2025-02-28T00:00:00"/>
    <s v="Stock"/>
    <m/>
    <n v="-14.410912356821299"/>
  </r>
  <r>
    <x v="0"/>
    <s v="Republicans"/>
    <x v="1"/>
    <x v="26"/>
    <x v="98"/>
    <s v="Purchase"/>
    <x v="0"/>
    <n v="50000"/>
    <s v="$15,001 - $50,000"/>
    <d v="2025-02-13T00:00:00"/>
    <d v="2025-02-13T00:00:00"/>
    <n v="-7.73142630115216"/>
    <n v="-7.2074482315800701"/>
    <s v="M001190"/>
    <d v="2025-02-27T00:00:00"/>
    <s v="Senate"/>
    <n v="15001"/>
    <d v="2025-02-28T00:00:00"/>
    <s v="Stock"/>
    <m/>
    <n v="-0.52397806957208903"/>
  </r>
  <r>
    <x v="0"/>
    <s v="Republicans"/>
    <x v="1"/>
    <x v="26"/>
    <x v="178"/>
    <s v="Sale (Full)"/>
    <x v="1"/>
    <n v="50000"/>
    <s v="$15,001 - $50,000"/>
    <d v="2025-02-13T00:00:00"/>
    <d v="2025-02-13T00:00:00"/>
    <n v="3.8164939338867399"/>
    <n v="-7.2074482315800701"/>
    <s v="M001190"/>
    <d v="2025-02-27T00:00:00"/>
    <s v="Senate"/>
    <n v="15001"/>
    <d v="2025-02-28T00:00:00"/>
    <s v="Stock"/>
    <m/>
    <n v="11.023942165466799"/>
  </r>
  <r>
    <x v="0"/>
    <s v="Republicans"/>
    <x v="1"/>
    <x v="26"/>
    <x v="225"/>
    <s v="Sale (Partial)"/>
    <x v="1"/>
    <n v="50000"/>
    <s v="$15,001 - $50,000"/>
    <d v="2025-02-13T00:00:00"/>
    <d v="2025-02-13T00:00:00"/>
    <m/>
    <m/>
    <s v="M001190"/>
    <d v="2025-02-27T00:00:00"/>
    <s v="Senate"/>
    <n v="15001"/>
    <d v="2025-02-28T00:00:00"/>
    <s v="Stock"/>
    <m/>
    <m/>
  </r>
  <r>
    <x v="0"/>
    <s v="Republicans"/>
    <x v="1"/>
    <x v="26"/>
    <x v="226"/>
    <s v="Purchase"/>
    <x v="0"/>
    <n v="15000"/>
    <s v="$1,001 - $15,000"/>
    <d v="2025-02-03T00:00:00"/>
    <d v="2025-02-03T00:00:00"/>
    <n v="-11.4049106494261"/>
    <n v="-5.3556485355648604"/>
    <s v="M001190"/>
    <d v="2025-02-27T00:00:00"/>
    <s v="Senate"/>
    <n v="1001"/>
    <d v="2025-02-28T00:00:00"/>
    <s v="Stock"/>
    <m/>
    <n v="-6.0492621138612597"/>
  </r>
  <r>
    <x v="0"/>
    <s v="Republicans"/>
    <x v="1"/>
    <x v="26"/>
    <x v="227"/>
    <s v="Purchase"/>
    <x v="0"/>
    <n v="15000"/>
    <s v="$1,001 - $15,000"/>
    <d v="2025-02-03T00:00:00"/>
    <d v="2025-02-03T00:00:00"/>
    <n v="-12.402005791369399"/>
    <n v="-5.3556485355648604"/>
    <s v="M001190"/>
    <d v="2025-02-27T00:00:00"/>
    <s v="Senate"/>
    <n v="1001"/>
    <d v="2025-02-28T00:00:00"/>
    <s v="Stock"/>
    <m/>
    <n v="-7.0463572558045904"/>
  </r>
  <r>
    <x v="0"/>
    <s v="Republicans"/>
    <x v="1"/>
    <x v="26"/>
    <x v="228"/>
    <s v="Purchase"/>
    <x v="0"/>
    <n v="15000"/>
    <s v="$1,001 - $15,000"/>
    <d v="2025-02-03T00:00:00"/>
    <d v="2025-02-03T00:00:00"/>
    <n v="-13.123887642188301"/>
    <n v="-5.3556485355648604"/>
    <s v="M001190"/>
    <d v="2025-02-27T00:00:00"/>
    <s v="Senate"/>
    <n v="1001"/>
    <d v="2025-02-28T00:00:00"/>
    <s v="Stock"/>
    <m/>
    <n v="-7.7682391066234802"/>
  </r>
  <r>
    <x v="0"/>
    <s v="Republicans"/>
    <x v="1"/>
    <x v="26"/>
    <x v="42"/>
    <s v="Purchase"/>
    <x v="0"/>
    <n v="15000"/>
    <s v="$1,001 - $15,000"/>
    <d v="2025-02-03T00:00:00"/>
    <d v="2025-02-03T00:00:00"/>
    <n v="-10.6314341287537"/>
    <n v="-5.3556485355648604"/>
    <s v="M001190"/>
    <d v="2025-02-27T00:00:00"/>
    <s v="Senate"/>
    <n v="1001"/>
    <d v="2025-02-28T00:00:00"/>
    <s v="Stock"/>
    <m/>
    <n v="-5.2757855931888802"/>
  </r>
  <r>
    <x v="0"/>
    <s v="Republicans"/>
    <x v="1"/>
    <x v="26"/>
    <x v="229"/>
    <s v="Purchase"/>
    <x v="0"/>
    <n v="15000"/>
    <s v="$1,001 - $15,000"/>
    <d v="2025-02-03T00:00:00"/>
    <d v="2025-02-03T00:00:00"/>
    <n v="-9.7048475371383809"/>
    <n v="-5.3556485355648604"/>
    <s v="M001190"/>
    <d v="2025-02-27T00:00:00"/>
    <s v="Senate"/>
    <n v="1001"/>
    <d v="2025-02-28T00:00:00"/>
    <s v="Stock"/>
    <m/>
    <n v="-4.3491990015735196"/>
  </r>
  <r>
    <x v="0"/>
    <s v="Republicans"/>
    <x v="1"/>
    <x v="26"/>
    <x v="230"/>
    <s v="Purchase"/>
    <x v="0"/>
    <n v="15000"/>
    <s v="$1,001 - $15,000"/>
    <d v="2025-02-03T00:00:00"/>
    <d v="2025-02-03T00:00:00"/>
    <n v="-22.011428571428599"/>
    <n v="-5.3556485355648604"/>
    <s v="M001190"/>
    <d v="2025-02-27T00:00:00"/>
    <s v="Senate"/>
    <n v="1001"/>
    <d v="2025-02-28T00:00:00"/>
    <s v="Stock"/>
    <m/>
    <n v="-16.6557800358637"/>
  </r>
  <r>
    <x v="0"/>
    <s v="Republicans"/>
    <x v="1"/>
    <x v="26"/>
    <x v="231"/>
    <s v="Purchase"/>
    <x v="0"/>
    <n v="15000"/>
    <s v="$1,001 - $15,000"/>
    <d v="2025-02-03T00:00:00"/>
    <d v="2025-02-03T00:00:00"/>
    <n v="-13.016693163752"/>
    <n v="-5.3556485355648604"/>
    <s v="M001190"/>
    <d v="2025-02-27T00:00:00"/>
    <s v="Senate"/>
    <n v="1001"/>
    <d v="2025-02-28T00:00:00"/>
    <s v="Stock"/>
    <m/>
    <n v="-7.6610446281871196"/>
  </r>
  <r>
    <x v="0"/>
    <s v="Republicans"/>
    <x v="1"/>
    <x v="26"/>
    <x v="232"/>
    <s v="Purchase"/>
    <x v="0"/>
    <n v="15000"/>
    <s v="$1,001 - $15,000"/>
    <d v="2025-02-03T00:00:00"/>
    <d v="2025-02-03T00:00:00"/>
    <n v="-35.468597688344197"/>
    <n v="-5.3556485355648604"/>
    <s v="M001190"/>
    <d v="2025-02-27T00:00:00"/>
    <s v="Senate"/>
    <n v="1001"/>
    <d v="2025-02-28T00:00:00"/>
    <s v="Stock"/>
    <m/>
    <n v="-30.1129491527794"/>
  </r>
  <r>
    <x v="0"/>
    <s v="Republicans"/>
    <x v="1"/>
    <x v="26"/>
    <x v="233"/>
    <s v="Purchase"/>
    <x v="0"/>
    <n v="15000"/>
    <s v="$1,001 - $15,000"/>
    <d v="2025-02-03T00:00:00"/>
    <d v="2025-02-03T00:00:00"/>
    <n v="-1.79440389294405"/>
    <n v="-5.3556485355648604"/>
    <s v="M001190"/>
    <d v="2025-02-27T00:00:00"/>
    <s v="Senate"/>
    <n v="1001"/>
    <d v="2025-02-28T00:00:00"/>
    <s v="Stock"/>
    <m/>
    <n v="3.5612446426208102"/>
  </r>
  <r>
    <x v="0"/>
    <s v="Republicans"/>
    <x v="1"/>
    <x v="26"/>
    <x v="234"/>
    <s v="Purchase"/>
    <x v="0"/>
    <n v="15000"/>
    <s v="$1,001 - $15,000"/>
    <d v="2025-02-03T00:00:00"/>
    <d v="2025-02-03T00:00:00"/>
    <n v="-2.51773403936458"/>
    <n v="-5.3556485355648604"/>
    <s v="M001190"/>
    <d v="2025-02-27T00:00:00"/>
    <s v="Senate"/>
    <n v="1001"/>
    <d v="2025-02-28T00:00:00"/>
    <s v="Stock"/>
    <m/>
    <n v="2.83791449620028"/>
  </r>
  <r>
    <x v="0"/>
    <s v="Democrats"/>
    <x v="0"/>
    <x v="27"/>
    <x v="171"/>
    <s v="Purchase"/>
    <x v="0"/>
    <n v="15000"/>
    <s v="$1,001 - $15,000"/>
    <d v="2025-02-05T00:00:00"/>
    <d v="2025-02-05T00:00:00"/>
    <n v="-23.334588826114299"/>
    <n v="-6.3640617688348202"/>
    <s v="K000375"/>
    <d v="2025-02-25T00:00:00"/>
    <s v="Representatives"/>
    <n v="1001"/>
    <d v="2025-02-26T00:00:00"/>
    <s v="ST"/>
    <m/>
    <n v="-16.970527057279401"/>
  </r>
  <r>
    <x v="0"/>
    <s v="Democrats"/>
    <x v="0"/>
    <x v="27"/>
    <x v="120"/>
    <s v="Purchase"/>
    <x v="0"/>
    <n v="15000"/>
    <s v="$1,001 - $15,000"/>
    <d v="2025-02-05T00:00:00"/>
    <d v="2025-02-05T00:00:00"/>
    <n v="-5.33039754167776"/>
    <n v="-6.3640617688348202"/>
    <s v="K000375"/>
    <d v="2025-02-25T00:00:00"/>
    <s v="Representatives"/>
    <n v="1001"/>
    <d v="2025-02-26T00:00:00"/>
    <s v="ST"/>
    <m/>
    <n v="1.03366422715705"/>
  </r>
  <r>
    <x v="0"/>
    <s v="Democrats"/>
    <x v="0"/>
    <x v="27"/>
    <x v="18"/>
    <s v="Purchase"/>
    <x v="0"/>
    <n v="15000"/>
    <s v="$1,001 - $15,000"/>
    <d v="2025-02-05T00:00:00"/>
    <d v="2025-02-05T00:00:00"/>
    <n v="-0.14417135795689101"/>
    <n v="-6.3640617688348202"/>
    <s v="K000375"/>
    <d v="2025-02-25T00:00:00"/>
    <s v="Representatives"/>
    <n v="1001"/>
    <d v="2025-02-26T00:00:00"/>
    <s v="ST"/>
    <m/>
    <n v="6.2198904108779303"/>
  </r>
  <r>
    <x v="0"/>
    <s v="Democrats"/>
    <x v="0"/>
    <x v="27"/>
    <x v="235"/>
    <s v="Purchase"/>
    <x v="0"/>
    <n v="15000"/>
    <s v="$1,001 - $15,000"/>
    <d v="2025-02-05T00:00:00"/>
    <d v="2025-02-05T00:00:00"/>
    <n v="-9.1101135463427401"/>
    <n v="-6.3640617688348202"/>
    <s v="K000375"/>
    <d v="2025-02-25T00:00:00"/>
    <s v="Representatives"/>
    <n v="1001"/>
    <d v="2025-02-26T00:00:00"/>
    <s v="ST"/>
    <m/>
    <n v="-2.7460517775079198"/>
  </r>
  <r>
    <x v="0"/>
    <s v="Democrats"/>
    <x v="0"/>
    <x v="27"/>
    <x v="236"/>
    <s v="Purchase"/>
    <x v="0"/>
    <n v="15000"/>
    <s v="$1,001 - $15,000"/>
    <d v="2025-01-24T00:00:00"/>
    <d v="2025-01-24T00:00:00"/>
    <n v="-5.7787202261876196"/>
    <n v="-6.93189746158387"/>
    <s v="K000375"/>
    <d v="2025-02-25T00:00:00"/>
    <s v="Representatives"/>
    <n v="1001"/>
    <d v="2025-02-26T00:00:00"/>
    <s v="ST"/>
    <m/>
    <n v="1.1531772353962499"/>
  </r>
  <r>
    <x v="0"/>
    <s v="Democrats"/>
    <x v="0"/>
    <x v="27"/>
    <x v="159"/>
    <s v="Sale"/>
    <x v="1"/>
    <n v="15000"/>
    <s v="$1,001 - $15,000"/>
    <d v="2025-01-24T00:00:00"/>
    <d v="2025-01-24T00:00:00"/>
    <n v="-4.8192771084337398"/>
    <n v="-6.93189746158387"/>
    <s v="K000375"/>
    <d v="2025-02-25T00:00:00"/>
    <s v="Representatives"/>
    <n v="1001"/>
    <d v="2025-02-26T00:00:00"/>
    <s v="ST"/>
    <m/>
    <n v="2.1126203531501302"/>
  </r>
  <r>
    <x v="0"/>
    <s v="Republicans"/>
    <x v="1"/>
    <x v="3"/>
    <x v="237"/>
    <s v="Sale"/>
    <x v="1"/>
    <n v="5000000"/>
    <s v="$1,000,001 - $5,000,000"/>
    <d v="2025-02-07T00:00:00"/>
    <d v="2025-02-07T00:00:00"/>
    <n v="3.8570752484619102"/>
    <n v="-5.7841361825425697"/>
    <s v="F000472"/>
    <d v="2025-02-23T00:00:00"/>
    <s v="Representatives"/>
    <n v="1000001"/>
    <d v="2025-02-24T00:00:00"/>
    <s v="ST"/>
    <m/>
    <n v="9.6412114310044696"/>
  </r>
  <r>
    <x v="0"/>
    <s v="Republicans"/>
    <x v="1"/>
    <x v="3"/>
    <x v="237"/>
    <s v="Sale"/>
    <x v="1"/>
    <n v="50000"/>
    <s v="$15,001 - $50,000"/>
    <d v="2025-02-06T00:00:00"/>
    <d v="2025-02-06T00:00:00"/>
    <n v="6.7623449282413102"/>
    <n v="-6.6999031598579704"/>
    <s v="F000472"/>
    <d v="2025-02-23T00:00:00"/>
    <s v="Representatives"/>
    <n v="15001"/>
    <d v="2025-02-24T00:00:00"/>
    <s v="ST"/>
    <m/>
    <n v="13.462248088099299"/>
  </r>
  <r>
    <x v="0"/>
    <s v="Republicans"/>
    <x v="1"/>
    <x v="28"/>
    <x v="238"/>
    <s v="Purchase"/>
    <x v="0"/>
    <n v="100000"/>
    <s v="$50,001 - $100,000"/>
    <d v="2025-01-22T00:00:00"/>
    <d v="2025-01-22T00:00:00"/>
    <n v="-13.283896365467401"/>
    <n v="-6.69822994566095"/>
    <s v="M001244"/>
    <d v="2025-02-21T00:00:00"/>
    <s v="Senate"/>
    <n v="50001"/>
    <d v="2025-02-22T00:00:00"/>
    <s v="Stock"/>
    <m/>
    <n v="-6.5856664198064196"/>
  </r>
  <r>
    <x v="0"/>
    <s v="Republicans"/>
    <x v="1"/>
    <x v="28"/>
    <x v="29"/>
    <s v="Purchase"/>
    <x v="0"/>
    <n v="250000"/>
    <s v="$100,001 - $250,000"/>
    <d v="2025-01-22T00:00:00"/>
    <d v="2025-01-22T00:00:00"/>
    <n v="-22.193238197534601"/>
    <n v="-6.69822994566095"/>
    <s v="M001244"/>
    <d v="2025-02-21T00:00:00"/>
    <s v="Senate"/>
    <n v="100001"/>
    <d v="2025-02-22T00:00:00"/>
    <s v="Stock"/>
    <m/>
    <n v="-15.495008251873699"/>
  </r>
  <r>
    <x v="0"/>
    <s v="Republicans"/>
    <x v="1"/>
    <x v="28"/>
    <x v="239"/>
    <s v="Purchase"/>
    <x v="0"/>
    <n v="100000"/>
    <s v="$50,001 - $100,000"/>
    <d v="2025-01-22T00:00:00"/>
    <d v="2025-01-22T00:00:00"/>
    <n v="3.2673032909794002"/>
    <n v="-6.69822994566095"/>
    <s v="M001244"/>
    <d v="2025-02-21T00:00:00"/>
    <s v="Senate"/>
    <n v="50001"/>
    <d v="2025-02-22T00:00:00"/>
    <s v="Stock"/>
    <m/>
    <n v="9.9655332366403506"/>
  </r>
  <r>
    <x v="0"/>
    <s v="Republicans"/>
    <x v="1"/>
    <x v="28"/>
    <x v="240"/>
    <s v="Sale (Full)"/>
    <x v="1"/>
    <n v="100000"/>
    <s v="$50,001 - $100,000"/>
    <d v="2025-01-21T00:00:00"/>
    <d v="2025-01-21T00:00:00"/>
    <n v="27.2259507829977"/>
    <n v="-6.168163618656"/>
    <s v="M001244"/>
    <d v="2025-02-21T00:00:00"/>
    <s v="Senate"/>
    <n v="50001"/>
    <d v="2025-02-22T00:00:00"/>
    <s v="Stock"/>
    <m/>
    <n v="33.394114401653702"/>
  </r>
  <r>
    <x v="0"/>
    <s v="Democrats"/>
    <x v="0"/>
    <x v="29"/>
    <x v="199"/>
    <s v="Sale (Full)"/>
    <x v="1"/>
    <n v="100000"/>
    <s v="$50,001 - $100,000"/>
    <d v="2025-02-10T00:00:00"/>
    <d v="2025-02-10T00:00:00"/>
    <n v="-3.60348954976521"/>
    <n v="-6.4532949743774104"/>
    <s v="W000779"/>
    <d v="2025-02-21T00:00:00"/>
    <s v="Senate"/>
    <n v="50001"/>
    <d v="2025-02-21T00:00:00"/>
    <s v="Stock"/>
    <m/>
    <n v="2.8498054246122102"/>
  </r>
  <r>
    <x v="0"/>
    <s v="Democrats"/>
    <x v="0"/>
    <x v="29"/>
    <x v="241"/>
    <s v="Sale (Full)"/>
    <x v="1"/>
    <n v="15000"/>
    <s v="$1,001 - $15,000"/>
    <d v="2025-02-06T00:00:00"/>
    <d v="2025-02-06T00:00:00"/>
    <n v="-57.894736842105303"/>
    <n v="-6.6999031598579704"/>
    <s v="W000779"/>
    <d v="2025-02-21T00:00:00"/>
    <s v="Senate"/>
    <n v="1001"/>
    <d v="2025-02-21T00:00:00"/>
    <s v="Stock"/>
    <m/>
    <n v="-51.1948336822473"/>
  </r>
  <r>
    <x v="0"/>
    <s v="Democrats"/>
    <x v="0"/>
    <x v="29"/>
    <x v="242"/>
    <s v="Sale (Full)"/>
    <x v="1"/>
    <n v="15000"/>
    <s v="$1,001 - $15,000"/>
    <d v="2025-02-06T00:00:00"/>
    <d v="2025-02-06T00:00:00"/>
    <n v="-1.08317732013908"/>
    <n v="-6.6999031598579704"/>
    <s v="W000779"/>
    <d v="2025-02-21T00:00:00"/>
    <s v="Senate"/>
    <n v="1001"/>
    <d v="2025-02-21T00:00:00"/>
    <s v="Stock"/>
    <m/>
    <n v="5.6167258397188897"/>
  </r>
  <r>
    <x v="0"/>
    <s v="Democrats"/>
    <x v="0"/>
    <x v="29"/>
    <x v="199"/>
    <s v="Purchase"/>
    <x v="0"/>
    <n v="100000"/>
    <s v="$50,001 - $100,000"/>
    <d v="2025-01-22T00:00:00"/>
    <d v="2025-01-22T00:00:00"/>
    <n v="11.0865009681954"/>
    <n v="-6.69822994566095"/>
    <s v="W000779"/>
    <d v="2025-02-21T00:00:00"/>
    <s v="Senate"/>
    <n v="50001"/>
    <d v="2025-02-21T00:00:00"/>
    <s v="Stock"/>
    <m/>
    <n v="17.7847309138564"/>
  </r>
  <r>
    <x v="0"/>
    <s v="Democrats"/>
    <x v="0"/>
    <x v="30"/>
    <x v="243"/>
    <s v="Sale"/>
    <x v="1"/>
    <n v="50000"/>
    <s v="$15,001 - $50,000"/>
    <d v="2025-02-18T00:00:00"/>
    <d v="2025-02-18T00:00:00"/>
    <n v="-9.8466746316208695"/>
    <n v="-7.4780814853016997"/>
    <s v="A000148"/>
    <d v="2025-02-21T00:00:00"/>
    <s v="Representatives"/>
    <n v="15001"/>
    <d v="2025-02-24T00:00:00"/>
    <s v="ST"/>
    <s v="RSU DISTRIBUTION"/>
    <n v="-2.3685931463191698"/>
  </r>
  <r>
    <x v="0"/>
    <s v="Republicans"/>
    <x v="1"/>
    <x v="5"/>
    <x v="120"/>
    <s v="Purchase"/>
    <x v="0"/>
    <n v="15000"/>
    <s v="$1,001 - $15,000"/>
    <d v="2025-01-31T00:00:00"/>
    <d v="2025-01-31T00:00:00"/>
    <n v="-5.7341107309786601"/>
    <n v="-5.9765420273616199"/>
    <s v="K000398"/>
    <d v="2025-02-19T00:00:00"/>
    <s v="Representatives"/>
    <n v="1001"/>
    <d v="2025-02-20T00:00:00"/>
    <s v="ST"/>
    <m/>
    <n v="0.24243129638296201"/>
  </r>
  <r>
    <x v="0"/>
    <s v="Republicans"/>
    <x v="1"/>
    <x v="10"/>
    <x v="82"/>
    <s v="Purchase"/>
    <x v="0"/>
    <n v="50000"/>
    <s v="$15,001 - $50,000"/>
    <d v="2025-01-30T00:00:00"/>
    <d v="2025-01-30T00:00:00"/>
    <n v="-10.5034407823252"/>
    <n v="-6.4785187848283199"/>
    <s v="M001236"/>
    <d v="2025-02-15T00:00:00"/>
    <s v="Representatives"/>
    <n v="15001"/>
    <d v="2025-02-17T00:00:00"/>
    <s v="ST"/>
    <m/>
    <n v="-4.0249219974969099"/>
  </r>
  <r>
    <x v="0"/>
    <s v="Republicans"/>
    <x v="1"/>
    <x v="10"/>
    <x v="82"/>
    <s v="Purchase"/>
    <x v="0"/>
    <n v="100000"/>
    <s v="$50,001 - $100,000"/>
    <d v="2025-01-29T00:00:00"/>
    <d v="2025-01-29T00:00:00"/>
    <n v="-10.178117048346101"/>
    <n v="-5.9901338971106401"/>
    <s v="M001236"/>
    <d v="2025-02-15T00:00:00"/>
    <s v="Representatives"/>
    <n v="50001"/>
    <d v="2025-02-17T00:00:00"/>
    <s v="ST"/>
    <m/>
    <n v="-4.1879831512354198"/>
  </r>
  <r>
    <x v="0"/>
    <s v="Republicans"/>
    <x v="1"/>
    <x v="10"/>
    <x v="82"/>
    <s v="Sale"/>
    <x v="1"/>
    <n v="50000"/>
    <s v="$15,001 - $50,000"/>
    <d v="2025-01-24T00:00:00"/>
    <d v="2025-01-24T00:00:00"/>
    <n v="-12.9623106727721"/>
    <n v="-6.93189746158387"/>
    <s v="M001236"/>
    <d v="2025-02-15T00:00:00"/>
    <s v="Representatives"/>
    <n v="15001"/>
    <d v="2025-02-17T00:00:00"/>
    <s v="ST"/>
    <m/>
    <n v="-6.0304132111882298"/>
  </r>
  <r>
    <x v="0"/>
    <s v="Republicans"/>
    <x v="1"/>
    <x v="10"/>
    <x v="82"/>
    <s v="Purchase"/>
    <x v="0"/>
    <n v="50000"/>
    <s v="$15,001 - $50,000"/>
    <d v="2025-01-24T00:00:00"/>
    <d v="2025-01-24T00:00:00"/>
    <n v="-12.9623106727721"/>
    <n v="-6.93189746158387"/>
    <s v="M001236"/>
    <d v="2025-02-15T00:00:00"/>
    <s v="Representatives"/>
    <n v="15001"/>
    <d v="2025-02-17T00:00:00"/>
    <s v="ST"/>
    <m/>
    <n v="-6.0304132111882298"/>
  </r>
  <r>
    <x v="0"/>
    <s v="Republicans"/>
    <x v="1"/>
    <x v="31"/>
    <x v="15"/>
    <s v="Sale (Full)"/>
    <x v="1"/>
    <n v="50000"/>
    <s v="$15,001 - $50,000"/>
    <d v="2025-01-10T00:00:00"/>
    <d v="2025-01-10T00:00:00"/>
    <n v="-3.90181351895952"/>
    <n v="-2.5529603476371499"/>
    <s v="T000278"/>
    <d v="2025-02-14T00:00:00"/>
    <s v="Senate"/>
    <n v="15001"/>
    <d v="2025-02-14T00:00:00"/>
    <s v="Stock"/>
    <m/>
    <n v="-1.3488531713223699"/>
  </r>
  <r>
    <x v="0"/>
    <s v="Republicans"/>
    <x v="1"/>
    <x v="31"/>
    <x v="244"/>
    <s v="Sale (Full)"/>
    <x v="1"/>
    <n v="50000"/>
    <s v="$15,001 - $50,000"/>
    <d v="2025-01-10T00:00:00"/>
    <d v="2025-01-10T00:00:00"/>
    <n v="-5.86379174336051"/>
    <n v="-2.5529603476371499"/>
    <s v="T000278"/>
    <d v="2025-02-14T00:00:00"/>
    <s v="Senate"/>
    <n v="15001"/>
    <d v="2025-02-14T00:00:00"/>
    <s v="Stock"/>
    <m/>
    <n v="-3.3108313957233602"/>
  </r>
  <r>
    <x v="0"/>
    <s v="Republicans"/>
    <x v="1"/>
    <x v="31"/>
    <x v="19"/>
    <s v="Sale (Full)"/>
    <x v="1"/>
    <n v="50000"/>
    <s v="$15,001 - $50,000"/>
    <d v="2025-01-10T00:00:00"/>
    <d v="2025-01-10T00:00:00"/>
    <n v="-7.8446274013088404"/>
    <n v="-2.5529603476371499"/>
    <s v="T000278"/>
    <d v="2025-02-14T00:00:00"/>
    <s v="Senate"/>
    <n v="15001"/>
    <d v="2025-02-14T00:00:00"/>
    <s v="Stock"/>
    <m/>
    <n v="-5.2916670536716897"/>
  </r>
  <r>
    <x v="0"/>
    <s v="Republicans"/>
    <x v="1"/>
    <x v="31"/>
    <x v="245"/>
    <s v="Sale (Full)"/>
    <x v="1"/>
    <n v="50000"/>
    <s v="$15,001 - $50,000"/>
    <d v="2025-01-10T00:00:00"/>
    <d v="2025-01-10T00:00:00"/>
    <n v="-9.4646028926668304"/>
    <n v="-2.5529603476371499"/>
    <s v="T000278"/>
    <d v="2025-02-14T00:00:00"/>
    <s v="Senate"/>
    <n v="15001"/>
    <d v="2025-02-14T00:00:00"/>
    <s v="Stock"/>
    <m/>
    <n v="-6.9116425450296797"/>
  </r>
  <r>
    <x v="0"/>
    <s v="Republicans"/>
    <x v="1"/>
    <x v="31"/>
    <x v="120"/>
    <s v="Sale (Full)"/>
    <x v="1"/>
    <n v="50000"/>
    <s v="$15,001 - $50,000"/>
    <d v="2025-01-10T00:00:00"/>
    <d v="2025-01-10T00:00:00"/>
    <n v="-6.6093805943430004"/>
    <n v="-2.5529603476371499"/>
    <s v="T000278"/>
    <d v="2025-02-14T00:00:00"/>
    <s v="Senate"/>
    <n v="15001"/>
    <d v="2025-02-14T00:00:00"/>
    <s v="Stock"/>
    <m/>
    <n v="-4.0564202467058497"/>
  </r>
  <r>
    <x v="0"/>
    <s v="Republicans"/>
    <x v="1"/>
    <x v="31"/>
    <x v="246"/>
    <s v="Sale (Full)"/>
    <x v="1"/>
    <n v="15000"/>
    <s v="$1,001 - $15,000"/>
    <d v="2025-01-10T00:00:00"/>
    <d v="2025-01-10T00:00:00"/>
    <n v="-0.51120132310931199"/>
    <n v="-2.5529603476371499"/>
    <s v="T000278"/>
    <d v="2025-02-14T00:00:00"/>
    <s v="Senate"/>
    <n v="1001"/>
    <d v="2025-02-14T00:00:00"/>
    <s v="Stock"/>
    <m/>
    <n v="2.0417590245278401"/>
  </r>
  <r>
    <x v="0"/>
    <s v="Republicans"/>
    <x v="1"/>
    <x v="2"/>
    <x v="19"/>
    <s v="Purchase"/>
    <x v="0"/>
    <n v="15000"/>
    <s v="$1,001 - $15,000"/>
    <d v="2025-02-12T00:00:00"/>
    <d v="2025-02-12T00:00:00"/>
    <n v="-7.8524084941106898"/>
    <n v="-6.2273571132459704"/>
    <s v="G000596"/>
    <d v="2025-02-14T00:00:00"/>
    <s v="Representatives"/>
    <n v="1001"/>
    <d v="2025-02-17T00:00:00"/>
    <s v="ST"/>
    <m/>
    <n v="-1.62505138086472"/>
  </r>
  <r>
    <x v="0"/>
    <s v="Republicans"/>
    <x v="1"/>
    <x v="2"/>
    <x v="120"/>
    <s v="Purchase"/>
    <x v="0"/>
    <n v="15000"/>
    <s v="$1,001 - $15,000"/>
    <d v="2025-02-12T00:00:00"/>
    <d v="2025-02-12T00:00:00"/>
    <n v="-4.3467631527478998"/>
    <n v="-6.2273571132459704"/>
    <s v="G000596"/>
    <d v="2025-02-14T00:00:00"/>
    <s v="Representatives"/>
    <n v="1001"/>
    <d v="2025-02-17T00:00:00"/>
    <s v="ST"/>
    <m/>
    <n v="1.8805939604980599"/>
  </r>
  <r>
    <x v="0"/>
    <s v="Republicans"/>
    <x v="1"/>
    <x v="2"/>
    <x v="42"/>
    <s v="Purchase"/>
    <x v="0"/>
    <n v="15000"/>
    <s v="$1,001 - $15,000"/>
    <d v="2025-02-12T00:00:00"/>
    <d v="2025-02-12T00:00:00"/>
    <n v="-12.921417565485401"/>
    <n v="-6.2273571132459704"/>
    <s v="G000596"/>
    <d v="2025-02-14T00:00:00"/>
    <s v="Representatives"/>
    <n v="1001"/>
    <d v="2025-02-17T00:00:00"/>
    <s v="ST"/>
    <m/>
    <n v="-6.6940604522393903"/>
  </r>
  <r>
    <x v="0"/>
    <s v="Republicans"/>
    <x v="1"/>
    <x v="2"/>
    <x v="62"/>
    <s v="Purchase"/>
    <x v="0"/>
    <n v="15000"/>
    <s v="$1,001 - $15,000"/>
    <d v="2025-02-12T00:00:00"/>
    <d v="2025-02-12T00:00:00"/>
    <n v="-22.5146946077179"/>
    <n v="-6.2273571132459704"/>
    <s v="G000596"/>
    <d v="2025-02-14T00:00:00"/>
    <s v="Representatives"/>
    <n v="1001"/>
    <d v="2025-02-17T00:00:00"/>
    <s v="ST"/>
    <m/>
    <n v="-16.287337494471899"/>
  </r>
  <r>
    <x v="0"/>
    <s v="Republicans"/>
    <x v="1"/>
    <x v="2"/>
    <x v="88"/>
    <s v="Purchase"/>
    <x v="0"/>
    <n v="15000"/>
    <s v="$1,001 - $15,000"/>
    <d v="2025-02-12T00:00:00"/>
    <d v="2025-02-12T00:00:00"/>
    <n v="-17.801703934489499"/>
    <n v="-6.2273571132459704"/>
    <s v="G000596"/>
    <d v="2025-02-14T00:00:00"/>
    <s v="Representatives"/>
    <n v="1001"/>
    <d v="2025-02-17T00:00:00"/>
    <s v="ST"/>
    <m/>
    <n v="-11.5743468212435"/>
  </r>
  <r>
    <x v="0"/>
    <s v="Republicans"/>
    <x v="1"/>
    <x v="2"/>
    <x v="139"/>
    <s v="Purchase"/>
    <x v="0"/>
    <n v="15000"/>
    <s v="$1,001 - $15,000"/>
    <d v="2025-02-12T00:00:00"/>
    <d v="2025-02-12T00:00:00"/>
    <n v="-16.3151525628836"/>
    <n v="-6.2273571132459704"/>
    <s v="G000596"/>
    <d v="2025-02-14T00:00:00"/>
    <s v="Representatives"/>
    <n v="1001"/>
    <d v="2025-02-17T00:00:00"/>
    <s v="ST"/>
    <m/>
    <n v="-10.0877954496376"/>
  </r>
  <r>
    <x v="0"/>
    <s v="Republicans"/>
    <x v="1"/>
    <x v="2"/>
    <x v="39"/>
    <s v="Purchase"/>
    <x v="0"/>
    <n v="15000"/>
    <s v="$1,001 - $15,000"/>
    <d v="2025-02-12T00:00:00"/>
    <d v="2025-02-12T00:00:00"/>
    <n v="-8.7275018707415999"/>
    <n v="-6.2273571132459704"/>
    <s v="G000596"/>
    <d v="2025-02-14T00:00:00"/>
    <s v="Representatives"/>
    <n v="1001"/>
    <d v="2025-02-17T00:00:00"/>
    <s v="ST"/>
    <m/>
    <n v="-2.5001447574956299"/>
  </r>
  <r>
    <x v="0"/>
    <s v="Republicans"/>
    <x v="1"/>
    <x v="2"/>
    <x v="24"/>
    <s v="Purchase"/>
    <x v="0"/>
    <n v="15000"/>
    <s v="$1,001 - $15,000"/>
    <d v="2025-02-12T00:00:00"/>
    <d v="2025-02-12T00:00:00"/>
    <n v="0.73516541221773901"/>
    <n v="-6.2273571132459704"/>
    <s v="G000596"/>
    <d v="2025-02-14T00:00:00"/>
    <s v="Representatives"/>
    <n v="1001"/>
    <d v="2025-02-17T00:00:00"/>
    <s v="ST"/>
    <m/>
    <n v="6.9625225254637098"/>
  </r>
  <r>
    <x v="0"/>
    <s v="Republicans"/>
    <x v="1"/>
    <x v="2"/>
    <x v="89"/>
    <s v="Purchase"/>
    <x v="0"/>
    <n v="15000"/>
    <s v="$1,001 - $15,000"/>
    <d v="2025-02-12T00:00:00"/>
    <d v="2025-02-12T00:00:00"/>
    <n v="7.9181494661921796"/>
    <n v="-6.2273571132459704"/>
    <s v="G000596"/>
    <d v="2025-02-14T00:00:00"/>
    <s v="Representatives"/>
    <n v="1001"/>
    <d v="2025-02-17T00:00:00"/>
    <s v="ST"/>
    <m/>
    <n v="14.1455065794381"/>
  </r>
  <r>
    <x v="0"/>
    <s v="Republicans"/>
    <x v="1"/>
    <x v="2"/>
    <x v="113"/>
    <s v="Purchase"/>
    <x v="0"/>
    <n v="15000"/>
    <s v="$1,001 - $15,000"/>
    <d v="2025-02-12T00:00:00"/>
    <d v="2025-02-12T00:00:00"/>
    <n v="6.4174271415955202"/>
    <n v="-6.2273571132459704"/>
    <s v="G000596"/>
    <d v="2025-02-14T00:00:00"/>
    <s v="Representatives"/>
    <n v="1001"/>
    <d v="2025-02-17T00:00:00"/>
    <s v="ST"/>
    <m/>
    <n v="12.6447842548415"/>
  </r>
  <r>
    <x v="0"/>
    <s v="Republicans"/>
    <x v="1"/>
    <x v="17"/>
    <x v="157"/>
    <s v="Sale (Partial)"/>
    <x v="1"/>
    <n v="15000"/>
    <s v="$1,001 - $15,000"/>
    <d v="2025-01-17T00:00:00"/>
    <d v="2025-01-17T00:00:00"/>
    <n v="-6.7641611359777896"/>
    <n v="-5.3143085938921901"/>
    <s v="C001047"/>
    <d v="2025-02-13T00:00:00"/>
    <s v="Senate"/>
    <n v="1001"/>
    <d v="2025-02-13T00:00:00"/>
    <s v="Stock"/>
    <m/>
    <n v="-1.4498525420855899"/>
  </r>
  <r>
    <x v="0"/>
    <s v="Republicans"/>
    <x v="1"/>
    <x v="17"/>
    <x v="47"/>
    <s v="Sale (Partial)"/>
    <x v="1"/>
    <n v="15000"/>
    <s v="$1,001 - $15,000"/>
    <d v="2025-01-17T00:00:00"/>
    <d v="2025-01-17T00:00:00"/>
    <n v="8.1453169066349993"/>
    <n v="-5.3143085938921901"/>
    <s v="C001047"/>
    <d v="2025-02-13T00:00:00"/>
    <s v="Senate"/>
    <n v="1001"/>
    <d v="2025-02-13T00:00:00"/>
    <s v="Stock"/>
    <m/>
    <n v="13.459625500527199"/>
  </r>
  <r>
    <x v="0"/>
    <s v="Republicans"/>
    <x v="1"/>
    <x v="17"/>
    <x v="247"/>
    <s v="Sale (Partial)"/>
    <x v="1"/>
    <n v="15000"/>
    <s v="$1,001 - $15,000"/>
    <d v="2025-01-17T00:00:00"/>
    <d v="2025-01-17T00:00:00"/>
    <n v="-1.96583196817224"/>
    <n v="-5.3143085938921901"/>
    <s v="C001047"/>
    <d v="2025-02-13T00:00:00"/>
    <s v="Senate"/>
    <n v="1001"/>
    <d v="2025-02-13T00:00:00"/>
    <s v="Stock"/>
    <m/>
    <n v="3.3484766257199499"/>
  </r>
  <r>
    <x v="0"/>
    <s v="Republicans"/>
    <x v="1"/>
    <x v="17"/>
    <x v="41"/>
    <s v="Sale (Partial)"/>
    <x v="1"/>
    <n v="15000"/>
    <s v="$1,001 - $15,000"/>
    <d v="2025-01-17T00:00:00"/>
    <d v="2025-01-17T00:00:00"/>
    <n v="-5.2967282279891696"/>
    <n v="-5.3143085938921901"/>
    <s v="C001047"/>
    <d v="2025-02-13T00:00:00"/>
    <s v="Senate"/>
    <n v="1001"/>
    <d v="2025-02-13T00:00:00"/>
    <s v="Stock"/>
    <m/>
    <n v="1.7580365903018699E-2"/>
  </r>
  <r>
    <x v="0"/>
    <s v="Republicans"/>
    <x v="1"/>
    <x v="17"/>
    <x v="120"/>
    <s v="Sale (Partial)"/>
    <x v="1"/>
    <n v="15000"/>
    <s v="$1,001 - $15,000"/>
    <d v="2025-01-17T00:00:00"/>
    <d v="2025-01-17T00:00:00"/>
    <n v="-8.8035801692189306"/>
    <n v="-5.3143085938921901"/>
    <s v="C001047"/>
    <d v="2025-02-13T00:00:00"/>
    <s v="Senate"/>
    <n v="1001"/>
    <d v="2025-02-13T00:00:00"/>
    <s v="Stock"/>
    <m/>
    <n v="-3.48927157532674"/>
  </r>
  <r>
    <x v="0"/>
    <s v="Republicans"/>
    <x v="1"/>
    <x v="17"/>
    <x v="248"/>
    <s v="Sale (Partial)"/>
    <x v="1"/>
    <n v="15000"/>
    <s v="$1,001 - $15,000"/>
    <d v="2025-01-17T00:00:00"/>
    <d v="2025-01-17T00:00:00"/>
    <n v="1.6433467931261201"/>
    <n v="-5.3143085938921901"/>
    <s v="C001047"/>
    <d v="2025-02-13T00:00:00"/>
    <s v="Senate"/>
    <n v="1001"/>
    <d v="2025-02-13T00:00:00"/>
    <s v="Stock"/>
    <m/>
    <n v="6.9576553870183098"/>
  </r>
  <r>
    <x v="0"/>
    <s v="Republicans"/>
    <x v="1"/>
    <x v="17"/>
    <x v="249"/>
    <s v="Sale (Partial)"/>
    <x v="1"/>
    <n v="15000"/>
    <s v="$1,001 - $15,000"/>
    <d v="2025-01-17T00:00:00"/>
    <d v="2025-01-17T00:00:00"/>
    <n v="4.1151580519372697"/>
    <n v="-5.3143085938921901"/>
    <s v="C001047"/>
    <d v="2025-02-13T00:00:00"/>
    <s v="Senate"/>
    <n v="1001"/>
    <d v="2025-02-13T00:00:00"/>
    <s v="Stock"/>
    <m/>
    <n v="9.4294666458294607"/>
  </r>
  <r>
    <x v="0"/>
    <s v="Republicans"/>
    <x v="1"/>
    <x v="17"/>
    <x v="19"/>
    <s v="Sale (Partial)"/>
    <x v="1"/>
    <n v="15000"/>
    <s v="$1,001 - $15,000"/>
    <d v="2025-01-17T00:00:00"/>
    <d v="2025-01-17T00:00:00"/>
    <n v="-5.0917471084442001"/>
    <n v="-5.3143085938921901"/>
    <s v="C001047"/>
    <d v="2025-02-13T00:00:00"/>
    <s v="Senate"/>
    <n v="1001"/>
    <d v="2025-02-13T00:00:00"/>
    <s v="Stock"/>
    <m/>
    <n v="0.22256148544799001"/>
  </r>
  <r>
    <x v="0"/>
    <s v="Republicans"/>
    <x v="1"/>
    <x v="17"/>
    <x v="250"/>
    <s v="Sale (Partial)"/>
    <x v="1"/>
    <n v="15000"/>
    <s v="$1,001 - $15,000"/>
    <d v="2025-01-17T00:00:00"/>
    <d v="2025-01-17T00:00:00"/>
    <n v="-12.617636494252899"/>
    <n v="-5.3143085938921901"/>
    <s v="C001047"/>
    <d v="2025-02-13T00:00:00"/>
    <s v="Senate"/>
    <n v="1001"/>
    <d v="2025-02-13T00:00:00"/>
    <s v="Stock"/>
    <m/>
    <n v="-7.3033279003606699"/>
  </r>
  <r>
    <x v="0"/>
    <s v="Republicans"/>
    <x v="1"/>
    <x v="17"/>
    <x v="140"/>
    <s v="Sale (Partial)"/>
    <x v="1"/>
    <n v="15000"/>
    <s v="$1,001 - $15,000"/>
    <d v="2025-01-17T00:00:00"/>
    <d v="2025-01-17T00:00:00"/>
    <n v="-13.019995403355599"/>
    <n v="-5.3143085938921901"/>
    <s v="C001047"/>
    <d v="2025-02-13T00:00:00"/>
    <s v="Senate"/>
    <n v="1001"/>
    <d v="2025-02-13T00:00:00"/>
    <s v="Stock"/>
    <m/>
    <n v="-7.7056868094633604"/>
  </r>
  <r>
    <x v="0"/>
    <s v="Republicans"/>
    <x v="1"/>
    <x v="17"/>
    <x v="120"/>
    <s v="Sale (Partial)"/>
    <x v="1"/>
    <n v="15000"/>
    <s v="$1,001 - $15,000"/>
    <d v="2025-01-03T00:00:00"/>
    <d v="2025-01-03T00:00:00"/>
    <n v="-7.5800165347821"/>
    <n v="-4.4342395297575301"/>
    <s v="C001047"/>
    <d v="2025-02-13T00:00:00"/>
    <s v="Senate"/>
    <n v="1001"/>
    <d v="2025-02-13T00:00:00"/>
    <s v="Stock"/>
    <m/>
    <n v="-3.1457770050245699"/>
  </r>
  <r>
    <x v="0"/>
    <s v="Republicans"/>
    <x v="1"/>
    <x v="13"/>
    <x v="140"/>
    <s v="Sale"/>
    <x v="1"/>
    <n v="50000"/>
    <s v="$15,001 - $50,000"/>
    <d v="2025-02-07T00:00:00"/>
    <d v="2025-02-07T00:00:00"/>
    <n v="-9.8713979518933108"/>
    <n v="-5.7841361825425697"/>
    <s v="B001327"/>
    <d v="2025-02-13T00:00:00"/>
    <s v="Representatives"/>
    <n v="15001"/>
    <d v="2025-02-14T00:00:00"/>
    <s v="ST"/>
    <m/>
    <n v="-4.0872617693507403"/>
  </r>
  <r>
    <x v="0"/>
    <s v="Republicans"/>
    <x v="1"/>
    <x v="13"/>
    <x v="251"/>
    <s v="Purchase"/>
    <x v="0"/>
    <n v="15000"/>
    <s v="$1,001 - $15,000"/>
    <d v="2025-02-03T00:00:00"/>
    <d v="2025-02-03T00:00:00"/>
    <n v="-18.922757458812502"/>
    <n v="-5.3556485355648604"/>
    <s v="B001327"/>
    <d v="2025-02-13T00:00:00"/>
    <s v="Representatives"/>
    <n v="1001"/>
    <d v="2025-02-14T00:00:00"/>
    <s v="ST"/>
    <m/>
    <n v="-13.5671089232476"/>
  </r>
  <r>
    <x v="0"/>
    <s v="Republicans"/>
    <x v="1"/>
    <x v="13"/>
    <x v="152"/>
    <s v="Purchase"/>
    <x v="0"/>
    <n v="15000"/>
    <s v="$1,001 - $15,000"/>
    <d v="2025-02-03T00:00:00"/>
    <d v="2025-02-03T00:00:00"/>
    <n v="14.725640887837899"/>
    <n v="-5.3556485355648604"/>
    <s v="B001327"/>
    <d v="2025-02-13T00:00:00"/>
    <s v="Representatives"/>
    <n v="1001"/>
    <d v="2025-02-14T00:00:00"/>
    <s v="ST"/>
    <m/>
    <n v="20.081289423402801"/>
  </r>
  <r>
    <x v="0"/>
    <s v="Republicans"/>
    <x v="1"/>
    <x v="13"/>
    <x v="152"/>
    <s v="Purchase"/>
    <x v="0"/>
    <n v="15000"/>
    <s v="$1,001 - $15,000"/>
    <d v="2025-02-03T00:00:00"/>
    <d v="2025-02-03T00:00:00"/>
    <n v="14.725640887837899"/>
    <n v="-5.3556485355648604"/>
    <s v="B001327"/>
    <d v="2025-02-13T00:00:00"/>
    <s v="Representatives"/>
    <n v="1001"/>
    <d v="2025-02-14T00:00:00"/>
    <s v="ST"/>
    <m/>
    <n v="20.081289423402801"/>
  </r>
  <r>
    <x v="0"/>
    <s v="Republicans"/>
    <x v="1"/>
    <x v="13"/>
    <x v="89"/>
    <s v="Purchase"/>
    <x v="0"/>
    <n v="15000"/>
    <s v="$1,001 - $15,000"/>
    <d v="2025-02-03T00:00:00"/>
    <d v="2025-02-03T00:00:00"/>
    <n v="25.180598555211599"/>
    <n v="-5.3556485355648604"/>
    <s v="B001327"/>
    <d v="2025-02-13T00:00:00"/>
    <s v="Representatives"/>
    <n v="1001"/>
    <d v="2025-02-14T00:00:00"/>
    <s v="ST"/>
    <m/>
    <n v="30.536247090776399"/>
  </r>
  <r>
    <x v="0"/>
    <s v="Republicans"/>
    <x v="1"/>
    <x v="13"/>
    <x v="152"/>
    <s v="Purchase"/>
    <x v="0"/>
    <n v="15000"/>
    <s v="$1,001 - $15,000"/>
    <d v="2025-02-03T00:00:00"/>
    <d v="2025-02-03T00:00:00"/>
    <n v="14.725640887837899"/>
    <n v="-5.3556485355648604"/>
    <s v="B001327"/>
    <d v="2025-02-13T00:00:00"/>
    <s v="Representatives"/>
    <n v="1001"/>
    <d v="2025-02-14T00:00:00"/>
    <s v="ST"/>
    <m/>
    <n v="20.081289423402801"/>
  </r>
  <r>
    <x v="0"/>
    <s v="Republicans"/>
    <x v="1"/>
    <x v="13"/>
    <x v="89"/>
    <s v="Purchase"/>
    <x v="0"/>
    <n v="15000"/>
    <s v="$1,001 - $15,000"/>
    <d v="2025-02-03T00:00:00"/>
    <d v="2025-02-03T00:00:00"/>
    <n v="25.180598555211599"/>
    <n v="-5.3556485355648604"/>
    <s v="B001327"/>
    <d v="2025-02-13T00:00:00"/>
    <s v="Representatives"/>
    <n v="1001"/>
    <d v="2025-02-14T00:00:00"/>
    <s v="ST"/>
    <m/>
    <n v="30.536247090776399"/>
  </r>
  <r>
    <x v="0"/>
    <s v="Republicans"/>
    <x v="1"/>
    <x v="13"/>
    <x v="89"/>
    <s v="Purchase"/>
    <x v="0"/>
    <n v="15000"/>
    <s v="$1,001 - $15,000"/>
    <d v="2025-02-03T00:00:00"/>
    <d v="2025-02-03T00:00:00"/>
    <n v="25.180598555211599"/>
    <n v="-5.3556485355648604"/>
    <s v="B001327"/>
    <d v="2025-02-13T00:00:00"/>
    <s v="Representatives"/>
    <n v="1001"/>
    <d v="2025-02-14T00:00:00"/>
    <s v="ST"/>
    <m/>
    <n v="30.536247090776399"/>
  </r>
  <r>
    <x v="0"/>
    <s v="Republicans"/>
    <x v="1"/>
    <x v="13"/>
    <x v="251"/>
    <s v="Purchase"/>
    <x v="0"/>
    <n v="15000"/>
    <s v="$1,001 - $15,000"/>
    <d v="2025-02-03T00:00:00"/>
    <d v="2025-02-03T00:00:00"/>
    <n v="-18.922757458812502"/>
    <n v="-5.3556485355648604"/>
    <s v="B001327"/>
    <d v="2025-02-13T00:00:00"/>
    <s v="Representatives"/>
    <n v="1001"/>
    <d v="2025-02-14T00:00:00"/>
    <s v="ST"/>
    <m/>
    <n v="-13.5671089232476"/>
  </r>
  <r>
    <x v="0"/>
    <s v="Republicans"/>
    <x v="1"/>
    <x v="13"/>
    <x v="86"/>
    <s v="Purchase"/>
    <x v="0"/>
    <n v="15000"/>
    <s v="$1,001 - $15,000"/>
    <d v="2025-01-30T00:00:00"/>
    <d v="2025-01-30T00:00:00"/>
    <n v="31.5359159042243"/>
    <n v="-6.4785187848283199"/>
    <s v="B001327"/>
    <d v="2025-02-13T00:00:00"/>
    <s v="Representatives"/>
    <n v="1001"/>
    <d v="2025-02-14T00:00:00"/>
    <s v="ST"/>
    <m/>
    <n v="38.014434689052599"/>
  </r>
  <r>
    <x v="0"/>
    <s v="Republicans"/>
    <x v="1"/>
    <x v="13"/>
    <x v="120"/>
    <s v="Sale"/>
    <x v="1"/>
    <n v="15000"/>
    <s v="$1,001 - $15,000"/>
    <d v="2025-01-30T00:00:00"/>
    <d v="2025-01-30T00:00:00"/>
    <n v="-5.7182100773512703"/>
    <n v="-6.4785187848283199"/>
    <s v="B001327"/>
    <d v="2025-02-13T00:00:00"/>
    <s v="Representatives"/>
    <n v="1001"/>
    <d v="2025-02-14T00:00:00"/>
    <s v="ST"/>
    <m/>
    <n v="0.76030870747705803"/>
  </r>
  <r>
    <x v="0"/>
    <s v="Republicans"/>
    <x v="1"/>
    <x v="13"/>
    <x v="120"/>
    <s v="Sale"/>
    <x v="1"/>
    <n v="15000"/>
    <s v="$1,001 - $15,000"/>
    <d v="2025-01-30T00:00:00"/>
    <d v="2025-01-30T00:00:00"/>
    <n v="-5.7182100773512703"/>
    <n v="-6.4785187848283199"/>
    <s v="B001327"/>
    <d v="2025-02-13T00:00:00"/>
    <s v="Representatives"/>
    <n v="1001"/>
    <d v="2025-02-14T00:00:00"/>
    <s v="ST"/>
    <m/>
    <n v="0.76030870747705803"/>
  </r>
  <r>
    <x v="0"/>
    <s v="Republicans"/>
    <x v="1"/>
    <x v="13"/>
    <x v="252"/>
    <s v="Sale"/>
    <x v="1"/>
    <n v="15000"/>
    <s v="$1,001 - $15,000"/>
    <d v="2025-01-29T00:00:00"/>
    <d v="2025-01-29T00:00:00"/>
    <n v="-23.227427750852598"/>
    <n v="-5.9901338971106401"/>
    <s v="B001327"/>
    <d v="2025-02-13T00:00:00"/>
    <s v="Representatives"/>
    <n v="1001"/>
    <d v="2025-02-14T00:00:00"/>
    <s v="ST"/>
    <m/>
    <n v="-17.237293853741999"/>
  </r>
  <r>
    <x v="0"/>
    <s v="Republicans"/>
    <x v="1"/>
    <x v="13"/>
    <x v="28"/>
    <s v="Sale"/>
    <x v="1"/>
    <n v="15000"/>
    <s v="$1,001 - $15,000"/>
    <d v="2025-01-29T00:00:00"/>
    <d v="2025-01-29T00:00:00"/>
    <n v="-4.8504446240905397"/>
    <n v="-5.9901338971106401"/>
    <s v="B001327"/>
    <d v="2025-02-13T00:00:00"/>
    <s v="Representatives"/>
    <n v="1001"/>
    <d v="2025-02-14T00:00:00"/>
    <s v="ST"/>
    <m/>
    <n v="1.1396892730201"/>
  </r>
  <r>
    <x v="0"/>
    <s v="Republicans"/>
    <x v="1"/>
    <x v="13"/>
    <x v="252"/>
    <s v="Sale"/>
    <x v="1"/>
    <n v="15000"/>
    <s v="$1,001 - $15,000"/>
    <d v="2025-01-29T00:00:00"/>
    <d v="2025-01-29T00:00:00"/>
    <n v="-23.227427750852598"/>
    <n v="-5.9901338971106401"/>
    <s v="B001327"/>
    <d v="2025-02-13T00:00:00"/>
    <s v="Representatives"/>
    <n v="1001"/>
    <d v="2025-02-14T00:00:00"/>
    <s v="ST"/>
    <m/>
    <n v="-17.237293853741999"/>
  </r>
  <r>
    <x v="0"/>
    <s v="Republicans"/>
    <x v="1"/>
    <x v="13"/>
    <x v="88"/>
    <s v="Sale"/>
    <x v="1"/>
    <n v="15000"/>
    <s v="$1,001 - $15,000"/>
    <d v="2025-01-29T00:00:00"/>
    <d v="2025-01-29T00:00:00"/>
    <n v="-11.861224851808601"/>
    <n v="-5.9901338971106401"/>
    <s v="B001327"/>
    <d v="2025-02-13T00:00:00"/>
    <s v="Representatives"/>
    <n v="1001"/>
    <d v="2025-02-14T00:00:00"/>
    <s v="ST"/>
    <m/>
    <n v="-5.8710909546979604"/>
  </r>
  <r>
    <x v="0"/>
    <s v="Republicans"/>
    <x v="1"/>
    <x v="13"/>
    <x v="28"/>
    <s v="Sale"/>
    <x v="1"/>
    <n v="15000"/>
    <s v="$1,001 - $15,000"/>
    <d v="2025-01-29T00:00:00"/>
    <d v="2025-01-29T00:00:00"/>
    <n v="-4.8504446240905397"/>
    <n v="-5.9901338971106401"/>
    <s v="B001327"/>
    <d v="2025-02-13T00:00:00"/>
    <s v="Representatives"/>
    <n v="1001"/>
    <d v="2025-02-14T00:00:00"/>
    <s v="ST"/>
    <m/>
    <n v="1.1396892730201"/>
  </r>
  <r>
    <x v="0"/>
    <s v="Republicans"/>
    <x v="1"/>
    <x v="13"/>
    <x v="87"/>
    <s v="Sale"/>
    <x v="1"/>
    <n v="15000"/>
    <s v="$1,001 - $15,000"/>
    <d v="2025-01-29T00:00:00"/>
    <d v="2025-01-29T00:00:00"/>
    <n v="-13.274682306940401"/>
    <n v="-5.9901338971106401"/>
    <s v="B001327"/>
    <d v="2025-02-13T00:00:00"/>
    <s v="Representatives"/>
    <n v="1001"/>
    <d v="2025-02-14T00:00:00"/>
    <s v="ST"/>
    <m/>
    <n v="-7.2845484098297302"/>
  </r>
  <r>
    <x v="0"/>
    <s v="Republicans"/>
    <x v="1"/>
    <x v="13"/>
    <x v="232"/>
    <s v="Sale"/>
    <x v="1"/>
    <n v="15000"/>
    <s v="$1,001 - $15,000"/>
    <d v="2025-01-29T00:00:00"/>
    <d v="2025-01-29T00:00:00"/>
    <n v="-21.1770709304303"/>
    <n v="-5.9901338971106401"/>
    <s v="B001327"/>
    <d v="2025-02-13T00:00:00"/>
    <s v="Representatives"/>
    <n v="1001"/>
    <d v="2025-02-14T00:00:00"/>
    <s v="ST"/>
    <m/>
    <n v="-15.186937033319699"/>
  </r>
  <r>
    <x v="0"/>
    <s v="Republicans"/>
    <x v="1"/>
    <x v="13"/>
    <x v="252"/>
    <s v="Sale"/>
    <x v="1"/>
    <n v="15000"/>
    <s v="$1,001 - $15,000"/>
    <d v="2025-01-29T00:00:00"/>
    <d v="2025-01-29T00:00:00"/>
    <n v="-23.227427750852598"/>
    <n v="-5.9901338971106401"/>
    <s v="B001327"/>
    <d v="2025-02-13T00:00:00"/>
    <s v="Representatives"/>
    <n v="1001"/>
    <d v="2025-02-14T00:00:00"/>
    <s v="ST"/>
    <m/>
    <n v="-17.237293853741999"/>
  </r>
  <r>
    <x v="0"/>
    <s v="Republicans"/>
    <x v="1"/>
    <x v="13"/>
    <x v="232"/>
    <s v="Sale"/>
    <x v="1"/>
    <n v="15000"/>
    <s v="$1,001 - $15,000"/>
    <d v="2025-01-29T00:00:00"/>
    <d v="2025-01-29T00:00:00"/>
    <n v="-21.1770709304303"/>
    <n v="-5.9901338971106401"/>
    <s v="B001327"/>
    <d v="2025-02-13T00:00:00"/>
    <s v="Representatives"/>
    <n v="1001"/>
    <d v="2025-02-14T00:00:00"/>
    <s v="ST"/>
    <m/>
    <n v="-15.186937033319699"/>
  </r>
  <r>
    <x v="0"/>
    <s v="Republicans"/>
    <x v="1"/>
    <x v="13"/>
    <x v="87"/>
    <s v="Sale"/>
    <x v="1"/>
    <n v="15000"/>
    <s v="$1,001 - $15,000"/>
    <d v="2025-01-29T00:00:00"/>
    <d v="2025-01-29T00:00:00"/>
    <n v="-13.274682306940401"/>
    <n v="-5.9901338971106401"/>
    <s v="B001327"/>
    <d v="2025-02-13T00:00:00"/>
    <s v="Representatives"/>
    <n v="1001"/>
    <d v="2025-02-14T00:00:00"/>
    <s v="ST"/>
    <m/>
    <n v="-7.2845484098297302"/>
  </r>
  <r>
    <x v="0"/>
    <s v="Republicans"/>
    <x v="1"/>
    <x v="13"/>
    <x v="86"/>
    <s v="Purchase"/>
    <x v="0"/>
    <n v="15000"/>
    <s v="$1,001 - $15,000"/>
    <d v="2025-01-29T00:00:00"/>
    <d v="2025-01-29T00:00:00"/>
    <n v="39.722911497105002"/>
    <n v="-5.9901338971106401"/>
    <s v="B001327"/>
    <d v="2025-02-13T00:00:00"/>
    <s v="Representatives"/>
    <n v="1001"/>
    <d v="2025-02-14T00:00:00"/>
    <s v="ST"/>
    <m/>
    <n v="45.713045394215698"/>
  </r>
  <r>
    <x v="0"/>
    <s v="Republicans"/>
    <x v="1"/>
    <x v="13"/>
    <x v="86"/>
    <s v="Purchase"/>
    <x v="0"/>
    <n v="15000"/>
    <s v="$1,001 - $15,000"/>
    <d v="2025-01-29T00:00:00"/>
    <d v="2025-01-29T00:00:00"/>
    <n v="39.722911497105002"/>
    <n v="-5.9901338971106401"/>
    <s v="B001327"/>
    <d v="2025-02-13T00:00:00"/>
    <s v="Representatives"/>
    <n v="1001"/>
    <d v="2025-02-14T00:00:00"/>
    <s v="ST"/>
    <m/>
    <n v="45.713045394215698"/>
  </r>
  <r>
    <x v="0"/>
    <s v="Republicans"/>
    <x v="1"/>
    <x v="13"/>
    <x v="88"/>
    <s v="Sale"/>
    <x v="1"/>
    <n v="15000"/>
    <s v="$1,001 - $15,000"/>
    <d v="2025-01-29T00:00:00"/>
    <d v="2025-01-29T00:00:00"/>
    <n v="-11.861224851808601"/>
    <n v="-5.9901338971106401"/>
    <s v="B001327"/>
    <d v="2025-02-13T00:00:00"/>
    <s v="Representatives"/>
    <n v="1001"/>
    <d v="2025-02-14T00:00:00"/>
    <s v="ST"/>
    <m/>
    <n v="-5.8710909546979604"/>
  </r>
  <r>
    <x v="0"/>
    <s v="Republicans"/>
    <x v="1"/>
    <x v="13"/>
    <x v="87"/>
    <s v="Sale"/>
    <x v="1"/>
    <n v="15000"/>
    <s v="$1,001 - $15,000"/>
    <d v="2025-01-29T00:00:00"/>
    <d v="2025-01-29T00:00:00"/>
    <n v="-13.274682306940401"/>
    <n v="-5.9901338971106401"/>
    <s v="B001327"/>
    <d v="2025-02-13T00:00:00"/>
    <s v="Representatives"/>
    <n v="1001"/>
    <d v="2025-02-14T00:00:00"/>
    <s v="ST"/>
    <m/>
    <n v="-7.2845484098297302"/>
  </r>
  <r>
    <x v="0"/>
    <s v="Republicans"/>
    <x v="1"/>
    <x v="13"/>
    <x v="232"/>
    <s v="Sale"/>
    <x v="1"/>
    <n v="15000"/>
    <s v="$1,001 - $15,000"/>
    <d v="2025-01-29T00:00:00"/>
    <d v="2025-01-29T00:00:00"/>
    <n v="-21.1770709304303"/>
    <n v="-5.9901338971106401"/>
    <s v="B001327"/>
    <d v="2025-02-13T00:00:00"/>
    <s v="Representatives"/>
    <n v="1001"/>
    <d v="2025-02-14T00:00:00"/>
    <s v="ST"/>
    <m/>
    <n v="-15.186937033319699"/>
  </r>
  <r>
    <x v="0"/>
    <s v="Republicans"/>
    <x v="1"/>
    <x v="13"/>
    <x v="86"/>
    <s v="Purchase"/>
    <x v="0"/>
    <n v="15000"/>
    <s v="$1,001 - $15,000"/>
    <d v="2025-01-29T00:00:00"/>
    <d v="2025-01-29T00:00:00"/>
    <n v="39.722911497105002"/>
    <n v="-5.9901338971106401"/>
    <s v="B001327"/>
    <d v="2025-02-13T00:00:00"/>
    <s v="Representatives"/>
    <n v="1001"/>
    <d v="2025-02-14T00:00:00"/>
    <s v="ST"/>
    <m/>
    <n v="45.713045394215698"/>
  </r>
  <r>
    <x v="0"/>
    <s v="Republicans"/>
    <x v="1"/>
    <x v="13"/>
    <x v="94"/>
    <s v="Purchase"/>
    <x v="0"/>
    <n v="15000"/>
    <s v="$1,001 - $15,000"/>
    <d v="2025-01-28T00:00:00"/>
    <d v="2025-01-28T00:00:00"/>
    <n v="-11.3634139179798"/>
    <n v="-6.4028065125483504"/>
    <s v="B001327"/>
    <d v="2025-02-13T00:00:00"/>
    <s v="Representatives"/>
    <n v="1001"/>
    <d v="2025-02-14T00:00:00"/>
    <s v="ST"/>
    <m/>
    <n v="-4.9606074054314799"/>
  </r>
  <r>
    <x v="0"/>
    <s v="Republicans"/>
    <x v="1"/>
    <x v="13"/>
    <x v="94"/>
    <s v="Purchase"/>
    <x v="0"/>
    <n v="15000"/>
    <s v="$1,001 - $15,000"/>
    <d v="2025-01-28T00:00:00"/>
    <d v="2025-01-28T00:00:00"/>
    <n v="-11.3634139179798"/>
    <n v="-6.4028065125483504"/>
    <s v="B001327"/>
    <d v="2025-02-13T00:00:00"/>
    <s v="Representatives"/>
    <n v="1001"/>
    <d v="2025-02-14T00:00:00"/>
    <s v="ST"/>
    <m/>
    <n v="-4.9606074054314799"/>
  </r>
  <r>
    <x v="0"/>
    <s v="Republicans"/>
    <x v="1"/>
    <x v="13"/>
    <x v="253"/>
    <s v="Purchase"/>
    <x v="0"/>
    <n v="15000"/>
    <s v="$1,001 - $15,000"/>
    <d v="2025-01-28T00:00:00"/>
    <d v="2025-01-28T00:00:00"/>
    <n v="-17.2436387463143"/>
    <n v="-6.4028065125483504"/>
    <s v="B001327"/>
    <d v="2025-02-13T00:00:00"/>
    <s v="Representatives"/>
    <n v="1001"/>
    <d v="2025-02-14T00:00:00"/>
    <s v="ST"/>
    <m/>
    <n v="-10.8408322337659"/>
  </r>
  <r>
    <x v="0"/>
    <s v="Republicans"/>
    <x v="1"/>
    <x v="13"/>
    <x v="254"/>
    <s v="Purchase"/>
    <x v="0"/>
    <n v="15000"/>
    <s v="$1,001 - $15,000"/>
    <d v="2025-01-28T00:00:00"/>
    <d v="2025-01-28T00:00:00"/>
    <n v="-14.293772563176899"/>
    <n v="-6.4028065125483504"/>
    <s v="B001327"/>
    <d v="2025-02-13T00:00:00"/>
    <s v="Representatives"/>
    <n v="1001"/>
    <d v="2025-02-14T00:00:00"/>
    <s v="ST"/>
    <m/>
    <n v="-7.8909660506285402"/>
  </r>
  <r>
    <x v="0"/>
    <s v="Republicans"/>
    <x v="1"/>
    <x v="13"/>
    <x v="116"/>
    <s v="Sale"/>
    <x v="1"/>
    <n v="15000"/>
    <s v="$1,001 - $15,000"/>
    <d v="2025-01-28T00:00:00"/>
    <d v="2025-01-28T00:00:00"/>
    <n v="-7.5713734567901296"/>
    <n v="-6.4028065125483504"/>
    <s v="B001327"/>
    <d v="2025-02-13T00:00:00"/>
    <s v="Representatives"/>
    <n v="1001"/>
    <d v="2025-02-14T00:00:00"/>
    <s v="ST"/>
    <m/>
    <n v="-1.1685669442417801"/>
  </r>
  <r>
    <x v="0"/>
    <s v="Republicans"/>
    <x v="1"/>
    <x v="13"/>
    <x v="254"/>
    <s v="Purchase"/>
    <x v="0"/>
    <n v="15000"/>
    <s v="$1,001 - $15,000"/>
    <d v="2025-01-28T00:00:00"/>
    <d v="2025-01-28T00:00:00"/>
    <n v="-14.293772563176899"/>
    <n v="-6.4028065125483504"/>
    <s v="B001327"/>
    <d v="2025-02-13T00:00:00"/>
    <s v="Representatives"/>
    <n v="1001"/>
    <d v="2025-02-14T00:00:00"/>
    <s v="ST"/>
    <m/>
    <n v="-7.8909660506285402"/>
  </r>
  <r>
    <x v="0"/>
    <s v="Republicans"/>
    <x v="1"/>
    <x v="13"/>
    <x v="28"/>
    <s v="Sale"/>
    <x v="1"/>
    <n v="15000"/>
    <s v="$1,001 - $15,000"/>
    <d v="2025-01-28T00:00:00"/>
    <d v="2025-01-28T00:00:00"/>
    <n v="-8.7526164818978298"/>
    <n v="-6.4028065125483504"/>
    <s v="B001327"/>
    <d v="2025-02-13T00:00:00"/>
    <s v="Representatives"/>
    <n v="1001"/>
    <d v="2025-02-14T00:00:00"/>
    <s v="ST"/>
    <m/>
    <n v="-2.3498099693494701"/>
  </r>
  <r>
    <x v="0"/>
    <s v="Republicans"/>
    <x v="1"/>
    <x v="13"/>
    <x v="253"/>
    <s v="Purchase"/>
    <x v="0"/>
    <n v="15000"/>
    <s v="$1,001 - $15,000"/>
    <d v="2025-01-28T00:00:00"/>
    <d v="2025-01-28T00:00:00"/>
    <n v="-17.2436387463143"/>
    <n v="-6.4028065125483504"/>
    <s v="B001327"/>
    <d v="2025-02-13T00:00:00"/>
    <s v="Representatives"/>
    <n v="1001"/>
    <d v="2025-02-14T00:00:00"/>
    <s v="ST"/>
    <m/>
    <n v="-10.8408322337659"/>
  </r>
  <r>
    <x v="0"/>
    <s v="Republicans"/>
    <x v="1"/>
    <x v="13"/>
    <x v="253"/>
    <s v="Purchase"/>
    <x v="0"/>
    <n v="15000"/>
    <s v="$1,001 - $15,000"/>
    <d v="2025-01-28T00:00:00"/>
    <d v="2025-01-28T00:00:00"/>
    <n v="-17.2436387463143"/>
    <n v="-6.4028065125483504"/>
    <s v="B001327"/>
    <d v="2025-02-13T00:00:00"/>
    <s v="Representatives"/>
    <n v="1001"/>
    <d v="2025-02-14T00:00:00"/>
    <s v="ST"/>
    <m/>
    <n v="-10.8408322337659"/>
  </r>
  <r>
    <x v="0"/>
    <s v="Republicans"/>
    <x v="1"/>
    <x v="13"/>
    <x v="254"/>
    <s v="Purchase"/>
    <x v="0"/>
    <n v="15000"/>
    <s v="$1,001 - $15,000"/>
    <d v="2025-01-28T00:00:00"/>
    <d v="2025-01-28T00:00:00"/>
    <n v="-14.293772563176899"/>
    <n v="-6.4028065125483504"/>
    <s v="B001327"/>
    <d v="2025-02-13T00:00:00"/>
    <s v="Representatives"/>
    <n v="1001"/>
    <d v="2025-02-14T00:00:00"/>
    <s v="ST"/>
    <m/>
    <n v="-7.8909660506285402"/>
  </r>
  <r>
    <x v="0"/>
    <s v="Republicans"/>
    <x v="1"/>
    <x v="13"/>
    <x v="94"/>
    <s v="Purchase"/>
    <x v="0"/>
    <n v="15000"/>
    <s v="$1,001 - $15,000"/>
    <d v="2025-01-28T00:00:00"/>
    <d v="2025-01-28T00:00:00"/>
    <n v="-11.3634139179798"/>
    <n v="-6.4028065125483504"/>
    <s v="B001327"/>
    <d v="2025-02-13T00:00:00"/>
    <s v="Representatives"/>
    <n v="1001"/>
    <d v="2025-02-14T00:00:00"/>
    <s v="ST"/>
    <m/>
    <n v="-4.9606074054314799"/>
  </r>
  <r>
    <x v="0"/>
    <s v="Democrats"/>
    <x v="0"/>
    <x v="8"/>
    <x v="255"/>
    <s v="Sale"/>
    <x v="1"/>
    <n v="15000"/>
    <s v="$1,001 - $15,000"/>
    <d v="2025-01-28T00:00:00"/>
    <d v="2025-01-28T00:00:00"/>
    <n v="0.19829164124465401"/>
    <n v="-6.4028065125483504"/>
    <s v="J000310"/>
    <d v="2025-02-12T00:00:00"/>
    <s v="Representatives"/>
    <n v="1001"/>
    <d v="2025-02-13T00:00:00"/>
    <s v="ST"/>
    <m/>
    <n v="6.6010981537930098"/>
  </r>
  <r>
    <x v="0"/>
    <s v="Democrats"/>
    <x v="0"/>
    <x v="8"/>
    <x v="18"/>
    <s v="Sale"/>
    <x v="1"/>
    <n v="15000"/>
    <s v="$1,001 - $15,000"/>
    <d v="2025-01-28T00:00:00"/>
    <d v="2025-01-28T00:00:00"/>
    <n v="-3.1946755407654002"/>
    <n v="-6.4028065125483504"/>
    <s v="J000310"/>
    <d v="2025-02-12T00:00:00"/>
    <s v="Representatives"/>
    <n v="1001"/>
    <d v="2025-02-13T00:00:00"/>
    <s v="ST"/>
    <m/>
    <n v="3.20813097178296"/>
  </r>
  <r>
    <x v="0"/>
    <s v="Democrats"/>
    <x v="0"/>
    <x v="8"/>
    <x v="234"/>
    <s v="Sale"/>
    <x v="1"/>
    <n v="15000"/>
    <s v="$1,001 - $15,000"/>
    <d v="2025-01-28T00:00:00"/>
    <d v="2025-01-28T00:00:00"/>
    <n v="-3.6726231612202702"/>
    <n v="-6.4028065125483504"/>
    <s v="J000310"/>
    <d v="2025-02-12T00:00:00"/>
    <s v="Representatives"/>
    <n v="1001"/>
    <d v="2025-02-13T00:00:00"/>
    <s v="ST"/>
    <m/>
    <n v="2.7301833513280802"/>
  </r>
  <r>
    <x v="0"/>
    <s v="Democrats"/>
    <x v="0"/>
    <x v="8"/>
    <x v="130"/>
    <s v="Sale"/>
    <x v="1"/>
    <n v="15000"/>
    <s v="$1,001 - $15,000"/>
    <d v="2025-01-28T00:00:00"/>
    <d v="2025-01-28T00:00:00"/>
    <n v="0.56271434755102701"/>
    <n v="-6.4028065125483504"/>
    <s v="J000310"/>
    <d v="2025-02-12T00:00:00"/>
    <s v="Representatives"/>
    <n v="1001"/>
    <d v="2025-02-13T00:00:00"/>
    <s v="ST"/>
    <m/>
    <n v="6.9655208600993799"/>
  </r>
  <r>
    <x v="0"/>
    <s v="Democrats"/>
    <x v="0"/>
    <x v="8"/>
    <x v="256"/>
    <s v="Sale"/>
    <x v="1"/>
    <n v="15000"/>
    <s v="$1,001 - $15,000"/>
    <d v="2025-01-27T00:00:00"/>
    <d v="2025-01-27T00:00:00"/>
    <n v="-10.9099686217717"/>
    <n v="-5.6183444297298797"/>
    <s v="J000310"/>
    <d v="2025-02-12T00:00:00"/>
    <s v="Representatives"/>
    <n v="1001"/>
    <d v="2025-02-13T00:00:00"/>
    <s v="ST"/>
    <m/>
    <n v="-5.2916241920417804"/>
  </r>
  <r>
    <x v="0"/>
    <s v="Democrats"/>
    <x v="0"/>
    <x v="8"/>
    <x v="257"/>
    <s v="Sale"/>
    <x v="1"/>
    <n v="15000"/>
    <s v="$1,001 - $15,000"/>
    <d v="2025-01-24T00:00:00"/>
    <d v="2025-01-24T00:00:00"/>
    <n v="-12.8283268030765"/>
    <n v="-6.93189746158387"/>
    <s v="J000310"/>
    <d v="2025-02-12T00:00:00"/>
    <s v="Representatives"/>
    <n v="1001"/>
    <d v="2025-02-13T00:00:00"/>
    <s v="ST"/>
    <m/>
    <n v="-5.8964293414925999"/>
  </r>
  <r>
    <x v="0"/>
    <s v="Democrats"/>
    <x v="0"/>
    <x v="8"/>
    <x v="47"/>
    <s v="Sale"/>
    <x v="1"/>
    <n v="15000"/>
    <s v="$1,001 - $15,000"/>
    <d v="2025-01-24T00:00:00"/>
    <d v="2025-01-24T00:00:00"/>
    <n v="9.2725909261342405"/>
    <n v="-6.93189746158387"/>
    <s v="J000310"/>
    <d v="2025-02-12T00:00:00"/>
    <s v="Representatives"/>
    <n v="1001"/>
    <d v="2025-02-13T00:00:00"/>
    <s v="ST"/>
    <m/>
    <n v="16.204488387718101"/>
  </r>
  <r>
    <x v="0"/>
    <s v="Democrats"/>
    <x v="0"/>
    <x v="8"/>
    <x v="42"/>
    <s v="Purchase"/>
    <x v="0"/>
    <n v="15000"/>
    <s v="$1,001 - $15,000"/>
    <d v="2025-01-24T00:00:00"/>
    <d v="2025-01-24T00:00:00"/>
    <n v="-11.267074894017901"/>
    <n v="-6.93189746158387"/>
    <s v="J000310"/>
    <d v="2025-02-12T00:00:00"/>
    <s v="Representatives"/>
    <n v="1001"/>
    <d v="2025-02-13T00:00:00"/>
    <s v="ST"/>
    <m/>
    <n v="-4.3351774324340298"/>
  </r>
  <r>
    <x v="0"/>
    <s v="Democrats"/>
    <x v="0"/>
    <x v="8"/>
    <x v="44"/>
    <s v="Purchase"/>
    <x v="0"/>
    <n v="15000"/>
    <s v="$1,001 - $15,000"/>
    <d v="2025-01-24T00:00:00"/>
    <d v="2025-01-24T00:00:00"/>
    <n v="14.2534126120091"/>
    <n v="-6.93189746158387"/>
    <s v="J000310"/>
    <d v="2025-02-12T00:00:00"/>
    <s v="Representatives"/>
    <n v="1001"/>
    <d v="2025-02-13T00:00:00"/>
    <s v="ST"/>
    <m/>
    <n v="21.185310073592898"/>
  </r>
  <r>
    <x v="0"/>
    <s v="Republicans"/>
    <x v="1"/>
    <x v="32"/>
    <x v="99"/>
    <s v="Sale"/>
    <x v="1"/>
    <n v="15000"/>
    <s v="$1,001 - $15,000"/>
    <d v="2025-02-04T00:00:00"/>
    <d v="2025-02-04T00:00:00"/>
    <n v="-50.405143561740402"/>
    <n v="-5.97994036324208"/>
    <s v="C001108"/>
    <d v="2025-02-11T00:00:00"/>
    <s v="Representatives"/>
    <n v="1001"/>
    <d v="2025-02-12T00:00:00"/>
    <s v="ST"/>
    <m/>
    <n v="-44.425203198498302"/>
  </r>
  <r>
    <x v="0"/>
    <s v="Democrats"/>
    <x v="0"/>
    <x v="18"/>
    <x v="198"/>
    <s v="Sale"/>
    <x v="1"/>
    <n v="15000"/>
    <s v="$1,001 - $15,000"/>
    <d v="2025-02-03T00:00:00"/>
    <d v="2025-02-03T00:00:00"/>
    <n v="-28.622388313232499"/>
    <n v="-5.3556485355648604"/>
    <s v="C001123"/>
    <d v="2025-02-11T00:00:00"/>
    <s v="Representatives"/>
    <n v="1001"/>
    <d v="2025-02-12T00:00:00"/>
    <s v="ST"/>
    <m/>
    <n v="-23.266739777667699"/>
  </r>
  <r>
    <x v="0"/>
    <s v="Democrats"/>
    <x v="0"/>
    <x v="18"/>
    <x v="5"/>
    <s v="Purchase"/>
    <x v="0"/>
    <n v="50000"/>
    <s v="$15,001 - $50,000"/>
    <d v="2025-01-31T00:00:00"/>
    <d v="2025-01-31T00:00:00"/>
    <n v="-5.2141044892041597"/>
    <n v="-5.9765420273616199"/>
    <s v="C001123"/>
    <d v="2025-02-11T00:00:00"/>
    <s v="Representatives"/>
    <n v="15001"/>
    <d v="2025-02-12T00:00:00"/>
    <s v="ST"/>
    <m/>
    <n v="0.76243753815745896"/>
  </r>
  <r>
    <x v="0"/>
    <s v="Democrats"/>
    <x v="0"/>
    <x v="18"/>
    <x v="258"/>
    <s v="Purchase"/>
    <x v="0"/>
    <n v="100000"/>
    <s v="$50,001 - $100,000"/>
    <d v="2025-01-31T00:00:00"/>
    <d v="2025-01-31T00:00:00"/>
    <n v="19.803063457330399"/>
    <n v="-5.9765420273616199"/>
    <s v="C001123"/>
    <d v="2025-02-11T00:00:00"/>
    <s v="Representatives"/>
    <n v="50001"/>
    <d v="2025-02-12T00:00:00"/>
    <s v="ST"/>
    <m/>
    <n v="25.779605484691999"/>
  </r>
  <r>
    <x v="0"/>
    <s v="Democrats"/>
    <x v="0"/>
    <x v="18"/>
    <x v="259"/>
    <s v="Purchase"/>
    <x v="0"/>
    <n v="15000"/>
    <s v="$1,001 - $15,000"/>
    <d v="2025-01-30T00:00:00"/>
    <d v="2025-01-30T00:00:00"/>
    <n v="-15.114274880209599"/>
    <n v="-6.4785187848283199"/>
    <s v="C001123"/>
    <d v="2025-02-11T00:00:00"/>
    <s v="Representatives"/>
    <n v="1001"/>
    <d v="2025-02-12T00:00:00"/>
    <s v="ST"/>
    <m/>
    <n v="-8.6357560953812609"/>
  </r>
  <r>
    <x v="0"/>
    <s v="Democrats"/>
    <x v="0"/>
    <x v="18"/>
    <x v="116"/>
    <s v="Sale"/>
    <x v="1"/>
    <n v="15000"/>
    <s v="$1,001 - $15,000"/>
    <d v="2025-01-30T00:00:00"/>
    <d v="2025-01-30T00:00:00"/>
    <n v="-11.1286283965501"/>
    <n v="-6.4785187848283199"/>
    <s v="C001123"/>
    <d v="2025-02-11T00:00:00"/>
    <s v="Representatives"/>
    <n v="1001"/>
    <d v="2025-02-12T00:00:00"/>
    <s v="ST"/>
    <m/>
    <n v="-4.6501096117217999"/>
  </r>
  <r>
    <x v="0"/>
    <s v="Democrats"/>
    <x v="0"/>
    <x v="18"/>
    <x v="260"/>
    <s v="Purchase"/>
    <x v="0"/>
    <n v="15000"/>
    <s v="$1,001 - $15,000"/>
    <d v="2025-01-29T00:00:00"/>
    <d v="2025-01-29T00:00:00"/>
    <n v="-7.2042691965609098"/>
    <n v="-5.9901338971106401"/>
    <s v="C001123"/>
    <d v="2025-02-11T00:00:00"/>
    <s v="Representatives"/>
    <n v="1001"/>
    <d v="2025-02-12T00:00:00"/>
    <s v="ST"/>
    <m/>
    <n v="-1.2141352994502801"/>
  </r>
  <r>
    <x v="0"/>
    <s v="Democrats"/>
    <x v="0"/>
    <x v="18"/>
    <x v="116"/>
    <s v="Purchase"/>
    <x v="0"/>
    <n v="15000"/>
    <s v="$1,001 - $15,000"/>
    <d v="2025-01-29T00:00:00"/>
    <d v="2025-01-29T00:00:00"/>
    <n v="-7.1189726193360796"/>
    <n v="-5.9901338971106401"/>
    <s v="C001123"/>
    <d v="2025-02-11T00:00:00"/>
    <s v="Representatives"/>
    <n v="1001"/>
    <d v="2025-02-12T00:00:00"/>
    <s v="OP"/>
    <s v="PUT OPTION, STRIKE PRICE $215, EXP. FEB. 21, 2025. FILING ID #20026726"/>
    <n v="-1.1288387222254399"/>
  </r>
  <r>
    <x v="0"/>
    <s v="Democrats"/>
    <x v="0"/>
    <x v="18"/>
    <x v="261"/>
    <s v="Purchase"/>
    <x v="0"/>
    <n v="15000"/>
    <s v="$1,001 - $15,000"/>
    <d v="2025-01-29T00:00:00"/>
    <d v="2025-01-29T00:00:00"/>
    <n v="-12.5952260030472"/>
    <n v="-5.9901338971106401"/>
    <s v="C001123"/>
    <d v="2025-02-11T00:00:00"/>
    <s v="Representatives"/>
    <n v="1001"/>
    <d v="2025-02-12T00:00:00"/>
    <s v="ST"/>
    <m/>
    <n v="-6.6050921059365999"/>
  </r>
  <r>
    <x v="0"/>
    <s v="Democrats"/>
    <x v="0"/>
    <x v="18"/>
    <x v="262"/>
    <s v="Purchase"/>
    <x v="0"/>
    <n v="15000"/>
    <s v="$1,001 - $15,000"/>
    <d v="2025-01-29T00:00:00"/>
    <d v="2025-01-29T00:00:00"/>
    <n v="36.610076670317603"/>
    <n v="-5.9901338971106401"/>
    <s v="C001123"/>
    <d v="2025-02-11T00:00:00"/>
    <s v="Representatives"/>
    <n v="1001"/>
    <d v="2025-02-12T00:00:00"/>
    <s v="ST"/>
    <m/>
    <n v="42.600210567428299"/>
  </r>
  <r>
    <x v="0"/>
    <s v="Democrats"/>
    <x v="0"/>
    <x v="18"/>
    <x v="263"/>
    <s v="Purchase"/>
    <x v="0"/>
    <n v="15000"/>
    <s v="$1,001 - $15,000"/>
    <d v="2025-01-29T00:00:00"/>
    <d v="2025-01-29T00:00:00"/>
    <n v="-17.797854319593402"/>
    <n v="-5.9901338971106401"/>
    <s v="C001123"/>
    <d v="2025-02-11T00:00:00"/>
    <s v="Representatives"/>
    <n v="1001"/>
    <d v="2025-02-12T00:00:00"/>
    <s v="ST"/>
    <m/>
    <n v="-11.807720422482801"/>
  </r>
  <r>
    <x v="0"/>
    <s v="Democrats"/>
    <x v="0"/>
    <x v="18"/>
    <x v="176"/>
    <s v="Purchase"/>
    <x v="0"/>
    <n v="15000"/>
    <s v="$1,001 - $15,000"/>
    <d v="2025-01-29T00:00:00"/>
    <d v="2025-01-29T00:00:00"/>
    <n v="0.153964588144723"/>
    <n v="-5.9901338971106401"/>
    <s v="C001123"/>
    <d v="2025-02-11T00:00:00"/>
    <s v="Representatives"/>
    <n v="1001"/>
    <d v="2025-02-12T00:00:00"/>
    <s v="ST"/>
    <m/>
    <n v="6.14409848525536"/>
  </r>
  <r>
    <x v="0"/>
    <s v="Democrats"/>
    <x v="0"/>
    <x v="18"/>
    <x v="159"/>
    <s v="Sale"/>
    <x v="1"/>
    <n v="50000"/>
    <s v="$15,001 - $50,000"/>
    <d v="2025-01-28T00:00:00"/>
    <d v="2025-01-28T00:00:00"/>
    <n v="1.78499530264394"/>
    <n v="-6.4028065125483504"/>
    <s v="C001123"/>
    <d v="2025-02-11T00:00:00"/>
    <s v="Representatives"/>
    <n v="15001"/>
    <d v="2025-02-12T00:00:00"/>
    <s v="ST"/>
    <m/>
    <n v="8.1878018151922891"/>
  </r>
  <r>
    <x v="0"/>
    <s v="Democrats"/>
    <x v="0"/>
    <x v="18"/>
    <x v="264"/>
    <s v="Purchase"/>
    <x v="0"/>
    <n v="15000"/>
    <s v="$1,001 - $15,000"/>
    <d v="2025-01-28T00:00:00"/>
    <d v="2025-01-28T00:00:00"/>
    <n v="7.22045429606057"/>
    <n v="-6.4028065125483504"/>
    <s v="C001123"/>
    <d v="2025-02-11T00:00:00"/>
    <s v="Representatives"/>
    <n v="1001"/>
    <d v="2025-02-12T00:00:00"/>
    <s v="ST"/>
    <m/>
    <n v="13.623260808608901"/>
  </r>
  <r>
    <x v="0"/>
    <s v="Democrats"/>
    <x v="0"/>
    <x v="18"/>
    <x v="191"/>
    <s v="Purchase"/>
    <x v="0"/>
    <n v="15000"/>
    <s v="$1,001 - $15,000"/>
    <d v="2025-01-28T00:00:00"/>
    <d v="2025-01-28T00:00:00"/>
    <n v="2.0363725580396799"/>
    <n v="-6.4028065125483504"/>
    <s v="C001123"/>
    <d v="2025-02-11T00:00:00"/>
    <s v="Representatives"/>
    <n v="1001"/>
    <d v="2025-02-12T00:00:00"/>
    <s v="ST"/>
    <m/>
    <n v="8.4391790705880396"/>
  </r>
  <r>
    <x v="0"/>
    <s v="Democrats"/>
    <x v="0"/>
    <x v="18"/>
    <x v="37"/>
    <s v="Sale"/>
    <x v="1"/>
    <n v="15000"/>
    <s v="$1,001 - $15,000"/>
    <d v="2025-01-24T00:00:00"/>
    <d v="2025-01-24T00:00:00"/>
    <n v="12.347614071752"/>
    <n v="-6.93189746158387"/>
    <s v="C001123"/>
    <d v="2025-02-11T00:00:00"/>
    <s v="Representatives"/>
    <n v="1001"/>
    <d v="2025-02-12T00:00:00"/>
    <s v="ST"/>
    <m/>
    <n v="19.279511533335899"/>
  </r>
  <r>
    <x v="0"/>
    <s v="Democrats"/>
    <x v="0"/>
    <x v="18"/>
    <x v="62"/>
    <s v="Purchase"/>
    <x v="0"/>
    <n v="15000"/>
    <s v="$1,001 - $15,000"/>
    <d v="2025-01-24T00:00:00"/>
    <d v="2025-01-24T00:00:00"/>
    <n v="15.1683970625475"/>
    <n v="-6.93189746158387"/>
    <s v="C001123"/>
    <d v="2025-02-11T00:00:00"/>
    <s v="Representatives"/>
    <n v="1001"/>
    <d v="2025-02-12T00:00:00"/>
    <s v="ST"/>
    <m/>
    <n v="22.1002945241313"/>
  </r>
  <r>
    <x v="0"/>
    <s v="Democrats"/>
    <x v="0"/>
    <x v="18"/>
    <x v="265"/>
    <s v="Sale"/>
    <x v="1"/>
    <n v="15000"/>
    <s v="$1,001 - $15,000"/>
    <d v="2025-01-24T00:00:00"/>
    <d v="2025-01-24T00:00:00"/>
    <n v="2.0007479431563202"/>
    <n v="-6.93189746158387"/>
    <s v="C001123"/>
    <d v="2025-02-11T00:00:00"/>
    <s v="Representatives"/>
    <n v="1001"/>
    <d v="2025-02-12T00:00:00"/>
    <s v="ST"/>
    <m/>
    <n v="8.9326454047401906"/>
  </r>
  <r>
    <x v="0"/>
    <s v="Democrats"/>
    <x v="0"/>
    <x v="18"/>
    <x v="266"/>
    <s v="Purchase"/>
    <x v="0"/>
    <n v="15000"/>
    <s v="$1,001 - $15,000"/>
    <d v="2025-01-24T00:00:00"/>
    <d v="2025-01-24T00:00:00"/>
    <n v="20.228274381285999"/>
    <n v="-6.93189746158387"/>
    <s v="C001123"/>
    <d v="2025-02-11T00:00:00"/>
    <s v="Representatives"/>
    <n v="1001"/>
    <d v="2025-02-12T00:00:00"/>
    <s v="ST"/>
    <m/>
    <n v="27.1601718428699"/>
  </r>
  <r>
    <x v="0"/>
    <s v="Democrats"/>
    <x v="0"/>
    <x v="18"/>
    <x v="95"/>
    <s v="Sale"/>
    <x v="1"/>
    <n v="15000"/>
    <s v="$1,001 - $15,000"/>
    <d v="2025-01-24T00:00:00"/>
    <d v="2025-01-24T00:00:00"/>
    <n v="16.5505711897464"/>
    <n v="-6.93189746158387"/>
    <s v="C001123"/>
    <d v="2025-02-11T00:00:00"/>
    <s v="Representatives"/>
    <n v="1001"/>
    <d v="2025-02-12T00:00:00"/>
    <s v="ST"/>
    <m/>
    <n v="23.482468651330301"/>
  </r>
  <r>
    <x v="0"/>
    <s v="Democrats"/>
    <x v="0"/>
    <x v="18"/>
    <x v="63"/>
    <s v="Purchase"/>
    <x v="0"/>
    <n v="15000"/>
    <s v="$1,001 - $15,000"/>
    <d v="2025-01-24T00:00:00"/>
    <d v="2025-01-24T00:00:00"/>
    <n v="-1.1857707509881299"/>
    <n v="-6.93189746158387"/>
    <s v="C001123"/>
    <d v="2025-02-11T00:00:00"/>
    <s v="Representatives"/>
    <n v="1001"/>
    <d v="2025-02-12T00:00:00"/>
    <s v="ST"/>
    <m/>
    <n v="5.7461267105957399"/>
  </r>
  <r>
    <x v="0"/>
    <s v="Democrats"/>
    <x v="0"/>
    <x v="18"/>
    <x v="107"/>
    <s v="Sale"/>
    <x v="1"/>
    <n v="15000"/>
    <s v="$1,001 - $15,000"/>
    <d v="2025-01-24T00:00:00"/>
    <d v="2025-01-24T00:00:00"/>
    <n v="7.8361258684103001"/>
    <n v="-6.93189746158387"/>
    <s v="C001123"/>
    <d v="2025-02-11T00:00:00"/>
    <s v="Representatives"/>
    <n v="1001"/>
    <d v="2025-02-12T00:00:00"/>
    <s v="ST"/>
    <m/>
    <n v="14.7680233299942"/>
  </r>
  <r>
    <x v="0"/>
    <s v="Democrats"/>
    <x v="0"/>
    <x v="18"/>
    <x v="54"/>
    <s v="Sale"/>
    <x v="1"/>
    <n v="15000"/>
    <s v="$1,001 - $15,000"/>
    <d v="2025-01-24T00:00:00"/>
    <d v="2025-01-24T00:00:00"/>
    <n v="1.16437578098376"/>
    <n v="-6.93189746158387"/>
    <s v="C001123"/>
    <d v="2025-02-11T00:00:00"/>
    <s v="Representatives"/>
    <n v="1001"/>
    <d v="2025-02-12T00:00:00"/>
    <s v="ST"/>
    <m/>
    <n v="8.09627324256763"/>
  </r>
  <r>
    <x v="0"/>
    <s v="Democrats"/>
    <x v="0"/>
    <x v="18"/>
    <x v="267"/>
    <s v="Sale"/>
    <x v="1"/>
    <n v="15000"/>
    <s v="$1,001 - $15,000"/>
    <d v="2025-01-24T00:00:00"/>
    <d v="2025-01-24T00:00:00"/>
    <n v="11.763413232360801"/>
    <n v="-6.93189746158387"/>
    <s v="C001123"/>
    <d v="2025-02-11T00:00:00"/>
    <s v="Representatives"/>
    <n v="1001"/>
    <d v="2025-02-12T00:00:00"/>
    <s v="ST"/>
    <m/>
    <n v="18.695310693944698"/>
  </r>
  <r>
    <x v="0"/>
    <s v="Democrats"/>
    <x v="0"/>
    <x v="18"/>
    <x v="268"/>
    <s v="Purchase"/>
    <x v="0"/>
    <n v="15000"/>
    <s v="$1,001 - $15,000"/>
    <d v="2025-01-24T00:00:00"/>
    <d v="2025-01-24T00:00:00"/>
    <n v="22.914757103574701"/>
    <n v="-6.93189746158387"/>
    <s v="C001123"/>
    <d v="2025-02-11T00:00:00"/>
    <s v="Representatives"/>
    <n v="1001"/>
    <d v="2025-02-12T00:00:00"/>
    <s v="ST"/>
    <m/>
    <n v="29.846654565158602"/>
  </r>
  <r>
    <x v="0"/>
    <s v="Democrats"/>
    <x v="0"/>
    <x v="18"/>
    <x v="119"/>
    <s v="Purchase"/>
    <x v="0"/>
    <n v="50000"/>
    <s v="$15,001 - $50,000"/>
    <d v="2025-01-24T00:00:00"/>
    <d v="2025-01-24T00:00:00"/>
    <n v="-2.9407898443221701"/>
    <n v="-6.93189746158387"/>
    <s v="C001123"/>
    <d v="2025-02-11T00:00:00"/>
    <s v="Representatives"/>
    <n v="15001"/>
    <d v="2025-02-12T00:00:00"/>
    <s v="ST"/>
    <m/>
    <n v="3.9911076172617101"/>
  </r>
  <r>
    <x v="0"/>
    <s v="Democrats"/>
    <x v="0"/>
    <x v="18"/>
    <x v="269"/>
    <s v="Sale"/>
    <x v="1"/>
    <n v="15000"/>
    <s v="$1,001 - $15,000"/>
    <d v="2025-01-24T00:00:00"/>
    <d v="2025-01-24T00:00:00"/>
    <n v="5.7757207598110201"/>
    <n v="-6.93189746158387"/>
    <s v="C001123"/>
    <d v="2025-02-11T00:00:00"/>
    <s v="Representatives"/>
    <n v="1001"/>
    <d v="2025-02-12T00:00:00"/>
    <s v="ST"/>
    <m/>
    <n v="12.707618221394901"/>
  </r>
  <r>
    <x v="0"/>
    <s v="Democrats"/>
    <x v="0"/>
    <x v="18"/>
    <x v="146"/>
    <s v="Sale"/>
    <x v="1"/>
    <n v="15000"/>
    <s v="$1,001 - $15,000"/>
    <d v="2025-01-24T00:00:00"/>
    <d v="2025-01-24T00:00:00"/>
    <n v="-2.5536368393511202"/>
    <n v="-6.93189746158387"/>
    <s v="C001123"/>
    <d v="2025-02-11T00:00:00"/>
    <s v="Representatives"/>
    <n v="1001"/>
    <d v="2025-02-12T00:00:00"/>
    <s v="ST"/>
    <m/>
    <n v="4.3782606222327498"/>
  </r>
  <r>
    <x v="0"/>
    <s v="Democrats"/>
    <x v="0"/>
    <x v="18"/>
    <x v="120"/>
    <s v="Purchase"/>
    <x v="0"/>
    <n v="15000"/>
    <s v="$1,001 - $15,000"/>
    <d v="2025-01-24T00:00:00"/>
    <d v="2025-01-24T00:00:00"/>
    <n v="-11.890285096608601"/>
    <n v="-6.93189746158387"/>
    <s v="C001123"/>
    <d v="2025-02-11T00:00:00"/>
    <s v="Representatives"/>
    <n v="1001"/>
    <d v="2025-02-12T00:00:00"/>
    <s v="ST"/>
    <m/>
    <n v="-4.9583876350246996"/>
  </r>
  <r>
    <x v="0"/>
    <s v="Democrats"/>
    <x v="0"/>
    <x v="18"/>
    <x v="180"/>
    <s v="Sale"/>
    <x v="1"/>
    <n v="15000"/>
    <s v="$1,001 - $15,000"/>
    <d v="2025-01-24T00:00:00"/>
    <d v="2025-01-24T00:00:00"/>
    <n v="2.0556227327690402"/>
    <n v="-6.93189746158387"/>
    <s v="C001123"/>
    <d v="2025-02-11T00:00:00"/>
    <s v="Representatives"/>
    <n v="1001"/>
    <d v="2025-02-12T00:00:00"/>
    <s v="ST"/>
    <m/>
    <n v="8.9875201943529195"/>
  </r>
  <r>
    <x v="0"/>
    <s v="Democrats"/>
    <x v="0"/>
    <x v="18"/>
    <x v="270"/>
    <s v="Sale"/>
    <x v="1"/>
    <n v="15000"/>
    <s v="$1,001 - $15,000"/>
    <d v="2025-01-24T00:00:00"/>
    <d v="2025-01-24T00:00:00"/>
    <n v="1.34550318671808"/>
    <n v="-6.93189746158387"/>
    <s v="C001123"/>
    <d v="2025-02-11T00:00:00"/>
    <s v="Representatives"/>
    <n v="1001"/>
    <d v="2025-02-12T00:00:00"/>
    <s v="ST"/>
    <m/>
    <n v="8.2774006483019509"/>
  </r>
  <r>
    <x v="0"/>
    <s v="Democrats"/>
    <x v="0"/>
    <x v="18"/>
    <x v="186"/>
    <s v="Purchase"/>
    <x v="0"/>
    <n v="15000"/>
    <s v="$1,001 - $15,000"/>
    <d v="2025-01-24T00:00:00"/>
    <d v="2025-01-24T00:00:00"/>
    <n v="8.2685732048492309"/>
    <n v="-6.93189746158387"/>
    <s v="C001123"/>
    <d v="2025-02-11T00:00:00"/>
    <s v="Representatives"/>
    <n v="1001"/>
    <d v="2025-02-12T00:00:00"/>
    <s v="ST"/>
    <m/>
    <n v="15.2004706664331"/>
  </r>
  <r>
    <x v="0"/>
    <s v="Democrats"/>
    <x v="0"/>
    <x v="18"/>
    <x v="138"/>
    <s v="Sale"/>
    <x v="1"/>
    <n v="15000"/>
    <s v="$1,001 - $15,000"/>
    <d v="2025-01-24T00:00:00"/>
    <d v="2025-01-24T00:00:00"/>
    <n v="11.449393815556499"/>
    <n v="-6.93189746158387"/>
    <s v="C001123"/>
    <d v="2025-02-11T00:00:00"/>
    <s v="Representatives"/>
    <n v="1001"/>
    <d v="2025-02-12T00:00:00"/>
    <s v="ST"/>
    <m/>
    <n v="18.381291277140299"/>
  </r>
  <r>
    <x v="0"/>
    <s v="Democrats"/>
    <x v="0"/>
    <x v="18"/>
    <x v="69"/>
    <s v="Sale"/>
    <x v="1"/>
    <n v="15000"/>
    <s v="$1,001 - $15,000"/>
    <d v="2025-01-24T00:00:00"/>
    <d v="2025-01-24T00:00:00"/>
    <n v="0.72824837102338602"/>
    <n v="-6.93189746158387"/>
    <s v="C001123"/>
    <d v="2025-02-11T00:00:00"/>
    <s v="Representatives"/>
    <n v="1001"/>
    <d v="2025-02-12T00:00:00"/>
    <s v="ST"/>
    <m/>
    <n v="7.6601458326072596"/>
  </r>
  <r>
    <x v="0"/>
    <s v="Democrats"/>
    <x v="0"/>
    <x v="18"/>
    <x v="271"/>
    <s v="Purchase"/>
    <x v="0"/>
    <n v="15000"/>
    <s v="$1,001 - $15,000"/>
    <d v="2025-01-24T00:00:00"/>
    <d v="2025-01-24T00:00:00"/>
    <n v="0.78172712837425296"/>
    <n v="-6.93189746158387"/>
    <s v="C001123"/>
    <d v="2025-02-11T00:00:00"/>
    <s v="Representatives"/>
    <n v="1001"/>
    <d v="2025-02-12T00:00:00"/>
    <s v="ST"/>
    <m/>
    <n v="7.7136245899581199"/>
  </r>
  <r>
    <x v="0"/>
    <s v="Democrats"/>
    <x v="0"/>
    <x v="18"/>
    <x v="65"/>
    <s v="Sale"/>
    <x v="1"/>
    <n v="15000"/>
    <s v="$1,001 - $15,000"/>
    <d v="2025-01-24T00:00:00"/>
    <d v="2025-01-24T00:00:00"/>
    <n v="-1.1890606420927401"/>
    <n v="-6.93189746158387"/>
    <s v="C001123"/>
    <d v="2025-02-11T00:00:00"/>
    <s v="Representatives"/>
    <n v="1001"/>
    <d v="2025-02-12T00:00:00"/>
    <s v="ST"/>
    <m/>
    <n v="5.7428368194911297"/>
  </r>
  <r>
    <x v="0"/>
    <s v="Democrats"/>
    <x v="0"/>
    <x v="18"/>
    <x v="272"/>
    <s v="Purchase"/>
    <x v="0"/>
    <n v="15000"/>
    <s v="$1,001 - $15,000"/>
    <d v="2025-01-22T00:00:00"/>
    <d v="2025-01-22T00:00:00"/>
    <n v="-14.2619080683238"/>
    <n v="-6.69822994566095"/>
    <s v="C001123"/>
    <d v="2025-02-11T00:00:00"/>
    <s v="Representatives"/>
    <n v="1001"/>
    <d v="2025-02-12T00:00:00"/>
    <s v="ST"/>
    <m/>
    <n v="-7.5636781226628997"/>
  </r>
  <r>
    <x v="0"/>
    <s v="Democrats"/>
    <x v="0"/>
    <x v="18"/>
    <x v="273"/>
    <s v="Sale"/>
    <x v="1"/>
    <n v="15000"/>
    <s v="$1,001 - $15,000"/>
    <d v="2025-01-22T00:00:00"/>
    <d v="2025-01-22T00:00:00"/>
    <n v="-12.5287026406429"/>
    <n v="-6.69822994566095"/>
    <s v="C001123"/>
    <d v="2025-02-11T00:00:00"/>
    <s v="Representatives"/>
    <n v="1001"/>
    <d v="2025-02-12T00:00:00"/>
    <s v="ST"/>
    <m/>
    <n v="-5.8304726949819896"/>
  </r>
  <r>
    <x v="0"/>
    <s v="Republicans"/>
    <x v="1"/>
    <x v="33"/>
    <x v="274"/>
    <s v="Purchase"/>
    <x v="0"/>
    <n v="50000"/>
    <s v="$15,001 - $50,000"/>
    <d v="2025-02-03T00:00:00"/>
    <d v="2025-02-03T00:00:00"/>
    <n v="-6.5221152182688398"/>
    <n v="-5.3556485355648604"/>
    <s v="S000929"/>
    <d v="2025-02-10T00:00:00"/>
    <s v="Representatives"/>
    <n v="15001"/>
    <d v="2025-02-11T00:00:00"/>
    <s v="ST"/>
    <s v="THIS TRANSACTION WAS MADE BY JASON SPARTZ (SPOUSE) ROTH IRA"/>
    <n v="-1.16646668270398"/>
  </r>
  <r>
    <x v="0"/>
    <s v="Democrats"/>
    <x v="0"/>
    <x v="19"/>
    <x v="51"/>
    <s v="Purchase"/>
    <x v="0"/>
    <n v="15000"/>
    <s v="$1,001 - $15,000"/>
    <d v="2025-01-31T00:00:00"/>
    <d v="2025-01-31T00:00:00"/>
    <n v="-38.529411764705898"/>
    <n v="-5.9765420273616199"/>
    <s v="G000583"/>
    <d v="2025-02-10T00:00:00"/>
    <s v="Representatives"/>
    <n v="1001"/>
    <d v="2025-02-11T00:00:00"/>
    <s v="ST"/>
    <m/>
    <n v="-32.552869737344302"/>
  </r>
  <r>
    <x v="0"/>
    <s v="Democrats"/>
    <x v="0"/>
    <x v="19"/>
    <x v="207"/>
    <s v="Purchase"/>
    <x v="0"/>
    <n v="15000"/>
    <s v="$1,001 - $15,000"/>
    <d v="2025-01-31T00:00:00"/>
    <d v="2025-01-31T00:00:00"/>
    <n v="-29.424205212170801"/>
    <n v="-5.9765420273616199"/>
    <s v="G000583"/>
    <d v="2025-02-10T00:00:00"/>
    <s v="Representatives"/>
    <n v="1001"/>
    <d v="2025-02-11T00:00:00"/>
    <s v="ST"/>
    <m/>
    <n v="-23.447663184809201"/>
  </r>
  <r>
    <x v="0"/>
    <s v="Democrats"/>
    <x v="0"/>
    <x v="19"/>
    <x v="198"/>
    <s v="Sale"/>
    <x v="1"/>
    <n v="15000"/>
    <s v="$1,001 - $15,000"/>
    <d v="2025-01-31T00:00:00"/>
    <d v="2025-01-31T00:00:00"/>
    <n v="-27.9924599434496"/>
    <n v="-5.9765420273616199"/>
    <s v="G000583"/>
    <d v="2025-02-10T00:00:00"/>
    <s v="Representatives"/>
    <n v="1001"/>
    <d v="2025-02-11T00:00:00"/>
    <s v="ST"/>
    <m/>
    <n v="-22.015917916088"/>
  </r>
  <r>
    <x v="0"/>
    <s v="Democrats"/>
    <x v="0"/>
    <x v="19"/>
    <x v="174"/>
    <s v="Purchase"/>
    <x v="0"/>
    <n v="15000"/>
    <s v="$1,001 - $15,000"/>
    <d v="2025-01-31T00:00:00"/>
    <d v="2025-01-31T00:00:00"/>
    <n v="-1.7963721474546499"/>
    <n v="-5.9765420273616199"/>
    <s v="G000583"/>
    <d v="2025-02-10T00:00:00"/>
    <s v="Representatives"/>
    <n v="1001"/>
    <d v="2025-02-11T00:00:00"/>
    <s v="ST"/>
    <m/>
    <n v="4.1801698799069698"/>
  </r>
  <r>
    <x v="0"/>
    <s v="Democrats"/>
    <x v="0"/>
    <x v="19"/>
    <x v="169"/>
    <s v="Purchase"/>
    <x v="0"/>
    <n v="15000"/>
    <s v="$1,001 - $15,000"/>
    <d v="2025-01-31T00:00:00"/>
    <d v="2025-01-31T00:00:00"/>
    <n v="-3.5540032047242498"/>
    <n v="-5.9765420273616199"/>
    <s v="G000583"/>
    <d v="2025-02-10T00:00:00"/>
    <s v="Representatives"/>
    <n v="1001"/>
    <d v="2025-02-11T00:00:00"/>
    <s v="ST"/>
    <m/>
    <n v="2.4225388226373701"/>
  </r>
  <r>
    <x v="0"/>
    <s v="Democrats"/>
    <x v="0"/>
    <x v="19"/>
    <x v="86"/>
    <s v="Purchase"/>
    <x v="0"/>
    <n v="15000"/>
    <s v="$1,001 - $15,000"/>
    <d v="2025-01-31T00:00:00"/>
    <d v="2025-01-31T00:00:00"/>
    <n v="36.726021853500598"/>
    <n v="-5.9765420273616199"/>
    <s v="G000583"/>
    <d v="2025-02-10T00:00:00"/>
    <s v="Representatives"/>
    <n v="1001"/>
    <d v="2025-02-11T00:00:00"/>
    <s v="ST"/>
    <m/>
    <n v="42.702563880862201"/>
  </r>
  <r>
    <x v="0"/>
    <s v="Democrats"/>
    <x v="0"/>
    <x v="19"/>
    <x v="120"/>
    <s v="Sale"/>
    <x v="1"/>
    <n v="15000"/>
    <s v="$1,001 - $15,000"/>
    <d v="2025-01-31T00:00:00"/>
    <d v="2025-01-31T00:00:00"/>
    <n v="-5.7341107309786601"/>
    <n v="-5.9765420273616199"/>
    <s v="G000583"/>
    <d v="2025-02-10T00:00:00"/>
    <s v="Representatives"/>
    <n v="1001"/>
    <d v="2025-02-11T00:00:00"/>
    <s v="ST"/>
    <m/>
    <n v="0.24243129638296201"/>
  </r>
  <r>
    <x v="0"/>
    <s v="Democrats"/>
    <x v="0"/>
    <x v="19"/>
    <x v="71"/>
    <s v="Sale"/>
    <x v="1"/>
    <n v="15000"/>
    <s v="$1,001 - $15,000"/>
    <d v="2025-01-31T00:00:00"/>
    <d v="2025-01-31T00:00:00"/>
    <n v="-27.8573288206196"/>
    <n v="-5.9765420273616199"/>
    <s v="G000583"/>
    <d v="2025-02-10T00:00:00"/>
    <s v="Representatives"/>
    <n v="1001"/>
    <d v="2025-02-11T00:00:00"/>
    <s v="ST"/>
    <m/>
    <n v="-21.880786793258"/>
  </r>
  <r>
    <x v="0"/>
    <s v="Democrats"/>
    <x v="0"/>
    <x v="19"/>
    <x v="275"/>
    <s v="Purchase"/>
    <x v="0"/>
    <n v="15000"/>
    <s v="$1,001 - $15,000"/>
    <d v="2025-01-30T00:00:00"/>
    <d v="2025-01-30T00:00:00"/>
    <n v="-2.9205841168233699"/>
    <n v="-6.4785187848283199"/>
    <s v="G000583"/>
    <d v="2025-02-10T00:00:00"/>
    <s v="Representatives"/>
    <n v="1001"/>
    <d v="2025-02-11T00:00:00"/>
    <s v="ST"/>
    <m/>
    <n v="3.5579346680049602"/>
  </r>
  <r>
    <x v="0"/>
    <s v="Democrats"/>
    <x v="0"/>
    <x v="19"/>
    <x v="174"/>
    <s v="Purchase"/>
    <x v="0"/>
    <n v="15000"/>
    <s v="$1,001 - $15,000"/>
    <d v="2025-01-30T00:00:00"/>
    <d v="2025-01-30T00:00:00"/>
    <n v="-2.15420492639557"/>
    <n v="-6.4785187848283199"/>
    <s v="G000583"/>
    <d v="2025-02-10T00:00:00"/>
    <s v="Representatives"/>
    <n v="1001"/>
    <d v="2025-02-11T00:00:00"/>
    <s v="ST"/>
    <m/>
    <n v="4.3243138584327596"/>
  </r>
  <r>
    <x v="0"/>
    <s v="Democrats"/>
    <x v="0"/>
    <x v="19"/>
    <x v="51"/>
    <s v="Purchase"/>
    <x v="0"/>
    <n v="15000"/>
    <s v="$1,001 - $15,000"/>
    <d v="2025-01-30T00:00:00"/>
    <d v="2025-01-30T00:00:00"/>
    <n v="-37.865993804337002"/>
    <n v="-6.4785187848283199"/>
    <s v="G000583"/>
    <d v="2025-02-10T00:00:00"/>
    <s v="Representatives"/>
    <n v="1001"/>
    <d v="2025-02-11T00:00:00"/>
    <s v="ST"/>
    <m/>
    <n v="-31.387475019508599"/>
  </r>
  <r>
    <x v="0"/>
    <s v="Democrats"/>
    <x v="0"/>
    <x v="19"/>
    <x v="276"/>
    <s v="Sale"/>
    <x v="1"/>
    <n v="15000"/>
    <s v="$1,001 - $15,000"/>
    <d v="2025-01-30T00:00:00"/>
    <d v="2025-01-30T00:00:00"/>
    <n v="-5.2358593579384198"/>
    <n v="-6.4785187848283199"/>
    <s v="G000583"/>
    <d v="2025-02-10T00:00:00"/>
    <s v="Representatives"/>
    <n v="1001"/>
    <d v="2025-02-11T00:00:00"/>
    <s v="ST"/>
    <m/>
    <n v="1.24265942688991"/>
  </r>
  <r>
    <x v="0"/>
    <s v="Democrats"/>
    <x v="0"/>
    <x v="19"/>
    <x v="277"/>
    <s v="Purchase"/>
    <x v="0"/>
    <n v="15000"/>
    <s v="$1,001 - $15,000"/>
    <d v="2025-01-30T00:00:00"/>
    <d v="2025-01-30T00:00:00"/>
    <n v="-2.6165803108808201"/>
    <n v="-6.4785187848283199"/>
    <s v="G000583"/>
    <d v="2025-02-10T00:00:00"/>
    <s v="Representatives"/>
    <n v="1001"/>
    <d v="2025-02-11T00:00:00"/>
    <s v="ST"/>
    <m/>
    <n v="3.8619384739474998"/>
  </r>
  <r>
    <x v="0"/>
    <s v="Democrats"/>
    <x v="0"/>
    <x v="19"/>
    <x v="169"/>
    <s v="Purchase"/>
    <x v="0"/>
    <n v="15000"/>
    <s v="$1,001 - $15,000"/>
    <d v="2025-01-30T00:00:00"/>
    <d v="2025-01-30T00:00:00"/>
    <n v="-5.3567958163283196"/>
    <n v="-6.4785187848283199"/>
    <s v="G000583"/>
    <d v="2025-02-10T00:00:00"/>
    <s v="Representatives"/>
    <n v="1001"/>
    <d v="2025-02-11T00:00:00"/>
    <s v="ST"/>
    <m/>
    <n v="1.1217229685000001"/>
  </r>
  <r>
    <x v="0"/>
    <s v="Democrats"/>
    <x v="0"/>
    <x v="19"/>
    <x v="104"/>
    <s v="Sale"/>
    <x v="1"/>
    <n v="15000"/>
    <s v="$1,001 - $15,000"/>
    <d v="2025-01-29T00:00:00"/>
    <d v="2025-01-29T00:00:00"/>
    <n v="-9.9328408327736692"/>
    <n v="-5.9901338971106401"/>
    <s v="G000583"/>
    <d v="2025-02-10T00:00:00"/>
    <s v="Representatives"/>
    <n v="1001"/>
    <d v="2025-02-11T00:00:00"/>
    <s v="ST"/>
    <m/>
    <n v="-3.94270693566303"/>
  </r>
  <r>
    <x v="0"/>
    <s v="Democrats"/>
    <x v="0"/>
    <x v="19"/>
    <x v="278"/>
    <s v="Purchase"/>
    <x v="0"/>
    <n v="15000"/>
    <s v="$1,001 - $15,000"/>
    <d v="2025-01-29T00:00:00"/>
    <d v="2025-01-29T00:00:00"/>
    <n v="-20.728813559321999"/>
    <n v="-5.9901338971106401"/>
    <s v="G000583"/>
    <d v="2025-02-10T00:00:00"/>
    <s v="Representatives"/>
    <n v="1001"/>
    <d v="2025-02-11T00:00:00"/>
    <s v="ST"/>
    <m/>
    <n v="-14.7386796622114"/>
  </r>
  <r>
    <x v="0"/>
    <s v="Democrats"/>
    <x v="0"/>
    <x v="19"/>
    <x v="259"/>
    <s v="Sale"/>
    <x v="1"/>
    <n v="15000"/>
    <s v="$1,001 - $15,000"/>
    <d v="2025-01-29T00:00:00"/>
    <d v="2025-01-29T00:00:00"/>
    <n v="-14.0070891026872"/>
    <n v="-5.9901338971106401"/>
    <s v="G000583"/>
    <d v="2025-02-10T00:00:00"/>
    <s v="Representatives"/>
    <n v="1001"/>
    <d v="2025-02-11T00:00:00"/>
    <s v="ST"/>
    <m/>
    <n v="-8.0169552055765898"/>
  </r>
  <r>
    <x v="0"/>
    <s v="Democrats"/>
    <x v="0"/>
    <x v="19"/>
    <x v="170"/>
    <s v="Purchase"/>
    <x v="0"/>
    <n v="15000"/>
    <s v="$1,001 - $15,000"/>
    <d v="2025-01-29T00:00:00"/>
    <d v="2025-01-29T00:00:00"/>
    <n v="-1.18880025027373"/>
    <n v="-5.9901338971106401"/>
    <s v="G000583"/>
    <d v="2025-02-10T00:00:00"/>
    <s v="Representatives"/>
    <n v="1001"/>
    <d v="2025-02-11T00:00:00"/>
    <s v="ST"/>
    <m/>
    <n v="4.8013336468369001"/>
  </r>
  <r>
    <x v="0"/>
    <s v="Democrats"/>
    <x v="0"/>
    <x v="19"/>
    <x v="40"/>
    <s v="Purchase"/>
    <x v="0"/>
    <n v="15000"/>
    <s v="$1,001 - $15,000"/>
    <d v="2025-01-29T00:00:00"/>
    <d v="2025-01-29T00:00:00"/>
    <n v="-6.2793027449408996"/>
    <n v="-5.9901338971106401"/>
    <s v="G000583"/>
    <d v="2025-02-10T00:00:00"/>
    <s v="Representatives"/>
    <n v="1001"/>
    <d v="2025-02-11T00:00:00"/>
    <s v="ST"/>
    <m/>
    <n v="-0.28916884783026198"/>
  </r>
  <r>
    <x v="0"/>
    <s v="Democrats"/>
    <x v="0"/>
    <x v="19"/>
    <x v="116"/>
    <s v="Sale"/>
    <x v="1"/>
    <n v="15000"/>
    <s v="$1,001 - $15,000"/>
    <d v="2025-01-29T00:00:00"/>
    <d v="2025-01-29T00:00:00"/>
    <n v="-7.1189726193360796"/>
    <n v="-5.9901338971106401"/>
    <s v="G000583"/>
    <d v="2025-02-10T00:00:00"/>
    <s v="Representatives"/>
    <n v="1001"/>
    <d v="2025-02-11T00:00:00"/>
    <s v="ST"/>
    <m/>
    <n v="-1.1288387222254399"/>
  </r>
  <r>
    <x v="0"/>
    <s v="Democrats"/>
    <x v="0"/>
    <x v="19"/>
    <x v="182"/>
    <s v="Sale"/>
    <x v="1"/>
    <n v="15000"/>
    <s v="$1,001 - $15,000"/>
    <d v="2025-01-29T00:00:00"/>
    <d v="2025-01-29T00:00:00"/>
    <n v="13.6179775280899"/>
    <n v="-5.9901338971106401"/>
    <s v="G000583"/>
    <d v="2025-02-10T00:00:00"/>
    <s v="Representatives"/>
    <n v="1001"/>
    <d v="2025-02-11T00:00:00"/>
    <s v="ST"/>
    <m/>
    <n v="19.608111425200502"/>
  </r>
  <r>
    <x v="0"/>
    <s v="Democrats"/>
    <x v="0"/>
    <x v="19"/>
    <x v="67"/>
    <s v="Sale"/>
    <x v="1"/>
    <n v="15000"/>
    <s v="$1,001 - $15,000"/>
    <d v="2025-01-29T00:00:00"/>
    <d v="2025-01-29T00:00:00"/>
    <n v="-6.9773299748110897"/>
    <n v="-5.9901338971106401"/>
    <s v="G000583"/>
    <d v="2025-02-10T00:00:00"/>
    <s v="Representatives"/>
    <n v="1001"/>
    <d v="2025-02-11T00:00:00"/>
    <s v="ST"/>
    <m/>
    <n v="-0.98719607770045303"/>
  </r>
  <r>
    <x v="0"/>
    <s v="Democrats"/>
    <x v="0"/>
    <x v="19"/>
    <x v="28"/>
    <s v="Sale"/>
    <x v="1"/>
    <n v="15000"/>
    <s v="$1,001 - $15,000"/>
    <d v="2025-01-29T00:00:00"/>
    <d v="2025-01-29T00:00:00"/>
    <n v="-4.8504446240905397"/>
    <n v="-5.9901338971106401"/>
    <s v="G000583"/>
    <d v="2025-02-10T00:00:00"/>
    <s v="Representatives"/>
    <n v="1001"/>
    <d v="2025-02-11T00:00:00"/>
    <s v="ST"/>
    <m/>
    <n v="1.1396892730201"/>
  </r>
  <r>
    <x v="0"/>
    <s v="Democrats"/>
    <x v="0"/>
    <x v="19"/>
    <x v="71"/>
    <s v="Sale"/>
    <x v="1"/>
    <n v="15000"/>
    <s v="$1,001 - $15,000"/>
    <d v="2025-01-28T00:00:00"/>
    <d v="2025-01-28T00:00:00"/>
    <n v="-21.9729678993805"/>
    <n v="-6.4028065125483504"/>
    <s v="G000583"/>
    <d v="2025-02-10T00:00:00"/>
    <s v="Representatives"/>
    <n v="1001"/>
    <d v="2025-02-11T00:00:00"/>
    <s v="ST"/>
    <m/>
    <n v="-15.570161386832201"/>
  </r>
  <r>
    <x v="0"/>
    <s v="Democrats"/>
    <x v="0"/>
    <x v="19"/>
    <x v="92"/>
    <s v="Sale"/>
    <x v="1"/>
    <n v="15000"/>
    <s v="$1,001 - $15,000"/>
    <d v="2025-01-28T00:00:00"/>
    <d v="2025-01-28T00:00:00"/>
    <n v="-7.17682926829269"/>
    <n v="-6.4028065125483504"/>
    <s v="G000583"/>
    <d v="2025-02-10T00:00:00"/>
    <s v="Representatives"/>
    <n v="1001"/>
    <d v="2025-02-11T00:00:00"/>
    <s v="ST"/>
    <m/>
    <n v="-0.77402275574433399"/>
  </r>
  <r>
    <x v="0"/>
    <s v="Democrats"/>
    <x v="0"/>
    <x v="19"/>
    <x v="51"/>
    <s v="Purchase"/>
    <x v="0"/>
    <n v="15000"/>
    <s v="$1,001 - $15,000"/>
    <d v="2025-01-28T00:00:00"/>
    <d v="2025-01-28T00:00:00"/>
    <n v="-37.524177949709902"/>
    <n v="-6.4028065125483504"/>
    <s v="G000583"/>
    <d v="2025-02-10T00:00:00"/>
    <s v="Representatives"/>
    <n v="1001"/>
    <d v="2025-02-11T00:00:00"/>
    <s v="ST"/>
    <m/>
    <n v="-31.1213714371615"/>
  </r>
  <r>
    <x v="0"/>
    <s v="Democrats"/>
    <x v="0"/>
    <x v="19"/>
    <x v="116"/>
    <s v="Sale"/>
    <x v="1"/>
    <n v="15000"/>
    <s v="$1,001 - $15,000"/>
    <d v="2025-01-28T00:00:00"/>
    <d v="2025-01-28T00:00:00"/>
    <n v="-7.5713734567901296"/>
    <n v="-6.4028065125483504"/>
    <s v="G000583"/>
    <d v="2025-02-10T00:00:00"/>
    <s v="Representatives"/>
    <n v="1001"/>
    <d v="2025-02-11T00:00:00"/>
    <s v="ST"/>
    <m/>
    <n v="-1.1685669442417801"/>
  </r>
  <r>
    <x v="0"/>
    <s v="Democrats"/>
    <x v="0"/>
    <x v="19"/>
    <x v="279"/>
    <s v="Sale"/>
    <x v="1"/>
    <n v="15000"/>
    <s v="$1,001 - $15,000"/>
    <d v="2025-01-28T00:00:00"/>
    <d v="2025-01-28T00:00:00"/>
    <n v="-12.6828063241107"/>
    <n v="-6.4028065125483504"/>
    <s v="G000583"/>
    <d v="2025-02-10T00:00:00"/>
    <s v="Representatives"/>
    <n v="1001"/>
    <d v="2025-02-11T00:00:00"/>
    <s v="ST"/>
    <m/>
    <n v="-6.2799998115623197"/>
  </r>
  <r>
    <x v="0"/>
    <s v="Democrats"/>
    <x v="0"/>
    <x v="19"/>
    <x v="170"/>
    <s v="Purchase"/>
    <x v="0"/>
    <n v="15000"/>
    <s v="$1,001 - $15,000"/>
    <d v="2025-01-28T00:00:00"/>
    <d v="2025-01-28T00:00:00"/>
    <n v="-0.82424052123400404"/>
    <n v="-6.4028065125483504"/>
    <s v="G000583"/>
    <d v="2025-02-10T00:00:00"/>
    <s v="Representatives"/>
    <n v="1001"/>
    <d v="2025-02-11T00:00:00"/>
    <s v="ST"/>
    <m/>
    <n v="5.5785659913143499"/>
  </r>
  <r>
    <x v="0"/>
    <s v="Democrats"/>
    <x v="0"/>
    <x v="19"/>
    <x v="28"/>
    <s v="Sale"/>
    <x v="1"/>
    <n v="15000"/>
    <s v="$1,001 - $15,000"/>
    <d v="2025-01-28T00:00:00"/>
    <d v="2025-01-28T00:00:00"/>
    <n v="-8.7526164818978298"/>
    <n v="-6.4028065125483504"/>
    <s v="G000583"/>
    <d v="2025-02-10T00:00:00"/>
    <s v="Representatives"/>
    <n v="1001"/>
    <d v="2025-02-11T00:00:00"/>
    <s v="ST"/>
    <m/>
    <n v="-2.3498099693494701"/>
  </r>
  <r>
    <x v="0"/>
    <s v="Democrats"/>
    <x v="0"/>
    <x v="19"/>
    <x v="174"/>
    <s v="Purchase"/>
    <x v="0"/>
    <n v="15000"/>
    <s v="$1,001 - $15,000"/>
    <d v="2025-01-28T00:00:00"/>
    <d v="2025-01-28T00:00:00"/>
    <n v="0.35278641473331901"/>
    <n v="-6.4028065125483504"/>
    <s v="G000583"/>
    <d v="2025-02-10T00:00:00"/>
    <s v="Representatives"/>
    <n v="1001"/>
    <d v="2025-02-11T00:00:00"/>
    <s v="ST"/>
    <m/>
    <n v="6.7555929272816702"/>
  </r>
  <r>
    <x v="0"/>
    <s v="Democrats"/>
    <x v="0"/>
    <x v="19"/>
    <x v="280"/>
    <s v="Purchase"/>
    <x v="0"/>
    <n v="15000"/>
    <s v="$1,001 - $15,000"/>
    <d v="2025-01-27T00:00:00"/>
    <d v="2025-01-27T00:00:00"/>
    <n v="2.8405956977385598"/>
    <n v="-5.6183444297298797"/>
    <s v="G000583"/>
    <d v="2025-02-10T00:00:00"/>
    <s v="Representatives"/>
    <n v="1001"/>
    <d v="2025-02-11T00:00:00"/>
    <s v="ST"/>
    <m/>
    <n v="8.4589401274684395"/>
  </r>
  <r>
    <x v="0"/>
    <s v="Democrats"/>
    <x v="0"/>
    <x v="19"/>
    <x v="281"/>
    <s v="Sale"/>
    <x v="1"/>
    <n v="15000"/>
    <s v="$1,001 - $15,000"/>
    <d v="2025-01-27T00:00:00"/>
    <d v="2025-01-27T00:00:00"/>
    <n v="13.503250270855901"/>
    <n v="-5.6183444297298797"/>
    <s v="G000583"/>
    <d v="2025-02-10T00:00:00"/>
    <s v="Representatives"/>
    <n v="1001"/>
    <d v="2025-02-11T00:00:00"/>
    <s v="ST"/>
    <m/>
    <n v="19.121594700585799"/>
  </r>
  <r>
    <x v="0"/>
    <s v="Democrats"/>
    <x v="0"/>
    <x v="19"/>
    <x v="282"/>
    <s v="Sale"/>
    <x v="1"/>
    <n v="15000"/>
    <s v="$1,001 - $15,000"/>
    <d v="2025-01-27T00:00:00"/>
    <d v="2025-01-27T00:00:00"/>
    <n v="0.57797507923413505"/>
    <n v="-5.6183444297298797"/>
    <s v="G000583"/>
    <d v="2025-02-10T00:00:00"/>
    <s v="Representatives"/>
    <n v="1001"/>
    <d v="2025-02-11T00:00:00"/>
    <s v="ST"/>
    <m/>
    <n v="6.1963195089640202"/>
  </r>
  <r>
    <x v="0"/>
    <s v="Democrats"/>
    <x v="0"/>
    <x v="19"/>
    <x v="205"/>
    <s v="Purchase"/>
    <x v="0"/>
    <n v="15000"/>
    <s v="$1,001 - $15,000"/>
    <d v="2025-01-27T00:00:00"/>
    <d v="2025-01-27T00:00:00"/>
    <n v="28.9617486338798"/>
    <n v="-5.6183444297298797"/>
    <s v="G000583"/>
    <d v="2025-02-10T00:00:00"/>
    <s v="Representatives"/>
    <n v="1001"/>
    <d v="2025-02-11T00:00:00"/>
    <s v="ST"/>
    <m/>
    <n v="34.580093063609702"/>
  </r>
  <r>
    <x v="0"/>
    <s v="Democrats"/>
    <x v="0"/>
    <x v="19"/>
    <x v="275"/>
    <s v="Purchase"/>
    <x v="0"/>
    <n v="15000"/>
    <s v="$1,001 - $15,000"/>
    <d v="2025-01-27T00:00:00"/>
    <d v="2025-01-27T00:00:00"/>
    <n v="-2.0189783969311499"/>
    <n v="-5.6183444297298797"/>
    <s v="G000583"/>
    <d v="2025-02-10T00:00:00"/>
    <s v="Representatives"/>
    <n v="1001"/>
    <d v="2025-02-11T00:00:00"/>
    <s v="ST"/>
    <m/>
    <n v="3.5993660327987298"/>
  </r>
  <r>
    <x v="0"/>
    <s v="Democrats"/>
    <x v="0"/>
    <x v="19"/>
    <x v="283"/>
    <s v="Purchase"/>
    <x v="0"/>
    <n v="15000"/>
    <s v="$1,001 - $15,000"/>
    <d v="2025-01-27T00:00:00"/>
    <d v="2025-01-27T00:00:00"/>
    <n v="-21.7620481927711"/>
    <n v="-5.6183444297298797"/>
    <s v="G000583"/>
    <d v="2025-02-10T00:00:00"/>
    <s v="Representatives"/>
    <n v="1001"/>
    <d v="2025-02-11T00:00:00"/>
    <s v="ST"/>
    <m/>
    <n v="-16.143703763041199"/>
  </r>
  <r>
    <x v="0"/>
    <s v="Democrats"/>
    <x v="0"/>
    <x v="19"/>
    <x v="146"/>
    <s v="Sale"/>
    <x v="1"/>
    <n v="50000"/>
    <s v="$15,001 - $50,000"/>
    <d v="2025-01-27T00:00:00"/>
    <d v="2025-01-27T00:00:00"/>
    <n v="-4.9315907698590999"/>
    <n v="-5.6183444297298797"/>
    <s v="G000583"/>
    <d v="2025-02-10T00:00:00"/>
    <s v="Representatives"/>
    <n v="15001"/>
    <d v="2025-02-11T00:00:00"/>
    <s v="ST"/>
    <m/>
    <n v="0.68675365987078596"/>
  </r>
  <r>
    <x v="0"/>
    <s v="Democrats"/>
    <x v="0"/>
    <x v="19"/>
    <x v="284"/>
    <s v="Purchase"/>
    <x v="0"/>
    <n v="15000"/>
    <s v="$1,001 - $15,000"/>
    <d v="2025-01-27T00:00:00"/>
    <d v="2025-01-27T00:00:00"/>
    <n v="-8.4048027444253908"/>
    <n v="-5.6183444297298797"/>
    <s v="G000583"/>
    <d v="2025-02-10T00:00:00"/>
    <s v="Representatives"/>
    <n v="1001"/>
    <d v="2025-02-11T00:00:00"/>
    <s v="ST"/>
    <m/>
    <n v="-2.7864583146955102"/>
  </r>
  <r>
    <x v="0"/>
    <s v="Democrats"/>
    <x v="0"/>
    <x v="19"/>
    <x v="73"/>
    <s v="Sale"/>
    <x v="1"/>
    <n v="15000"/>
    <s v="$1,001 - $15,000"/>
    <d v="2025-01-24T00:00:00"/>
    <d v="2025-01-24T00:00:00"/>
    <n v="-2.5614466032347201"/>
    <n v="-6.93189746158387"/>
    <s v="G000583"/>
    <d v="2025-02-10T00:00:00"/>
    <s v="Representatives"/>
    <n v="1001"/>
    <d v="2025-02-11T00:00:00"/>
    <s v="ST"/>
    <m/>
    <n v="4.3704508583491499"/>
  </r>
  <r>
    <x v="0"/>
    <s v="Democrats"/>
    <x v="0"/>
    <x v="19"/>
    <x v="174"/>
    <s v="Purchase"/>
    <x v="0"/>
    <n v="15000"/>
    <s v="$1,001 - $15,000"/>
    <d v="2025-01-24T00:00:00"/>
    <d v="2025-01-24T00:00:00"/>
    <n v="1.6535433070866301"/>
    <n v="-6.93189746158387"/>
    <s v="G000583"/>
    <d v="2025-02-10T00:00:00"/>
    <s v="Representatives"/>
    <n v="1001"/>
    <d v="2025-02-11T00:00:00"/>
    <s v="ST"/>
    <m/>
    <n v="8.5854407686704999"/>
  </r>
  <r>
    <x v="0"/>
    <s v="Democrats"/>
    <x v="0"/>
    <x v="19"/>
    <x v="138"/>
    <s v="Purchase"/>
    <x v="0"/>
    <n v="15000"/>
    <s v="$1,001 - $15,000"/>
    <d v="2025-01-24T00:00:00"/>
    <d v="2025-01-24T00:00:00"/>
    <n v="11.449393815556499"/>
    <n v="-6.93189746158387"/>
    <s v="G000583"/>
    <d v="2025-02-10T00:00:00"/>
    <s v="Representatives"/>
    <n v="1001"/>
    <d v="2025-02-11T00:00:00"/>
    <s v="ST"/>
    <m/>
    <n v="18.381291277140299"/>
  </r>
  <r>
    <x v="0"/>
    <s v="Democrats"/>
    <x v="0"/>
    <x v="19"/>
    <x v="285"/>
    <s v="Sale"/>
    <x v="1"/>
    <n v="15000"/>
    <s v="$1,001 - $15,000"/>
    <d v="2025-01-24T00:00:00"/>
    <d v="2025-01-24T00:00:00"/>
    <n v="3.3765213977228199"/>
    <n v="-6.93189746158387"/>
    <s v="G000583"/>
    <d v="2025-02-10T00:00:00"/>
    <s v="Representatives"/>
    <n v="1001"/>
    <d v="2025-02-11T00:00:00"/>
    <s v="ST"/>
    <m/>
    <n v="10.3084188593067"/>
  </r>
  <r>
    <x v="0"/>
    <s v="Democrats"/>
    <x v="0"/>
    <x v="19"/>
    <x v="174"/>
    <s v="Purchase"/>
    <x v="0"/>
    <n v="15000"/>
    <s v="$1,001 - $15,000"/>
    <d v="2025-01-23T00:00:00"/>
    <d v="2025-01-23T00:00:00"/>
    <n v="2.2698881813473202"/>
    <n v="-7.2124130551096899"/>
    <s v="G000583"/>
    <d v="2025-02-10T00:00:00"/>
    <s v="Representatives"/>
    <n v="1001"/>
    <d v="2025-02-11T00:00:00"/>
    <s v="ST"/>
    <m/>
    <n v="9.4823012364570207"/>
  </r>
  <r>
    <x v="0"/>
    <s v="Democrats"/>
    <x v="0"/>
    <x v="19"/>
    <x v="286"/>
    <s v="Purchase"/>
    <x v="0"/>
    <n v="15000"/>
    <s v="$1,001 - $15,000"/>
    <d v="2025-01-23T00:00:00"/>
    <d v="2025-01-23T00:00:00"/>
    <n v="-6.88622754491018"/>
    <n v="-7.2124130551096899"/>
    <s v="G000583"/>
    <d v="2025-02-10T00:00:00"/>
    <s v="Representatives"/>
    <n v="1001"/>
    <d v="2025-02-11T00:00:00"/>
    <s v="ST"/>
    <m/>
    <n v="0.32618551019951297"/>
  </r>
  <r>
    <x v="0"/>
    <s v="Democrats"/>
    <x v="0"/>
    <x v="19"/>
    <x v="182"/>
    <s v="Sale"/>
    <x v="1"/>
    <n v="15000"/>
    <s v="$1,001 - $15,000"/>
    <d v="2025-01-23T00:00:00"/>
    <d v="2025-01-23T00:00:00"/>
    <n v="11.039531478770099"/>
    <n v="-7.2124130551096899"/>
    <s v="G000583"/>
    <d v="2025-02-10T00:00:00"/>
    <s v="Representatives"/>
    <n v="1001"/>
    <d v="2025-02-11T00:00:00"/>
    <s v="ST"/>
    <m/>
    <n v="18.251944533879801"/>
  </r>
  <r>
    <x v="0"/>
    <s v="Democrats"/>
    <x v="0"/>
    <x v="19"/>
    <x v="67"/>
    <s v="Sale"/>
    <x v="1"/>
    <n v="15000"/>
    <s v="$1,001 - $15,000"/>
    <d v="2025-01-23T00:00:00"/>
    <d v="2025-01-23T00:00:00"/>
    <n v="-20.084395033676898"/>
    <n v="-7.2124130551096899"/>
    <s v="G000583"/>
    <d v="2025-02-10T00:00:00"/>
    <s v="Representatives"/>
    <n v="1001"/>
    <d v="2025-02-11T00:00:00"/>
    <s v="ST"/>
    <m/>
    <n v="-12.8719819785672"/>
  </r>
  <r>
    <x v="0"/>
    <s v="Democrats"/>
    <x v="0"/>
    <x v="19"/>
    <x v="276"/>
    <s v="Sale"/>
    <x v="1"/>
    <n v="15000"/>
    <s v="$1,001 - $15,000"/>
    <d v="2025-01-23T00:00:00"/>
    <d v="2025-01-23T00:00:00"/>
    <n v="-13.2778735416823"/>
    <n v="-7.2124130551096899"/>
    <s v="G000583"/>
    <d v="2025-02-10T00:00:00"/>
    <s v="Representatives"/>
    <n v="1001"/>
    <d v="2025-02-11T00:00:00"/>
    <s v="ST"/>
    <m/>
    <n v="-6.0654604865725998"/>
  </r>
  <r>
    <x v="0"/>
    <s v="Democrats"/>
    <x v="0"/>
    <x v="19"/>
    <x v="287"/>
    <s v="Sale"/>
    <x v="1"/>
    <n v="15000"/>
    <s v="$1,001 - $15,000"/>
    <d v="2025-01-22T00:00:00"/>
    <d v="2025-01-22T00:00:00"/>
    <n v="0.66038428075765498"/>
    <n v="-6.69822994566095"/>
    <s v="G000583"/>
    <d v="2025-02-10T00:00:00"/>
    <s v="Representatives"/>
    <n v="1001"/>
    <d v="2025-02-11T00:00:00"/>
    <s v="ST"/>
    <m/>
    <n v="7.3586142264185996"/>
  </r>
  <r>
    <x v="0"/>
    <s v="Democrats"/>
    <x v="0"/>
    <x v="19"/>
    <x v="92"/>
    <s v="Sale"/>
    <x v="1"/>
    <n v="15000"/>
    <s v="$1,001 - $15,000"/>
    <d v="2025-01-22T00:00:00"/>
    <d v="2025-01-22T00:00:00"/>
    <n v="-17.365106937357499"/>
    <n v="-6.69822994566095"/>
    <s v="G000583"/>
    <d v="2025-02-10T00:00:00"/>
    <s v="Representatives"/>
    <n v="1001"/>
    <d v="2025-02-11T00:00:00"/>
    <s v="ST"/>
    <m/>
    <n v="-10.666876991696601"/>
  </r>
  <r>
    <x v="0"/>
    <s v="Democrats"/>
    <x v="0"/>
    <x v="19"/>
    <x v="209"/>
    <s v="Purchase"/>
    <x v="0"/>
    <n v="15000"/>
    <s v="$1,001 - $15,000"/>
    <d v="2025-01-22T00:00:00"/>
    <d v="2025-01-22T00:00:00"/>
    <n v="-7.7764668025313703"/>
    <n v="-6.69822994566095"/>
    <s v="G000583"/>
    <d v="2025-02-10T00:00:00"/>
    <s v="Representatives"/>
    <n v="1001"/>
    <d v="2025-02-11T00:00:00"/>
    <s v="ST"/>
    <m/>
    <n v="-1.0782368568704199"/>
  </r>
  <r>
    <x v="0"/>
    <s v="Republicans"/>
    <x v="1"/>
    <x v="34"/>
    <x v="288"/>
    <s v="Purchase"/>
    <x v="0"/>
    <n v="15000"/>
    <s v="$1,001 - $15,000"/>
    <d v="2025-01-21T00:00:00"/>
    <d v="2025-01-21T00:00:00"/>
    <n v="-12.286589814679701"/>
    <n v="-6.168163618656"/>
    <s v="D000032"/>
    <d v="2025-02-10T00:00:00"/>
    <s v="Representatives"/>
    <n v="1001"/>
    <d v="2025-02-11T00:00:00"/>
    <s v="ST"/>
    <m/>
    <n v="-6.1184261960236999"/>
  </r>
  <r>
    <x v="0"/>
    <s v="Republicans"/>
    <x v="1"/>
    <x v="34"/>
    <x v="289"/>
    <s v="Sale"/>
    <x v="1"/>
    <n v="15000"/>
    <s v="$1,001 - $15,000"/>
    <d v="2025-01-21T00:00:00"/>
    <d v="2025-01-21T00:00:00"/>
    <n v="-2.2957547774785101"/>
    <n v="-6.168163618656"/>
    <s v="D000032"/>
    <d v="2025-02-10T00:00:00"/>
    <s v="Representatives"/>
    <n v="1001"/>
    <d v="2025-02-11T00:00:00"/>
    <s v="ST"/>
    <m/>
    <n v="3.87240884117749"/>
  </r>
  <r>
    <x v="0"/>
    <s v="Republicans"/>
    <x v="1"/>
    <x v="22"/>
    <x v="290"/>
    <s v="Sale (Full)"/>
    <x v="1"/>
    <n v="5000000"/>
    <s v="$1,000,001 - $5,000,000"/>
    <d v="2025-01-16T00:00:00"/>
    <d v="2025-01-16T00:00:00"/>
    <n v="-36.816326530612201"/>
    <n v="-4.4061443480817299"/>
    <s v="M001243"/>
    <d v="2025-02-09T00:00:00"/>
    <s v="Senate"/>
    <n v="1000001"/>
    <d v="2025-02-10T00:00:00"/>
    <s v="Stock"/>
    <m/>
    <n v="-32.410182182530498"/>
  </r>
  <r>
    <x v="0"/>
    <s v="Republicans"/>
    <x v="1"/>
    <x v="16"/>
    <x v="291"/>
    <s v="Sale (Full)"/>
    <x v="1"/>
    <n v="15000"/>
    <s v="$1,001 - $15,000"/>
    <d v="2025-01-28T00:00:00"/>
    <d v="2025-01-28T00:00:00"/>
    <n v="-12.400733048258999"/>
    <n v="-6.4028065125483504"/>
    <s v="B001236"/>
    <d v="2025-02-08T00:00:00"/>
    <s v="Senate"/>
    <n v="1001"/>
    <d v="2025-02-08T00:00:00"/>
    <s v="Stock"/>
    <m/>
    <n v="-5.9979265357106604"/>
  </r>
  <r>
    <x v="0"/>
    <s v="Republicans"/>
    <x v="1"/>
    <x v="16"/>
    <x v="154"/>
    <s v="Sale (Partial)"/>
    <x v="1"/>
    <n v="15000"/>
    <s v="$1,001 - $15,000"/>
    <d v="2025-01-28T00:00:00"/>
    <d v="2025-01-28T00:00:00"/>
    <n v="-9.1596477794793305"/>
    <n v="-6.4028065125483504"/>
    <s v="B001236"/>
    <d v="2025-02-08T00:00:00"/>
    <s v="Senate"/>
    <n v="1001"/>
    <d v="2025-02-08T00:00:00"/>
    <s v="Stock"/>
    <m/>
    <n v="-2.7568412669309801"/>
  </r>
  <r>
    <x v="0"/>
    <s v="Republicans"/>
    <x v="1"/>
    <x v="16"/>
    <x v="292"/>
    <s v="Sale (Full)"/>
    <x v="1"/>
    <n v="15000"/>
    <s v="$1,001 - $15,000"/>
    <d v="2025-01-16T00:00:00"/>
    <d v="2025-01-16T00:00:00"/>
    <n v="-4.6751402880129804"/>
    <n v="-4.4061443480817299"/>
    <s v="B001236"/>
    <d v="2025-02-08T00:00:00"/>
    <s v="Senate"/>
    <n v="1001"/>
    <d v="2025-02-08T00:00:00"/>
    <s v="Stock"/>
    <m/>
    <n v="-0.26899593993124299"/>
  </r>
  <r>
    <x v="0"/>
    <s v="Republicans"/>
    <x v="1"/>
    <x v="16"/>
    <x v="293"/>
    <s v="Sale (Full)"/>
    <x v="1"/>
    <n v="15000"/>
    <s v="$1,001 - $15,000"/>
    <d v="2025-01-14T00:00:00"/>
    <d v="2025-01-14T00:00:00"/>
    <n v="-4.7992397244000999"/>
    <n v="-2.8023764152000901"/>
    <s v="B001236"/>
    <d v="2025-02-08T00:00:00"/>
    <s v="Senate"/>
    <n v="1001"/>
    <d v="2025-02-08T00:00:00"/>
    <s v="Stock"/>
    <m/>
    <n v="-1.9968633092000101"/>
  </r>
  <r>
    <x v="0"/>
    <s v="Republicans"/>
    <x v="1"/>
    <x v="16"/>
    <x v="192"/>
    <s v="Sale (Full)"/>
    <x v="1"/>
    <n v="15000"/>
    <s v="$1,001 - $15,000"/>
    <d v="2025-01-14T00:00:00"/>
    <d v="2025-01-14T00:00:00"/>
    <n v="1.63492331029833"/>
    <n v="-2.8023764152000901"/>
    <s v="B001236"/>
    <d v="2025-02-08T00:00:00"/>
    <s v="Senate"/>
    <n v="1001"/>
    <d v="2025-02-08T00:00:00"/>
    <s v="Stock"/>
    <m/>
    <n v="4.4372997254984199"/>
  </r>
  <r>
    <x v="0"/>
    <s v="Republicans"/>
    <x v="1"/>
    <x v="16"/>
    <x v="294"/>
    <s v="Sale (Full)"/>
    <x v="1"/>
    <n v="15000"/>
    <s v="$1,001 - $15,000"/>
    <d v="2025-01-14T00:00:00"/>
    <d v="2025-01-14T00:00:00"/>
    <n v="2.12699891321224"/>
    <n v="-2.8023764152000901"/>
    <s v="B001236"/>
    <d v="2025-02-08T00:00:00"/>
    <s v="Senate"/>
    <n v="1001"/>
    <d v="2025-02-08T00:00:00"/>
    <s v="Stock"/>
    <m/>
    <n v="4.9293753284123296"/>
  </r>
  <r>
    <x v="0"/>
    <s v="Republicans"/>
    <x v="1"/>
    <x v="16"/>
    <x v="295"/>
    <s v="Purchase"/>
    <x v="0"/>
    <n v="15000"/>
    <s v="$1,001 - $15,000"/>
    <d v="2025-01-28T00:00:00"/>
    <d v="2025-01-28T00:00:00"/>
    <n v="-0.20818875780708601"/>
    <n v="-6.4028065125483504"/>
    <s v="B001236"/>
    <d v="2025-02-08T00:00:00"/>
    <s v="Senate"/>
    <n v="1001"/>
    <d v="2025-02-08T00:00:00"/>
    <s v="Stock"/>
    <m/>
    <n v="6.1946177547412704"/>
  </r>
  <r>
    <x v="0"/>
    <s v="Republicans"/>
    <x v="1"/>
    <x v="16"/>
    <x v="165"/>
    <s v="Purchase"/>
    <x v="0"/>
    <n v="15000"/>
    <s v="$1,001 - $15,000"/>
    <d v="2025-01-28T00:00:00"/>
    <d v="2025-01-28T00:00:00"/>
    <n v="0.28433323855558401"/>
    <n v="-6.4028065125483504"/>
    <s v="B001236"/>
    <d v="2025-02-08T00:00:00"/>
    <s v="Senate"/>
    <n v="1001"/>
    <d v="2025-02-08T00:00:00"/>
    <s v="Stock"/>
    <m/>
    <n v="6.6871397511039401"/>
  </r>
  <r>
    <x v="0"/>
    <s v="Republicans"/>
    <x v="1"/>
    <x v="16"/>
    <x v="165"/>
    <s v="Purchase"/>
    <x v="0"/>
    <n v="15000"/>
    <s v="$1,001 - $15,000"/>
    <d v="2025-01-16T00:00:00"/>
    <d v="2025-01-16T00:00:00"/>
    <n v="4.7182254933578999E-2"/>
    <n v="-4.4061443480817299"/>
    <s v="B001236"/>
    <d v="2025-02-08T00:00:00"/>
    <s v="Senate"/>
    <n v="1001"/>
    <d v="2025-02-08T00:00:00"/>
    <s v="Stock"/>
    <m/>
    <n v="4.4533266030153102"/>
  </r>
  <r>
    <x v="0"/>
    <s v="Republicans"/>
    <x v="1"/>
    <x v="16"/>
    <x v="28"/>
    <s v="Purchase"/>
    <x v="0"/>
    <n v="15000"/>
    <s v="$1,001 - $15,000"/>
    <d v="2025-01-14T00:00:00"/>
    <d v="2025-01-14T00:00:00"/>
    <n v="-10.670916818457799"/>
    <n v="-2.8023764152000901"/>
    <s v="B001236"/>
    <d v="2025-02-08T00:00:00"/>
    <s v="Senate"/>
    <n v="1001"/>
    <d v="2025-02-08T00:00:00"/>
    <s v="Stock"/>
    <m/>
    <n v="-7.8685404032577004"/>
  </r>
  <r>
    <x v="0"/>
    <s v="Republicans"/>
    <x v="1"/>
    <x v="16"/>
    <x v="278"/>
    <s v="Purchase"/>
    <x v="0"/>
    <n v="15000"/>
    <s v="$1,001 - $15,000"/>
    <d v="2025-01-14T00:00:00"/>
    <d v="2025-01-14T00:00:00"/>
    <n v="-13.265747666439999"/>
    <n v="-2.8023764152000901"/>
    <s v="B001236"/>
    <d v="2025-02-08T00:00:00"/>
    <s v="Senate"/>
    <n v="1001"/>
    <d v="2025-02-08T00:00:00"/>
    <s v="Stock"/>
    <m/>
    <n v="-10.4633712512399"/>
  </r>
  <r>
    <x v="0"/>
    <s v="Republicans"/>
    <x v="1"/>
    <x v="16"/>
    <x v="169"/>
    <s v="Purchase"/>
    <x v="0"/>
    <n v="15000"/>
    <s v="$1,001 - $15,000"/>
    <d v="2025-01-14T00:00:00"/>
    <d v="2025-01-14T00:00:00"/>
    <n v="5.2394797846843097"/>
    <n v="-2.8023764152000901"/>
    <s v="B001236"/>
    <d v="2025-02-08T00:00:00"/>
    <s v="Senate"/>
    <n v="1001"/>
    <d v="2025-02-08T00:00:00"/>
    <s v="Stock"/>
    <m/>
    <n v="8.0418561998843998"/>
  </r>
  <r>
    <x v="0"/>
    <s v="Republicans"/>
    <x v="1"/>
    <x v="35"/>
    <x v="192"/>
    <s v="Sale (Full)"/>
    <x v="1"/>
    <n v="15000"/>
    <s v="$1,001 - $15,000"/>
    <d v="2025-01-07T00:00:00"/>
    <d v="2025-01-07T00:00:00"/>
    <n v="2.3247921262514799"/>
    <n v="-3.90646644871723"/>
    <s v="R000595"/>
    <d v="2025-02-06T00:00:00"/>
    <s v="Senate"/>
    <n v="1001"/>
    <d v="2025-02-07T00:00:00"/>
    <s v="Stock"/>
    <m/>
    <n v="6.2312585749687104"/>
  </r>
  <r>
    <x v="0"/>
    <s v="Republicans"/>
    <x v="1"/>
    <x v="35"/>
    <x v="296"/>
    <s v="Sale (Full)"/>
    <x v="1"/>
    <n v="15000"/>
    <s v="$1,001 - $15,000"/>
    <d v="2025-01-07T00:00:00"/>
    <d v="2025-01-07T00:00:00"/>
    <n v="12.8698224852071"/>
    <n v="-3.90646644871723"/>
    <s v="R000595"/>
    <d v="2025-02-06T00:00:00"/>
    <s v="Senate"/>
    <n v="1001"/>
    <d v="2025-02-07T00:00:00"/>
    <s v="Stock"/>
    <m/>
    <n v="16.776288933924299"/>
  </r>
  <r>
    <x v="0"/>
    <s v="Democrats"/>
    <x v="0"/>
    <x v="36"/>
    <x v="265"/>
    <s v="Sale"/>
    <x v="1"/>
    <n v="15000"/>
    <s v="$1,001 - $15,000"/>
    <d v="2025-02-05T00:00:00"/>
    <d v="2025-02-05T00:00:00"/>
    <n v="0.83179297597041701"/>
    <n v="-6.3640617688348202"/>
    <s v="C001078"/>
    <d v="2025-02-06T00:00:00"/>
    <s v="Representatives"/>
    <n v="1001"/>
    <d v="2025-02-07T00:00:00"/>
    <s v="ST"/>
    <m/>
    <n v="7.1958547448052403"/>
  </r>
  <r>
    <x v="0"/>
    <s v="Democrats"/>
    <x v="0"/>
    <x v="36"/>
    <x v="297"/>
    <s v="Sale"/>
    <x v="1"/>
    <n v="15000"/>
    <s v="$1,001 - $15,000"/>
    <d v="2025-02-05T00:00:00"/>
    <d v="2025-02-05T00:00:00"/>
    <n v="-5.2799207304126101"/>
    <n v="-6.3640617688348202"/>
    <s v="C001078"/>
    <d v="2025-02-06T00:00:00"/>
    <s v="Representatives"/>
    <n v="1001"/>
    <d v="2025-02-07T00:00:00"/>
    <s v="ST"/>
    <m/>
    <n v="1.0841410384222101"/>
  </r>
  <r>
    <x v="0"/>
    <s v="Democrats"/>
    <x v="0"/>
    <x v="36"/>
    <x v="298"/>
    <s v="Sale"/>
    <x v="1"/>
    <n v="15000"/>
    <s v="$1,001 - $15,000"/>
    <d v="2025-02-05T00:00:00"/>
    <d v="2025-02-05T00:00:00"/>
    <n v="-1.0557787536204799"/>
    <n v="-6.3640617688348202"/>
    <s v="C001078"/>
    <d v="2025-02-06T00:00:00"/>
    <s v="Representatives"/>
    <n v="1001"/>
    <d v="2025-02-07T00:00:00"/>
    <s v="ST"/>
    <m/>
    <n v="5.3082830152143403"/>
  </r>
  <r>
    <x v="0"/>
    <s v="Republicans"/>
    <x v="1"/>
    <x v="23"/>
    <x v="211"/>
    <s v="Sale"/>
    <x v="1"/>
    <n v="500000"/>
    <s v="$250,001 - $500,000"/>
    <d v="2025-02-03T00:00:00"/>
    <d v="2025-02-03T00:00:00"/>
    <n v="-13.863216266173801"/>
    <n v="-5.3556485355648604"/>
    <s v="G000590"/>
    <d v="2025-02-06T00:00:00"/>
    <s v="Representatives"/>
    <n v="250001"/>
    <d v="2025-02-07T00:00:00"/>
    <s v="ST"/>
    <m/>
    <n v="-8.5075677306088906"/>
  </r>
  <r>
    <x v="0"/>
    <s v="Republicans"/>
    <x v="1"/>
    <x v="23"/>
    <x v="211"/>
    <s v="Sale"/>
    <x v="1"/>
    <n v="1000000"/>
    <s v="$500,001 - $1,000,000"/>
    <d v="2025-01-30T00:00:00"/>
    <d v="2025-01-30T00:00:00"/>
    <n v="-16.187050359712199"/>
    <n v="-6.4785187848283199"/>
    <s v="G000590"/>
    <d v="2025-02-06T00:00:00"/>
    <s v="Representatives"/>
    <n v="500001"/>
    <d v="2025-02-07T00:00:00"/>
    <s v="ST"/>
    <m/>
    <n v="-9.7085315748838994"/>
  </r>
  <r>
    <x v="0"/>
    <s v="Republicans"/>
    <x v="1"/>
    <x v="23"/>
    <x v="211"/>
    <s v="Sale"/>
    <x v="1"/>
    <n v="100000"/>
    <s v="$50,001 - $100,000"/>
    <d v="2025-01-28T00:00:00"/>
    <d v="2025-01-28T00:00:00"/>
    <n v="-14.8080438756856"/>
    <n v="-6.4028065125483504"/>
    <s v="G000590"/>
    <d v="2025-02-06T00:00:00"/>
    <s v="Representatives"/>
    <n v="50001"/>
    <d v="2025-02-07T00:00:00"/>
    <s v="ST"/>
    <m/>
    <n v="-8.4052373631371999"/>
  </r>
  <r>
    <x v="0"/>
    <s v="Republicans"/>
    <x v="1"/>
    <x v="37"/>
    <x v="268"/>
    <s v="Sale"/>
    <x v="1"/>
    <n v="50000"/>
    <s v="$15,001 - $50,000"/>
    <d v="2025-01-31T00:00:00"/>
    <d v="2025-01-31T00:00:00"/>
    <n v="18.714589235127502"/>
    <n v="-5.9765420273616199"/>
    <s v="H001072"/>
    <d v="2025-02-04T00:00:00"/>
    <s v="Representatives"/>
    <n v="15001"/>
    <d v="2025-02-05T00:00:00"/>
    <s v="ST"/>
    <m/>
    <n v="24.691131262489101"/>
  </r>
  <r>
    <x v="0"/>
    <s v="Republicans"/>
    <x v="1"/>
    <x v="26"/>
    <x v="299"/>
    <s v="Sale (Partial)"/>
    <x v="1"/>
    <n v="50000"/>
    <s v="$15,001 - $50,000"/>
    <d v="2025-01-08T00:00:00"/>
    <d v="2025-01-08T00:00:00"/>
    <n v="14.491844416562101"/>
    <n v="-4.0358578964843002"/>
    <s v="M001190"/>
    <d v="2025-01-31T00:00:00"/>
    <s v="Senate"/>
    <n v="15001"/>
    <d v="2025-02-01T00:00:00"/>
    <s v="Stock"/>
    <m/>
    <n v="18.527702313046401"/>
  </r>
  <r>
    <x v="0"/>
    <s v="Republicans"/>
    <x v="1"/>
    <x v="26"/>
    <x v="300"/>
    <s v="Sale (Partial)"/>
    <x v="1"/>
    <n v="50000"/>
    <s v="$15,001 - $50,000"/>
    <d v="2025-01-08T00:00:00"/>
    <d v="2025-01-08T00:00:00"/>
    <n v="9.50162360581675"/>
    <n v="-4.0358578964843002"/>
    <s v="M001190"/>
    <d v="2025-01-31T00:00:00"/>
    <s v="Senate"/>
    <n v="15001"/>
    <d v="2025-02-01T00:00:00"/>
    <s v="Stock"/>
    <m/>
    <n v="13.5374815023011"/>
  </r>
  <r>
    <x v="0"/>
    <s v="Republicans"/>
    <x v="1"/>
    <x v="26"/>
    <x v="170"/>
    <s v="Sale (Full)"/>
    <x v="1"/>
    <n v="15000"/>
    <s v="$1,001 - $15,000"/>
    <d v="2025-01-08T00:00:00"/>
    <d v="2025-01-08T00:00:00"/>
    <n v="10.582056892779001"/>
    <n v="-4.0358578964843002"/>
    <s v="M001190"/>
    <d v="2025-01-31T00:00:00"/>
    <s v="Senate"/>
    <n v="1001"/>
    <d v="2025-02-01T00:00:00"/>
    <s v="Stock"/>
    <m/>
    <n v="14.617914789263301"/>
  </r>
  <r>
    <x v="0"/>
    <s v="Republicans"/>
    <x v="1"/>
    <x v="26"/>
    <x v="233"/>
    <s v="Purchase"/>
    <x v="0"/>
    <n v="50000"/>
    <s v="$15,001 - $50,000"/>
    <d v="2025-01-02T00:00:00"/>
    <d v="2025-01-02T00:00:00"/>
    <n v="4.1949015811552099"/>
    <n v="-3.2002381572582199"/>
    <s v="M001190"/>
    <d v="2025-01-31T00:00:00"/>
    <s v="Senate"/>
    <n v="15001"/>
    <d v="2025-02-01T00:00:00"/>
    <s v="Stock"/>
    <m/>
    <n v="7.3951397384134401"/>
  </r>
  <r>
    <x v="0"/>
    <s v="Republicans"/>
    <x v="1"/>
    <x v="26"/>
    <x v="234"/>
    <s v="Purchase"/>
    <x v="0"/>
    <n v="50000"/>
    <s v="$15,001 - $50,000"/>
    <d v="2025-01-02T00:00:00"/>
    <d v="2025-01-02T00:00:00"/>
    <n v="-16.270488286278201"/>
    <n v="-3.2002381572582199"/>
    <s v="M001190"/>
    <d v="2025-01-31T00:00:00"/>
    <s v="Senate"/>
    <n v="15001"/>
    <d v="2025-02-01T00:00:00"/>
    <s v="Stock"/>
    <m/>
    <n v="-13.07025012902"/>
  </r>
  <r>
    <x v="0"/>
    <s v="Republicans"/>
    <x v="1"/>
    <x v="26"/>
    <x v="228"/>
    <s v="Purchase"/>
    <x v="0"/>
    <n v="50000"/>
    <s v="$15,001 - $50,000"/>
    <d v="2025-01-02T00:00:00"/>
    <d v="2025-01-02T00:00:00"/>
    <n v="-5.8966514395876199"/>
    <n v="-3.2002381572582199"/>
    <s v="M001190"/>
    <d v="2025-01-31T00:00:00"/>
    <s v="Senate"/>
    <n v="15001"/>
    <d v="2025-02-01T00:00:00"/>
    <s v="Stock"/>
    <m/>
    <n v="-2.6964132823294"/>
  </r>
  <r>
    <x v="0"/>
    <s v="Republicans"/>
    <x v="1"/>
    <x v="26"/>
    <x v="228"/>
    <s v="Purchase"/>
    <x v="0"/>
    <n v="50000"/>
    <s v="$15,001 - $50,000"/>
    <d v="2025-01-02T00:00:00"/>
    <d v="2025-01-02T00:00:00"/>
    <n v="-5.8966514395876199"/>
    <n v="-3.2002381572582199"/>
    <s v="M001190"/>
    <d v="2025-01-31T00:00:00"/>
    <s v="Senate"/>
    <n v="15001"/>
    <d v="2025-02-01T00:00:00"/>
    <s v="Stock"/>
    <m/>
    <n v="-2.6964132823294"/>
  </r>
  <r>
    <x v="0"/>
    <s v="Republicans"/>
    <x v="1"/>
    <x v="26"/>
    <x v="232"/>
    <s v="Purchase"/>
    <x v="0"/>
    <n v="50000"/>
    <s v="$15,001 - $50,000"/>
    <d v="2025-01-02T00:00:00"/>
    <d v="2025-01-02T00:00:00"/>
    <n v="-34.667982517975503"/>
    <n v="-3.2002381572582199"/>
    <s v="M001190"/>
    <d v="2025-01-31T00:00:00"/>
    <s v="Senate"/>
    <n v="15001"/>
    <d v="2025-02-01T00:00:00"/>
    <s v="Stock"/>
    <m/>
    <n v="-31.467744360717301"/>
  </r>
  <r>
    <x v="0"/>
    <s v="Republicans"/>
    <x v="1"/>
    <x v="26"/>
    <x v="234"/>
    <s v="Purchase"/>
    <x v="0"/>
    <n v="50000"/>
    <s v="$15,001 - $50,000"/>
    <d v="2025-01-02T00:00:00"/>
    <d v="2025-01-02T00:00:00"/>
    <n v="-16.270488286278201"/>
    <n v="-3.2002381572582199"/>
    <s v="M001190"/>
    <d v="2025-01-31T00:00:00"/>
    <s v="Senate"/>
    <n v="15001"/>
    <d v="2025-02-01T00:00:00"/>
    <s v="Stock"/>
    <m/>
    <n v="-13.07025012902"/>
  </r>
  <r>
    <x v="0"/>
    <s v="Republicans"/>
    <x v="1"/>
    <x v="26"/>
    <x v="227"/>
    <s v="Purchase"/>
    <x v="0"/>
    <n v="50000"/>
    <s v="$15,001 - $50,000"/>
    <d v="2025-01-02T00:00:00"/>
    <d v="2025-01-02T00:00:00"/>
    <n v="-11.4008143438817"/>
    <n v="-3.2002381572582199"/>
    <s v="M001190"/>
    <d v="2025-01-31T00:00:00"/>
    <s v="Senate"/>
    <n v="15001"/>
    <d v="2025-02-01T00:00:00"/>
    <s v="Stock"/>
    <m/>
    <n v="-8.2005761866234899"/>
  </r>
  <r>
    <x v="0"/>
    <s v="Republicans"/>
    <x v="1"/>
    <x v="26"/>
    <x v="232"/>
    <s v="Purchase"/>
    <x v="0"/>
    <n v="50000"/>
    <s v="$15,001 - $50,000"/>
    <d v="2025-01-02T00:00:00"/>
    <d v="2025-01-02T00:00:00"/>
    <n v="-34.667982517975503"/>
    <n v="-3.2002381572582199"/>
    <s v="M001190"/>
    <d v="2025-01-31T00:00:00"/>
    <s v="Senate"/>
    <n v="15001"/>
    <d v="2025-02-01T00:00:00"/>
    <s v="Stock"/>
    <m/>
    <n v="-31.467744360717301"/>
  </r>
  <r>
    <x v="0"/>
    <s v="Republicans"/>
    <x v="1"/>
    <x v="26"/>
    <x v="229"/>
    <s v="Purchase"/>
    <x v="0"/>
    <n v="50000"/>
    <s v="$15,001 - $50,000"/>
    <d v="2025-01-02T00:00:00"/>
    <d v="2025-01-02T00:00:00"/>
    <n v="-2.2172831666402102"/>
    <n v="-3.2002381572582199"/>
    <s v="M001190"/>
    <d v="2025-01-31T00:00:00"/>
    <s v="Senate"/>
    <n v="15001"/>
    <d v="2025-02-01T00:00:00"/>
    <s v="Stock"/>
    <m/>
    <n v="0.98295499061801705"/>
  </r>
  <r>
    <x v="0"/>
    <s v="Republicans"/>
    <x v="1"/>
    <x v="26"/>
    <x v="231"/>
    <s v="Purchase"/>
    <x v="0"/>
    <n v="50000"/>
    <s v="$15,001 - $50,000"/>
    <d v="2025-01-02T00:00:00"/>
    <d v="2025-01-02T00:00:00"/>
    <n v="-16.4216154286805"/>
    <n v="-3.2002381572582199"/>
    <s v="M001190"/>
    <d v="2025-01-31T00:00:00"/>
    <s v="Senate"/>
    <n v="15001"/>
    <d v="2025-02-01T00:00:00"/>
    <s v="Stock"/>
    <m/>
    <n v="-13.2213772714223"/>
  </r>
  <r>
    <x v="0"/>
    <s v="Republicans"/>
    <x v="1"/>
    <x v="26"/>
    <x v="230"/>
    <s v="Purchase"/>
    <x v="0"/>
    <n v="50000"/>
    <s v="$15,001 - $50,000"/>
    <d v="2025-01-02T00:00:00"/>
    <d v="2025-01-02T00:00:00"/>
    <n v="-32.160254498459103"/>
    <n v="-3.2002381572582199"/>
    <s v="M001190"/>
    <d v="2025-01-31T00:00:00"/>
    <s v="Senate"/>
    <n v="15001"/>
    <d v="2025-02-01T00:00:00"/>
    <s v="Stock"/>
    <m/>
    <n v="-28.960016341200902"/>
  </r>
  <r>
    <x v="0"/>
    <s v="Republicans"/>
    <x v="1"/>
    <x v="26"/>
    <x v="226"/>
    <s v="Purchase"/>
    <x v="0"/>
    <n v="50000"/>
    <s v="$15,001 - $50,000"/>
    <d v="2025-01-02T00:00:00"/>
    <d v="2025-01-02T00:00:00"/>
    <n v="14.688734248636401"/>
    <n v="-3.2002381572582199"/>
    <s v="M001190"/>
    <d v="2025-01-31T00:00:00"/>
    <s v="Senate"/>
    <n v="15001"/>
    <d v="2025-02-01T00:00:00"/>
    <s v="Stock"/>
    <m/>
    <n v="17.888972405894702"/>
  </r>
  <r>
    <x v="0"/>
    <s v="Republicans"/>
    <x v="1"/>
    <x v="26"/>
    <x v="231"/>
    <s v="Purchase"/>
    <x v="0"/>
    <n v="50000"/>
    <s v="$15,001 - $50,000"/>
    <d v="2025-01-02T00:00:00"/>
    <d v="2025-01-02T00:00:00"/>
    <n v="-16.4216154286805"/>
    <n v="-3.2002381572582199"/>
    <s v="M001190"/>
    <d v="2025-01-31T00:00:00"/>
    <s v="Senate"/>
    <n v="15001"/>
    <d v="2025-02-01T00:00:00"/>
    <s v="Stock"/>
    <m/>
    <n v="-13.2213772714223"/>
  </r>
  <r>
    <x v="0"/>
    <s v="Republicans"/>
    <x v="1"/>
    <x v="26"/>
    <x v="226"/>
    <s v="Purchase"/>
    <x v="0"/>
    <n v="50000"/>
    <s v="$15,001 - $50,000"/>
    <d v="2025-01-02T00:00:00"/>
    <d v="2025-01-02T00:00:00"/>
    <n v="14.688734248636401"/>
    <n v="-3.2002381572582199"/>
    <s v="M001190"/>
    <d v="2025-01-31T00:00:00"/>
    <s v="Senate"/>
    <n v="15001"/>
    <d v="2025-02-01T00:00:00"/>
    <s v="Stock"/>
    <m/>
    <n v="17.888972405894702"/>
  </r>
  <r>
    <x v="0"/>
    <s v="Republicans"/>
    <x v="1"/>
    <x v="26"/>
    <x v="233"/>
    <s v="Purchase"/>
    <x v="0"/>
    <n v="50000"/>
    <s v="$15,001 - $50,000"/>
    <d v="2025-01-02T00:00:00"/>
    <d v="2025-01-02T00:00:00"/>
    <n v="4.1949015811552099"/>
    <n v="-3.2002381572582199"/>
    <s v="M001190"/>
    <d v="2025-01-31T00:00:00"/>
    <s v="Senate"/>
    <n v="15001"/>
    <d v="2025-02-01T00:00:00"/>
    <s v="Stock"/>
    <m/>
    <n v="7.3951397384134401"/>
  </r>
  <r>
    <x v="0"/>
    <s v="Republicans"/>
    <x v="1"/>
    <x v="26"/>
    <x v="42"/>
    <s v="Purchase"/>
    <x v="0"/>
    <n v="50000"/>
    <s v="$15,001 - $50,000"/>
    <d v="2025-01-02T00:00:00"/>
    <d v="2025-01-02T00:00:00"/>
    <n v="-1.7096544167521901"/>
    <n v="-3.2002381572582199"/>
    <s v="M001190"/>
    <d v="2025-01-31T00:00:00"/>
    <s v="Senate"/>
    <n v="15001"/>
    <d v="2025-02-01T00:00:00"/>
    <s v="Stock"/>
    <m/>
    <n v="1.49058374050604"/>
  </r>
  <r>
    <x v="0"/>
    <s v="Republicans"/>
    <x v="1"/>
    <x v="26"/>
    <x v="229"/>
    <s v="Purchase"/>
    <x v="0"/>
    <n v="50000"/>
    <s v="$15,001 - $50,000"/>
    <d v="2025-01-02T00:00:00"/>
    <d v="2025-01-02T00:00:00"/>
    <n v="-2.2172831666402102"/>
    <n v="-3.2002381572582199"/>
    <s v="M001190"/>
    <d v="2025-01-31T00:00:00"/>
    <s v="Senate"/>
    <n v="15001"/>
    <d v="2025-02-01T00:00:00"/>
    <s v="Stock"/>
    <m/>
    <n v="0.98295499061801705"/>
  </r>
  <r>
    <x v="0"/>
    <s v="Republicans"/>
    <x v="1"/>
    <x v="26"/>
    <x v="42"/>
    <s v="Purchase"/>
    <x v="0"/>
    <n v="50000"/>
    <s v="$15,001 - $50,000"/>
    <d v="2025-01-02T00:00:00"/>
    <d v="2025-01-02T00:00:00"/>
    <n v="-1.7096544167521901"/>
    <n v="-3.2002381572582199"/>
    <s v="M001190"/>
    <d v="2025-01-31T00:00:00"/>
    <s v="Senate"/>
    <n v="15001"/>
    <d v="2025-02-01T00:00:00"/>
    <s v="Stock"/>
    <m/>
    <n v="1.49058374050604"/>
  </r>
  <r>
    <x v="0"/>
    <s v="Republicans"/>
    <x v="1"/>
    <x v="26"/>
    <x v="230"/>
    <s v="Purchase"/>
    <x v="0"/>
    <n v="50000"/>
    <s v="$15,001 - $50,000"/>
    <d v="2025-01-02T00:00:00"/>
    <d v="2025-01-02T00:00:00"/>
    <n v="-32.160254498459103"/>
    <n v="-3.2002381572582199"/>
    <s v="M001190"/>
    <d v="2025-01-31T00:00:00"/>
    <s v="Senate"/>
    <n v="15001"/>
    <d v="2025-02-01T00:00:00"/>
    <s v="Stock"/>
    <m/>
    <n v="-28.960016341200902"/>
  </r>
  <r>
    <x v="0"/>
    <s v="Republicans"/>
    <x v="1"/>
    <x v="26"/>
    <x v="227"/>
    <s v="Purchase"/>
    <x v="0"/>
    <n v="50000"/>
    <s v="$15,001 - $50,000"/>
    <d v="2025-01-02T00:00:00"/>
    <d v="2025-01-02T00:00:00"/>
    <n v="-11.4008143438817"/>
    <n v="-3.2002381572582199"/>
    <s v="M001190"/>
    <d v="2025-01-31T00:00:00"/>
    <s v="Senate"/>
    <n v="15001"/>
    <d v="2025-02-01T00:00:00"/>
    <s v="Stock"/>
    <m/>
    <n v="-8.2005761866234899"/>
  </r>
  <r>
    <x v="0"/>
    <s v="Republicans"/>
    <x v="1"/>
    <x v="2"/>
    <x v="30"/>
    <s v="Purchase"/>
    <x v="0"/>
    <n v="15000"/>
    <s v="$1,001 - $15,000"/>
    <d v="2025-01-21T00:00:00"/>
    <d v="2025-01-21T00:00:00"/>
    <n v="-14.953838151792301"/>
    <n v="-6.168163618656"/>
    <s v="G000596"/>
    <d v="2025-01-27T00:00:00"/>
    <s v="Representatives"/>
    <n v="1001"/>
    <d v="2025-01-28T00:00:00"/>
    <s v="ST"/>
    <m/>
    <n v="-8.7856745331362909"/>
  </r>
  <r>
    <x v="0"/>
    <s v="Republicans"/>
    <x v="1"/>
    <x v="38"/>
    <x v="301"/>
    <s v="Sale (Full)"/>
    <x v="1"/>
    <n v="50000"/>
    <s v="$15,001 - $50,000"/>
    <d v="2025-01-02T00:00:00"/>
    <d v="2025-01-02T00:00:00"/>
    <m/>
    <m/>
    <s v="H000601"/>
    <d v="2025-01-22T00:00:00"/>
    <s v="Senate"/>
    <n v="15001"/>
    <d v="2025-01-22T00:00:00"/>
    <s v="Stock"/>
    <m/>
    <m/>
  </r>
  <r>
    <x v="1"/>
    <s v="Republicans"/>
    <x v="1"/>
    <x v="39"/>
    <x v="79"/>
    <s v="Purchase"/>
    <x v="0"/>
    <n v="15000"/>
    <s v="$1,001 - $15,000"/>
    <d v="2024-12-16T00:00:00"/>
    <d v="2024-12-16T00:00:00"/>
    <n v="14.6550966608084"/>
    <n v="-6.7283386220620596"/>
    <s v="M000934"/>
    <d v="2025-01-18T00:00:00"/>
    <s v="Senate"/>
    <n v="1001"/>
    <d v="2025-01-18T00:00:00"/>
    <s v="Stock"/>
    <m/>
    <n v="21.383435282870501"/>
  </r>
  <r>
    <x v="1"/>
    <s v="Republicans"/>
    <x v="1"/>
    <x v="16"/>
    <x v="29"/>
    <s v="Sale (Partial)"/>
    <x v="1"/>
    <n v="15000"/>
    <s v="$1,001 - $15,000"/>
    <d v="2024-12-23T00:00:00"/>
    <d v="2024-12-23T00:00:00"/>
    <n v="-9.1603965126000304"/>
    <n v="-4.9215080684954096"/>
    <s v="B001236"/>
    <d v="2025-01-14T00:00:00"/>
    <s v="Senate"/>
    <n v="1001"/>
    <d v="2025-01-15T00:00:00"/>
    <s v="Stock"/>
    <m/>
    <n v="-4.2388884441046102"/>
  </r>
  <r>
    <x v="0"/>
    <s v="Democrats"/>
    <x v="0"/>
    <x v="40"/>
    <x v="28"/>
    <s v="Sale (Partial)"/>
    <x v="1"/>
    <n v="50000"/>
    <s v="$15,001 - $50,000"/>
    <d v="2025-01-06T00:00:00"/>
    <d v="2025-01-06T00:00:00"/>
    <n v="-21.234022619286598"/>
    <n v="-4.9874901839034402"/>
    <s v="W000802"/>
    <d v="2025-01-08T00:00:00"/>
    <s v="Senate"/>
    <n v="15001"/>
    <d v="2025-01-09T00:00:00"/>
    <s v="Stock"/>
    <m/>
    <n v="-16.246532435383202"/>
  </r>
  <r>
    <x v="1"/>
    <s v="Democrats"/>
    <x v="0"/>
    <x v="40"/>
    <x v="19"/>
    <s v="Sale (Partial)"/>
    <x v="1"/>
    <n v="50000"/>
    <s v="$15,001 - $50,000"/>
    <d v="2024-12-19T00:00:00"/>
    <d v="2024-12-19T00:00:00"/>
    <n v="-12.618599623683901"/>
    <n v="-3.4660630125802601"/>
    <s v="W000802"/>
    <d v="2025-01-08T00:00:00"/>
    <s v="Senate"/>
    <n v="15001"/>
    <d v="2025-01-09T00:00:00"/>
    <s v="Stock"/>
    <m/>
    <n v="-9.1525366111036295"/>
  </r>
  <r>
    <x v="1"/>
    <s v="Democrats"/>
    <x v="0"/>
    <x v="40"/>
    <x v="159"/>
    <s v="Sale (Full)"/>
    <x v="1"/>
    <n v="50000"/>
    <s v="$15,001 - $50,000"/>
    <d v="2024-12-19T00:00:00"/>
    <d v="2024-12-19T00:00:00"/>
    <n v="6.50189580115154"/>
    <n v="-3.4660630125802601"/>
    <s v="W000802"/>
    <d v="2025-01-08T00:00:00"/>
    <s v="Senate"/>
    <n v="15001"/>
    <d v="2025-01-09T00:00:00"/>
    <s v="Stock"/>
    <m/>
    <n v="9.9679588137317996"/>
  </r>
  <r>
    <x v="1"/>
    <s v="Republicans"/>
    <x v="1"/>
    <x v="17"/>
    <x v="108"/>
    <s v="Purchase"/>
    <x v="0"/>
    <n v="15000"/>
    <s v="$1,001 - $15,000"/>
    <d v="2024-12-27T00:00:00"/>
    <d v="2024-12-27T00:00:00"/>
    <n v="20.0199905926623"/>
    <n v="-4.9023908751919398"/>
    <s v="C001047"/>
    <d v="2025-01-06T00:00:00"/>
    <s v="Senate"/>
    <n v="1001"/>
    <d v="2025-01-06T00:00:00"/>
    <s v="Stock"/>
    <m/>
    <n v="24.922381467854201"/>
  </r>
  <r>
    <x v="1"/>
    <s v="Republicans"/>
    <x v="1"/>
    <x v="17"/>
    <x v="119"/>
    <s v="Sale (Partial)"/>
    <x v="1"/>
    <n v="15000"/>
    <s v="$1,001 - $15,000"/>
    <d v="2024-12-20T00:00:00"/>
    <d v="2024-12-20T00:00:00"/>
    <n v="3.3431307859956498"/>
    <n v="-4.5464553060325796"/>
    <s v="C001047"/>
    <d v="2025-01-06T00:00:00"/>
    <s v="Senate"/>
    <n v="1001"/>
    <d v="2025-01-06T00:00:00"/>
    <s v="Stock"/>
    <m/>
    <n v="7.8895860920282299"/>
  </r>
  <r>
    <x v="1"/>
    <s v="Republicans"/>
    <x v="1"/>
    <x v="17"/>
    <x v="120"/>
    <s v="Sale (Partial)"/>
    <x v="1"/>
    <n v="15000"/>
    <s v="$1,001 - $15,000"/>
    <d v="2024-12-16T00:00:00"/>
    <d v="2024-12-16T00:00:00"/>
    <n v="-13.3594632299209"/>
    <n v="-6.7283386220620596"/>
    <s v="C001047"/>
    <d v="2025-01-06T00:00:00"/>
    <s v="Senate"/>
    <n v="1001"/>
    <d v="2025-01-06T00:00:00"/>
    <s v="Stock"/>
    <m/>
    <n v="-6.6311246078588804"/>
  </r>
  <r>
    <x v="1"/>
    <s v="Republicans"/>
    <x v="1"/>
    <x v="17"/>
    <x v="140"/>
    <s v="Sale (Partial)"/>
    <x v="1"/>
    <n v="15000"/>
    <s v="$1,001 - $15,000"/>
    <d v="2024-12-13T00:00:00"/>
    <d v="2024-12-13T00:00:00"/>
    <n v="-13.460878844468199"/>
    <n v="-6.3623764871042701"/>
    <s v="C001047"/>
    <d v="2025-01-06T00:00:00"/>
    <s v="Senate"/>
    <n v="1001"/>
    <d v="2025-01-06T00:00:00"/>
    <s v="Stock"/>
    <m/>
    <n v="-7.0985023573638903"/>
  </r>
  <r>
    <x v="1"/>
    <s v="Republicans"/>
    <x v="1"/>
    <x v="17"/>
    <x v="116"/>
    <s v="Purchase"/>
    <x v="0"/>
    <n v="15000"/>
    <s v="$1,001 - $15,000"/>
    <d v="2024-12-12T00:00:00"/>
    <d v="2024-12-12T00:00:00"/>
    <n v="6.0887855640429498"/>
    <n v="-6.3691172500674904"/>
    <s v="C001047"/>
    <d v="2025-01-06T00:00:00"/>
    <s v="Senate"/>
    <n v="1001"/>
    <d v="2025-01-06T00:00:00"/>
    <s v="Stock"/>
    <m/>
    <n v="12.457902814110399"/>
  </r>
  <r>
    <x v="1"/>
    <s v="Republicans"/>
    <x v="1"/>
    <x v="7"/>
    <x v="38"/>
    <s v="Purchase"/>
    <x v="0"/>
    <n v="15000"/>
    <s v="$1,001 - $15,000"/>
    <d v="2024-12-02T00:00:00"/>
    <d v="2024-12-02T00:00:00"/>
    <n v="-3.6663124335813002"/>
    <n v="-6.26114844777572"/>
    <s v="M000355"/>
    <d v="2025-01-04T00:00:00"/>
    <s v="Senate"/>
    <n v="1001"/>
    <d v="2025-01-05T00:00:00"/>
    <s v="Stock"/>
    <m/>
    <n v="2.59483601419441"/>
  </r>
  <r>
    <x v="1"/>
    <s v="Republicans"/>
    <x v="1"/>
    <x v="26"/>
    <x v="302"/>
    <s v="Purchase"/>
    <x v="0"/>
    <n v="250000"/>
    <s v="$100,001 - $250,000"/>
    <d v="2024-12-26T00:00:00"/>
    <d v="2024-12-26T00:00:00"/>
    <m/>
    <m/>
    <s v="M001190"/>
    <d v="2025-01-03T00:00:00"/>
    <s v="Senate"/>
    <n v="100001"/>
    <d v="2025-01-04T00:00:00"/>
    <s v="Stock"/>
    <m/>
    <m/>
  </r>
  <r>
    <x v="1"/>
    <s v="Republicans"/>
    <x v="1"/>
    <x v="26"/>
    <x v="303"/>
    <s v="Sale (Full)"/>
    <x v="1"/>
    <n v="500000"/>
    <s v="$250,001 - $500,000"/>
    <d v="2024-12-26T00:00:00"/>
    <d v="2024-12-26T00:00:00"/>
    <n v="5.1724137931034502"/>
    <n v="-5.8880989851847803"/>
    <s v="M001190"/>
    <d v="2025-01-03T00:00:00"/>
    <s v="Senate"/>
    <n v="250001"/>
    <d v="2025-01-04T00:00:00"/>
    <s v="Stock"/>
    <m/>
    <n v="11.060512778288199"/>
  </r>
  <r>
    <x v="1"/>
    <s v="Republicans"/>
    <x v="1"/>
    <x v="26"/>
    <x v="304"/>
    <s v="Purchase"/>
    <x v="0"/>
    <n v="100000"/>
    <s v="$50,001 - $100,000"/>
    <d v="2024-12-26T00:00:00"/>
    <d v="2024-12-26T00:00:00"/>
    <n v="4.0226628895183998"/>
    <n v="-5.8880989851847803"/>
    <s v="M001190"/>
    <d v="2025-01-03T00:00:00"/>
    <s v="Senate"/>
    <n v="50001"/>
    <d v="2025-01-04T00:00:00"/>
    <s v="Stock"/>
    <m/>
    <n v="9.91076187470318"/>
  </r>
  <r>
    <x v="1"/>
    <s v="Republicans"/>
    <x v="1"/>
    <x v="26"/>
    <x v="305"/>
    <s v="Purchase"/>
    <x v="0"/>
    <n v="500000"/>
    <s v="$250,001 - $500,000"/>
    <d v="2024-12-26T00:00:00"/>
    <d v="2024-12-26T00:00:00"/>
    <m/>
    <m/>
    <s v="M001190"/>
    <d v="2025-01-03T00:00:00"/>
    <s v="Senate"/>
    <n v="250001"/>
    <d v="2025-01-04T00:00:00"/>
    <s v="Stock"/>
    <m/>
    <m/>
  </r>
  <r>
    <x v="1"/>
    <s v="Republicans"/>
    <x v="1"/>
    <x v="26"/>
    <x v="306"/>
    <s v="Purchase"/>
    <x v="0"/>
    <n v="15000"/>
    <s v="$1,001 - $15,000"/>
    <d v="2024-12-26T00:00:00"/>
    <d v="2024-12-26T00:00:00"/>
    <n v="0.69157836029000597"/>
    <n v="-5.8880989851847803"/>
    <s v="M001190"/>
    <d v="2025-01-03T00:00:00"/>
    <s v="Senate"/>
    <n v="1001"/>
    <d v="2025-01-04T00:00:00"/>
    <s v="Stock"/>
    <m/>
    <n v="6.5796773454747797"/>
  </r>
  <r>
    <x v="1"/>
    <s v="Republicans"/>
    <x v="1"/>
    <x v="26"/>
    <x v="307"/>
    <s v="Purchase"/>
    <x v="0"/>
    <n v="100000"/>
    <s v="$50,001 - $100,000"/>
    <d v="2024-12-26T00:00:00"/>
    <d v="2024-12-26T00:00:00"/>
    <m/>
    <m/>
    <s v="M001190"/>
    <d v="2025-01-03T00:00:00"/>
    <s v="Senate"/>
    <n v="50001"/>
    <d v="2025-01-04T00:00:00"/>
    <s v="Stock"/>
    <m/>
    <m/>
  </r>
  <r>
    <x v="1"/>
    <s v="Democrats"/>
    <x v="0"/>
    <x v="41"/>
    <x v="308"/>
    <s v="Sale (Full)"/>
    <x v="1"/>
    <n v="15000"/>
    <s v="$1,001 - $15,000"/>
    <d v="2024-12-13T00:00:00"/>
    <d v="2024-12-13T00:00:00"/>
    <m/>
    <m/>
    <s v="C000174"/>
    <d v="2025-01-02T00:00:00"/>
    <s v="Senate"/>
    <n v="1001"/>
    <d v="2025-01-02T00:00:00"/>
    <s v="Stock"/>
    <m/>
    <m/>
  </r>
  <r>
    <x v="1"/>
    <s v="Republicans"/>
    <x v="1"/>
    <x v="26"/>
    <x v="42"/>
    <s v="Sale (Full)"/>
    <x v="1"/>
    <n v="15000"/>
    <s v="$1,001 - $15,000"/>
    <d v="2024-12-18T00:00:00"/>
    <d v="2024-12-18T00:00:00"/>
    <n v="2.70604270786006"/>
    <n v="-3.5018733538598501"/>
    <s v="M001190"/>
    <d v="2024-12-31T00:00:00"/>
    <s v="Senate"/>
    <n v="1001"/>
    <d v="2025-01-01T00:00:00"/>
    <s v="Stock"/>
    <m/>
    <n v="6.2079160617199101"/>
  </r>
  <r>
    <x v="1"/>
    <s v="Republicans"/>
    <x v="1"/>
    <x v="26"/>
    <x v="309"/>
    <s v="Sale (Full)"/>
    <x v="1"/>
    <n v="50000"/>
    <s v="$15,001 - $50,000"/>
    <d v="2024-12-18T00:00:00"/>
    <d v="2024-12-18T00:00:00"/>
    <n v="15.300904680739499"/>
    <n v="-3.5018733538598501"/>
    <s v="M001190"/>
    <d v="2024-12-31T00:00:00"/>
    <s v="Senate"/>
    <n v="15001"/>
    <d v="2025-01-01T00:00:00"/>
    <s v="Stock"/>
    <m/>
    <n v="18.802778034599299"/>
  </r>
  <r>
    <x v="1"/>
    <s v="Republicans"/>
    <x v="1"/>
    <x v="26"/>
    <x v="310"/>
    <s v="Sale (Full)"/>
    <x v="1"/>
    <n v="50000"/>
    <s v="$15,001 - $50,000"/>
    <d v="2024-12-18T00:00:00"/>
    <d v="2024-12-18T00:00:00"/>
    <n v="-6.64686872215914"/>
    <n v="-3.5018733538598501"/>
    <s v="M001190"/>
    <d v="2024-12-31T00:00:00"/>
    <s v="Senate"/>
    <n v="15001"/>
    <d v="2025-01-01T00:00:00"/>
    <s v="Stock"/>
    <m/>
    <n v="-3.1449953682992899"/>
  </r>
  <r>
    <x v="1"/>
    <s v="Republicans"/>
    <x v="1"/>
    <x v="26"/>
    <x v="309"/>
    <s v="Sale (Full)"/>
    <x v="1"/>
    <n v="15000"/>
    <s v="$1,001 - $15,000"/>
    <d v="2024-12-18T00:00:00"/>
    <d v="2024-12-18T00:00:00"/>
    <n v="15.300904680739499"/>
    <n v="-3.5018733538598501"/>
    <s v="M001190"/>
    <d v="2024-12-31T00:00:00"/>
    <s v="Senate"/>
    <n v="1001"/>
    <d v="2025-01-01T00:00:00"/>
    <s v="Stock"/>
    <m/>
    <n v="18.802778034599299"/>
  </r>
  <r>
    <x v="1"/>
    <s v="Republicans"/>
    <x v="1"/>
    <x v="26"/>
    <x v="311"/>
    <s v="Sale (Full)"/>
    <x v="1"/>
    <n v="15000"/>
    <s v="$1,001 - $15,000"/>
    <d v="2024-12-18T00:00:00"/>
    <d v="2024-12-18T00:00:00"/>
    <n v="-50.589622641509401"/>
    <n v="-3.5018733538598501"/>
    <s v="M001190"/>
    <d v="2024-12-31T00:00:00"/>
    <s v="Senate"/>
    <n v="1001"/>
    <d v="2025-01-01T00:00:00"/>
    <s v="Stock"/>
    <m/>
    <n v="-47.087749287649601"/>
  </r>
  <r>
    <x v="1"/>
    <s v="Republicans"/>
    <x v="1"/>
    <x v="26"/>
    <x v="312"/>
    <s v="Sale (Full)"/>
    <x v="1"/>
    <n v="50000"/>
    <s v="$15,001 - $50,000"/>
    <d v="2024-12-18T00:00:00"/>
    <d v="2024-12-18T00:00:00"/>
    <n v="-8.1907010295757097"/>
    <n v="-3.5018733538598501"/>
    <s v="M001190"/>
    <d v="2024-12-31T00:00:00"/>
    <s v="Senate"/>
    <n v="15001"/>
    <d v="2025-01-01T00:00:00"/>
    <s v="Stock"/>
    <m/>
    <n v="-4.6888276757158698"/>
  </r>
  <r>
    <x v="1"/>
    <s v="Republicans"/>
    <x v="1"/>
    <x v="26"/>
    <x v="313"/>
    <s v="Sale (Full)"/>
    <x v="1"/>
    <n v="50000"/>
    <s v="$15,001 - $50,000"/>
    <d v="2024-12-18T00:00:00"/>
    <d v="2024-12-18T00:00:00"/>
    <n v="5.3258377098897798"/>
    <n v="-3.5018733538598501"/>
    <s v="M001190"/>
    <d v="2024-12-31T00:00:00"/>
    <s v="Senate"/>
    <n v="15001"/>
    <d v="2025-01-01T00:00:00"/>
    <s v="Stock"/>
    <m/>
    <n v="8.8277110637496303"/>
  </r>
  <r>
    <x v="1"/>
    <s v="Republicans"/>
    <x v="1"/>
    <x v="26"/>
    <x v="67"/>
    <s v="Sale (Full)"/>
    <x v="1"/>
    <n v="15000"/>
    <s v="$1,001 - $15,000"/>
    <d v="2024-12-18T00:00:00"/>
    <d v="2024-12-18T00:00:00"/>
    <n v="-11.840534733826701"/>
    <n v="-3.5018733538598501"/>
    <s v="M001190"/>
    <d v="2024-12-31T00:00:00"/>
    <s v="Senate"/>
    <n v="1001"/>
    <d v="2025-01-01T00:00:00"/>
    <s v="Stock"/>
    <m/>
    <n v="-8.3386613799668403"/>
  </r>
  <r>
    <x v="1"/>
    <s v="Republicans"/>
    <x v="1"/>
    <x v="26"/>
    <x v="314"/>
    <s v="Sale (Full)"/>
    <x v="1"/>
    <n v="50000"/>
    <s v="$15,001 - $50,000"/>
    <d v="2024-12-18T00:00:00"/>
    <d v="2024-12-18T00:00:00"/>
    <n v="-13.652312599681"/>
    <n v="-3.5018733538598501"/>
    <s v="M001190"/>
    <d v="2024-12-31T00:00:00"/>
    <s v="Senate"/>
    <n v="15001"/>
    <d v="2025-01-01T00:00:00"/>
    <s v="Stock"/>
    <m/>
    <n v="-10.1504392458212"/>
  </r>
  <r>
    <x v="1"/>
    <s v="Republicans"/>
    <x v="1"/>
    <x v="26"/>
    <x v="226"/>
    <s v="Sale (Full)"/>
    <x v="1"/>
    <n v="50000"/>
    <s v="$15,001 - $50,000"/>
    <d v="2024-12-18T00:00:00"/>
    <d v="2024-12-18T00:00:00"/>
    <n v="15.8324627220059"/>
    <n v="-3.5018733538598501"/>
    <s v="M001190"/>
    <d v="2024-12-31T00:00:00"/>
    <s v="Senate"/>
    <n v="15001"/>
    <d v="2025-01-01T00:00:00"/>
    <s v="Stock"/>
    <m/>
    <n v="19.3343360758657"/>
  </r>
  <r>
    <x v="1"/>
    <s v="Republicans"/>
    <x v="1"/>
    <x v="26"/>
    <x v="315"/>
    <s v="Sale (Full)"/>
    <x v="1"/>
    <n v="50000"/>
    <s v="$15,001 - $50,000"/>
    <d v="2024-12-18T00:00:00"/>
    <d v="2024-12-18T00:00:00"/>
    <n v="-38.409042439752596"/>
    <n v="-3.5018733538598501"/>
    <s v="M001190"/>
    <d v="2024-12-31T00:00:00"/>
    <s v="Senate"/>
    <n v="15001"/>
    <d v="2025-01-01T00:00:00"/>
    <s v="Stock"/>
    <m/>
    <n v="-34.907169085892797"/>
  </r>
  <r>
    <x v="1"/>
    <s v="Republicans"/>
    <x v="1"/>
    <x v="26"/>
    <x v="314"/>
    <s v="Sale (Full)"/>
    <x v="1"/>
    <n v="15000"/>
    <s v="$1,001 - $15,000"/>
    <d v="2024-12-18T00:00:00"/>
    <d v="2024-12-18T00:00:00"/>
    <n v="-13.652312599681"/>
    <n v="-3.5018733538598501"/>
    <s v="M001190"/>
    <d v="2024-12-31T00:00:00"/>
    <s v="Senate"/>
    <n v="1001"/>
    <d v="2025-01-01T00:00:00"/>
    <s v="Stock"/>
    <m/>
    <n v="-10.1504392458212"/>
  </r>
  <r>
    <x v="1"/>
    <s v="Republicans"/>
    <x v="1"/>
    <x v="26"/>
    <x v="226"/>
    <s v="Sale (Full)"/>
    <x v="1"/>
    <n v="15000"/>
    <s v="$1,001 - $15,000"/>
    <d v="2024-12-18T00:00:00"/>
    <d v="2024-12-18T00:00:00"/>
    <n v="15.8324627220059"/>
    <n v="-3.5018733538598501"/>
    <s v="M001190"/>
    <d v="2024-12-31T00:00:00"/>
    <s v="Senate"/>
    <n v="1001"/>
    <d v="2025-01-01T00:00:00"/>
    <s v="Stock"/>
    <m/>
    <n v="19.3343360758657"/>
  </r>
  <r>
    <x v="1"/>
    <s v="Republicans"/>
    <x v="1"/>
    <x v="26"/>
    <x v="67"/>
    <s v="Sale (Full)"/>
    <x v="1"/>
    <n v="50000"/>
    <s v="$15,001 - $50,000"/>
    <d v="2024-12-18T00:00:00"/>
    <d v="2024-12-18T00:00:00"/>
    <n v="-11.840534733826701"/>
    <n v="-3.5018733538598501"/>
    <s v="M001190"/>
    <d v="2024-12-31T00:00:00"/>
    <s v="Senate"/>
    <n v="15001"/>
    <d v="2025-01-01T00:00:00"/>
    <s v="Stock"/>
    <m/>
    <n v="-8.3386613799668403"/>
  </r>
  <r>
    <x v="1"/>
    <s v="Republicans"/>
    <x v="1"/>
    <x v="26"/>
    <x v="312"/>
    <s v="Sale (Full)"/>
    <x v="1"/>
    <n v="50000"/>
    <s v="$15,001 - $50,000"/>
    <d v="2024-12-18T00:00:00"/>
    <d v="2024-12-18T00:00:00"/>
    <n v="-8.1907010295757097"/>
    <n v="-3.5018733538598501"/>
    <s v="M001190"/>
    <d v="2024-12-31T00:00:00"/>
    <s v="Senate"/>
    <n v="15001"/>
    <d v="2025-01-01T00:00:00"/>
    <s v="Stock"/>
    <m/>
    <n v="-4.6888276757158698"/>
  </r>
  <r>
    <x v="1"/>
    <s v="Republicans"/>
    <x v="1"/>
    <x v="26"/>
    <x v="315"/>
    <s v="Sale (Full)"/>
    <x v="1"/>
    <n v="50000"/>
    <s v="$15,001 - $50,000"/>
    <d v="2024-12-18T00:00:00"/>
    <d v="2024-12-18T00:00:00"/>
    <n v="-38.409042439752596"/>
    <n v="-3.5018733538598501"/>
    <s v="M001190"/>
    <d v="2024-12-31T00:00:00"/>
    <s v="Senate"/>
    <n v="15001"/>
    <d v="2025-01-01T00:00:00"/>
    <s v="Stock"/>
    <m/>
    <n v="-34.907169085892797"/>
  </r>
  <r>
    <x v="1"/>
    <s v="Republicans"/>
    <x v="1"/>
    <x v="26"/>
    <x v="42"/>
    <s v="Sale (Full)"/>
    <x v="1"/>
    <n v="50000"/>
    <s v="$15,001 - $50,000"/>
    <d v="2024-12-18T00:00:00"/>
    <d v="2024-12-18T00:00:00"/>
    <n v="2.70604270786006"/>
    <n v="-3.5018733538598501"/>
    <s v="M001190"/>
    <d v="2024-12-31T00:00:00"/>
    <s v="Senate"/>
    <n v="15001"/>
    <d v="2025-01-01T00:00:00"/>
    <s v="Stock"/>
    <m/>
    <n v="6.2079160617199101"/>
  </r>
  <r>
    <x v="1"/>
    <s v="Republicans"/>
    <x v="1"/>
    <x v="26"/>
    <x v="311"/>
    <s v="Sale (Full)"/>
    <x v="1"/>
    <n v="15000"/>
    <s v="$1,001 - $15,000"/>
    <d v="2024-12-18T00:00:00"/>
    <d v="2024-12-18T00:00:00"/>
    <n v="-50.589622641509401"/>
    <n v="-3.5018733538598501"/>
    <s v="M001190"/>
    <d v="2024-12-31T00:00:00"/>
    <s v="Senate"/>
    <n v="1001"/>
    <d v="2025-01-01T00:00:00"/>
    <s v="Stock"/>
    <m/>
    <n v="-47.087749287649601"/>
  </r>
  <r>
    <x v="1"/>
    <s v="Republicans"/>
    <x v="1"/>
    <x v="26"/>
    <x v="313"/>
    <s v="Sale (Full)"/>
    <x v="1"/>
    <n v="50000"/>
    <s v="$15,001 - $50,000"/>
    <d v="2024-12-18T00:00:00"/>
    <d v="2024-12-18T00:00:00"/>
    <n v="5.3258377098897798"/>
    <n v="-3.5018733538598501"/>
    <s v="M001190"/>
    <d v="2024-12-31T00:00:00"/>
    <s v="Senate"/>
    <n v="15001"/>
    <d v="2025-01-01T00:00:00"/>
    <s v="Stock"/>
    <m/>
    <n v="8.8277110637496303"/>
  </r>
  <r>
    <x v="1"/>
    <s v="Republicans"/>
    <x v="1"/>
    <x v="26"/>
    <x v="310"/>
    <s v="Sale (Full)"/>
    <x v="1"/>
    <n v="50000"/>
    <s v="$15,001 - $50,000"/>
    <d v="2024-12-18T00:00:00"/>
    <d v="2024-12-18T00:00:00"/>
    <n v="-6.64686872215914"/>
    <n v="-3.5018733538598501"/>
    <s v="M001190"/>
    <d v="2024-12-31T00:00:00"/>
    <s v="Senate"/>
    <n v="15001"/>
    <d v="2025-01-01T00:00:00"/>
    <s v="Stock"/>
    <m/>
    <n v="-3.1449953682992899"/>
  </r>
  <r>
    <x v="1"/>
    <s v="Republicans"/>
    <x v="1"/>
    <x v="26"/>
    <x v="29"/>
    <s v="Purchase"/>
    <x v="0"/>
    <n v="50000"/>
    <s v="$15,001 - $50,000"/>
    <d v="2024-12-11T00:00:00"/>
    <d v="2024-12-11T00:00:00"/>
    <n v="-11.1085139952083"/>
    <n v="-6.8519148479043199"/>
    <s v="M001190"/>
    <d v="2024-12-31T00:00:00"/>
    <s v="Senate"/>
    <n v="15001"/>
    <d v="2025-01-01T00:00:00"/>
    <s v="Stock"/>
    <m/>
    <n v="-4.2565991473039997"/>
  </r>
  <r>
    <x v="1"/>
    <s v="Republicans"/>
    <x v="1"/>
    <x v="26"/>
    <x v="18"/>
    <s v="Sale (Full)"/>
    <x v="1"/>
    <n v="50000"/>
    <s v="$15,001 - $50,000"/>
    <d v="2024-12-11T00:00:00"/>
    <d v="2024-12-11T00:00:00"/>
    <n v="-7.2207692798367198"/>
    <n v="-6.8519148479043199"/>
    <s v="M001190"/>
    <d v="2024-12-31T00:00:00"/>
    <s v="Senate"/>
    <n v="15001"/>
    <d v="2025-01-01T00:00:00"/>
    <s v="Stock"/>
    <m/>
    <n v="-0.36885443193240097"/>
  </r>
  <r>
    <x v="1"/>
    <s v="Republicans"/>
    <x v="1"/>
    <x v="26"/>
    <x v="170"/>
    <s v="Sale (Partial)"/>
    <x v="1"/>
    <n v="50000"/>
    <s v="$15,001 - $50,000"/>
    <d v="2024-12-11T00:00:00"/>
    <d v="2024-12-11T00:00:00"/>
    <n v="10.6886280007009"/>
    <n v="-6.8519148479043199"/>
    <s v="M001190"/>
    <d v="2024-12-31T00:00:00"/>
    <s v="Senate"/>
    <n v="15001"/>
    <d v="2025-01-01T00:00:00"/>
    <s v="Stock"/>
    <m/>
    <n v="17.540542848605199"/>
  </r>
  <r>
    <x v="1"/>
    <s v="Republicans"/>
    <x v="1"/>
    <x v="38"/>
    <x v="316"/>
    <s v="Sale (Full)"/>
    <x v="1"/>
    <n v="15000"/>
    <s v="$1,001 - $15,000"/>
    <d v="2024-12-13T00:00:00"/>
    <d v="2024-12-13T00:00:00"/>
    <n v="-5.3254437869822402"/>
    <n v="-6.3623764871042701"/>
    <s v="H000601"/>
    <d v="2024-12-30T00:00:00"/>
    <s v="Senate"/>
    <n v="1001"/>
    <d v="2024-12-30T00:00:00"/>
    <s v="Stock"/>
    <m/>
    <n v="1.0369327001220301"/>
  </r>
  <r>
    <x v="1"/>
    <s v="Republicans"/>
    <x v="1"/>
    <x v="26"/>
    <x v="300"/>
    <s v="Purchase"/>
    <x v="0"/>
    <n v="250000"/>
    <s v="$100,001 - $250,000"/>
    <d v="2024-11-27T00:00:00"/>
    <d v="2024-11-27T00:00:00"/>
    <n v="6.8613943235050998"/>
    <n v="-5.5017709563164097"/>
    <s v="M001190"/>
    <d v="2024-12-19T00:00:00"/>
    <s v="Senate"/>
    <n v="100001"/>
    <d v="2024-12-20T00:00:00"/>
    <s v="Stock"/>
    <m/>
    <n v="12.3631652798215"/>
  </r>
  <r>
    <x v="1"/>
    <s v="Republicans"/>
    <x v="1"/>
    <x v="26"/>
    <x v="299"/>
    <s v="Purchase"/>
    <x v="0"/>
    <n v="250000"/>
    <s v="$100,001 - $250,000"/>
    <d v="2024-11-27T00:00:00"/>
    <d v="2024-11-27T00:00:00"/>
    <n v="15.750528541226201"/>
    <n v="-5.5017709563164097"/>
    <s v="M001190"/>
    <d v="2024-12-19T00:00:00"/>
    <s v="Senate"/>
    <n v="100001"/>
    <d v="2024-12-20T00:00:00"/>
    <s v="Stock"/>
    <m/>
    <n v="21.252299497542602"/>
  </r>
  <r>
    <x v="1"/>
    <s v="Republicans"/>
    <x v="1"/>
    <x v="26"/>
    <x v="304"/>
    <s v="Purchase"/>
    <x v="0"/>
    <n v="15000"/>
    <s v="$1,001 - $15,000"/>
    <d v="2024-11-27T00:00:00"/>
    <d v="2024-11-27T00:00:00"/>
    <n v="1.7926446128257201"/>
    <n v="-5.5017709563164097"/>
    <s v="M001190"/>
    <d v="2024-12-19T00:00:00"/>
    <s v="Senate"/>
    <n v="1001"/>
    <d v="2024-12-20T00:00:00"/>
    <s v="Stock"/>
    <m/>
    <n v="7.2944155691421297"/>
  </r>
  <r>
    <x v="1"/>
    <s v="Republicans"/>
    <x v="1"/>
    <x v="16"/>
    <x v="317"/>
    <s v="Sale (Partial)"/>
    <x v="1"/>
    <n v="15000"/>
    <s v="$1,001 - $15,000"/>
    <d v="2024-11-20T00:00:00"/>
    <d v="2024-11-20T00:00:00"/>
    <n v="0.92186128182615101"/>
    <n v="-4.1701970897034402"/>
    <s v="B001236"/>
    <d v="2024-12-17T00:00:00"/>
    <s v="Senate"/>
    <n v="1001"/>
    <d v="2024-12-17T00:00:00"/>
    <s v="Stock"/>
    <m/>
    <n v="5.09205837152959"/>
  </r>
  <r>
    <x v="1"/>
    <s v="Republicans"/>
    <x v="1"/>
    <x v="16"/>
    <x v="318"/>
    <s v="Sale (Full)"/>
    <x v="1"/>
    <n v="15000"/>
    <s v="$1,001 - $15,000"/>
    <d v="2024-11-20T00:00:00"/>
    <d v="2024-11-20T00:00:00"/>
    <n v="-19.3935035358984"/>
    <n v="-4.1701970897034402"/>
    <s v="B001236"/>
    <d v="2024-12-17T00:00:00"/>
    <s v="Senate"/>
    <n v="1001"/>
    <d v="2024-12-17T00:00:00"/>
    <s v="Stock"/>
    <m/>
    <n v="-15.223306446194901"/>
  </r>
  <r>
    <x v="1"/>
    <s v="Republicans"/>
    <x v="1"/>
    <x v="16"/>
    <x v="319"/>
    <s v="Sale (Partial)"/>
    <x v="1"/>
    <n v="15000"/>
    <s v="$1,001 - $15,000"/>
    <d v="2024-11-20T00:00:00"/>
    <d v="2024-11-20T00:00:00"/>
    <n v="11.4985032576158"/>
    <n v="-4.1701970897034402"/>
    <s v="B001236"/>
    <d v="2024-12-17T00:00:00"/>
    <s v="Senate"/>
    <n v="1001"/>
    <d v="2024-12-17T00:00:00"/>
    <s v="Stock"/>
    <m/>
    <n v="15.6687003473192"/>
  </r>
  <r>
    <x v="1"/>
    <s v="Republicans"/>
    <x v="1"/>
    <x v="16"/>
    <x v="320"/>
    <s v="Purchase"/>
    <x v="0"/>
    <n v="15000"/>
    <s v="$1,001 - $15,000"/>
    <d v="2024-11-20T00:00:00"/>
    <d v="2024-11-20T00:00:00"/>
    <n v="1.9784656796769799"/>
    <n v="-4.1701970897034402"/>
    <s v="B001236"/>
    <d v="2024-12-17T00:00:00"/>
    <s v="Senate"/>
    <n v="1001"/>
    <d v="2024-12-17T00:00:00"/>
    <s v="Stock"/>
    <m/>
    <n v="6.1486627693804303"/>
  </r>
  <r>
    <x v="1"/>
    <s v="Republicans"/>
    <x v="1"/>
    <x v="16"/>
    <x v="292"/>
    <s v="Purchase"/>
    <x v="0"/>
    <n v="15000"/>
    <s v="$1,001 - $15,000"/>
    <d v="2024-11-13T00:00:00"/>
    <d v="2024-11-13T00:00:00"/>
    <n v="-5.56104422378138"/>
    <n v="-5.2401508114310698"/>
    <s v="B001236"/>
    <d v="2024-12-17T00:00:00"/>
    <s v="Senate"/>
    <n v="1001"/>
    <d v="2024-12-17T00:00:00"/>
    <s v="Stock"/>
    <m/>
    <n v="-0.32089341235031599"/>
  </r>
  <r>
    <x v="1"/>
    <s v="Democrats"/>
    <x v="0"/>
    <x v="40"/>
    <x v="321"/>
    <s v="Sale (Full)"/>
    <x v="1"/>
    <n v="15000"/>
    <s v="$1,001 - $15,000"/>
    <d v="2024-11-19T00:00:00"/>
    <d v="2024-11-19T00:00:00"/>
    <n v="-0.326757836136991"/>
    <n v="-4.1348811498065299"/>
    <s v="W000802"/>
    <d v="2024-12-05T00:00:00"/>
    <s v="Senate"/>
    <n v="1001"/>
    <d v="2024-12-06T00:00:00"/>
    <s v="Stock"/>
    <m/>
    <n v="3.8081233136695398"/>
  </r>
  <r>
    <x v="1"/>
    <s v="Democrats"/>
    <x v="0"/>
    <x v="40"/>
    <x v="322"/>
    <s v="Sale (Full)"/>
    <x v="1"/>
    <n v="15000"/>
    <s v="$1,001 - $15,000"/>
    <d v="2024-11-18T00:00:00"/>
    <d v="2024-11-18T00:00:00"/>
    <n v="-1.7284991568296799"/>
    <n v="-3.7856231390897501"/>
    <s v="W000802"/>
    <d v="2024-12-05T00:00:00"/>
    <s v="Senate"/>
    <n v="1001"/>
    <d v="2024-12-06T00:00:00"/>
    <s v="Stock"/>
    <m/>
    <n v="2.05712398226007"/>
  </r>
  <r>
    <x v="1"/>
    <s v="Republicans"/>
    <x v="1"/>
    <x v="26"/>
    <x v="305"/>
    <s v="Sale (Partial)"/>
    <x v="1"/>
    <n v="50000"/>
    <s v="$15,001 - $50,000"/>
    <d v="2024-11-12T00:00:00"/>
    <d v="2024-11-12T00:00:00"/>
    <m/>
    <m/>
    <s v="M001190"/>
    <d v="2024-12-03T00:00:00"/>
    <s v="Senate"/>
    <n v="15001"/>
    <d v="2024-12-04T00:00:00"/>
    <s v="Stock"/>
    <m/>
    <m/>
  </r>
  <r>
    <x v="1"/>
    <s v="Republicans"/>
    <x v="1"/>
    <x v="26"/>
    <x v="323"/>
    <s v="Purchase"/>
    <x v="0"/>
    <n v="500000"/>
    <s v="$250,001 - $500,000"/>
    <d v="2024-10-29T00:00:00"/>
    <d v="2024-10-29T00:00:00"/>
    <n v="-0.93665586959318503"/>
    <n v="-2.7133160050114999"/>
    <s v="M001190"/>
    <d v="2024-12-03T00:00:00"/>
    <s v="Senate"/>
    <n v="250001"/>
    <d v="2024-12-04T00:00:00"/>
    <s v="Stock"/>
    <m/>
    <n v="1.77666013541831"/>
  </r>
  <r>
    <x v="1"/>
    <s v="Democrats"/>
    <x v="0"/>
    <x v="1"/>
    <x v="324"/>
    <s v="Purchase"/>
    <x v="0"/>
    <n v="100000"/>
    <s v="$50,001 - $100,000"/>
    <d v="2024-11-12T00:00:00"/>
    <d v="2024-11-12T00:00:00"/>
    <n v="-15.619047619047601"/>
    <n v="-5.1917995444191396"/>
    <s v="S001203"/>
    <d v="2024-11-21T00:00:00"/>
    <s v="Senate"/>
    <n v="50001"/>
    <d v="2024-11-21T00:00:00"/>
    <s v="Stock"/>
    <m/>
    <n v="-10.427248074628499"/>
  </r>
  <r>
    <x v="1"/>
    <s v="Republicans"/>
    <x v="1"/>
    <x v="31"/>
    <x v="325"/>
    <s v="Sale (Full)"/>
    <x v="1"/>
    <n v="50000"/>
    <s v="$15,001 - $50,000"/>
    <d v="2024-10-29T00:00:00"/>
    <d v="2024-10-29T00:00:00"/>
    <n v="3.0927068619433502"/>
    <n v="-2.7133160050114999"/>
    <s v="T000278"/>
    <d v="2024-11-15T00:00:00"/>
    <s v="Senate"/>
    <n v="15001"/>
    <d v="2024-11-15T00:00:00"/>
    <s v="Stock"/>
    <m/>
    <n v="5.8060228669548497"/>
  </r>
  <r>
    <x v="1"/>
    <s v="Republicans"/>
    <x v="1"/>
    <x v="31"/>
    <x v="326"/>
    <s v="Sale (Full)"/>
    <x v="1"/>
    <n v="50000"/>
    <s v="$15,001 - $50,000"/>
    <d v="2024-10-29T00:00:00"/>
    <d v="2024-10-29T00:00:00"/>
    <n v="-20.181255526083099"/>
    <n v="-2.7133160050114999"/>
    <s v="T000278"/>
    <d v="2024-11-15T00:00:00"/>
    <s v="Senate"/>
    <n v="15001"/>
    <d v="2024-11-15T00:00:00"/>
    <s v="Stock"/>
    <m/>
    <n v="-17.4679395210716"/>
  </r>
  <r>
    <x v="1"/>
    <s v="Republicans"/>
    <x v="1"/>
    <x v="31"/>
    <x v="19"/>
    <s v="Sale (Full)"/>
    <x v="1"/>
    <n v="50000"/>
    <s v="$15,001 - $50,000"/>
    <d v="2024-10-29T00:00:00"/>
    <d v="2024-10-29T00:00:00"/>
    <n v="-6.5904908631831098"/>
    <n v="-2.7133160050114999"/>
    <s v="T000278"/>
    <d v="2024-11-15T00:00:00"/>
    <s v="Senate"/>
    <n v="15001"/>
    <d v="2024-11-15T00:00:00"/>
    <s v="Stock"/>
    <m/>
    <n v="-3.8771748581716099"/>
  </r>
  <r>
    <x v="1"/>
    <s v="Republicans"/>
    <x v="1"/>
    <x v="31"/>
    <x v="120"/>
    <s v="Sale (Full)"/>
    <x v="1"/>
    <n v="50000"/>
    <s v="$15,001 - $50,000"/>
    <d v="2024-10-29T00:00:00"/>
    <d v="2024-10-29T00:00:00"/>
    <n v="-9.4200717675656893"/>
    <n v="-2.7133160050114999"/>
    <s v="T000278"/>
    <d v="2024-11-15T00:00:00"/>
    <s v="Senate"/>
    <n v="15001"/>
    <d v="2024-11-15T00:00:00"/>
    <s v="Stock"/>
    <m/>
    <n v="-6.7067557625541898"/>
  </r>
  <r>
    <x v="1"/>
    <s v="Republicans"/>
    <x v="1"/>
    <x v="31"/>
    <x v="327"/>
    <s v="Sale (Full)"/>
    <x v="1"/>
    <n v="50000"/>
    <s v="$15,001 - $50,000"/>
    <d v="2024-10-29T00:00:00"/>
    <d v="2024-10-29T00:00:00"/>
    <n v="3.53898305084746"/>
    <n v="-2.7133160050114999"/>
    <s v="T000278"/>
    <d v="2024-11-15T00:00:00"/>
    <s v="Senate"/>
    <n v="15001"/>
    <d v="2024-11-15T00:00:00"/>
    <s v="Stock"/>
    <m/>
    <n v="6.25229905585896"/>
  </r>
  <r>
    <x v="1"/>
    <s v="Republicans"/>
    <x v="1"/>
    <x v="31"/>
    <x v="328"/>
    <s v="Sale (Full)"/>
    <x v="1"/>
    <n v="50000"/>
    <s v="$15,001 - $50,000"/>
    <d v="2024-10-29T00:00:00"/>
    <d v="2024-10-29T00:00:00"/>
    <n v="3.2291792335223399"/>
    <n v="-2.7133160050114999"/>
    <s v="T000278"/>
    <d v="2024-11-15T00:00:00"/>
    <s v="Senate"/>
    <n v="15001"/>
    <d v="2024-11-15T00:00:00"/>
    <s v="Stock"/>
    <m/>
    <n v="5.9424952385338399"/>
  </r>
  <r>
    <x v="1"/>
    <s v="Republicans"/>
    <x v="1"/>
    <x v="31"/>
    <x v="138"/>
    <s v="Sale (Full)"/>
    <x v="1"/>
    <n v="50000"/>
    <s v="$15,001 - $50,000"/>
    <d v="2024-10-29T00:00:00"/>
    <d v="2024-10-29T00:00:00"/>
    <n v="2.2112561684052698"/>
    <n v="-2.7133160050114999"/>
    <s v="T000278"/>
    <d v="2024-11-15T00:00:00"/>
    <s v="Senate"/>
    <n v="15001"/>
    <d v="2024-11-15T00:00:00"/>
    <s v="Stock"/>
    <m/>
    <n v="4.9245721734167702"/>
  </r>
  <r>
    <x v="1"/>
    <s v="Republicans"/>
    <x v="1"/>
    <x v="31"/>
    <x v="329"/>
    <s v="Sale (Full)"/>
    <x v="1"/>
    <n v="15000"/>
    <s v="$1,001 - $15,000"/>
    <d v="2024-10-29T00:00:00"/>
    <d v="2024-10-29T00:00:00"/>
    <n v="1.5298568843559801"/>
    <n v="-2.7133160050114999"/>
    <s v="T000278"/>
    <d v="2024-11-15T00:00:00"/>
    <s v="Senate"/>
    <n v="1001"/>
    <d v="2024-11-15T00:00:00"/>
    <s v="Stock"/>
    <m/>
    <n v="4.2431728893674796"/>
  </r>
  <r>
    <x v="1"/>
    <s v="Republicans"/>
    <x v="1"/>
    <x v="31"/>
    <x v="139"/>
    <s v="Sale (Full)"/>
    <x v="1"/>
    <n v="50000"/>
    <s v="$15,001 - $50,000"/>
    <d v="2024-10-29T00:00:00"/>
    <d v="2024-10-29T00:00:00"/>
    <n v="-20.216732936401701"/>
    <n v="-2.7133160050114999"/>
    <s v="T000278"/>
    <d v="2024-11-15T00:00:00"/>
    <s v="Senate"/>
    <n v="15001"/>
    <d v="2024-11-15T00:00:00"/>
    <s v="Stock"/>
    <m/>
    <n v="-17.503416931390198"/>
  </r>
  <r>
    <x v="1"/>
    <s v="Republicans"/>
    <x v="1"/>
    <x v="31"/>
    <x v="217"/>
    <s v="Sale (Full)"/>
    <x v="1"/>
    <n v="50000"/>
    <s v="$15,001 - $50,000"/>
    <d v="2024-10-29T00:00:00"/>
    <d v="2024-10-29T00:00:00"/>
    <n v="2.0099038741625499"/>
    <n v="-2.7133160050114999"/>
    <s v="T000278"/>
    <d v="2024-11-15T00:00:00"/>
    <s v="Senate"/>
    <n v="15001"/>
    <d v="2024-11-15T00:00:00"/>
    <s v="Stock"/>
    <m/>
    <n v="4.7232198791740503"/>
  </r>
  <r>
    <x v="1"/>
    <s v="Democrats"/>
    <x v="0"/>
    <x v="42"/>
    <x v="330"/>
    <s v="Sale (Full)"/>
    <x v="1"/>
    <n v="15000"/>
    <s v="$1,001 - $15,000"/>
    <d v="2024-10-31T00:00:00"/>
    <d v="2024-10-31T00:00:00"/>
    <n v="-31.5"/>
    <n v="-0.46109399812500601"/>
    <s v="P000595"/>
    <d v="2024-11-14T00:00:00"/>
    <s v="Senate"/>
    <n v="1001"/>
    <d v="2024-11-14T00:00:00"/>
    <s v="Stock"/>
    <m/>
    <n v="-31.038906001874999"/>
  </r>
  <r>
    <x v="1"/>
    <s v="Democrats"/>
    <x v="0"/>
    <x v="42"/>
    <x v="331"/>
    <s v="Sale (Full)"/>
    <x v="1"/>
    <n v="15000"/>
    <s v="$1,001 - $15,000"/>
    <d v="2024-10-31T00:00:00"/>
    <d v="2024-10-31T00:00:00"/>
    <n v="-31.6771785300554"/>
    <n v="-0.46109399812500601"/>
    <s v="P000595"/>
    <d v="2024-11-14T00:00:00"/>
    <s v="Senate"/>
    <n v="1001"/>
    <d v="2024-11-14T00:00:00"/>
    <s v="Stock"/>
    <m/>
    <n v="-31.216084531930299"/>
  </r>
  <r>
    <x v="1"/>
    <s v="Democrats"/>
    <x v="0"/>
    <x v="42"/>
    <x v="332"/>
    <s v="Sale (Full)"/>
    <x v="1"/>
    <n v="15000"/>
    <s v="$1,001 - $15,000"/>
    <d v="2024-10-17T00:00:00"/>
    <d v="2024-10-17T00:00:00"/>
    <n v="-16.192560175054702"/>
    <n v="-2.8096394545114798"/>
    <s v="P000595"/>
    <d v="2024-11-14T00:00:00"/>
    <s v="Senate"/>
    <n v="1001"/>
    <d v="2024-11-14T00:00:00"/>
    <s v="Stock"/>
    <m/>
    <n v="-13.382920720543201"/>
  </r>
  <r>
    <x v="1"/>
    <s v="Republicans"/>
    <x v="1"/>
    <x v="17"/>
    <x v="333"/>
    <s v="Purchase"/>
    <x v="0"/>
    <n v="15000"/>
    <s v="$1,001 - $15,000"/>
    <d v="2024-10-08T00:00:00"/>
    <d v="2024-10-08T00:00:00"/>
    <n v="-26.9665117491204"/>
    <n v="-1.25083040713676"/>
    <s v="C001047"/>
    <d v="2024-11-12T00:00:00"/>
    <s v="Senate"/>
    <n v="1001"/>
    <d v="2024-11-12T00:00:00"/>
    <s v="Stock"/>
    <m/>
    <n v="-25.7156813419837"/>
  </r>
  <r>
    <x v="1"/>
    <s v="Democrats"/>
    <x v="0"/>
    <x v="40"/>
    <x v="199"/>
    <s v="Purchase"/>
    <x v="0"/>
    <n v="50000"/>
    <s v="$15,001 - $50,000"/>
    <d v="2024-10-30T00:00:00"/>
    <d v="2024-10-30T00:00:00"/>
    <n v="-1.09348983857445"/>
    <n v="-2.4195363493135198"/>
    <s v="W000802"/>
    <d v="2024-11-07T00:00:00"/>
    <s v="Senate"/>
    <n v="15001"/>
    <d v="2024-11-08T00:00:00"/>
    <s v="Stock"/>
    <m/>
    <n v="1.32604651073908"/>
  </r>
  <r>
    <x v="1"/>
    <s v="Democrats"/>
    <x v="0"/>
    <x v="40"/>
    <x v="156"/>
    <s v="Sale (Full)"/>
    <x v="1"/>
    <n v="15000"/>
    <s v="$1,001 - $15,000"/>
    <d v="2024-10-29T00:00:00"/>
    <d v="2024-10-29T00:00:00"/>
    <n v="3.4640590866534899"/>
    <n v="-2.7133160050114999"/>
    <s v="W000802"/>
    <d v="2024-11-07T00:00:00"/>
    <s v="Senate"/>
    <n v="1001"/>
    <d v="2024-11-08T00:00:00"/>
    <s v="Stock"/>
    <m/>
    <n v="6.1773750916649899"/>
  </r>
  <r>
    <x v="1"/>
    <s v="Democrats"/>
    <x v="0"/>
    <x v="40"/>
    <x v="334"/>
    <s v="Sale (Partial)"/>
    <x v="1"/>
    <n v="15000"/>
    <s v="$1,001 - $15,000"/>
    <d v="2024-10-29T00:00:00"/>
    <d v="2024-10-29T00:00:00"/>
    <n v="-0.32857582914057598"/>
    <n v="-2.7133160050114999"/>
    <s v="W000802"/>
    <d v="2024-11-07T00:00:00"/>
    <s v="Senate"/>
    <n v="1001"/>
    <d v="2024-11-08T00:00:00"/>
    <s v="Stock"/>
    <m/>
    <n v="2.3847401758709199"/>
  </r>
  <r>
    <x v="1"/>
    <s v="Democrats"/>
    <x v="0"/>
    <x v="40"/>
    <x v="217"/>
    <s v="Sale (Partial)"/>
    <x v="1"/>
    <n v="15000"/>
    <s v="$1,001 - $15,000"/>
    <d v="2024-10-29T00:00:00"/>
    <d v="2024-10-29T00:00:00"/>
    <n v="2.0099038741625499"/>
    <n v="-2.7133160050114999"/>
    <s v="W000802"/>
    <d v="2024-11-07T00:00:00"/>
    <s v="Senate"/>
    <n v="1001"/>
    <d v="2024-11-08T00:00:00"/>
    <s v="Stock"/>
    <m/>
    <n v="4.7232198791740503"/>
  </r>
  <r>
    <x v="1"/>
    <s v="Democrats"/>
    <x v="0"/>
    <x v="40"/>
    <x v="335"/>
    <s v="Sale (Partial)"/>
    <x v="1"/>
    <n v="15000"/>
    <s v="$1,001 - $15,000"/>
    <d v="2024-10-29T00:00:00"/>
    <d v="2024-10-29T00:00:00"/>
    <n v="6.4360029034599702"/>
    <n v="-2.7133160050114999"/>
    <s v="W000802"/>
    <d v="2024-11-07T00:00:00"/>
    <s v="Senate"/>
    <n v="1001"/>
    <d v="2024-11-08T00:00:00"/>
    <s v="Stock"/>
    <m/>
    <n v="9.1493189084714608"/>
  </r>
  <r>
    <x v="1"/>
    <s v="Democrats"/>
    <x v="0"/>
    <x v="40"/>
    <x v="169"/>
    <s v="Sale (Partial)"/>
    <x v="1"/>
    <n v="15000"/>
    <s v="$1,001 - $15,000"/>
    <d v="2024-10-29T00:00:00"/>
    <d v="2024-10-29T00:00:00"/>
    <n v="5.80903847673226"/>
    <n v="-2.7133160050114999"/>
    <s v="W000802"/>
    <d v="2024-11-07T00:00:00"/>
    <s v="Senate"/>
    <n v="1001"/>
    <d v="2024-11-08T00:00:00"/>
    <s v="Stock"/>
    <m/>
    <n v="8.5223544817437595"/>
  </r>
  <r>
    <x v="1"/>
    <s v="Democrats"/>
    <x v="0"/>
    <x v="40"/>
    <x v="169"/>
    <s v="Sale (Partial)"/>
    <x v="1"/>
    <n v="15000"/>
    <s v="$1,001 - $15,000"/>
    <d v="2024-10-29T00:00:00"/>
    <d v="2024-10-29T00:00:00"/>
    <n v="5.80903847673226"/>
    <n v="-2.7133160050114999"/>
    <s v="W000802"/>
    <d v="2024-11-07T00:00:00"/>
    <s v="Senate"/>
    <n v="1001"/>
    <d v="2024-11-08T00:00:00"/>
    <s v="Stock"/>
    <m/>
    <n v="8.5223544817437595"/>
  </r>
  <r>
    <x v="1"/>
    <s v="Democrats"/>
    <x v="0"/>
    <x v="40"/>
    <x v="334"/>
    <s v="Sale (Partial)"/>
    <x v="1"/>
    <n v="15000"/>
    <s v="$1,001 - $15,000"/>
    <d v="2024-10-29T00:00:00"/>
    <d v="2024-10-29T00:00:00"/>
    <n v="-0.32857582914057598"/>
    <n v="-2.7133160050114999"/>
    <s v="W000802"/>
    <d v="2024-11-07T00:00:00"/>
    <s v="Senate"/>
    <n v="1001"/>
    <d v="2024-11-08T00:00:00"/>
    <s v="Stock"/>
    <m/>
    <n v="2.3847401758709199"/>
  </r>
  <r>
    <x v="1"/>
    <s v="Democrats"/>
    <x v="0"/>
    <x v="40"/>
    <x v="335"/>
    <s v="Sale (Partial)"/>
    <x v="1"/>
    <n v="15000"/>
    <s v="$1,001 - $15,000"/>
    <d v="2024-10-29T00:00:00"/>
    <d v="2024-10-29T00:00:00"/>
    <n v="6.4360029034599702"/>
    <n v="-2.7133160050114999"/>
    <s v="W000802"/>
    <d v="2024-11-07T00:00:00"/>
    <s v="Senate"/>
    <n v="1001"/>
    <d v="2024-11-08T00:00:00"/>
    <s v="Stock"/>
    <m/>
    <n v="9.1493189084714608"/>
  </r>
  <r>
    <x v="1"/>
    <s v="Democrats"/>
    <x v="0"/>
    <x v="40"/>
    <x v="51"/>
    <s v="Sale (Full)"/>
    <x v="1"/>
    <n v="250000"/>
    <s v="$100,001 - $250,000"/>
    <d v="2024-10-28T00:00:00"/>
    <d v="2024-10-28T00:00:00"/>
    <n v="-5.2569425926631297"/>
    <n v="-2.5584357207072199"/>
    <s v="W000802"/>
    <d v="2024-11-07T00:00:00"/>
    <s v="Senate"/>
    <n v="100001"/>
    <d v="2024-11-08T00:00:00"/>
    <s v="Stock"/>
    <m/>
    <n v="-2.6985068719559102"/>
  </r>
  <r>
    <x v="1"/>
    <s v="Democrats"/>
    <x v="0"/>
    <x v="40"/>
    <x v="51"/>
    <s v="Sale (Full)"/>
    <x v="1"/>
    <n v="50000"/>
    <s v="$15,001 - $50,000"/>
    <d v="2024-10-28T00:00:00"/>
    <d v="2024-10-28T00:00:00"/>
    <n v="-5.2569425926631297"/>
    <n v="-2.5584357207072199"/>
    <s v="W000802"/>
    <d v="2024-11-07T00:00:00"/>
    <s v="Senate"/>
    <n v="15001"/>
    <d v="2024-11-08T00:00:00"/>
    <s v="Stock"/>
    <m/>
    <n v="-2.6985068719559102"/>
  </r>
  <r>
    <x v="1"/>
    <s v="Democrats"/>
    <x v="0"/>
    <x v="40"/>
    <x v="51"/>
    <s v="Sale (Partial)"/>
    <x v="1"/>
    <n v="50000"/>
    <s v="$15,001 - $50,000"/>
    <d v="2024-10-11T00:00:00"/>
    <d v="2024-10-11T00:00:00"/>
    <n v="14.191919191919199"/>
    <n v="-2.33710649321395"/>
    <s v="W000802"/>
    <d v="2024-11-07T00:00:00"/>
    <s v="Senate"/>
    <n v="15001"/>
    <d v="2024-11-08T00:00:00"/>
    <s v="Stock"/>
    <m/>
    <n v="16.529025685133099"/>
  </r>
  <r>
    <x v="1"/>
    <s v="Democrats"/>
    <x v="0"/>
    <x v="40"/>
    <x v="296"/>
    <s v="Purchase"/>
    <x v="0"/>
    <n v="15000"/>
    <s v="$1,001 - $15,000"/>
    <d v="2024-10-08T00:00:00"/>
    <d v="2024-10-08T00:00:00"/>
    <n v="-0.73720728534259194"/>
    <n v="-1.25083040713676"/>
    <s v="W000802"/>
    <d v="2024-11-07T00:00:00"/>
    <s v="Senate"/>
    <n v="1001"/>
    <d v="2024-11-08T00:00:00"/>
    <s v="Stock"/>
    <m/>
    <n v="0.51362312179417002"/>
  </r>
  <r>
    <x v="1"/>
    <s v="Democrats"/>
    <x v="0"/>
    <x v="40"/>
    <x v="336"/>
    <s v="Sale (Full)"/>
    <x v="1"/>
    <n v="15000"/>
    <s v="$1,001 - $15,000"/>
    <d v="2024-10-08T00:00:00"/>
    <d v="2024-10-08T00:00:00"/>
    <n v="14.5789839944329"/>
    <n v="-1.25083040713676"/>
    <s v="W000802"/>
    <d v="2024-11-07T00:00:00"/>
    <s v="Senate"/>
    <n v="1001"/>
    <d v="2024-11-08T00:00:00"/>
    <s v="Stock"/>
    <m/>
    <n v="15.8298144015696"/>
  </r>
  <r>
    <x v="1"/>
    <s v="Republicans"/>
    <x v="1"/>
    <x v="16"/>
    <x v="337"/>
    <s v="Sale (Partial)"/>
    <x v="1"/>
    <n v="15000"/>
    <s v="$1,001 - $15,000"/>
    <d v="2024-10-09T00:00:00"/>
    <d v="2024-10-09T00:00:00"/>
    <n v="-6.54407043932863"/>
    <n v="-1.9210104628146001"/>
    <s v="B001236"/>
    <d v="2024-10-18T00:00:00"/>
    <s v="Senate"/>
    <n v="1001"/>
    <d v="2024-10-19T00:00:00"/>
    <s v="Stock"/>
    <m/>
    <n v="-4.6230599765140301"/>
  </r>
  <r>
    <x v="1"/>
    <s v="Republicans"/>
    <x v="1"/>
    <x v="16"/>
    <x v="338"/>
    <s v="Sale (Partial)"/>
    <x v="1"/>
    <n v="15000"/>
    <s v="$1,001 - $15,000"/>
    <d v="2024-10-06T00:00:00"/>
    <d v="2024-10-06T00:00:00"/>
    <n v="-0.69233870260984198"/>
    <n v="-0.31614646203368002"/>
    <s v="B001236"/>
    <d v="2024-10-18T00:00:00"/>
    <s v="Senate"/>
    <n v="1001"/>
    <d v="2024-10-19T00:00:00"/>
    <s v="Stock"/>
    <m/>
    <n v="-0.37619224057616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A413B-DD7E-6741-98E1-D03E38A172D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B94" firstHeaderRow="1" firstDataRow="1" firstDataCol="1" rowPageCount="3" colPageCount="1"/>
  <pivotFields count="21"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>
      <items count="44">
        <item x="7"/>
        <item x="0"/>
        <item x="28"/>
        <item x="38"/>
        <item x="34"/>
        <item x="6"/>
        <item x="22"/>
        <item x="21"/>
        <item x="9"/>
        <item x="42"/>
        <item x="36"/>
        <item x="18"/>
        <item x="24"/>
        <item x="30"/>
        <item x="32"/>
        <item x="11"/>
        <item x="37"/>
        <item x="20"/>
        <item x="15"/>
        <item x="39"/>
        <item x="16"/>
        <item x="19"/>
        <item x="8"/>
        <item x="14"/>
        <item x="35"/>
        <item x="2"/>
        <item x="23"/>
        <item x="26"/>
        <item x="12"/>
        <item x="13"/>
        <item x="29"/>
        <item x="3"/>
        <item x="40"/>
        <item x="17"/>
        <item x="4"/>
        <item x="5"/>
        <item x="41"/>
        <item x="10"/>
        <item x="1"/>
        <item x="31"/>
        <item x="33"/>
        <item x="25"/>
        <item x="27"/>
        <item t="default"/>
      </items>
    </pivotField>
    <pivotField axis="axisRow" showAll="0" sortType="descending">
      <items count="340">
        <item x="19"/>
        <item x="320"/>
        <item x="23"/>
        <item x="205"/>
        <item x="270"/>
        <item x="170"/>
        <item x="114"/>
        <item x="171"/>
        <item x="139"/>
        <item x="52"/>
        <item x="248"/>
        <item x="260"/>
        <item x="301"/>
        <item x="228"/>
        <item x="110"/>
        <item x="90"/>
        <item x="58"/>
        <item x="255"/>
        <item x="185"/>
        <item x="29"/>
        <item x="218"/>
        <item x="141"/>
        <item x="213"/>
        <item x="30"/>
        <item x="71"/>
        <item x="179"/>
        <item x="7"/>
        <item x="135"/>
        <item x="125"/>
        <item x="60"/>
        <item x="214"/>
        <item x="216"/>
        <item x="235"/>
        <item x="144"/>
        <item x="116"/>
        <item x="312"/>
        <item x="163"/>
        <item x="308"/>
        <item x="54"/>
        <item x="86"/>
        <item x="158"/>
        <item x="319"/>
        <item x="129"/>
        <item x="210"/>
        <item x="45"/>
        <item x="41"/>
        <item x="314"/>
        <item x="225"/>
        <item x="79"/>
        <item x="14"/>
        <item x="168"/>
        <item x="109"/>
        <item x="56"/>
        <item x="237"/>
        <item x="25"/>
        <item x="5"/>
        <item x="20"/>
        <item x="246"/>
        <item x="21"/>
        <item x="47"/>
        <item x="266"/>
        <item x="189"/>
        <item x="283"/>
        <item x="66"/>
        <item x="336"/>
        <item x="302"/>
        <item x="107"/>
        <item x="13"/>
        <item x="284"/>
        <item x="100"/>
        <item x="184"/>
        <item x="16"/>
        <item x="46"/>
        <item x="230"/>
        <item x="32"/>
        <item x="3"/>
        <item x="232"/>
        <item x="278"/>
        <item x="261"/>
        <item x="94"/>
        <item x="192"/>
        <item x="124"/>
        <item x="333"/>
        <item x="329"/>
        <item x="268"/>
        <item x="309"/>
        <item x="265"/>
        <item x="195"/>
        <item x="234"/>
        <item x="245"/>
        <item x="95"/>
        <item x="200"/>
        <item x="178"/>
        <item x="156"/>
        <item x="26"/>
        <item x="75"/>
        <item x="203"/>
        <item x="113"/>
        <item x="294"/>
        <item x="162"/>
        <item x="65"/>
        <item x="50"/>
        <item x="311"/>
        <item x="115"/>
        <item x="153"/>
        <item x="68"/>
        <item x="9"/>
        <item x="181"/>
        <item x="147"/>
        <item x="316"/>
        <item x="215"/>
        <item x="67"/>
        <item x="127"/>
        <item x="299"/>
        <item x="63"/>
        <item x="8"/>
        <item x="64"/>
        <item x="187"/>
        <item x="282"/>
        <item x="131"/>
        <item x="33"/>
        <item x="176"/>
        <item x="315"/>
        <item x="155"/>
        <item x="280"/>
        <item x="81"/>
        <item x="288"/>
        <item x="108"/>
        <item x="307"/>
        <item x="17"/>
        <item x="275"/>
        <item x="177"/>
        <item x="22"/>
        <item x="167"/>
        <item x="42"/>
        <item x="250"/>
        <item x="103"/>
        <item x="134"/>
        <item x="258"/>
        <item x="53"/>
        <item x="323"/>
        <item x="172"/>
        <item x="82"/>
        <item x="217"/>
        <item x="87"/>
        <item x="101"/>
        <item x="291"/>
        <item x="142"/>
        <item x="183"/>
        <item x="206"/>
        <item x="239"/>
        <item x="97"/>
        <item x="198"/>
        <item x="300"/>
        <item x="304"/>
        <item x="137"/>
        <item x="193"/>
        <item x="273"/>
        <item x="89"/>
        <item x="130"/>
        <item x="219"/>
        <item x="241"/>
        <item x="231"/>
        <item x="259"/>
        <item x="285"/>
        <item x="105"/>
        <item x="247"/>
        <item x="338"/>
        <item x="154"/>
        <item x="332"/>
        <item x="337"/>
        <item x="138"/>
        <item x="72"/>
        <item x="157"/>
        <item x="271"/>
        <item x="175"/>
        <item x="236"/>
        <item x="325"/>
        <item x="27"/>
        <item x="296"/>
        <item x="322"/>
        <item x="297"/>
        <item x="330"/>
        <item x="111"/>
        <item x="0"/>
        <item x="222"/>
        <item x="143"/>
        <item x="164"/>
        <item x="199"/>
        <item x="31"/>
        <item x="264"/>
        <item x="140"/>
        <item x="223"/>
        <item x="159"/>
        <item x="226"/>
        <item x="186"/>
        <item x="331"/>
        <item x="11"/>
        <item x="169"/>
        <item x="35"/>
        <item x="252"/>
        <item x="327"/>
        <item x="78"/>
        <item x="267"/>
        <item x="37"/>
        <item x="281"/>
        <item x="321"/>
        <item x="88"/>
        <item x="70"/>
        <item x="277"/>
        <item x="149"/>
        <item x="146"/>
        <item x="128"/>
        <item x="257"/>
        <item x="120"/>
        <item x="161"/>
        <item x="121"/>
        <item x="151"/>
        <item x="227"/>
        <item x="238"/>
        <item x="150"/>
        <item x="287"/>
        <item x="211"/>
        <item x="251"/>
        <item x="295"/>
        <item x="39"/>
        <item x="197"/>
        <item x="28"/>
        <item x="136"/>
        <item x="77"/>
        <item x="326"/>
        <item x="240"/>
        <item x="310"/>
        <item x="57"/>
        <item x="92"/>
        <item x="123"/>
        <item x="272"/>
        <item x="4"/>
        <item x="180"/>
        <item x="305"/>
        <item x="303"/>
        <item x="18"/>
        <item x="69"/>
        <item x="91"/>
        <item x="44"/>
        <item x="212"/>
        <item x="145"/>
        <item x="96"/>
        <item x="102"/>
        <item x="62"/>
        <item x="221"/>
        <item x="43"/>
        <item x="256"/>
        <item x="118"/>
        <item x="233"/>
        <item x="36"/>
        <item x="249"/>
        <item x="104"/>
        <item x="61"/>
        <item x="112"/>
        <item x="293"/>
        <item x="160"/>
        <item x="93"/>
        <item x="73"/>
        <item x="133"/>
        <item x="289"/>
        <item x="80"/>
        <item x="106"/>
        <item x="48"/>
        <item x="290"/>
        <item x="1"/>
        <item x="298"/>
        <item x="334"/>
        <item x="196"/>
        <item x="313"/>
        <item x="202"/>
        <item x="126"/>
        <item x="269"/>
        <item x="83"/>
        <item x="148"/>
        <item x="242"/>
        <item x="274"/>
        <item x="194"/>
        <item x="292"/>
        <item x="173"/>
        <item x="243"/>
        <item x="224"/>
        <item x="318"/>
        <item x="262"/>
        <item x="34"/>
        <item x="165"/>
        <item x="324"/>
        <item x="208"/>
        <item x="6"/>
        <item x="253"/>
        <item x="286"/>
        <item x="49"/>
        <item x="74"/>
        <item x="98"/>
        <item x="2"/>
        <item x="12"/>
        <item x="328"/>
        <item x="15"/>
        <item x="51"/>
        <item x="279"/>
        <item x="276"/>
        <item x="99"/>
        <item x="152"/>
        <item x="207"/>
        <item x="244"/>
        <item x="182"/>
        <item x="85"/>
        <item x="119"/>
        <item x="40"/>
        <item x="24"/>
        <item x="166"/>
        <item x="263"/>
        <item x="174"/>
        <item x="220"/>
        <item x="10"/>
        <item x="306"/>
        <item x="190"/>
        <item x="122"/>
        <item x="55"/>
        <item x="317"/>
        <item x="335"/>
        <item x="229"/>
        <item x="59"/>
        <item x="38"/>
        <item x="209"/>
        <item x="201"/>
        <item x="191"/>
        <item x="188"/>
        <item x="204"/>
        <item x="117"/>
        <item x="132"/>
        <item x="84"/>
        <item x="76"/>
        <item x="2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numFmtId="14" showAll="0"/>
    <pivotField numFmtId="14" showAll="0"/>
    <pivotField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/>
    <pivotField showAll="0"/>
  </pivotFields>
  <rowFields count="1">
    <field x="4"/>
  </rowFields>
  <rowItems count="88">
    <i>
      <x v="214"/>
    </i>
    <i>
      <x v="317"/>
    </i>
    <i>
      <x v="188"/>
    </i>
    <i>
      <x v="138"/>
    </i>
    <i>
      <x v="75"/>
    </i>
    <i>
      <x v="303"/>
    </i>
    <i>
      <x v="184"/>
    </i>
    <i>
      <x v="55"/>
    </i>
    <i>
      <x v="237"/>
    </i>
    <i>
      <x v="312"/>
    </i>
    <i>
      <x v="23"/>
    </i>
    <i>
      <x v="211"/>
    </i>
    <i>
      <x v="244"/>
    </i>
    <i>
      <x v="5"/>
    </i>
    <i>
      <x v="313"/>
    </i>
    <i>
      <x v="44"/>
    </i>
    <i>
      <x v="249"/>
    </i>
    <i>
      <x v="114"/>
    </i>
    <i>
      <x v="34"/>
    </i>
    <i>
      <x v="117"/>
    </i>
    <i>
      <x v="72"/>
    </i>
    <i>
      <x v="111"/>
    </i>
    <i>
      <x v="329"/>
    </i>
    <i>
      <x v="115"/>
    </i>
    <i>
      <x v="39"/>
    </i>
    <i>
      <x v="275"/>
    </i>
    <i>
      <x v="79"/>
    </i>
    <i>
      <x v="308"/>
    </i>
    <i>
      <x v="198"/>
    </i>
    <i>
      <x v="96"/>
    </i>
    <i>
      <x v="134"/>
    </i>
    <i>
      <x v="130"/>
    </i>
    <i>
      <x v="331"/>
    </i>
    <i>
      <x v="258"/>
    </i>
    <i>
      <x v="319"/>
    </i>
    <i>
      <x v="302"/>
    </i>
    <i>
      <x v="116"/>
    </i>
    <i>
      <x v="242"/>
    </i>
    <i>
      <x v="24"/>
    </i>
    <i>
      <x v="284"/>
    </i>
    <i>
      <x v="121"/>
    </i>
    <i>
      <x v="107"/>
    </i>
    <i>
      <x v="124"/>
    </i>
    <i>
      <x v="11"/>
    </i>
    <i>
      <x v="60"/>
    </i>
    <i>
      <x v="84"/>
    </i>
    <i>
      <x v="62"/>
    </i>
    <i>
      <x v="38"/>
    </i>
    <i>
      <x v="63"/>
    </i>
    <i>
      <x v="295"/>
    </i>
    <i>
      <x v="68"/>
    </i>
    <i>
      <x v="106"/>
    </i>
    <i>
      <x v="332"/>
    </i>
    <i>
      <x v="316"/>
    </i>
    <i>
      <x v="3"/>
    </i>
    <i>
      <x v="328"/>
    </i>
    <i>
      <x v="171"/>
    </i>
    <i>
      <x v="241"/>
    </i>
    <i>
      <x v="174"/>
    </i>
    <i>
      <x v="243"/>
    </i>
    <i>
      <x v="176"/>
    </i>
    <i>
      <x v="90"/>
    </i>
    <i>
      <x v="71"/>
    </i>
    <i>
      <x v="268"/>
    </i>
    <i>
      <x v="29"/>
    </i>
    <i>
      <x v="279"/>
    </i>
    <i>
      <x v="190"/>
    </i>
    <i>
      <x v="288"/>
    </i>
    <i>
      <x v="195"/>
    </i>
    <i>
      <x v="296"/>
    </i>
    <i>
      <x v="32"/>
    </i>
    <i>
      <x v="100"/>
    </i>
    <i>
      <x v="209"/>
    </i>
    <i>
      <x v="310"/>
    </i>
    <i>
      <x v="77"/>
    </i>
    <i>
      <x v="22"/>
    </i>
    <i>
      <x v="78"/>
    </i>
    <i>
      <x v="7"/>
    </i>
    <i>
      <x v="229"/>
    </i>
    <i>
      <x v="323"/>
    </i>
    <i>
      <x v="233"/>
    </i>
    <i>
      <x v="52"/>
    </i>
    <i>
      <x v="236"/>
    </i>
    <i>
      <x v="141"/>
    </i>
    <i>
      <x v="335"/>
    </i>
    <i>
      <x v="148"/>
    </i>
    <i>
      <x v="163"/>
    </i>
    <i t="grand">
      <x/>
    </i>
  </rowItems>
  <colItems count="1">
    <i/>
  </colItems>
  <pageFields count="3">
    <pageField fld="0" hier="-1"/>
    <pageField fld="2" hier="-1"/>
    <pageField fld="6" hier="-1"/>
  </pageFields>
  <dataFields count="1">
    <dataField name="Sum of TradeAmount_UpperRange_$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FF03-E43E-1C4A-AD5C-5E7277993909}">
  <dimension ref="A2:B94"/>
  <sheetViews>
    <sheetView workbookViewId="0">
      <selection activeCell="A6" sqref="A6"/>
    </sheetView>
  </sheetViews>
  <sheetFormatPr baseColWidth="10" defaultRowHeight="16" x14ac:dyDescent="0.2"/>
  <cols>
    <col min="1" max="1" width="21.6640625" bestFit="1" customWidth="1"/>
    <col min="2" max="2" width="31.33203125" bestFit="1" customWidth="1"/>
  </cols>
  <sheetData>
    <row r="2" spans="1:2" x14ac:dyDescent="0.2">
      <c r="A2" s="2" t="s">
        <v>0</v>
      </c>
      <c r="B2" t="s">
        <v>21</v>
      </c>
    </row>
    <row r="3" spans="1:2" x14ac:dyDescent="0.2">
      <c r="A3" s="2" t="s">
        <v>2</v>
      </c>
      <c r="B3" t="s">
        <v>23</v>
      </c>
    </row>
    <row r="4" spans="1:2" x14ac:dyDescent="0.2">
      <c r="A4" s="2" t="s">
        <v>6</v>
      </c>
      <c r="B4" t="s">
        <v>26</v>
      </c>
    </row>
    <row r="6" spans="1:2" x14ac:dyDescent="0.2">
      <c r="A6" s="2" t="s">
        <v>480</v>
      </c>
      <c r="B6" t="s">
        <v>482</v>
      </c>
    </row>
    <row r="7" spans="1:2" x14ac:dyDescent="0.2">
      <c r="A7" s="3" t="s">
        <v>196</v>
      </c>
      <c r="B7" s="4">
        <v>16080000</v>
      </c>
    </row>
    <row r="8" spans="1:2" x14ac:dyDescent="0.2">
      <c r="A8" s="3" t="s">
        <v>259</v>
      </c>
      <c r="B8" s="4">
        <v>105000</v>
      </c>
    </row>
    <row r="9" spans="1:2" x14ac:dyDescent="0.2">
      <c r="A9" s="3" t="s">
        <v>284</v>
      </c>
      <c r="B9" s="4">
        <v>100000</v>
      </c>
    </row>
    <row r="10" spans="1:2" x14ac:dyDescent="0.2">
      <c r="A10" s="3" t="s">
        <v>377</v>
      </c>
      <c r="B10" s="4">
        <v>100000</v>
      </c>
    </row>
    <row r="11" spans="1:2" x14ac:dyDescent="0.2">
      <c r="A11" s="3" t="s">
        <v>35</v>
      </c>
      <c r="B11" s="4">
        <v>80000</v>
      </c>
    </row>
    <row r="12" spans="1:2" x14ac:dyDescent="0.2">
      <c r="A12" s="3" t="s">
        <v>107</v>
      </c>
      <c r="B12" s="4">
        <v>75000</v>
      </c>
    </row>
    <row r="13" spans="1:2" x14ac:dyDescent="0.2">
      <c r="A13" s="3" t="s">
        <v>25</v>
      </c>
      <c r="B13" s="4">
        <v>75000</v>
      </c>
    </row>
    <row r="14" spans="1:2" x14ac:dyDescent="0.2">
      <c r="A14" s="3" t="s">
        <v>37</v>
      </c>
      <c r="B14" s="4">
        <v>65000</v>
      </c>
    </row>
    <row r="15" spans="1:2" x14ac:dyDescent="0.2">
      <c r="A15" s="3" t="s">
        <v>36</v>
      </c>
      <c r="B15" s="4">
        <v>60000</v>
      </c>
    </row>
    <row r="16" spans="1:2" x14ac:dyDescent="0.2">
      <c r="A16" s="3" t="s">
        <v>195</v>
      </c>
      <c r="B16" s="4">
        <v>50000</v>
      </c>
    </row>
    <row r="17" spans="1:2" x14ac:dyDescent="0.2">
      <c r="A17" s="3" t="s">
        <v>73</v>
      </c>
      <c r="B17" s="4">
        <v>50000</v>
      </c>
    </row>
    <row r="18" spans="1:2" x14ac:dyDescent="0.2">
      <c r="A18" s="3" t="s">
        <v>222</v>
      </c>
      <c r="B18" s="4">
        <v>50000</v>
      </c>
    </row>
    <row r="19" spans="1:2" x14ac:dyDescent="0.2">
      <c r="A19" s="3" t="s">
        <v>100</v>
      </c>
      <c r="B19" s="4">
        <v>45000</v>
      </c>
    </row>
    <row r="20" spans="1:2" x14ac:dyDescent="0.2">
      <c r="A20" s="3" t="s">
        <v>250</v>
      </c>
      <c r="B20" s="4">
        <v>45000</v>
      </c>
    </row>
    <row r="21" spans="1:2" x14ac:dyDescent="0.2">
      <c r="A21" s="3" t="s">
        <v>96</v>
      </c>
      <c r="B21" s="4">
        <v>45000</v>
      </c>
    </row>
    <row r="22" spans="1:2" x14ac:dyDescent="0.2">
      <c r="A22" s="3" t="s">
        <v>101</v>
      </c>
      <c r="B22" s="4">
        <v>30000</v>
      </c>
    </row>
    <row r="23" spans="1:2" x14ac:dyDescent="0.2">
      <c r="A23" s="3" t="s">
        <v>118</v>
      </c>
      <c r="B23" s="4">
        <v>30000</v>
      </c>
    </row>
    <row r="24" spans="1:2" x14ac:dyDescent="0.2">
      <c r="A24" s="3" t="s">
        <v>119</v>
      </c>
      <c r="B24" s="4">
        <v>30000</v>
      </c>
    </row>
    <row r="25" spans="1:2" x14ac:dyDescent="0.2">
      <c r="A25" s="3" t="s">
        <v>191</v>
      </c>
      <c r="B25" s="4">
        <v>30000</v>
      </c>
    </row>
    <row r="26" spans="1:2" x14ac:dyDescent="0.2">
      <c r="A26" s="3" t="s">
        <v>272</v>
      </c>
      <c r="B26" s="4">
        <v>30000</v>
      </c>
    </row>
    <row r="27" spans="1:2" x14ac:dyDescent="0.2">
      <c r="A27" s="3" t="s">
        <v>102</v>
      </c>
      <c r="B27" s="4">
        <v>30000</v>
      </c>
    </row>
    <row r="28" spans="1:2" x14ac:dyDescent="0.2">
      <c r="A28" s="3" t="s">
        <v>123</v>
      </c>
      <c r="B28" s="4">
        <v>30000</v>
      </c>
    </row>
    <row r="29" spans="1:2" x14ac:dyDescent="0.2">
      <c r="A29" s="3" t="s">
        <v>305</v>
      </c>
      <c r="B29" s="4">
        <v>30000</v>
      </c>
    </row>
    <row r="30" spans="1:2" x14ac:dyDescent="0.2">
      <c r="A30" s="3" t="s">
        <v>40</v>
      </c>
      <c r="B30" s="4">
        <v>30000</v>
      </c>
    </row>
    <row r="31" spans="1:2" x14ac:dyDescent="0.2">
      <c r="A31" s="3" t="s">
        <v>154</v>
      </c>
      <c r="B31" s="4">
        <v>30000</v>
      </c>
    </row>
    <row r="32" spans="1:2" x14ac:dyDescent="0.2">
      <c r="A32" s="3" t="s">
        <v>296</v>
      </c>
      <c r="B32" s="4">
        <v>30000</v>
      </c>
    </row>
    <row r="33" spans="1:2" x14ac:dyDescent="0.2">
      <c r="A33" s="3" t="s">
        <v>166</v>
      </c>
      <c r="B33" s="4">
        <v>30000</v>
      </c>
    </row>
    <row r="34" spans="1:2" x14ac:dyDescent="0.2">
      <c r="A34" s="3" t="s">
        <v>303</v>
      </c>
      <c r="B34" s="4">
        <v>30000</v>
      </c>
    </row>
    <row r="35" spans="1:2" x14ac:dyDescent="0.2">
      <c r="A35" s="3" t="s">
        <v>248</v>
      </c>
      <c r="B35" s="4">
        <v>30000</v>
      </c>
    </row>
    <row r="36" spans="1:2" x14ac:dyDescent="0.2">
      <c r="A36" s="3" t="s">
        <v>297</v>
      </c>
      <c r="B36" s="4">
        <v>30000</v>
      </c>
    </row>
    <row r="37" spans="1:2" x14ac:dyDescent="0.2">
      <c r="A37" s="3" t="s">
        <v>98</v>
      </c>
      <c r="B37" s="4">
        <v>30000</v>
      </c>
    </row>
    <row r="38" spans="1:2" x14ac:dyDescent="0.2">
      <c r="A38" s="3" t="s">
        <v>397</v>
      </c>
      <c r="B38" s="4">
        <v>30000</v>
      </c>
    </row>
    <row r="39" spans="1:2" x14ac:dyDescent="0.2">
      <c r="A39" s="3" t="s">
        <v>276</v>
      </c>
      <c r="B39" s="4">
        <v>30000</v>
      </c>
    </row>
    <row r="40" spans="1:2" x14ac:dyDescent="0.2">
      <c r="A40" s="3" t="s">
        <v>117</v>
      </c>
      <c r="B40" s="4">
        <v>15000</v>
      </c>
    </row>
    <row r="41" spans="1:2" x14ac:dyDescent="0.2">
      <c r="A41" s="3" t="s">
        <v>42</v>
      </c>
      <c r="B41" s="4">
        <v>15000</v>
      </c>
    </row>
    <row r="42" spans="1:2" x14ac:dyDescent="0.2">
      <c r="A42" s="3" t="s">
        <v>47</v>
      </c>
      <c r="B42" s="4">
        <v>15000</v>
      </c>
    </row>
    <row r="43" spans="1:2" x14ac:dyDescent="0.2">
      <c r="A43" s="3" t="s">
        <v>120</v>
      </c>
      <c r="B43" s="4">
        <v>15000</v>
      </c>
    </row>
    <row r="44" spans="1:2" x14ac:dyDescent="0.2">
      <c r="A44" s="3" t="s">
        <v>125</v>
      </c>
      <c r="B44" s="4">
        <v>15000</v>
      </c>
    </row>
    <row r="45" spans="1:2" x14ac:dyDescent="0.2">
      <c r="A45" s="3" t="s">
        <v>127</v>
      </c>
      <c r="B45" s="4">
        <v>15000</v>
      </c>
    </row>
    <row r="46" spans="1:2" x14ac:dyDescent="0.2">
      <c r="A46" s="3" t="s">
        <v>256</v>
      </c>
      <c r="B46" s="4">
        <v>15000</v>
      </c>
    </row>
    <row r="47" spans="1:2" x14ac:dyDescent="0.2">
      <c r="A47" s="3" t="s">
        <v>261</v>
      </c>
      <c r="B47" s="4">
        <v>15000</v>
      </c>
    </row>
    <row r="48" spans="1:2" x14ac:dyDescent="0.2">
      <c r="A48" s="3" t="s">
        <v>266</v>
      </c>
      <c r="B48" s="4">
        <v>15000</v>
      </c>
    </row>
    <row r="49" spans="1:2" x14ac:dyDescent="0.2">
      <c r="A49" s="3" t="s">
        <v>402</v>
      </c>
      <c r="B49" s="4">
        <v>15000</v>
      </c>
    </row>
    <row r="50" spans="1:2" x14ac:dyDescent="0.2">
      <c r="A50" s="3" t="s">
        <v>379</v>
      </c>
      <c r="B50" s="4">
        <v>15000</v>
      </c>
    </row>
    <row r="51" spans="1:2" x14ac:dyDescent="0.2">
      <c r="A51" s="3" t="s">
        <v>385</v>
      </c>
      <c r="B51" s="4">
        <v>15000</v>
      </c>
    </row>
    <row r="52" spans="1:2" x14ac:dyDescent="0.2">
      <c r="A52" s="3" t="s">
        <v>387</v>
      </c>
      <c r="B52" s="4">
        <v>15000</v>
      </c>
    </row>
    <row r="53" spans="1:2" x14ac:dyDescent="0.2">
      <c r="A53" s="3" t="s">
        <v>405</v>
      </c>
      <c r="B53" s="4">
        <v>15000</v>
      </c>
    </row>
    <row r="54" spans="1:2" x14ac:dyDescent="0.2">
      <c r="A54" s="3" t="s">
        <v>110</v>
      </c>
      <c r="B54" s="4">
        <v>15000</v>
      </c>
    </row>
    <row r="55" spans="1:2" x14ac:dyDescent="0.2">
      <c r="A55" s="3" t="s">
        <v>122</v>
      </c>
      <c r="B55" s="4">
        <v>15000</v>
      </c>
    </row>
    <row r="56" spans="1:2" x14ac:dyDescent="0.2">
      <c r="A56" s="3" t="s">
        <v>408</v>
      </c>
      <c r="B56" s="4">
        <v>15000</v>
      </c>
    </row>
    <row r="57" spans="1:2" x14ac:dyDescent="0.2">
      <c r="A57" s="3" t="s">
        <v>406</v>
      </c>
      <c r="B57" s="4">
        <v>15000</v>
      </c>
    </row>
    <row r="58" spans="1:2" x14ac:dyDescent="0.2">
      <c r="A58" s="3" t="s">
        <v>41</v>
      </c>
      <c r="B58" s="4">
        <v>15000</v>
      </c>
    </row>
    <row r="59" spans="1:2" x14ac:dyDescent="0.2">
      <c r="A59" s="3" t="s">
        <v>273</v>
      </c>
      <c r="B59" s="4">
        <v>15000</v>
      </c>
    </row>
    <row r="60" spans="1:2" x14ac:dyDescent="0.2">
      <c r="A60" s="3" t="s">
        <v>383</v>
      </c>
      <c r="B60" s="4">
        <v>15000</v>
      </c>
    </row>
    <row r="61" spans="1:2" x14ac:dyDescent="0.2">
      <c r="A61" s="3" t="s">
        <v>299</v>
      </c>
      <c r="B61" s="4">
        <v>15000</v>
      </c>
    </row>
    <row r="62" spans="1:2" x14ac:dyDescent="0.2">
      <c r="A62" s="3" t="s">
        <v>91</v>
      </c>
      <c r="B62" s="4">
        <v>15000</v>
      </c>
    </row>
    <row r="63" spans="1:2" x14ac:dyDescent="0.2">
      <c r="A63" s="3" t="s">
        <v>214</v>
      </c>
      <c r="B63" s="4">
        <v>15000</v>
      </c>
    </row>
    <row r="64" spans="1:2" x14ac:dyDescent="0.2">
      <c r="A64" s="3" t="s">
        <v>56</v>
      </c>
      <c r="B64" s="4">
        <v>15000</v>
      </c>
    </row>
    <row r="65" spans="1:2" x14ac:dyDescent="0.2">
      <c r="A65" s="3" t="s">
        <v>390</v>
      </c>
      <c r="B65" s="4">
        <v>15000</v>
      </c>
    </row>
    <row r="66" spans="1:2" x14ac:dyDescent="0.2">
      <c r="A66" s="3" t="s">
        <v>161</v>
      </c>
      <c r="B66" s="4">
        <v>15000</v>
      </c>
    </row>
    <row r="67" spans="1:2" x14ac:dyDescent="0.2">
      <c r="A67" s="3" t="s">
        <v>344</v>
      </c>
      <c r="B67" s="4">
        <v>15000</v>
      </c>
    </row>
    <row r="68" spans="1:2" x14ac:dyDescent="0.2">
      <c r="A68" s="3" t="s">
        <v>167</v>
      </c>
      <c r="B68" s="4">
        <v>15000</v>
      </c>
    </row>
    <row r="69" spans="1:2" x14ac:dyDescent="0.2">
      <c r="A69" s="3" t="s">
        <v>48</v>
      </c>
      <c r="B69" s="4">
        <v>15000</v>
      </c>
    </row>
    <row r="70" spans="1:2" x14ac:dyDescent="0.2">
      <c r="A70" s="3" t="s">
        <v>104</v>
      </c>
      <c r="B70" s="4">
        <v>15000</v>
      </c>
    </row>
    <row r="71" spans="1:2" x14ac:dyDescent="0.2">
      <c r="A71" s="3" t="s">
        <v>116</v>
      </c>
      <c r="B71" s="4">
        <v>15000</v>
      </c>
    </row>
    <row r="72" spans="1:2" x14ac:dyDescent="0.2">
      <c r="A72" s="3" t="s">
        <v>224</v>
      </c>
      <c r="B72" s="4">
        <v>15000</v>
      </c>
    </row>
    <row r="73" spans="1:2" x14ac:dyDescent="0.2">
      <c r="A73" s="3" t="s">
        <v>384</v>
      </c>
      <c r="B73" s="4">
        <v>15000</v>
      </c>
    </row>
    <row r="74" spans="1:2" x14ac:dyDescent="0.2">
      <c r="A74" s="3" t="s">
        <v>382</v>
      </c>
      <c r="B74" s="4">
        <v>15000</v>
      </c>
    </row>
    <row r="75" spans="1:2" x14ac:dyDescent="0.2">
      <c r="A75" s="3" t="s">
        <v>271</v>
      </c>
      <c r="B75" s="4">
        <v>15000</v>
      </c>
    </row>
    <row r="76" spans="1:2" x14ac:dyDescent="0.2">
      <c r="A76" s="3" t="s">
        <v>105</v>
      </c>
      <c r="B76" s="4">
        <v>15000</v>
      </c>
    </row>
    <row r="77" spans="1:2" x14ac:dyDescent="0.2">
      <c r="A77" s="3" t="s">
        <v>343</v>
      </c>
      <c r="B77" s="4">
        <v>15000</v>
      </c>
    </row>
    <row r="78" spans="1:2" x14ac:dyDescent="0.2">
      <c r="A78" s="3" t="s">
        <v>121</v>
      </c>
      <c r="B78" s="4">
        <v>15000</v>
      </c>
    </row>
    <row r="79" spans="1:2" x14ac:dyDescent="0.2">
      <c r="A79" s="3" t="s">
        <v>399</v>
      </c>
      <c r="B79" s="4">
        <v>15000</v>
      </c>
    </row>
    <row r="80" spans="1:2" x14ac:dyDescent="0.2">
      <c r="A80" s="3" t="s">
        <v>267</v>
      </c>
      <c r="B80" s="4">
        <v>15000</v>
      </c>
    </row>
    <row r="81" spans="1:2" x14ac:dyDescent="0.2">
      <c r="A81" s="3" t="s">
        <v>400</v>
      </c>
      <c r="B81" s="4">
        <v>15000</v>
      </c>
    </row>
    <row r="82" spans="1:2" x14ac:dyDescent="0.2">
      <c r="A82" s="3" t="s">
        <v>315</v>
      </c>
      <c r="B82" s="4">
        <v>15000</v>
      </c>
    </row>
    <row r="83" spans="1:2" x14ac:dyDescent="0.2">
      <c r="A83" s="3" t="s">
        <v>381</v>
      </c>
      <c r="B83" s="4">
        <v>15000</v>
      </c>
    </row>
    <row r="84" spans="1:2" x14ac:dyDescent="0.2">
      <c r="A84" s="3" t="s">
        <v>252</v>
      </c>
      <c r="B84" s="4">
        <v>15000</v>
      </c>
    </row>
    <row r="85" spans="1:2" x14ac:dyDescent="0.2">
      <c r="A85" s="3" t="s">
        <v>133</v>
      </c>
      <c r="B85" s="4">
        <v>15000</v>
      </c>
    </row>
    <row r="86" spans="1:2" x14ac:dyDescent="0.2">
      <c r="A86" s="3" t="s">
        <v>111</v>
      </c>
      <c r="B86" s="4">
        <v>15000</v>
      </c>
    </row>
    <row r="87" spans="1:2" x14ac:dyDescent="0.2">
      <c r="A87" s="3" t="s">
        <v>113</v>
      </c>
      <c r="B87" s="4">
        <v>15000</v>
      </c>
    </row>
    <row r="88" spans="1:2" x14ac:dyDescent="0.2">
      <c r="A88" s="3" t="s">
        <v>112</v>
      </c>
      <c r="B88" s="4">
        <v>15000</v>
      </c>
    </row>
    <row r="89" spans="1:2" x14ac:dyDescent="0.2">
      <c r="A89" s="3" t="s">
        <v>391</v>
      </c>
      <c r="B89" s="4">
        <v>15000</v>
      </c>
    </row>
    <row r="90" spans="1:2" x14ac:dyDescent="0.2">
      <c r="A90" s="3" t="s">
        <v>254</v>
      </c>
      <c r="B90" s="4">
        <v>15000</v>
      </c>
    </row>
    <row r="91" spans="1:2" x14ac:dyDescent="0.2">
      <c r="A91" s="3" t="s">
        <v>208</v>
      </c>
      <c r="B91" s="4">
        <v>15000</v>
      </c>
    </row>
    <row r="92" spans="1:2" x14ac:dyDescent="0.2">
      <c r="A92" s="3" t="s">
        <v>268</v>
      </c>
      <c r="B92" s="4">
        <v>15000</v>
      </c>
    </row>
    <row r="93" spans="1:2" x14ac:dyDescent="0.2">
      <c r="A93" s="3" t="s">
        <v>378</v>
      </c>
      <c r="B93" s="4">
        <v>15000</v>
      </c>
    </row>
    <row r="94" spans="1:2" x14ac:dyDescent="0.2">
      <c r="A94" s="3" t="s">
        <v>481</v>
      </c>
      <c r="B94" s="4">
        <v>18375000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7A75-B07A-674B-AAA6-4C05F89704F4}">
  <sheetPr filterMode="1"/>
  <dimension ref="B2:X710"/>
  <sheetViews>
    <sheetView tabSelected="1" workbookViewId="0">
      <selection activeCell="W36" sqref="W36:X36"/>
    </sheetView>
  </sheetViews>
  <sheetFormatPr baseColWidth="10" defaultRowHeight="16" x14ac:dyDescent="0.2"/>
  <sheetData>
    <row r="2" spans="2:2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X2" t="s">
        <v>483</v>
      </c>
    </row>
    <row r="3" spans="2:24" x14ac:dyDescent="0.2"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>
        <v>15000</v>
      </c>
      <c r="J3" t="s">
        <v>27</v>
      </c>
      <c r="K3" s="1">
        <v>45716</v>
      </c>
      <c r="L3" s="1">
        <v>45716</v>
      </c>
      <c r="M3">
        <v>-6.7041108986615603</v>
      </c>
      <c r="N3">
        <v>-4.7718411948822199</v>
      </c>
      <c r="O3" t="s">
        <v>28</v>
      </c>
      <c r="P3" s="1">
        <v>45736</v>
      </c>
      <c r="Q3" t="s">
        <v>29</v>
      </c>
      <c r="R3">
        <v>1001</v>
      </c>
      <c r="S3" s="1">
        <v>45737</v>
      </c>
      <c r="T3" t="s">
        <v>30</v>
      </c>
      <c r="V3">
        <v>-1.9322697037793399</v>
      </c>
      <c r="X3" t="s">
        <v>484</v>
      </c>
    </row>
    <row r="4" spans="2:24" x14ac:dyDescent="0.2">
      <c r="B4" t="s">
        <v>21</v>
      </c>
      <c r="C4" t="s">
        <v>22</v>
      </c>
      <c r="D4" t="s">
        <v>23</v>
      </c>
      <c r="E4" t="s">
        <v>24</v>
      </c>
      <c r="F4" t="s">
        <v>31</v>
      </c>
      <c r="G4" t="s">
        <v>32</v>
      </c>
      <c r="H4" t="s">
        <v>32</v>
      </c>
      <c r="I4">
        <v>50000</v>
      </c>
      <c r="J4" t="s">
        <v>33</v>
      </c>
      <c r="K4" s="1">
        <v>45716</v>
      </c>
      <c r="L4" s="1">
        <v>45716</v>
      </c>
      <c r="M4">
        <v>-4.3334819438252303</v>
      </c>
      <c r="N4">
        <v>-4.7718411948822199</v>
      </c>
      <c r="O4" t="s">
        <v>28</v>
      </c>
      <c r="P4" s="1">
        <v>45736</v>
      </c>
      <c r="Q4" t="s">
        <v>29</v>
      </c>
      <c r="R4">
        <v>15001</v>
      </c>
      <c r="S4" s="1">
        <v>45737</v>
      </c>
      <c r="T4" t="s">
        <v>30</v>
      </c>
      <c r="V4">
        <v>0.43835925105698997</v>
      </c>
    </row>
    <row r="5" spans="2:24" x14ac:dyDescent="0.2">
      <c r="B5" t="s">
        <v>21</v>
      </c>
      <c r="C5" t="s">
        <v>22</v>
      </c>
      <c r="D5" t="s">
        <v>23</v>
      </c>
      <c r="E5" t="s">
        <v>24</v>
      </c>
      <c r="F5" t="s">
        <v>34</v>
      </c>
      <c r="G5" t="s">
        <v>32</v>
      </c>
      <c r="H5" t="s">
        <v>32</v>
      </c>
      <c r="I5">
        <v>15000</v>
      </c>
      <c r="J5" t="s">
        <v>27</v>
      </c>
      <c r="K5" s="1">
        <v>45716</v>
      </c>
      <c r="L5" s="1">
        <v>45716</v>
      </c>
      <c r="O5" t="s">
        <v>28</v>
      </c>
      <c r="P5" s="1">
        <v>45736</v>
      </c>
      <c r="Q5" t="s">
        <v>29</v>
      </c>
      <c r="R5">
        <v>1001</v>
      </c>
      <c r="S5" s="1">
        <v>45737</v>
      </c>
      <c r="T5" t="s">
        <v>30</v>
      </c>
    </row>
    <row r="6" spans="2:24" x14ac:dyDescent="0.2">
      <c r="B6" t="s">
        <v>21</v>
      </c>
      <c r="C6" t="s">
        <v>22</v>
      </c>
      <c r="D6" t="s">
        <v>23</v>
      </c>
      <c r="E6" t="s">
        <v>24</v>
      </c>
      <c r="F6" t="s">
        <v>35</v>
      </c>
      <c r="G6" t="s">
        <v>26</v>
      </c>
      <c r="H6" t="s">
        <v>26</v>
      </c>
      <c r="I6">
        <v>50000</v>
      </c>
      <c r="J6" t="s">
        <v>33</v>
      </c>
      <c r="K6" s="1">
        <v>45716</v>
      </c>
      <c r="L6" s="1">
        <v>45716</v>
      </c>
      <c r="M6">
        <v>-5.5469282114153398</v>
      </c>
      <c r="N6">
        <v>-4.7718411948822199</v>
      </c>
      <c r="O6" t="s">
        <v>28</v>
      </c>
      <c r="P6" s="1">
        <v>45736</v>
      </c>
      <c r="Q6" t="s">
        <v>29</v>
      </c>
      <c r="R6">
        <v>15001</v>
      </c>
      <c r="S6" s="1">
        <v>45737</v>
      </c>
      <c r="T6" t="s">
        <v>30</v>
      </c>
      <c r="V6">
        <v>-0.77508701653311796</v>
      </c>
    </row>
    <row r="7" spans="2:24" x14ac:dyDescent="0.2"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26</v>
      </c>
      <c r="I7">
        <v>15000</v>
      </c>
      <c r="J7" t="s">
        <v>27</v>
      </c>
      <c r="K7" s="1">
        <v>45715</v>
      </c>
      <c r="L7" s="1">
        <v>45715</v>
      </c>
      <c r="M7">
        <v>-5.4804471528310197</v>
      </c>
      <c r="N7">
        <v>-3.2920051303976101</v>
      </c>
      <c r="O7" t="s">
        <v>28</v>
      </c>
      <c r="P7" s="1">
        <v>45736</v>
      </c>
      <c r="Q7" t="s">
        <v>29</v>
      </c>
      <c r="R7">
        <v>1001</v>
      </c>
      <c r="S7" s="1">
        <v>45737</v>
      </c>
      <c r="T7" t="s">
        <v>30</v>
      </c>
      <c r="V7">
        <v>-2.18844202243341</v>
      </c>
    </row>
    <row r="8" spans="2:24" x14ac:dyDescent="0.2">
      <c r="B8" t="s">
        <v>21</v>
      </c>
      <c r="C8" t="s">
        <v>22</v>
      </c>
      <c r="D8" t="s">
        <v>23</v>
      </c>
      <c r="E8" t="s">
        <v>24</v>
      </c>
      <c r="F8" t="s">
        <v>36</v>
      </c>
      <c r="G8" t="s">
        <v>26</v>
      </c>
      <c r="H8" t="s">
        <v>26</v>
      </c>
      <c r="I8">
        <v>15000</v>
      </c>
      <c r="J8" t="s">
        <v>27</v>
      </c>
      <c r="K8" s="1">
        <v>45715</v>
      </c>
      <c r="L8" s="1">
        <v>45715</v>
      </c>
      <c r="M8">
        <v>-3.8585641301425002</v>
      </c>
      <c r="N8">
        <v>-3.2920051303976101</v>
      </c>
      <c r="O8" t="s">
        <v>28</v>
      </c>
      <c r="P8" s="1">
        <v>45736</v>
      </c>
      <c r="Q8" t="s">
        <v>29</v>
      </c>
      <c r="R8">
        <v>1001</v>
      </c>
      <c r="S8" s="1">
        <v>45737</v>
      </c>
      <c r="T8" t="s">
        <v>30</v>
      </c>
      <c r="V8">
        <v>-0.56655899974488699</v>
      </c>
    </row>
    <row r="9" spans="2:24" x14ac:dyDescent="0.2">
      <c r="B9" t="s">
        <v>21</v>
      </c>
      <c r="C9" t="s">
        <v>22</v>
      </c>
      <c r="D9" t="s">
        <v>23</v>
      </c>
      <c r="E9" t="s">
        <v>24</v>
      </c>
      <c r="F9" t="s">
        <v>37</v>
      </c>
      <c r="G9" t="s">
        <v>26</v>
      </c>
      <c r="H9" t="s">
        <v>26</v>
      </c>
      <c r="I9">
        <v>15000</v>
      </c>
      <c r="J9" t="s">
        <v>27</v>
      </c>
      <c r="K9" s="1">
        <v>45715</v>
      </c>
      <c r="L9" s="1">
        <v>45715</v>
      </c>
      <c r="M9">
        <v>9.0844084259452398</v>
      </c>
      <c r="N9">
        <v>-3.2920051303976101</v>
      </c>
      <c r="O9" t="s">
        <v>28</v>
      </c>
      <c r="P9" s="1">
        <v>45736</v>
      </c>
      <c r="Q9" t="s">
        <v>29</v>
      </c>
      <c r="R9">
        <v>1001</v>
      </c>
      <c r="S9" s="1">
        <v>45737</v>
      </c>
      <c r="T9" t="s">
        <v>30</v>
      </c>
      <c r="V9">
        <v>12.3764135563429</v>
      </c>
    </row>
    <row r="10" spans="2:24" x14ac:dyDescent="0.2"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32</v>
      </c>
      <c r="H10" t="s">
        <v>32</v>
      </c>
      <c r="I10">
        <v>15000</v>
      </c>
      <c r="J10" t="s">
        <v>27</v>
      </c>
      <c r="K10" s="1">
        <v>45710</v>
      </c>
      <c r="L10" s="1">
        <v>45710</v>
      </c>
      <c r="O10" t="s">
        <v>28</v>
      </c>
      <c r="P10" s="1">
        <v>45736</v>
      </c>
      <c r="Q10" t="s">
        <v>29</v>
      </c>
      <c r="R10">
        <v>1001</v>
      </c>
      <c r="S10" s="1">
        <v>45737</v>
      </c>
      <c r="T10" t="s">
        <v>30</v>
      </c>
    </row>
    <row r="11" spans="2:24" x14ac:dyDescent="0.2">
      <c r="B11" t="s">
        <v>21</v>
      </c>
      <c r="C11" t="s">
        <v>22</v>
      </c>
      <c r="D11" t="s">
        <v>23</v>
      </c>
      <c r="E11" t="s">
        <v>24</v>
      </c>
      <c r="F11" t="s">
        <v>38</v>
      </c>
      <c r="G11" t="s">
        <v>32</v>
      </c>
      <c r="H11" t="s">
        <v>32</v>
      </c>
      <c r="I11">
        <v>50000</v>
      </c>
      <c r="J11" t="s">
        <v>33</v>
      </c>
      <c r="K11" s="1">
        <v>45710</v>
      </c>
      <c r="L11" s="1">
        <v>45710</v>
      </c>
      <c r="M11">
        <v>1.16726810878375</v>
      </c>
      <c r="N11">
        <v>-5.2591324616673303</v>
      </c>
      <c r="O11" t="s">
        <v>28</v>
      </c>
      <c r="P11" s="1">
        <v>45736</v>
      </c>
      <c r="Q11" t="s">
        <v>29</v>
      </c>
      <c r="R11">
        <v>15001</v>
      </c>
      <c r="S11" s="1">
        <v>45737</v>
      </c>
      <c r="T11" t="s">
        <v>30</v>
      </c>
      <c r="V11">
        <v>6.4264005704510803</v>
      </c>
    </row>
    <row r="12" spans="2:24" x14ac:dyDescent="0.2">
      <c r="B12" t="s">
        <v>21</v>
      </c>
      <c r="C12" t="s">
        <v>22</v>
      </c>
      <c r="D12" t="s">
        <v>23</v>
      </c>
      <c r="E12" t="s">
        <v>24</v>
      </c>
      <c r="F12" t="s">
        <v>37</v>
      </c>
      <c r="G12" t="s">
        <v>32</v>
      </c>
      <c r="H12" t="s">
        <v>32</v>
      </c>
      <c r="I12">
        <v>15000</v>
      </c>
      <c r="J12" t="s">
        <v>27</v>
      </c>
      <c r="K12" s="1">
        <v>45710</v>
      </c>
      <c r="L12" s="1">
        <v>45710</v>
      </c>
      <c r="M12">
        <v>11.905125775590699</v>
      </c>
      <c r="N12">
        <v>-5.2591324616673303</v>
      </c>
      <c r="O12" t="s">
        <v>28</v>
      </c>
      <c r="P12" s="1">
        <v>45736</v>
      </c>
      <c r="Q12" t="s">
        <v>29</v>
      </c>
      <c r="R12">
        <v>1001</v>
      </c>
      <c r="S12" s="1">
        <v>45737</v>
      </c>
      <c r="T12" t="s">
        <v>30</v>
      </c>
      <c r="V12">
        <v>17.164258237258</v>
      </c>
    </row>
    <row r="13" spans="2:24" x14ac:dyDescent="0.2">
      <c r="B13" t="s">
        <v>21</v>
      </c>
      <c r="C13" t="s">
        <v>22</v>
      </c>
      <c r="D13" t="s">
        <v>23</v>
      </c>
      <c r="E13" t="s">
        <v>24</v>
      </c>
      <c r="F13" t="s">
        <v>35</v>
      </c>
      <c r="G13" t="s">
        <v>26</v>
      </c>
      <c r="H13" t="s">
        <v>26</v>
      </c>
      <c r="I13">
        <v>15000</v>
      </c>
      <c r="J13" t="s">
        <v>27</v>
      </c>
      <c r="K13" s="1">
        <v>45710</v>
      </c>
      <c r="L13" s="1">
        <v>45710</v>
      </c>
      <c r="M13">
        <v>-4.0251363397281601</v>
      </c>
      <c r="N13">
        <v>-5.2591324616673303</v>
      </c>
      <c r="O13" t="s">
        <v>28</v>
      </c>
      <c r="P13" s="1">
        <v>45736</v>
      </c>
      <c r="Q13" t="s">
        <v>29</v>
      </c>
      <c r="R13">
        <v>1001</v>
      </c>
      <c r="S13" s="1">
        <v>45737</v>
      </c>
      <c r="T13" t="s">
        <v>30</v>
      </c>
      <c r="V13">
        <v>1.23399612193918</v>
      </c>
    </row>
    <row r="14" spans="2:24" x14ac:dyDescent="0.2">
      <c r="B14" t="s">
        <v>21</v>
      </c>
      <c r="C14" t="s">
        <v>22</v>
      </c>
      <c r="D14" t="s">
        <v>23</v>
      </c>
      <c r="E14" t="s">
        <v>24</v>
      </c>
      <c r="F14" t="s">
        <v>36</v>
      </c>
      <c r="G14" t="s">
        <v>26</v>
      </c>
      <c r="H14" t="s">
        <v>26</v>
      </c>
      <c r="I14">
        <v>15000</v>
      </c>
      <c r="J14" t="s">
        <v>27</v>
      </c>
      <c r="K14" s="1">
        <v>45709</v>
      </c>
      <c r="L14" s="1">
        <v>45709</v>
      </c>
      <c r="M14">
        <v>-3.6967207595448</v>
      </c>
      <c r="N14">
        <v>-5.7072949705482596</v>
      </c>
      <c r="O14" t="s">
        <v>28</v>
      </c>
      <c r="P14" s="1">
        <v>45736</v>
      </c>
      <c r="Q14" t="s">
        <v>29</v>
      </c>
      <c r="R14">
        <v>1001</v>
      </c>
      <c r="S14" s="1">
        <v>45737</v>
      </c>
      <c r="T14" t="s">
        <v>30</v>
      </c>
      <c r="V14">
        <v>2.0105742110034601</v>
      </c>
    </row>
    <row r="15" spans="2:24" x14ac:dyDescent="0.2"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32</v>
      </c>
      <c r="I15">
        <v>15000</v>
      </c>
      <c r="J15" t="s">
        <v>27</v>
      </c>
      <c r="K15" s="1">
        <v>45709</v>
      </c>
      <c r="L15" s="1">
        <v>45709</v>
      </c>
      <c r="O15" t="s">
        <v>28</v>
      </c>
      <c r="P15" s="1">
        <v>45736</v>
      </c>
      <c r="Q15" t="s">
        <v>29</v>
      </c>
      <c r="R15">
        <v>1001</v>
      </c>
      <c r="S15" s="1">
        <v>45737</v>
      </c>
      <c r="T15" t="s">
        <v>30</v>
      </c>
    </row>
    <row r="16" spans="2:24" x14ac:dyDescent="0.2">
      <c r="B16" t="s">
        <v>21</v>
      </c>
      <c r="C16" t="s">
        <v>22</v>
      </c>
      <c r="D16" t="s">
        <v>23</v>
      </c>
      <c r="E16" t="s">
        <v>24</v>
      </c>
      <c r="F16" t="s">
        <v>39</v>
      </c>
      <c r="G16" t="s">
        <v>32</v>
      </c>
      <c r="H16" t="s">
        <v>32</v>
      </c>
      <c r="I16">
        <v>50000</v>
      </c>
      <c r="J16" t="s">
        <v>33</v>
      </c>
      <c r="K16" s="1">
        <v>45706</v>
      </c>
      <c r="L16" s="1">
        <v>45706</v>
      </c>
      <c r="M16">
        <v>1.1868533171028599</v>
      </c>
      <c r="N16">
        <v>-7.4780814853016997</v>
      </c>
      <c r="O16" t="s">
        <v>28</v>
      </c>
      <c r="P16" s="1">
        <v>45736</v>
      </c>
      <c r="Q16" t="s">
        <v>29</v>
      </c>
      <c r="R16">
        <v>15001</v>
      </c>
      <c r="S16" s="1">
        <v>45737</v>
      </c>
      <c r="T16" t="s">
        <v>30</v>
      </c>
      <c r="V16">
        <v>8.6649348024045594</v>
      </c>
    </row>
    <row r="17" spans="2:22" x14ac:dyDescent="0.2">
      <c r="B17" t="s">
        <v>21</v>
      </c>
      <c r="C17" t="s">
        <v>22</v>
      </c>
      <c r="D17" t="s">
        <v>23</v>
      </c>
      <c r="E17" t="s">
        <v>24</v>
      </c>
      <c r="F17" t="s">
        <v>37</v>
      </c>
      <c r="G17" t="s">
        <v>32</v>
      </c>
      <c r="H17" t="s">
        <v>32</v>
      </c>
      <c r="I17">
        <v>15000</v>
      </c>
      <c r="J17" t="s">
        <v>27</v>
      </c>
      <c r="K17" s="1">
        <v>45706</v>
      </c>
      <c r="L17" s="1">
        <v>45706</v>
      </c>
      <c r="M17">
        <v>7.9554166420947201</v>
      </c>
      <c r="N17">
        <v>-7.4780814853016997</v>
      </c>
      <c r="O17" t="s">
        <v>28</v>
      </c>
      <c r="P17" s="1">
        <v>45736</v>
      </c>
      <c r="Q17" t="s">
        <v>29</v>
      </c>
      <c r="R17">
        <v>1001</v>
      </c>
      <c r="S17" s="1">
        <v>45737</v>
      </c>
      <c r="T17" t="s">
        <v>30</v>
      </c>
      <c r="V17">
        <v>15.433498127396399</v>
      </c>
    </row>
    <row r="18" spans="2:22" x14ac:dyDescent="0.2">
      <c r="B18" t="s">
        <v>21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 t="s">
        <v>26</v>
      </c>
      <c r="I18">
        <v>15000</v>
      </c>
      <c r="J18" t="s">
        <v>27</v>
      </c>
      <c r="K18" s="1">
        <v>45705</v>
      </c>
      <c r="L18" s="1">
        <v>45705</v>
      </c>
      <c r="M18">
        <v>-4.9047870396686797</v>
      </c>
      <c r="N18">
        <v>-7.4780814853016997</v>
      </c>
      <c r="O18" t="s">
        <v>28</v>
      </c>
      <c r="P18" s="1">
        <v>45736</v>
      </c>
      <c r="Q18" t="s">
        <v>29</v>
      </c>
      <c r="R18">
        <v>1001</v>
      </c>
      <c r="S18" s="1">
        <v>45737</v>
      </c>
      <c r="T18" t="s">
        <v>30</v>
      </c>
      <c r="V18">
        <v>2.57329444563302</v>
      </c>
    </row>
    <row r="19" spans="2:22" x14ac:dyDescent="0.2"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32</v>
      </c>
      <c r="H19" t="s">
        <v>32</v>
      </c>
      <c r="I19">
        <v>15000</v>
      </c>
      <c r="J19" t="s">
        <v>27</v>
      </c>
      <c r="K19" s="1">
        <v>45705</v>
      </c>
      <c r="L19" s="1">
        <v>45705</v>
      </c>
      <c r="O19" t="s">
        <v>28</v>
      </c>
      <c r="P19" s="1">
        <v>45736</v>
      </c>
      <c r="Q19" t="s">
        <v>29</v>
      </c>
      <c r="R19">
        <v>1001</v>
      </c>
      <c r="S19" s="1">
        <v>45737</v>
      </c>
      <c r="T19" t="s">
        <v>30</v>
      </c>
    </row>
    <row r="20" spans="2:22" x14ac:dyDescent="0.2">
      <c r="B20" t="s">
        <v>21</v>
      </c>
      <c r="C20" t="s">
        <v>22</v>
      </c>
      <c r="D20" t="s">
        <v>23</v>
      </c>
      <c r="E20" t="s">
        <v>24</v>
      </c>
      <c r="F20" t="s">
        <v>40</v>
      </c>
      <c r="G20" t="s">
        <v>26</v>
      </c>
      <c r="H20" t="s">
        <v>26</v>
      </c>
      <c r="I20">
        <v>15000</v>
      </c>
      <c r="J20" t="s">
        <v>27</v>
      </c>
      <c r="K20" s="1">
        <v>45705</v>
      </c>
      <c r="L20" s="1">
        <v>45705</v>
      </c>
      <c r="M20">
        <v>-8.6905632772494492</v>
      </c>
      <c r="N20">
        <v>-7.4780814853016997</v>
      </c>
      <c r="O20" t="s">
        <v>28</v>
      </c>
      <c r="P20" s="1">
        <v>45736</v>
      </c>
      <c r="Q20" t="s">
        <v>29</v>
      </c>
      <c r="R20">
        <v>1001</v>
      </c>
      <c r="S20" s="1">
        <v>45737</v>
      </c>
      <c r="T20" t="s">
        <v>30</v>
      </c>
      <c r="V20">
        <v>-1.21248179194775</v>
      </c>
    </row>
    <row r="21" spans="2:22" x14ac:dyDescent="0.2">
      <c r="B21" t="s">
        <v>21</v>
      </c>
      <c r="C21" t="s">
        <v>22</v>
      </c>
      <c r="D21" t="s">
        <v>23</v>
      </c>
      <c r="E21" t="s">
        <v>24</v>
      </c>
      <c r="F21" t="s">
        <v>41</v>
      </c>
      <c r="G21" t="s">
        <v>26</v>
      </c>
      <c r="H21" t="s">
        <v>26</v>
      </c>
      <c r="I21">
        <v>15000</v>
      </c>
      <c r="J21" t="s">
        <v>27</v>
      </c>
      <c r="K21" s="1">
        <v>45705</v>
      </c>
      <c r="L21" s="1">
        <v>45705</v>
      </c>
      <c r="M21">
        <v>-10.330386226151701</v>
      </c>
      <c r="N21">
        <v>-7.4780814853016997</v>
      </c>
      <c r="O21" t="s">
        <v>28</v>
      </c>
      <c r="P21" s="1">
        <v>45736</v>
      </c>
      <c r="Q21" t="s">
        <v>29</v>
      </c>
      <c r="R21">
        <v>1001</v>
      </c>
      <c r="S21" s="1">
        <v>45737</v>
      </c>
      <c r="T21" t="s">
        <v>30</v>
      </c>
      <c r="V21">
        <v>-2.85230474085001</v>
      </c>
    </row>
    <row r="22" spans="2:22" x14ac:dyDescent="0.2">
      <c r="B22" t="s">
        <v>21</v>
      </c>
      <c r="C22" t="s">
        <v>22</v>
      </c>
      <c r="D22" t="s">
        <v>23</v>
      </c>
      <c r="E22" t="s">
        <v>24</v>
      </c>
      <c r="F22" t="s">
        <v>42</v>
      </c>
      <c r="G22" t="s">
        <v>26</v>
      </c>
      <c r="H22" t="s">
        <v>26</v>
      </c>
      <c r="I22">
        <v>15000</v>
      </c>
      <c r="J22" t="s">
        <v>27</v>
      </c>
      <c r="K22" s="1">
        <v>45705</v>
      </c>
      <c r="L22" s="1">
        <v>45705</v>
      </c>
      <c r="M22">
        <v>-22.661523625843799</v>
      </c>
      <c r="N22">
        <v>-7.4780814853016997</v>
      </c>
      <c r="O22" t="s">
        <v>28</v>
      </c>
      <c r="P22" s="1">
        <v>45736</v>
      </c>
      <c r="Q22" t="s">
        <v>29</v>
      </c>
      <c r="R22">
        <v>1001</v>
      </c>
      <c r="S22" s="1">
        <v>45737</v>
      </c>
      <c r="T22" t="s">
        <v>30</v>
      </c>
      <c r="V22">
        <v>-15.1834421405421</v>
      </c>
    </row>
    <row r="23" spans="2:22" x14ac:dyDescent="0.2"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32</v>
      </c>
      <c r="H23" t="s">
        <v>32</v>
      </c>
      <c r="I23">
        <v>15000</v>
      </c>
      <c r="J23" t="s">
        <v>27</v>
      </c>
      <c r="K23" s="1">
        <v>45704</v>
      </c>
      <c r="L23" s="1">
        <v>45704</v>
      </c>
      <c r="O23" t="s">
        <v>28</v>
      </c>
      <c r="P23" s="1">
        <v>45736</v>
      </c>
      <c r="Q23" t="s">
        <v>29</v>
      </c>
      <c r="R23">
        <v>1001</v>
      </c>
      <c r="S23" s="1">
        <v>45737</v>
      </c>
      <c r="T23" t="s">
        <v>30</v>
      </c>
    </row>
    <row r="24" spans="2:22" x14ac:dyDescent="0.2"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32</v>
      </c>
      <c r="H24" t="s">
        <v>32</v>
      </c>
      <c r="I24">
        <v>15000</v>
      </c>
      <c r="J24" t="s">
        <v>27</v>
      </c>
      <c r="K24" s="1">
        <v>45703</v>
      </c>
      <c r="L24" s="1">
        <v>45703</v>
      </c>
      <c r="O24" t="s">
        <v>28</v>
      </c>
      <c r="P24" s="1">
        <v>45736</v>
      </c>
      <c r="Q24" t="s">
        <v>29</v>
      </c>
      <c r="R24">
        <v>1001</v>
      </c>
      <c r="S24" s="1">
        <v>45737</v>
      </c>
      <c r="T24" t="s">
        <v>30</v>
      </c>
    </row>
    <row r="25" spans="2:22" x14ac:dyDescent="0.2">
      <c r="B25" t="s">
        <v>21</v>
      </c>
      <c r="C25" t="s">
        <v>22</v>
      </c>
      <c r="D25" t="s">
        <v>23</v>
      </c>
      <c r="E25" t="s">
        <v>24</v>
      </c>
      <c r="F25" t="s">
        <v>43</v>
      </c>
      <c r="G25" t="s">
        <v>32</v>
      </c>
      <c r="H25" t="s">
        <v>32</v>
      </c>
      <c r="I25">
        <v>15000</v>
      </c>
      <c r="J25" t="s">
        <v>27</v>
      </c>
      <c r="K25" s="1">
        <v>45702</v>
      </c>
      <c r="L25" s="1">
        <v>45702</v>
      </c>
      <c r="M25">
        <v>-19.966181061394401</v>
      </c>
      <c r="N25">
        <v>-7.21075817296546</v>
      </c>
      <c r="O25" t="s">
        <v>28</v>
      </c>
      <c r="P25" s="1">
        <v>45736</v>
      </c>
      <c r="Q25" t="s">
        <v>29</v>
      </c>
      <c r="R25">
        <v>1001</v>
      </c>
      <c r="S25" s="1">
        <v>45737</v>
      </c>
      <c r="T25" t="s">
        <v>30</v>
      </c>
      <c r="V25">
        <v>-12.7554228884289</v>
      </c>
    </row>
    <row r="26" spans="2:22" x14ac:dyDescent="0.2">
      <c r="B26" t="s">
        <v>21</v>
      </c>
      <c r="C26" t="s">
        <v>22</v>
      </c>
      <c r="D26" t="s">
        <v>23</v>
      </c>
      <c r="E26" t="s">
        <v>24</v>
      </c>
      <c r="F26" t="s">
        <v>44</v>
      </c>
      <c r="G26" t="s">
        <v>32</v>
      </c>
      <c r="H26" t="s">
        <v>32</v>
      </c>
      <c r="I26">
        <v>15000</v>
      </c>
      <c r="J26" t="s">
        <v>27</v>
      </c>
      <c r="K26" s="1">
        <v>45698</v>
      </c>
      <c r="L26" s="1">
        <v>45698</v>
      </c>
      <c r="M26">
        <v>-5.1371705217859001</v>
      </c>
      <c r="N26">
        <v>-6.4532949743774104</v>
      </c>
      <c r="O26" t="s">
        <v>28</v>
      </c>
      <c r="P26" s="1">
        <v>45736</v>
      </c>
      <c r="Q26" t="s">
        <v>29</v>
      </c>
      <c r="R26">
        <v>1001</v>
      </c>
      <c r="S26" s="1">
        <v>45737</v>
      </c>
      <c r="T26" t="s">
        <v>30</v>
      </c>
      <c r="V26">
        <v>1.3161244525915201</v>
      </c>
    </row>
    <row r="27" spans="2:22" x14ac:dyDescent="0.2">
      <c r="B27" t="s">
        <v>21</v>
      </c>
      <c r="C27" t="s">
        <v>22</v>
      </c>
      <c r="D27" t="s">
        <v>23</v>
      </c>
      <c r="E27" t="s">
        <v>24</v>
      </c>
      <c r="F27" t="s">
        <v>45</v>
      </c>
      <c r="G27" t="s">
        <v>32</v>
      </c>
      <c r="H27" t="s">
        <v>32</v>
      </c>
      <c r="I27">
        <v>15000</v>
      </c>
      <c r="J27" t="s">
        <v>27</v>
      </c>
      <c r="K27" s="1">
        <v>45698</v>
      </c>
      <c r="L27" s="1">
        <v>45698</v>
      </c>
      <c r="M27">
        <v>-16.671615831671801</v>
      </c>
      <c r="N27">
        <v>-6.4532949743774104</v>
      </c>
      <c r="O27" t="s">
        <v>28</v>
      </c>
      <c r="P27" s="1">
        <v>45736</v>
      </c>
      <c r="Q27" t="s">
        <v>29</v>
      </c>
      <c r="R27">
        <v>1001</v>
      </c>
      <c r="S27" s="1">
        <v>45737</v>
      </c>
      <c r="T27" t="s">
        <v>30</v>
      </c>
      <c r="V27">
        <v>-10.218320857294399</v>
      </c>
    </row>
    <row r="28" spans="2:22" x14ac:dyDescent="0.2">
      <c r="B28" t="s">
        <v>21</v>
      </c>
      <c r="C28" t="s">
        <v>22</v>
      </c>
      <c r="D28" t="s">
        <v>23</v>
      </c>
      <c r="E28" t="s">
        <v>24</v>
      </c>
      <c r="F28" t="s">
        <v>46</v>
      </c>
      <c r="G28" t="s">
        <v>32</v>
      </c>
      <c r="H28" t="s">
        <v>32</v>
      </c>
      <c r="I28">
        <v>15000</v>
      </c>
      <c r="J28" t="s">
        <v>27</v>
      </c>
      <c r="K28" s="1">
        <v>45698</v>
      </c>
      <c r="L28" s="1">
        <v>45698</v>
      </c>
      <c r="M28">
        <v>8.8237994674501898</v>
      </c>
      <c r="N28">
        <v>-6.4532949743774104</v>
      </c>
      <c r="O28" t="s">
        <v>28</v>
      </c>
      <c r="P28" s="1">
        <v>45736</v>
      </c>
      <c r="Q28" t="s">
        <v>29</v>
      </c>
      <c r="R28">
        <v>1001</v>
      </c>
      <c r="S28" s="1">
        <v>45737</v>
      </c>
      <c r="T28" t="s">
        <v>30</v>
      </c>
      <c r="V28">
        <v>15.2770944418276</v>
      </c>
    </row>
    <row r="29" spans="2:22" x14ac:dyDescent="0.2">
      <c r="B29" t="s">
        <v>21</v>
      </c>
      <c r="C29" t="s">
        <v>22</v>
      </c>
      <c r="D29" t="s">
        <v>23</v>
      </c>
      <c r="E29" t="s">
        <v>24</v>
      </c>
      <c r="F29" t="s">
        <v>47</v>
      </c>
      <c r="G29" t="s">
        <v>26</v>
      </c>
      <c r="H29" t="s">
        <v>26</v>
      </c>
      <c r="I29">
        <v>15000</v>
      </c>
      <c r="J29" t="s">
        <v>27</v>
      </c>
      <c r="K29" s="1">
        <v>45697</v>
      </c>
      <c r="L29" s="1">
        <v>45697</v>
      </c>
      <c r="M29">
        <v>-3.6193275767040198</v>
      </c>
      <c r="N29">
        <v>-6.4532949743774104</v>
      </c>
      <c r="O29" t="s">
        <v>28</v>
      </c>
      <c r="P29" s="1">
        <v>45736</v>
      </c>
      <c r="Q29" t="s">
        <v>29</v>
      </c>
      <c r="R29">
        <v>1001</v>
      </c>
      <c r="S29" s="1">
        <v>45737</v>
      </c>
      <c r="T29" t="s">
        <v>30</v>
      </c>
      <c r="V29">
        <v>2.8339673976733901</v>
      </c>
    </row>
    <row r="30" spans="2:22" x14ac:dyDescent="0.2">
      <c r="B30" t="s">
        <v>21</v>
      </c>
      <c r="C30" t="s">
        <v>22</v>
      </c>
      <c r="D30" t="s">
        <v>23</v>
      </c>
      <c r="E30" t="s">
        <v>24</v>
      </c>
      <c r="F30" t="s">
        <v>36</v>
      </c>
      <c r="G30" t="s">
        <v>26</v>
      </c>
      <c r="H30" t="s">
        <v>26</v>
      </c>
      <c r="I30">
        <v>15000</v>
      </c>
      <c r="J30" t="s">
        <v>27</v>
      </c>
      <c r="K30" s="1">
        <v>45697</v>
      </c>
      <c r="L30" s="1">
        <v>45697</v>
      </c>
      <c r="M30">
        <v>-2.7141010815590598</v>
      </c>
      <c r="N30">
        <v>-6.4532949743774104</v>
      </c>
      <c r="O30" t="s">
        <v>28</v>
      </c>
      <c r="P30" s="1">
        <v>45736</v>
      </c>
      <c r="Q30" t="s">
        <v>29</v>
      </c>
      <c r="R30">
        <v>1001</v>
      </c>
      <c r="S30" s="1">
        <v>45737</v>
      </c>
      <c r="T30" t="s">
        <v>30</v>
      </c>
      <c r="V30">
        <v>3.7391938928183501</v>
      </c>
    </row>
    <row r="31" spans="2:22" x14ac:dyDescent="0.2">
      <c r="B31" t="s">
        <v>21</v>
      </c>
      <c r="C31" t="s">
        <v>22</v>
      </c>
      <c r="D31" t="s">
        <v>23</v>
      </c>
      <c r="E31" t="s">
        <v>24</v>
      </c>
      <c r="F31" t="s">
        <v>40</v>
      </c>
      <c r="G31" t="s">
        <v>26</v>
      </c>
      <c r="H31" t="s">
        <v>26</v>
      </c>
      <c r="I31">
        <v>15000</v>
      </c>
      <c r="J31" t="s">
        <v>27</v>
      </c>
      <c r="K31" s="1">
        <v>45696</v>
      </c>
      <c r="L31" s="1">
        <v>45696</v>
      </c>
      <c r="M31">
        <v>-8.9569657184536808</v>
      </c>
      <c r="N31">
        <v>-6.4532949743774104</v>
      </c>
      <c r="O31" t="s">
        <v>28</v>
      </c>
      <c r="P31" s="1">
        <v>45736</v>
      </c>
      <c r="Q31" t="s">
        <v>29</v>
      </c>
      <c r="R31">
        <v>1001</v>
      </c>
      <c r="S31" s="1">
        <v>45737</v>
      </c>
      <c r="T31" t="s">
        <v>30</v>
      </c>
      <c r="V31">
        <v>-2.50367074407627</v>
      </c>
    </row>
    <row r="32" spans="2:22" x14ac:dyDescent="0.2">
      <c r="B32" t="s">
        <v>21</v>
      </c>
      <c r="C32" t="s">
        <v>22</v>
      </c>
      <c r="D32" t="s">
        <v>23</v>
      </c>
      <c r="E32" t="s">
        <v>24</v>
      </c>
      <c r="F32" t="s">
        <v>25</v>
      </c>
      <c r="G32" t="s">
        <v>26</v>
      </c>
      <c r="H32" t="s">
        <v>26</v>
      </c>
      <c r="I32">
        <v>15000</v>
      </c>
      <c r="J32" t="s">
        <v>27</v>
      </c>
      <c r="K32" s="1">
        <v>45696</v>
      </c>
      <c r="L32" s="1">
        <v>45696</v>
      </c>
      <c r="M32">
        <v>-4.4352864370817704</v>
      </c>
      <c r="N32">
        <v>-6.4532949743774104</v>
      </c>
      <c r="O32" t="s">
        <v>28</v>
      </c>
      <c r="P32" s="1">
        <v>45736</v>
      </c>
      <c r="Q32" t="s">
        <v>29</v>
      </c>
      <c r="R32">
        <v>1001</v>
      </c>
      <c r="S32" s="1">
        <v>45737</v>
      </c>
      <c r="T32" t="s">
        <v>30</v>
      </c>
      <c r="V32">
        <v>2.01800853729564</v>
      </c>
    </row>
    <row r="33" spans="2:22" x14ac:dyDescent="0.2">
      <c r="B33" t="s">
        <v>21</v>
      </c>
      <c r="C33" t="s">
        <v>22</v>
      </c>
      <c r="D33" t="s">
        <v>23</v>
      </c>
      <c r="E33" t="s">
        <v>24</v>
      </c>
      <c r="F33" t="s">
        <v>48</v>
      </c>
      <c r="G33" t="s">
        <v>26</v>
      </c>
      <c r="H33" t="s">
        <v>26</v>
      </c>
      <c r="I33">
        <v>15000</v>
      </c>
      <c r="J33" t="s">
        <v>27</v>
      </c>
      <c r="K33" s="1">
        <v>45696</v>
      </c>
      <c r="L33" s="1">
        <v>45696</v>
      </c>
      <c r="M33">
        <v>-11.755027422303501</v>
      </c>
      <c r="N33">
        <v>-6.4532949743774104</v>
      </c>
      <c r="O33" t="s">
        <v>28</v>
      </c>
      <c r="P33" s="1">
        <v>45736</v>
      </c>
      <c r="Q33" t="s">
        <v>29</v>
      </c>
      <c r="R33">
        <v>1001</v>
      </c>
      <c r="S33" s="1">
        <v>45737</v>
      </c>
      <c r="T33" t="s">
        <v>30</v>
      </c>
      <c r="V33">
        <v>-5.3017324479260601</v>
      </c>
    </row>
    <row r="34" spans="2:22" x14ac:dyDescent="0.2">
      <c r="B34" t="s">
        <v>21</v>
      </c>
      <c r="C34" t="s">
        <v>22</v>
      </c>
      <c r="D34" t="s">
        <v>23</v>
      </c>
      <c r="E34" t="s">
        <v>24</v>
      </c>
      <c r="F34" t="s">
        <v>45</v>
      </c>
      <c r="G34" t="s">
        <v>32</v>
      </c>
      <c r="H34" t="s">
        <v>32</v>
      </c>
      <c r="I34">
        <v>15000</v>
      </c>
      <c r="J34" t="s">
        <v>27</v>
      </c>
      <c r="K34" s="1">
        <v>45695</v>
      </c>
      <c r="L34" s="1">
        <v>45695</v>
      </c>
      <c r="M34">
        <v>-16.188078679011799</v>
      </c>
      <c r="N34">
        <v>-5.7841361825425697</v>
      </c>
      <c r="O34" t="s">
        <v>28</v>
      </c>
      <c r="P34" s="1">
        <v>45736</v>
      </c>
      <c r="Q34" t="s">
        <v>29</v>
      </c>
      <c r="R34">
        <v>1001</v>
      </c>
      <c r="S34" s="1">
        <v>45737</v>
      </c>
      <c r="T34" t="s">
        <v>30</v>
      </c>
      <c r="V34">
        <v>-10.403942496469201</v>
      </c>
    </row>
    <row r="35" spans="2:22" x14ac:dyDescent="0.2">
      <c r="B35" t="s">
        <v>21</v>
      </c>
      <c r="C35" t="s">
        <v>22</v>
      </c>
      <c r="D35" t="s">
        <v>23</v>
      </c>
      <c r="E35" t="s">
        <v>24</v>
      </c>
      <c r="F35" t="s">
        <v>46</v>
      </c>
      <c r="G35" t="s">
        <v>32</v>
      </c>
      <c r="H35" t="s">
        <v>32</v>
      </c>
      <c r="I35">
        <v>15000</v>
      </c>
      <c r="J35" t="s">
        <v>27</v>
      </c>
      <c r="K35" s="1">
        <v>45694</v>
      </c>
      <c r="L35" s="1">
        <v>45694</v>
      </c>
      <c r="M35">
        <v>9.9749466456342208</v>
      </c>
      <c r="N35">
        <v>-6.6999031598579704</v>
      </c>
      <c r="O35" t="s">
        <v>28</v>
      </c>
      <c r="P35" s="1">
        <v>45736</v>
      </c>
      <c r="Q35" t="s">
        <v>29</v>
      </c>
      <c r="R35">
        <v>1001</v>
      </c>
      <c r="S35" s="1">
        <v>45737</v>
      </c>
      <c r="T35" t="s">
        <v>30</v>
      </c>
      <c r="V35">
        <v>16.674849805492201</v>
      </c>
    </row>
    <row r="36" spans="2:22" x14ac:dyDescent="0.2">
      <c r="B36" t="s">
        <v>21</v>
      </c>
      <c r="C36" t="s">
        <v>22</v>
      </c>
      <c r="D36" t="s">
        <v>23</v>
      </c>
      <c r="E36" t="s">
        <v>24</v>
      </c>
      <c r="F36" t="s">
        <v>35</v>
      </c>
      <c r="G36" t="s">
        <v>26</v>
      </c>
      <c r="H36" t="s">
        <v>26</v>
      </c>
      <c r="I36">
        <v>15000</v>
      </c>
      <c r="J36" t="s">
        <v>27</v>
      </c>
      <c r="K36" s="1">
        <v>45694</v>
      </c>
      <c r="L36" s="1">
        <v>45694</v>
      </c>
      <c r="M36">
        <v>-11.0024387113336</v>
      </c>
      <c r="N36">
        <v>-6.6999031598579704</v>
      </c>
      <c r="O36" t="s">
        <v>28</v>
      </c>
      <c r="P36" s="1">
        <v>45736</v>
      </c>
      <c r="Q36" t="s">
        <v>29</v>
      </c>
      <c r="R36">
        <v>1001</v>
      </c>
      <c r="S36" s="1">
        <v>45737</v>
      </c>
      <c r="T36" t="s">
        <v>30</v>
      </c>
      <c r="V36">
        <v>-4.3025355514756196</v>
      </c>
    </row>
    <row r="37" spans="2:22" x14ac:dyDescent="0.2">
      <c r="B37" t="s">
        <v>21</v>
      </c>
      <c r="C37" t="s">
        <v>22</v>
      </c>
      <c r="D37" t="s">
        <v>23</v>
      </c>
      <c r="E37" t="s">
        <v>24</v>
      </c>
      <c r="F37" t="s">
        <v>46</v>
      </c>
      <c r="G37" t="s">
        <v>32</v>
      </c>
      <c r="H37" t="s">
        <v>32</v>
      </c>
      <c r="I37">
        <v>15000</v>
      </c>
      <c r="J37" t="s">
        <v>27</v>
      </c>
      <c r="K37" s="1">
        <v>45693</v>
      </c>
      <c r="L37" s="1">
        <v>45693</v>
      </c>
      <c r="M37">
        <v>10.9841745481787</v>
      </c>
      <c r="N37">
        <v>-6.3640617688348202</v>
      </c>
      <c r="O37" t="s">
        <v>28</v>
      </c>
      <c r="P37" s="1">
        <v>45736</v>
      </c>
      <c r="Q37" t="s">
        <v>29</v>
      </c>
      <c r="R37">
        <v>1001</v>
      </c>
      <c r="S37" s="1">
        <v>45737</v>
      </c>
      <c r="T37" t="s">
        <v>30</v>
      </c>
      <c r="V37">
        <v>17.348236317013502</v>
      </c>
    </row>
    <row r="38" spans="2:22" x14ac:dyDescent="0.2">
      <c r="B38" t="s">
        <v>21</v>
      </c>
      <c r="C38" t="s">
        <v>22</v>
      </c>
      <c r="D38" t="s">
        <v>23</v>
      </c>
      <c r="E38" t="s">
        <v>24</v>
      </c>
      <c r="F38" t="s">
        <v>25</v>
      </c>
      <c r="G38" t="s">
        <v>26</v>
      </c>
      <c r="H38" t="s">
        <v>26</v>
      </c>
      <c r="I38">
        <v>15000</v>
      </c>
      <c r="J38" t="s">
        <v>27</v>
      </c>
      <c r="K38" s="1">
        <v>45693</v>
      </c>
      <c r="L38" s="1">
        <v>45693</v>
      </c>
      <c r="M38">
        <v>-6.3122524900996</v>
      </c>
      <c r="N38">
        <v>-6.3640617688348202</v>
      </c>
      <c r="O38" t="s">
        <v>28</v>
      </c>
      <c r="P38" s="1">
        <v>45736</v>
      </c>
      <c r="Q38" t="s">
        <v>29</v>
      </c>
      <c r="R38">
        <v>1001</v>
      </c>
      <c r="S38" s="1">
        <v>45737</v>
      </c>
      <c r="T38" t="s">
        <v>30</v>
      </c>
      <c r="V38">
        <v>5.1809278735214001E-2</v>
      </c>
    </row>
    <row r="39" spans="2:22" x14ac:dyDescent="0.2">
      <c r="B39" t="s">
        <v>21</v>
      </c>
      <c r="C39" t="s">
        <v>22</v>
      </c>
      <c r="D39" t="s">
        <v>23</v>
      </c>
      <c r="E39" t="s">
        <v>24</v>
      </c>
      <c r="F39" t="s">
        <v>36</v>
      </c>
      <c r="G39" t="s">
        <v>26</v>
      </c>
      <c r="H39" t="s">
        <v>26</v>
      </c>
      <c r="I39">
        <v>15000</v>
      </c>
      <c r="J39" t="s">
        <v>27</v>
      </c>
      <c r="K39" s="1">
        <v>45693</v>
      </c>
      <c r="L39" s="1">
        <v>45693</v>
      </c>
      <c r="M39">
        <v>-5.2031550341353396</v>
      </c>
      <c r="N39">
        <v>-6.3640617688348202</v>
      </c>
      <c r="O39" t="s">
        <v>28</v>
      </c>
      <c r="P39" s="1">
        <v>45736</v>
      </c>
      <c r="Q39" t="s">
        <v>29</v>
      </c>
      <c r="R39">
        <v>1001</v>
      </c>
      <c r="S39" s="1">
        <v>45737</v>
      </c>
      <c r="T39" t="s">
        <v>30</v>
      </c>
      <c r="V39">
        <v>1.1609067346994699</v>
      </c>
    </row>
    <row r="40" spans="2:22" x14ac:dyDescent="0.2">
      <c r="B40" t="s">
        <v>21</v>
      </c>
      <c r="C40" t="s">
        <v>22</v>
      </c>
      <c r="D40" t="s">
        <v>23</v>
      </c>
      <c r="E40" t="s">
        <v>49</v>
      </c>
      <c r="F40" t="s">
        <v>50</v>
      </c>
      <c r="G40" t="s">
        <v>51</v>
      </c>
      <c r="H40" t="s">
        <v>32</v>
      </c>
      <c r="I40">
        <v>250000</v>
      </c>
      <c r="J40" t="s">
        <v>52</v>
      </c>
      <c r="K40" s="1">
        <v>45699</v>
      </c>
      <c r="L40" s="1">
        <v>45699</v>
      </c>
      <c r="M40">
        <v>-1.19629317607414</v>
      </c>
      <c r="N40">
        <v>-6.53732147669092</v>
      </c>
      <c r="O40" t="s">
        <v>53</v>
      </c>
      <c r="P40" s="1">
        <v>45735</v>
      </c>
      <c r="Q40" t="s">
        <v>54</v>
      </c>
      <c r="R40">
        <v>100001</v>
      </c>
      <c r="S40" s="1">
        <v>45735</v>
      </c>
      <c r="T40" t="s">
        <v>55</v>
      </c>
      <c r="V40">
        <v>5.34102830061678</v>
      </c>
    </row>
    <row r="41" spans="2:22" x14ac:dyDescent="0.2">
      <c r="B41" t="s">
        <v>21</v>
      </c>
      <c r="C41" t="s">
        <v>22</v>
      </c>
      <c r="D41" t="s">
        <v>23</v>
      </c>
      <c r="E41" t="s">
        <v>49</v>
      </c>
      <c r="F41" t="s">
        <v>56</v>
      </c>
      <c r="G41" t="s">
        <v>51</v>
      </c>
      <c r="H41" t="s">
        <v>32</v>
      </c>
      <c r="I41">
        <v>250000</v>
      </c>
      <c r="J41" t="s">
        <v>52</v>
      </c>
      <c r="K41" s="1">
        <v>45699</v>
      </c>
      <c r="L41" s="1">
        <v>45699</v>
      </c>
      <c r="M41">
        <v>-0.130458665201866</v>
      </c>
      <c r="N41">
        <v>-6.53732147669092</v>
      </c>
      <c r="O41" t="s">
        <v>53</v>
      </c>
      <c r="P41" s="1">
        <v>45735</v>
      </c>
      <c r="Q41" t="s">
        <v>54</v>
      </c>
      <c r="R41">
        <v>100001</v>
      </c>
      <c r="S41" s="1">
        <v>45735</v>
      </c>
      <c r="T41" t="s">
        <v>55</v>
      </c>
      <c r="V41">
        <v>6.4068628114890496</v>
      </c>
    </row>
    <row r="42" spans="2:22" hidden="1" x14ac:dyDescent="0.2">
      <c r="B42" t="s">
        <v>21</v>
      </c>
      <c r="C42" t="s">
        <v>57</v>
      </c>
      <c r="D42" t="s">
        <v>58</v>
      </c>
      <c r="E42" t="s">
        <v>59</v>
      </c>
      <c r="F42" t="s">
        <v>60</v>
      </c>
      <c r="G42" t="s">
        <v>26</v>
      </c>
      <c r="H42" t="s">
        <v>26</v>
      </c>
      <c r="I42">
        <v>15000</v>
      </c>
      <c r="J42" t="s">
        <v>27</v>
      </c>
      <c r="K42" s="1">
        <v>45733</v>
      </c>
      <c r="L42" s="1">
        <v>45733</v>
      </c>
      <c r="M42">
        <v>1.99532710280374</v>
      </c>
      <c r="N42">
        <v>-0.22055580061755201</v>
      </c>
      <c r="O42" t="s">
        <v>61</v>
      </c>
      <c r="P42" s="1">
        <v>45735</v>
      </c>
      <c r="Q42" t="s">
        <v>29</v>
      </c>
      <c r="R42">
        <v>1001</v>
      </c>
      <c r="S42" s="1">
        <v>45736</v>
      </c>
      <c r="T42" t="s">
        <v>30</v>
      </c>
      <c r="V42">
        <v>2.2158829034213001</v>
      </c>
    </row>
    <row r="43" spans="2:22" hidden="1" x14ac:dyDescent="0.2">
      <c r="B43" t="s">
        <v>21</v>
      </c>
      <c r="C43" t="s">
        <v>57</v>
      </c>
      <c r="D43" t="s">
        <v>58</v>
      </c>
      <c r="E43" t="s">
        <v>59</v>
      </c>
      <c r="F43" t="s">
        <v>62</v>
      </c>
      <c r="G43" t="s">
        <v>26</v>
      </c>
      <c r="H43" t="s">
        <v>26</v>
      </c>
      <c r="I43">
        <v>15000</v>
      </c>
      <c r="J43" t="s">
        <v>27</v>
      </c>
      <c r="K43" s="1">
        <v>45733</v>
      </c>
      <c r="L43" s="1">
        <v>45733</v>
      </c>
      <c r="M43">
        <v>1.4304391294316601</v>
      </c>
      <c r="N43">
        <v>-0.22055580061755201</v>
      </c>
      <c r="O43" t="s">
        <v>61</v>
      </c>
      <c r="P43" s="1">
        <v>45735</v>
      </c>
      <c r="Q43" t="s">
        <v>29</v>
      </c>
      <c r="R43">
        <v>1001</v>
      </c>
      <c r="S43" s="1">
        <v>45736</v>
      </c>
      <c r="T43" t="s">
        <v>30</v>
      </c>
      <c r="V43">
        <v>1.6509949300492099</v>
      </c>
    </row>
    <row r="44" spans="2:22" hidden="1" x14ac:dyDescent="0.2">
      <c r="B44" t="s">
        <v>21</v>
      </c>
      <c r="C44" t="s">
        <v>57</v>
      </c>
      <c r="D44" t="s">
        <v>58</v>
      </c>
      <c r="E44" t="s">
        <v>59</v>
      </c>
      <c r="F44" t="s">
        <v>63</v>
      </c>
      <c r="G44" t="s">
        <v>26</v>
      </c>
      <c r="H44" t="s">
        <v>26</v>
      </c>
      <c r="I44">
        <v>15000</v>
      </c>
      <c r="J44" t="s">
        <v>27</v>
      </c>
      <c r="K44" s="1">
        <v>45733</v>
      </c>
      <c r="L44" s="1">
        <v>45733</v>
      </c>
      <c r="M44">
        <v>-2.0021013308428701</v>
      </c>
      <c r="N44">
        <v>-0.22055580061755201</v>
      </c>
      <c r="O44" t="s">
        <v>61</v>
      </c>
      <c r="P44" s="1">
        <v>45735</v>
      </c>
      <c r="Q44" t="s">
        <v>29</v>
      </c>
      <c r="R44">
        <v>1001</v>
      </c>
      <c r="S44" s="1">
        <v>45736</v>
      </c>
      <c r="T44" t="s">
        <v>30</v>
      </c>
      <c r="V44">
        <v>-1.78154553022532</v>
      </c>
    </row>
    <row r="45" spans="2:22" hidden="1" x14ac:dyDescent="0.2">
      <c r="B45" t="s">
        <v>21</v>
      </c>
      <c r="C45" t="s">
        <v>57</v>
      </c>
      <c r="D45" t="s">
        <v>58</v>
      </c>
      <c r="E45" t="s">
        <v>59</v>
      </c>
      <c r="F45" t="s">
        <v>64</v>
      </c>
      <c r="G45" t="s">
        <v>26</v>
      </c>
      <c r="H45" t="s">
        <v>26</v>
      </c>
      <c r="I45">
        <v>15000</v>
      </c>
      <c r="J45" t="s">
        <v>27</v>
      </c>
      <c r="K45" s="1">
        <v>45733</v>
      </c>
      <c r="L45" s="1">
        <v>45733</v>
      </c>
      <c r="M45">
        <v>-0.192111424626279</v>
      </c>
      <c r="N45">
        <v>-0.22055580061755201</v>
      </c>
      <c r="O45" t="s">
        <v>61</v>
      </c>
      <c r="P45" s="1">
        <v>45735</v>
      </c>
      <c r="Q45" t="s">
        <v>29</v>
      </c>
      <c r="R45">
        <v>1001</v>
      </c>
      <c r="S45" s="1">
        <v>45736</v>
      </c>
      <c r="T45" t="s">
        <v>30</v>
      </c>
      <c r="V45">
        <v>2.8444375991272801E-2</v>
      </c>
    </row>
    <row r="46" spans="2:22" hidden="1" x14ac:dyDescent="0.2">
      <c r="B46" t="s">
        <v>21</v>
      </c>
      <c r="C46" t="s">
        <v>57</v>
      </c>
      <c r="D46" t="s">
        <v>58</v>
      </c>
      <c r="E46" t="s">
        <v>59</v>
      </c>
      <c r="F46" t="s">
        <v>65</v>
      </c>
      <c r="G46" t="s">
        <v>26</v>
      </c>
      <c r="H46" t="s">
        <v>26</v>
      </c>
      <c r="I46">
        <v>15000</v>
      </c>
      <c r="J46" t="s">
        <v>27</v>
      </c>
      <c r="K46" s="1">
        <v>45733</v>
      </c>
      <c r="L46" s="1">
        <v>45733</v>
      </c>
      <c r="M46">
        <v>-2.0795449246981002</v>
      </c>
      <c r="N46">
        <v>-0.22055580061755201</v>
      </c>
      <c r="O46" t="s">
        <v>61</v>
      </c>
      <c r="P46" s="1">
        <v>45735</v>
      </c>
      <c r="Q46" t="s">
        <v>29</v>
      </c>
      <c r="R46">
        <v>1001</v>
      </c>
      <c r="S46" s="1">
        <v>45736</v>
      </c>
      <c r="T46" t="s">
        <v>30</v>
      </c>
      <c r="V46">
        <v>-1.8589891240805401</v>
      </c>
    </row>
    <row r="47" spans="2:22" hidden="1" x14ac:dyDescent="0.2">
      <c r="B47" t="s">
        <v>21</v>
      </c>
      <c r="C47" t="s">
        <v>57</v>
      </c>
      <c r="D47" t="s">
        <v>58</v>
      </c>
      <c r="E47" t="s">
        <v>59</v>
      </c>
      <c r="F47" t="s">
        <v>66</v>
      </c>
      <c r="G47" t="s">
        <v>26</v>
      </c>
      <c r="H47" t="s">
        <v>26</v>
      </c>
      <c r="I47">
        <v>15000</v>
      </c>
      <c r="J47" t="s">
        <v>27</v>
      </c>
      <c r="K47" s="1">
        <v>45733</v>
      </c>
      <c r="L47" s="1">
        <v>45733</v>
      </c>
      <c r="M47">
        <v>-2.5071997289513899</v>
      </c>
      <c r="N47">
        <v>-0.22055580061755201</v>
      </c>
      <c r="O47" t="s">
        <v>61</v>
      </c>
      <c r="P47" s="1">
        <v>45735</v>
      </c>
      <c r="Q47" t="s">
        <v>29</v>
      </c>
      <c r="R47">
        <v>1001</v>
      </c>
      <c r="S47" s="1">
        <v>45736</v>
      </c>
      <c r="T47" t="s">
        <v>30</v>
      </c>
      <c r="V47">
        <v>-2.2866439283338398</v>
      </c>
    </row>
    <row r="48" spans="2:22" hidden="1" x14ac:dyDescent="0.2">
      <c r="B48" t="s">
        <v>21</v>
      </c>
      <c r="C48" t="s">
        <v>57</v>
      </c>
      <c r="D48" t="s">
        <v>58</v>
      </c>
      <c r="E48" t="s">
        <v>59</v>
      </c>
      <c r="F48" t="s">
        <v>67</v>
      </c>
      <c r="G48" t="s">
        <v>26</v>
      </c>
      <c r="H48" t="s">
        <v>26</v>
      </c>
      <c r="I48">
        <v>15000</v>
      </c>
      <c r="J48" t="s">
        <v>27</v>
      </c>
      <c r="K48" s="1">
        <v>45733</v>
      </c>
      <c r="L48" s="1">
        <v>45733</v>
      </c>
      <c r="M48">
        <v>0.34510759236702598</v>
      </c>
      <c r="N48">
        <v>-0.22055580061755201</v>
      </c>
      <c r="O48" t="s">
        <v>61</v>
      </c>
      <c r="P48" s="1">
        <v>45735</v>
      </c>
      <c r="Q48" t="s">
        <v>29</v>
      </c>
      <c r="R48">
        <v>1001</v>
      </c>
      <c r="S48" s="1">
        <v>45736</v>
      </c>
      <c r="T48" t="s">
        <v>30</v>
      </c>
      <c r="V48">
        <v>0.56566339298457802</v>
      </c>
    </row>
    <row r="49" spans="2:22" hidden="1" x14ac:dyDescent="0.2">
      <c r="B49" t="s">
        <v>21</v>
      </c>
      <c r="C49" t="s">
        <v>57</v>
      </c>
      <c r="D49" t="s">
        <v>58</v>
      </c>
      <c r="E49" t="s">
        <v>59</v>
      </c>
      <c r="F49" t="s">
        <v>68</v>
      </c>
      <c r="G49" t="s">
        <v>26</v>
      </c>
      <c r="H49" t="s">
        <v>26</v>
      </c>
      <c r="I49">
        <v>15000</v>
      </c>
      <c r="J49" t="s">
        <v>27</v>
      </c>
      <c r="K49" s="1">
        <v>45733</v>
      </c>
      <c r="L49" s="1">
        <v>45733</v>
      </c>
      <c r="M49">
        <v>-0.96806058610470802</v>
      </c>
      <c r="N49">
        <v>-0.22055580061755201</v>
      </c>
      <c r="O49" t="s">
        <v>61</v>
      </c>
      <c r="P49" s="1">
        <v>45735</v>
      </c>
      <c r="Q49" t="s">
        <v>29</v>
      </c>
      <c r="R49">
        <v>1001</v>
      </c>
      <c r="S49" s="1">
        <v>45736</v>
      </c>
      <c r="T49" t="s">
        <v>30</v>
      </c>
      <c r="V49">
        <v>-0.74750478548715604</v>
      </c>
    </row>
    <row r="50" spans="2:22" hidden="1" x14ac:dyDescent="0.2">
      <c r="B50" t="s">
        <v>21</v>
      </c>
      <c r="C50" t="s">
        <v>57</v>
      </c>
      <c r="D50" t="s">
        <v>58</v>
      </c>
      <c r="E50" t="s">
        <v>59</v>
      </c>
      <c r="F50" t="s">
        <v>69</v>
      </c>
      <c r="G50" t="s">
        <v>26</v>
      </c>
      <c r="H50" t="s">
        <v>26</v>
      </c>
      <c r="I50">
        <v>15000</v>
      </c>
      <c r="J50" t="s">
        <v>27</v>
      </c>
      <c r="K50" s="1">
        <v>45733</v>
      </c>
      <c r="L50" s="1">
        <v>45733</v>
      </c>
      <c r="M50">
        <v>0.50377833753148804</v>
      </c>
      <c r="N50">
        <v>-0.22055580061755201</v>
      </c>
      <c r="O50" t="s">
        <v>61</v>
      </c>
      <c r="P50" s="1">
        <v>45735</v>
      </c>
      <c r="Q50" t="s">
        <v>29</v>
      </c>
      <c r="R50">
        <v>1001</v>
      </c>
      <c r="S50" s="1">
        <v>45736</v>
      </c>
      <c r="T50" t="s">
        <v>30</v>
      </c>
      <c r="V50">
        <v>0.72433413814904002</v>
      </c>
    </row>
    <row r="51" spans="2:22" hidden="1" x14ac:dyDescent="0.2">
      <c r="B51" t="s">
        <v>21</v>
      </c>
      <c r="C51" t="s">
        <v>57</v>
      </c>
      <c r="D51" t="s">
        <v>58</v>
      </c>
      <c r="E51" t="s">
        <v>59</v>
      </c>
      <c r="F51" t="s">
        <v>70</v>
      </c>
      <c r="G51" t="s">
        <v>26</v>
      </c>
      <c r="H51" t="s">
        <v>26</v>
      </c>
      <c r="I51">
        <v>15000</v>
      </c>
      <c r="J51" t="s">
        <v>27</v>
      </c>
      <c r="K51" s="1">
        <v>45733</v>
      </c>
      <c r="L51" s="1">
        <v>45733</v>
      </c>
      <c r="M51">
        <v>-1.53099640257676</v>
      </c>
      <c r="N51">
        <v>-0.22055580061755201</v>
      </c>
      <c r="O51" t="s">
        <v>61</v>
      </c>
      <c r="P51" s="1">
        <v>45735</v>
      </c>
      <c r="Q51" t="s">
        <v>29</v>
      </c>
      <c r="R51">
        <v>1001</v>
      </c>
      <c r="S51" s="1">
        <v>45736</v>
      </c>
      <c r="T51" t="s">
        <v>30</v>
      </c>
      <c r="V51">
        <v>-1.3104406019592101</v>
      </c>
    </row>
    <row r="52" spans="2:22" hidden="1" x14ac:dyDescent="0.2">
      <c r="B52" t="s">
        <v>21</v>
      </c>
      <c r="C52" t="s">
        <v>57</v>
      </c>
      <c r="D52" t="s">
        <v>58</v>
      </c>
      <c r="E52" t="s">
        <v>59</v>
      </c>
      <c r="F52" t="s">
        <v>71</v>
      </c>
      <c r="G52" t="s">
        <v>26</v>
      </c>
      <c r="H52" t="s">
        <v>26</v>
      </c>
      <c r="I52">
        <v>15000</v>
      </c>
      <c r="J52" t="s">
        <v>27</v>
      </c>
      <c r="K52" s="1">
        <v>45733</v>
      </c>
      <c r="L52" s="1">
        <v>45733</v>
      </c>
      <c r="M52">
        <v>-2.1484626270423299</v>
      </c>
      <c r="N52">
        <v>-0.22055580061755201</v>
      </c>
      <c r="O52" t="s">
        <v>61</v>
      </c>
      <c r="P52" s="1">
        <v>45735</v>
      </c>
      <c r="Q52" t="s">
        <v>29</v>
      </c>
      <c r="R52">
        <v>1001</v>
      </c>
      <c r="S52" s="1">
        <v>45736</v>
      </c>
      <c r="T52" t="s">
        <v>30</v>
      </c>
      <c r="V52">
        <v>-1.9279068264247801</v>
      </c>
    </row>
    <row r="53" spans="2:22" hidden="1" x14ac:dyDescent="0.2">
      <c r="B53" t="s">
        <v>21</v>
      </c>
      <c r="C53" t="s">
        <v>57</v>
      </c>
      <c r="D53" t="s">
        <v>58</v>
      </c>
      <c r="E53" t="s">
        <v>72</v>
      </c>
      <c r="F53" t="s">
        <v>73</v>
      </c>
      <c r="G53" t="s">
        <v>26</v>
      </c>
      <c r="H53" t="s">
        <v>26</v>
      </c>
      <c r="I53">
        <v>15000</v>
      </c>
      <c r="J53" t="s">
        <v>27</v>
      </c>
      <c r="K53" s="1">
        <v>45714</v>
      </c>
      <c r="L53" s="1">
        <v>45714</v>
      </c>
      <c r="M53">
        <v>-8.4627944949848306</v>
      </c>
      <c r="N53">
        <v>-4.8449931412894403</v>
      </c>
      <c r="O53" t="s">
        <v>74</v>
      </c>
      <c r="P53" s="1">
        <v>45734</v>
      </c>
      <c r="Q53" t="s">
        <v>29</v>
      </c>
      <c r="R53">
        <v>1001</v>
      </c>
      <c r="S53" s="1">
        <v>45735</v>
      </c>
      <c r="T53" t="s">
        <v>30</v>
      </c>
      <c r="V53">
        <v>-3.6178013536953899</v>
      </c>
    </row>
    <row r="54" spans="2:22" hidden="1" x14ac:dyDescent="0.2">
      <c r="B54" t="s">
        <v>21</v>
      </c>
      <c r="C54" t="s">
        <v>57</v>
      </c>
      <c r="D54" t="s">
        <v>58</v>
      </c>
      <c r="E54" t="s">
        <v>72</v>
      </c>
      <c r="F54" t="s">
        <v>73</v>
      </c>
      <c r="G54" t="s">
        <v>26</v>
      </c>
      <c r="H54" t="s">
        <v>26</v>
      </c>
      <c r="I54">
        <v>15000</v>
      </c>
      <c r="J54" t="s">
        <v>27</v>
      </c>
      <c r="K54" s="1">
        <v>45714</v>
      </c>
      <c r="L54" s="1">
        <v>45714</v>
      </c>
      <c r="M54">
        <v>-8.4627944949848306</v>
      </c>
      <c r="N54">
        <v>-4.8449931412894403</v>
      </c>
      <c r="O54" t="s">
        <v>74</v>
      </c>
      <c r="P54" s="1">
        <v>45734</v>
      </c>
      <c r="Q54" t="s">
        <v>29</v>
      </c>
      <c r="R54">
        <v>1001</v>
      </c>
      <c r="S54" s="1">
        <v>45735</v>
      </c>
      <c r="T54" t="s">
        <v>30</v>
      </c>
      <c r="V54">
        <v>-3.6178013536953899</v>
      </c>
    </row>
    <row r="55" spans="2:22" hidden="1" x14ac:dyDescent="0.2">
      <c r="B55" t="s">
        <v>21</v>
      </c>
      <c r="C55" t="s">
        <v>57</v>
      </c>
      <c r="D55" t="s">
        <v>58</v>
      </c>
      <c r="E55" t="s">
        <v>72</v>
      </c>
      <c r="F55" t="s">
        <v>73</v>
      </c>
      <c r="G55" t="s">
        <v>26</v>
      </c>
      <c r="H55" t="s">
        <v>26</v>
      </c>
      <c r="I55">
        <v>100000</v>
      </c>
      <c r="J55" t="s">
        <v>75</v>
      </c>
      <c r="K55" s="1">
        <v>45714</v>
      </c>
      <c r="L55" s="1">
        <v>45714</v>
      </c>
      <c r="M55">
        <v>-8.4627944949848306</v>
      </c>
      <c r="N55">
        <v>-4.8449931412894403</v>
      </c>
      <c r="O55" t="s">
        <v>74</v>
      </c>
      <c r="P55" s="1">
        <v>45734</v>
      </c>
      <c r="Q55" t="s">
        <v>29</v>
      </c>
      <c r="R55">
        <v>50001</v>
      </c>
      <c r="S55" s="1">
        <v>45735</v>
      </c>
      <c r="T55" t="s">
        <v>30</v>
      </c>
      <c r="V55">
        <v>-3.6178013536953899</v>
      </c>
    </row>
    <row r="56" spans="2:22" hidden="1" x14ac:dyDescent="0.2">
      <c r="B56" t="s">
        <v>21</v>
      </c>
      <c r="C56" t="s">
        <v>57</v>
      </c>
      <c r="D56" t="s">
        <v>58</v>
      </c>
      <c r="E56" t="s">
        <v>72</v>
      </c>
      <c r="F56" t="s">
        <v>76</v>
      </c>
      <c r="G56" t="s">
        <v>26</v>
      </c>
      <c r="H56" t="s">
        <v>26</v>
      </c>
      <c r="I56">
        <v>15000</v>
      </c>
      <c r="J56" t="s">
        <v>27</v>
      </c>
      <c r="K56" s="1">
        <v>45706</v>
      </c>
      <c r="L56" s="1">
        <v>45706</v>
      </c>
      <c r="M56">
        <v>2.6041909740047502</v>
      </c>
      <c r="N56">
        <v>-7.4780814853016997</v>
      </c>
      <c r="O56" t="s">
        <v>74</v>
      </c>
      <c r="P56" s="1">
        <v>45734</v>
      </c>
      <c r="Q56" t="s">
        <v>29</v>
      </c>
      <c r="R56">
        <v>1001</v>
      </c>
      <c r="S56" s="1">
        <v>45735</v>
      </c>
      <c r="T56" t="s">
        <v>30</v>
      </c>
      <c r="V56">
        <v>10.082272459306401</v>
      </c>
    </row>
    <row r="57" spans="2:22" hidden="1" x14ac:dyDescent="0.2">
      <c r="B57" t="s">
        <v>21</v>
      </c>
      <c r="C57" t="s">
        <v>57</v>
      </c>
      <c r="D57" t="s">
        <v>58</v>
      </c>
      <c r="E57" t="s">
        <v>72</v>
      </c>
      <c r="F57" t="s">
        <v>76</v>
      </c>
      <c r="G57" t="s">
        <v>26</v>
      </c>
      <c r="H57" t="s">
        <v>26</v>
      </c>
      <c r="I57">
        <v>15000</v>
      </c>
      <c r="J57" t="s">
        <v>27</v>
      </c>
      <c r="K57" s="1">
        <v>45706</v>
      </c>
      <c r="L57" s="1">
        <v>45706</v>
      </c>
      <c r="M57">
        <v>2.6041909740047502</v>
      </c>
      <c r="N57">
        <v>-7.4780814853016997</v>
      </c>
      <c r="O57" t="s">
        <v>74</v>
      </c>
      <c r="P57" s="1">
        <v>45734</v>
      </c>
      <c r="Q57" t="s">
        <v>29</v>
      </c>
      <c r="R57">
        <v>1001</v>
      </c>
      <c r="S57" s="1">
        <v>45735</v>
      </c>
      <c r="T57" t="s">
        <v>30</v>
      </c>
      <c r="V57">
        <v>10.082272459306401</v>
      </c>
    </row>
    <row r="58" spans="2:22" hidden="1" x14ac:dyDescent="0.2">
      <c r="B58" t="s">
        <v>21</v>
      </c>
      <c r="C58" t="s">
        <v>57</v>
      </c>
      <c r="D58" t="s">
        <v>58</v>
      </c>
      <c r="E58" t="s">
        <v>72</v>
      </c>
      <c r="F58" t="s">
        <v>76</v>
      </c>
      <c r="G58" t="s">
        <v>26</v>
      </c>
      <c r="H58" t="s">
        <v>26</v>
      </c>
      <c r="I58">
        <v>50000</v>
      </c>
      <c r="J58" t="s">
        <v>33</v>
      </c>
      <c r="K58" s="1">
        <v>45706</v>
      </c>
      <c r="L58" s="1">
        <v>45706</v>
      </c>
      <c r="M58">
        <v>2.6041909740047502</v>
      </c>
      <c r="N58">
        <v>-7.4780814853016997</v>
      </c>
      <c r="O58" t="s">
        <v>74</v>
      </c>
      <c r="P58" s="1">
        <v>45734</v>
      </c>
      <c r="Q58" t="s">
        <v>29</v>
      </c>
      <c r="R58">
        <v>15001</v>
      </c>
      <c r="S58" s="1">
        <v>45735</v>
      </c>
      <c r="T58" t="s">
        <v>30</v>
      </c>
      <c r="V58">
        <v>10.082272459306401</v>
      </c>
    </row>
    <row r="59" spans="2:22" hidden="1" x14ac:dyDescent="0.2">
      <c r="B59" t="s">
        <v>21</v>
      </c>
      <c r="C59" t="s">
        <v>57</v>
      </c>
      <c r="D59" t="s">
        <v>58</v>
      </c>
      <c r="E59" t="s">
        <v>72</v>
      </c>
      <c r="F59" t="s">
        <v>77</v>
      </c>
      <c r="G59" t="s">
        <v>32</v>
      </c>
      <c r="H59" t="s">
        <v>32</v>
      </c>
      <c r="I59">
        <v>100000</v>
      </c>
      <c r="J59" t="s">
        <v>75</v>
      </c>
      <c r="K59" s="1">
        <v>45685</v>
      </c>
      <c r="L59" s="1">
        <v>45685</v>
      </c>
      <c r="M59">
        <v>-5.1540154589170397</v>
      </c>
      <c r="N59">
        <v>-6.4028065125483504</v>
      </c>
      <c r="O59" t="s">
        <v>74</v>
      </c>
      <c r="P59" s="1">
        <v>45734</v>
      </c>
      <c r="Q59" t="s">
        <v>29</v>
      </c>
      <c r="R59">
        <v>50001</v>
      </c>
      <c r="S59" s="1">
        <v>45735</v>
      </c>
      <c r="T59" t="s">
        <v>30</v>
      </c>
      <c r="V59">
        <v>1.24879105363132</v>
      </c>
    </row>
    <row r="60" spans="2:22" hidden="1" x14ac:dyDescent="0.2">
      <c r="B60" t="s">
        <v>21</v>
      </c>
      <c r="C60" t="s">
        <v>57</v>
      </c>
      <c r="D60" t="s">
        <v>58</v>
      </c>
      <c r="E60" t="s">
        <v>72</v>
      </c>
      <c r="F60" t="s">
        <v>77</v>
      </c>
      <c r="G60" t="s">
        <v>32</v>
      </c>
      <c r="H60" t="s">
        <v>32</v>
      </c>
      <c r="I60">
        <v>15000</v>
      </c>
      <c r="J60" t="s">
        <v>27</v>
      </c>
      <c r="K60" s="1">
        <v>45685</v>
      </c>
      <c r="L60" s="1">
        <v>45685</v>
      </c>
      <c r="M60">
        <v>-5.1540154589170397</v>
      </c>
      <c r="N60">
        <v>-6.4028065125483504</v>
      </c>
      <c r="O60" t="s">
        <v>74</v>
      </c>
      <c r="P60" s="1">
        <v>45734</v>
      </c>
      <c r="Q60" t="s">
        <v>29</v>
      </c>
      <c r="R60">
        <v>1001</v>
      </c>
      <c r="S60" s="1">
        <v>45735</v>
      </c>
      <c r="T60" t="s">
        <v>30</v>
      </c>
      <c r="V60">
        <v>1.24879105363132</v>
      </c>
    </row>
    <row r="61" spans="2:22" hidden="1" x14ac:dyDescent="0.2">
      <c r="B61" t="s">
        <v>21</v>
      </c>
      <c r="C61" t="s">
        <v>57</v>
      </c>
      <c r="D61" t="s">
        <v>58</v>
      </c>
      <c r="E61" t="s">
        <v>72</v>
      </c>
      <c r="F61" t="s">
        <v>77</v>
      </c>
      <c r="G61" t="s">
        <v>32</v>
      </c>
      <c r="H61" t="s">
        <v>32</v>
      </c>
      <c r="I61">
        <v>15000</v>
      </c>
      <c r="J61" t="s">
        <v>27</v>
      </c>
      <c r="K61" s="1">
        <v>45685</v>
      </c>
      <c r="L61" s="1">
        <v>45685</v>
      </c>
      <c r="M61">
        <v>-5.1540154589170397</v>
      </c>
      <c r="N61">
        <v>-6.4028065125483504</v>
      </c>
      <c r="O61" t="s">
        <v>74</v>
      </c>
      <c r="P61" s="1">
        <v>45734</v>
      </c>
      <c r="Q61" t="s">
        <v>29</v>
      </c>
      <c r="R61">
        <v>1001</v>
      </c>
      <c r="S61" s="1">
        <v>45735</v>
      </c>
      <c r="T61" t="s">
        <v>30</v>
      </c>
      <c r="V61">
        <v>1.24879105363132</v>
      </c>
    </row>
    <row r="62" spans="2:22" x14ac:dyDescent="0.2">
      <c r="B62" t="s">
        <v>21</v>
      </c>
      <c r="C62" t="s">
        <v>22</v>
      </c>
      <c r="D62" t="s">
        <v>23</v>
      </c>
      <c r="E62" t="s">
        <v>78</v>
      </c>
      <c r="F62" t="s">
        <v>79</v>
      </c>
      <c r="G62" t="s">
        <v>32</v>
      </c>
      <c r="H62" t="s">
        <v>32</v>
      </c>
      <c r="I62">
        <v>50000</v>
      </c>
      <c r="J62" t="s">
        <v>33</v>
      </c>
      <c r="K62" s="1">
        <v>45728</v>
      </c>
      <c r="L62" s="1">
        <v>45728</v>
      </c>
      <c r="M62">
        <v>1.1820330969267101</v>
      </c>
      <c r="N62">
        <v>1.26518218623482</v>
      </c>
      <c r="O62" t="s">
        <v>80</v>
      </c>
      <c r="P62" s="1">
        <v>45730</v>
      </c>
      <c r="Q62" t="s">
        <v>29</v>
      </c>
      <c r="R62">
        <v>15001</v>
      </c>
      <c r="S62" s="1">
        <v>45733</v>
      </c>
      <c r="T62" t="s">
        <v>30</v>
      </c>
      <c r="V62">
        <v>-8.3149089308108201E-2</v>
      </c>
    </row>
    <row r="63" spans="2:22" hidden="1" x14ac:dyDescent="0.2">
      <c r="B63" t="s">
        <v>21</v>
      </c>
      <c r="C63" t="s">
        <v>57</v>
      </c>
      <c r="D63" t="s">
        <v>58</v>
      </c>
      <c r="E63" t="s">
        <v>81</v>
      </c>
      <c r="F63" t="s">
        <v>73</v>
      </c>
      <c r="G63" t="s">
        <v>26</v>
      </c>
      <c r="H63" t="s">
        <v>26</v>
      </c>
      <c r="I63">
        <v>15000</v>
      </c>
      <c r="J63" t="s">
        <v>27</v>
      </c>
      <c r="K63" s="1">
        <v>45714</v>
      </c>
      <c r="L63" s="1">
        <v>45714</v>
      </c>
      <c r="M63">
        <v>-8.4627944949848306</v>
      </c>
      <c r="N63">
        <v>-4.8449931412894403</v>
      </c>
      <c r="O63" t="s">
        <v>82</v>
      </c>
      <c r="P63" s="1">
        <v>45730</v>
      </c>
      <c r="Q63" t="s">
        <v>29</v>
      </c>
      <c r="R63">
        <v>1001</v>
      </c>
      <c r="S63" s="1">
        <v>45730</v>
      </c>
      <c r="T63" t="s">
        <v>30</v>
      </c>
      <c r="V63">
        <v>-3.6178013536953899</v>
      </c>
    </row>
    <row r="64" spans="2:22" hidden="1" x14ac:dyDescent="0.2">
      <c r="B64" t="s">
        <v>21</v>
      </c>
      <c r="C64" t="s">
        <v>57</v>
      </c>
      <c r="D64" t="s">
        <v>58</v>
      </c>
      <c r="E64" t="s">
        <v>81</v>
      </c>
      <c r="F64" t="s">
        <v>83</v>
      </c>
      <c r="G64" t="s">
        <v>32</v>
      </c>
      <c r="H64" t="s">
        <v>32</v>
      </c>
      <c r="I64">
        <v>50000</v>
      </c>
      <c r="J64" t="s">
        <v>33</v>
      </c>
      <c r="K64" s="1">
        <v>45714</v>
      </c>
      <c r="L64" s="1">
        <v>45714</v>
      </c>
      <c r="M64">
        <v>-5.2662480216470096</v>
      </c>
      <c r="N64">
        <v>-4.8449931412894403</v>
      </c>
      <c r="O64" t="s">
        <v>82</v>
      </c>
      <c r="P64" s="1">
        <v>45730</v>
      </c>
      <c r="Q64" t="s">
        <v>29</v>
      </c>
      <c r="R64">
        <v>15001</v>
      </c>
      <c r="S64" s="1">
        <v>45730</v>
      </c>
      <c r="T64" t="s">
        <v>30</v>
      </c>
      <c r="V64">
        <v>-0.42125488035757003</v>
      </c>
    </row>
    <row r="65" spans="2:22" x14ac:dyDescent="0.2">
      <c r="B65" t="s">
        <v>21</v>
      </c>
      <c r="C65" t="s">
        <v>22</v>
      </c>
      <c r="D65" t="s">
        <v>23</v>
      </c>
      <c r="E65" t="s">
        <v>78</v>
      </c>
      <c r="F65" t="s">
        <v>79</v>
      </c>
      <c r="G65" t="s">
        <v>32</v>
      </c>
      <c r="H65" t="s">
        <v>32</v>
      </c>
      <c r="I65">
        <v>50000</v>
      </c>
      <c r="J65" t="s">
        <v>33</v>
      </c>
      <c r="K65" s="1">
        <v>45712</v>
      </c>
      <c r="L65" s="1">
        <v>45712</v>
      </c>
      <c r="M65">
        <v>-15.0793650793651</v>
      </c>
      <c r="N65">
        <v>-5.2591324616673303</v>
      </c>
      <c r="O65" t="s">
        <v>80</v>
      </c>
      <c r="P65" s="1">
        <v>45730</v>
      </c>
      <c r="Q65" t="s">
        <v>29</v>
      </c>
      <c r="R65">
        <v>15001</v>
      </c>
      <c r="S65" s="1">
        <v>45733</v>
      </c>
      <c r="T65" t="s">
        <v>30</v>
      </c>
      <c r="V65">
        <v>-9.8202326176977408</v>
      </c>
    </row>
    <row r="66" spans="2:22" x14ac:dyDescent="0.2">
      <c r="B66" t="s">
        <v>21</v>
      </c>
      <c r="C66" t="s">
        <v>22</v>
      </c>
      <c r="D66" t="s">
        <v>23</v>
      </c>
      <c r="E66" t="s">
        <v>78</v>
      </c>
      <c r="F66" t="s">
        <v>79</v>
      </c>
      <c r="G66" t="s">
        <v>32</v>
      </c>
      <c r="H66" t="s">
        <v>32</v>
      </c>
      <c r="I66">
        <v>50000</v>
      </c>
      <c r="J66" t="s">
        <v>33</v>
      </c>
      <c r="K66" s="1">
        <v>45709</v>
      </c>
      <c r="L66" s="1">
        <v>45709</v>
      </c>
      <c r="M66">
        <v>-19.6998123827392</v>
      </c>
      <c r="N66">
        <v>-5.7072949705482596</v>
      </c>
      <c r="O66" t="s">
        <v>80</v>
      </c>
      <c r="P66" s="1">
        <v>45730</v>
      </c>
      <c r="Q66" t="s">
        <v>29</v>
      </c>
      <c r="R66">
        <v>15001</v>
      </c>
      <c r="S66" s="1">
        <v>45733</v>
      </c>
      <c r="T66" t="s">
        <v>30</v>
      </c>
      <c r="V66">
        <v>-13.992517412191001</v>
      </c>
    </row>
    <row r="67" spans="2:22" x14ac:dyDescent="0.2">
      <c r="B67" t="s">
        <v>21</v>
      </c>
      <c r="C67" t="s">
        <v>22</v>
      </c>
      <c r="D67" t="s">
        <v>23</v>
      </c>
      <c r="E67" t="s">
        <v>78</v>
      </c>
      <c r="F67" t="s">
        <v>79</v>
      </c>
      <c r="G67" t="s">
        <v>32</v>
      </c>
      <c r="H67" t="s">
        <v>32</v>
      </c>
      <c r="I67">
        <v>50000</v>
      </c>
      <c r="J67" t="s">
        <v>33</v>
      </c>
      <c r="K67" s="1">
        <v>45701</v>
      </c>
      <c r="L67" s="1">
        <v>45701</v>
      </c>
      <c r="M67">
        <v>-21.033210332103302</v>
      </c>
      <c r="N67">
        <v>-7.2074482315800701</v>
      </c>
      <c r="O67" t="s">
        <v>80</v>
      </c>
      <c r="P67" s="1">
        <v>45730</v>
      </c>
      <c r="Q67" t="s">
        <v>29</v>
      </c>
      <c r="R67">
        <v>15001</v>
      </c>
      <c r="S67" s="1">
        <v>45733</v>
      </c>
      <c r="T67" t="s">
        <v>30</v>
      </c>
      <c r="V67">
        <v>-13.8257621005232</v>
      </c>
    </row>
    <row r="68" spans="2:22" hidden="1" x14ac:dyDescent="0.2">
      <c r="B68" t="s">
        <v>21</v>
      </c>
      <c r="C68" t="s">
        <v>57</v>
      </c>
      <c r="D68" t="s">
        <v>58</v>
      </c>
      <c r="E68" t="s">
        <v>81</v>
      </c>
      <c r="F68" t="s">
        <v>84</v>
      </c>
      <c r="G68" t="s">
        <v>32</v>
      </c>
      <c r="H68" t="s">
        <v>32</v>
      </c>
      <c r="I68">
        <v>15000</v>
      </c>
      <c r="J68" t="s">
        <v>27</v>
      </c>
      <c r="K68" s="1">
        <v>45700</v>
      </c>
      <c r="L68" s="1">
        <v>45700</v>
      </c>
      <c r="M68">
        <v>-18.456817185445001</v>
      </c>
      <c r="N68">
        <v>-6.2273571132459704</v>
      </c>
      <c r="O68" t="s">
        <v>82</v>
      </c>
      <c r="P68" s="1">
        <v>45730</v>
      </c>
      <c r="Q68" t="s">
        <v>29</v>
      </c>
      <c r="R68">
        <v>1001</v>
      </c>
      <c r="S68" s="1">
        <v>45730</v>
      </c>
      <c r="T68" t="s">
        <v>30</v>
      </c>
      <c r="V68">
        <v>-12.229460072199</v>
      </c>
    </row>
    <row r="69" spans="2:22" hidden="1" x14ac:dyDescent="0.2">
      <c r="B69" t="s">
        <v>21</v>
      </c>
      <c r="C69" t="s">
        <v>57</v>
      </c>
      <c r="D69" t="s">
        <v>58</v>
      </c>
      <c r="E69" t="s">
        <v>81</v>
      </c>
      <c r="F69" t="s">
        <v>85</v>
      </c>
      <c r="G69" t="s">
        <v>32</v>
      </c>
      <c r="H69" t="s">
        <v>32</v>
      </c>
      <c r="I69">
        <v>15000</v>
      </c>
      <c r="J69" t="s">
        <v>27</v>
      </c>
      <c r="K69" s="1">
        <v>45695</v>
      </c>
      <c r="L69" s="1">
        <v>45695</v>
      </c>
      <c r="M69">
        <v>-1.15606936416186</v>
      </c>
      <c r="N69">
        <v>-5.7841361825425697</v>
      </c>
      <c r="O69" t="s">
        <v>82</v>
      </c>
      <c r="P69" s="1">
        <v>45730</v>
      </c>
      <c r="Q69" t="s">
        <v>29</v>
      </c>
      <c r="R69">
        <v>1001</v>
      </c>
      <c r="S69" s="1">
        <v>45730</v>
      </c>
      <c r="T69" t="s">
        <v>30</v>
      </c>
      <c r="V69">
        <v>4.6280668183807103</v>
      </c>
    </row>
    <row r="70" spans="2:22" hidden="1" x14ac:dyDescent="0.2">
      <c r="B70" t="s">
        <v>21</v>
      </c>
      <c r="C70" t="s">
        <v>57</v>
      </c>
      <c r="D70" t="s">
        <v>58</v>
      </c>
      <c r="E70" t="s">
        <v>81</v>
      </c>
      <c r="F70" t="s">
        <v>86</v>
      </c>
      <c r="G70" t="s">
        <v>26</v>
      </c>
      <c r="H70" t="s">
        <v>26</v>
      </c>
      <c r="I70">
        <v>15000</v>
      </c>
      <c r="J70" t="s">
        <v>27</v>
      </c>
      <c r="K70" s="1">
        <v>45695</v>
      </c>
      <c r="L70" s="1">
        <v>45695</v>
      </c>
      <c r="M70">
        <v>10.3678357570573</v>
      </c>
      <c r="N70">
        <v>-5.7841361825425697</v>
      </c>
      <c r="O70" t="s">
        <v>82</v>
      </c>
      <c r="P70" s="1">
        <v>45730</v>
      </c>
      <c r="Q70" t="s">
        <v>29</v>
      </c>
      <c r="R70">
        <v>1001</v>
      </c>
      <c r="S70" s="1">
        <v>45730</v>
      </c>
      <c r="T70" t="s">
        <v>30</v>
      </c>
      <c r="V70">
        <v>16.1519719395999</v>
      </c>
    </row>
    <row r="71" spans="2:22" x14ac:dyDescent="0.2">
      <c r="B71" t="s">
        <v>21</v>
      </c>
      <c r="C71" t="s">
        <v>22</v>
      </c>
      <c r="D71" t="s">
        <v>23</v>
      </c>
      <c r="E71" t="s">
        <v>87</v>
      </c>
      <c r="F71" t="s">
        <v>70</v>
      </c>
      <c r="G71" t="s">
        <v>32</v>
      </c>
      <c r="H71" t="s">
        <v>32</v>
      </c>
      <c r="I71">
        <v>1000000</v>
      </c>
      <c r="J71" t="s">
        <v>88</v>
      </c>
      <c r="K71" s="1">
        <v>45693</v>
      </c>
      <c r="L71" s="1">
        <v>45693</v>
      </c>
      <c r="M71">
        <v>-5.7117680044860997</v>
      </c>
      <c r="N71">
        <v>-6.3640617688348202</v>
      </c>
      <c r="O71" t="s">
        <v>89</v>
      </c>
      <c r="P71" s="1">
        <v>45730</v>
      </c>
      <c r="Q71" t="s">
        <v>29</v>
      </c>
      <c r="R71">
        <v>500001</v>
      </c>
      <c r="S71" s="1">
        <v>45733</v>
      </c>
      <c r="T71" t="s">
        <v>30</v>
      </c>
      <c r="V71">
        <v>0.65229376434872099</v>
      </c>
    </row>
    <row r="72" spans="2:22" hidden="1" x14ac:dyDescent="0.2">
      <c r="B72" t="s">
        <v>21</v>
      </c>
      <c r="C72" t="s">
        <v>57</v>
      </c>
      <c r="D72" t="s">
        <v>58</v>
      </c>
      <c r="E72" t="s">
        <v>90</v>
      </c>
      <c r="F72" t="s">
        <v>91</v>
      </c>
      <c r="G72" t="s">
        <v>26</v>
      </c>
      <c r="H72" t="s">
        <v>26</v>
      </c>
      <c r="I72">
        <v>15000</v>
      </c>
      <c r="J72" t="s">
        <v>27</v>
      </c>
      <c r="K72" s="1">
        <v>45719</v>
      </c>
      <c r="L72" s="1">
        <v>45719</v>
      </c>
      <c r="M72">
        <v>-5.8548617421783797</v>
      </c>
      <c r="N72">
        <v>-3.1028831110779902</v>
      </c>
      <c r="O72" t="s">
        <v>92</v>
      </c>
      <c r="P72" s="1">
        <v>45728</v>
      </c>
      <c r="Q72" t="s">
        <v>54</v>
      </c>
      <c r="R72">
        <v>1001</v>
      </c>
      <c r="S72" s="1">
        <v>45729</v>
      </c>
      <c r="T72" t="s">
        <v>55</v>
      </c>
      <c r="V72">
        <v>-2.7519786311003802</v>
      </c>
    </row>
    <row r="73" spans="2:22" x14ac:dyDescent="0.2">
      <c r="B73" t="s">
        <v>21</v>
      </c>
      <c r="C73" t="s">
        <v>22</v>
      </c>
      <c r="D73" t="s">
        <v>23</v>
      </c>
      <c r="E73" t="s">
        <v>93</v>
      </c>
      <c r="F73" t="s">
        <v>94</v>
      </c>
      <c r="G73" t="s">
        <v>32</v>
      </c>
      <c r="H73" t="s">
        <v>32</v>
      </c>
      <c r="I73">
        <v>15000</v>
      </c>
      <c r="J73" t="s">
        <v>27</v>
      </c>
      <c r="K73" s="1">
        <v>45713</v>
      </c>
      <c r="L73" s="1">
        <v>45713</v>
      </c>
      <c r="M73">
        <v>-5.4467564259485899</v>
      </c>
      <c r="N73">
        <v>-4.7857835691147601</v>
      </c>
      <c r="O73" t="s">
        <v>95</v>
      </c>
      <c r="P73" s="1">
        <v>45728</v>
      </c>
      <c r="Q73" t="s">
        <v>29</v>
      </c>
      <c r="R73">
        <v>1001</v>
      </c>
      <c r="S73" s="1">
        <v>45729</v>
      </c>
      <c r="T73" t="s">
        <v>30</v>
      </c>
      <c r="V73">
        <v>-0.66097285683382601</v>
      </c>
    </row>
    <row r="74" spans="2:22" x14ac:dyDescent="0.2">
      <c r="B74" t="s">
        <v>21</v>
      </c>
      <c r="C74" t="s">
        <v>22</v>
      </c>
      <c r="D74" t="s">
        <v>23</v>
      </c>
      <c r="E74" t="s">
        <v>93</v>
      </c>
      <c r="F74" t="s">
        <v>96</v>
      </c>
      <c r="G74" t="s">
        <v>26</v>
      </c>
      <c r="H74" t="s">
        <v>26</v>
      </c>
      <c r="I74">
        <v>15000</v>
      </c>
      <c r="J74" t="s">
        <v>27</v>
      </c>
      <c r="K74" s="1">
        <v>45713</v>
      </c>
      <c r="L74" s="1">
        <v>45713</v>
      </c>
      <c r="M74">
        <v>-4.8842978567652198</v>
      </c>
      <c r="N74">
        <v>-4.7857835691147601</v>
      </c>
      <c r="O74" t="s">
        <v>95</v>
      </c>
      <c r="P74" s="1">
        <v>45728</v>
      </c>
      <c r="Q74" t="s">
        <v>29</v>
      </c>
      <c r="R74">
        <v>1001</v>
      </c>
      <c r="S74" s="1">
        <v>45729</v>
      </c>
      <c r="T74" t="s">
        <v>30</v>
      </c>
      <c r="V74">
        <v>-9.8514287650453405E-2</v>
      </c>
    </row>
    <row r="75" spans="2:22" x14ac:dyDescent="0.2">
      <c r="B75" t="s">
        <v>21</v>
      </c>
      <c r="C75" t="s">
        <v>22</v>
      </c>
      <c r="D75" t="s">
        <v>23</v>
      </c>
      <c r="E75" t="s">
        <v>93</v>
      </c>
      <c r="F75" t="s">
        <v>97</v>
      </c>
      <c r="G75" t="s">
        <v>32</v>
      </c>
      <c r="H75" t="s">
        <v>32</v>
      </c>
      <c r="I75">
        <v>15000</v>
      </c>
      <c r="J75" t="s">
        <v>27</v>
      </c>
      <c r="K75" s="1">
        <v>45712</v>
      </c>
      <c r="L75" s="1">
        <v>45712</v>
      </c>
      <c r="M75">
        <v>-0.112300587741387</v>
      </c>
      <c r="N75">
        <v>-5.2591324616673303</v>
      </c>
      <c r="O75" t="s">
        <v>95</v>
      </c>
      <c r="P75" s="1">
        <v>45728</v>
      </c>
      <c r="Q75" t="s">
        <v>29</v>
      </c>
      <c r="R75">
        <v>1001</v>
      </c>
      <c r="S75" s="1">
        <v>45729</v>
      </c>
      <c r="T75" t="s">
        <v>30</v>
      </c>
      <c r="V75">
        <v>5.14683187392595</v>
      </c>
    </row>
    <row r="76" spans="2:22" x14ac:dyDescent="0.2">
      <c r="B76" t="s">
        <v>21</v>
      </c>
      <c r="C76" t="s">
        <v>22</v>
      </c>
      <c r="D76" t="s">
        <v>23</v>
      </c>
      <c r="E76" t="s">
        <v>93</v>
      </c>
      <c r="F76" t="s">
        <v>98</v>
      </c>
      <c r="G76" t="s">
        <v>26</v>
      </c>
      <c r="H76" t="s">
        <v>26</v>
      </c>
      <c r="I76">
        <v>15000</v>
      </c>
      <c r="J76" t="s">
        <v>27</v>
      </c>
      <c r="K76" s="1">
        <v>45712</v>
      </c>
      <c r="L76" s="1">
        <v>45712</v>
      </c>
      <c r="M76">
        <v>-9.7422301721659696</v>
      </c>
      <c r="N76">
        <v>-5.2591324616673303</v>
      </c>
      <c r="O76" t="s">
        <v>95</v>
      </c>
      <c r="P76" s="1">
        <v>45728</v>
      </c>
      <c r="Q76" t="s">
        <v>29</v>
      </c>
      <c r="R76">
        <v>1001</v>
      </c>
      <c r="S76" s="1">
        <v>45729</v>
      </c>
      <c r="T76" t="s">
        <v>30</v>
      </c>
      <c r="V76">
        <v>-4.4830977104986403</v>
      </c>
    </row>
    <row r="77" spans="2:22" x14ac:dyDescent="0.2">
      <c r="B77" t="s">
        <v>21</v>
      </c>
      <c r="C77" t="s">
        <v>22</v>
      </c>
      <c r="D77" t="s">
        <v>23</v>
      </c>
      <c r="E77" t="s">
        <v>93</v>
      </c>
      <c r="F77" t="s">
        <v>99</v>
      </c>
      <c r="G77" t="s">
        <v>32</v>
      </c>
      <c r="H77" t="s">
        <v>32</v>
      </c>
      <c r="I77">
        <v>15000</v>
      </c>
      <c r="J77" t="s">
        <v>27</v>
      </c>
      <c r="K77" s="1">
        <v>45712</v>
      </c>
      <c r="L77" s="1">
        <v>45712</v>
      </c>
      <c r="M77">
        <v>-7.1405648267009001</v>
      </c>
      <c r="N77">
        <v>-5.2591324616673303</v>
      </c>
      <c r="O77" t="s">
        <v>95</v>
      </c>
      <c r="P77" s="1">
        <v>45728</v>
      </c>
      <c r="Q77" t="s">
        <v>29</v>
      </c>
      <c r="R77">
        <v>1001</v>
      </c>
      <c r="S77" s="1">
        <v>45729</v>
      </c>
      <c r="T77" t="s">
        <v>30</v>
      </c>
      <c r="V77">
        <v>-1.88143236503356</v>
      </c>
    </row>
    <row r="78" spans="2:22" x14ac:dyDescent="0.2">
      <c r="B78" t="s">
        <v>21</v>
      </c>
      <c r="C78" t="s">
        <v>22</v>
      </c>
      <c r="D78" t="s">
        <v>23</v>
      </c>
      <c r="E78" t="s">
        <v>93</v>
      </c>
      <c r="F78" t="s">
        <v>100</v>
      </c>
      <c r="G78" t="s">
        <v>26</v>
      </c>
      <c r="H78" t="s">
        <v>26</v>
      </c>
      <c r="I78">
        <v>15000</v>
      </c>
      <c r="J78" t="s">
        <v>27</v>
      </c>
      <c r="K78" s="1">
        <v>45712</v>
      </c>
      <c r="L78" s="1">
        <v>45712</v>
      </c>
      <c r="M78">
        <v>8.4363422954193704E-2</v>
      </c>
      <c r="N78">
        <v>-5.2591324616673303</v>
      </c>
      <c r="O78" t="s">
        <v>95</v>
      </c>
      <c r="P78" s="1">
        <v>45728</v>
      </c>
      <c r="Q78" t="s">
        <v>29</v>
      </c>
      <c r="R78">
        <v>1001</v>
      </c>
      <c r="S78" s="1">
        <v>45729</v>
      </c>
      <c r="T78" t="s">
        <v>30</v>
      </c>
      <c r="V78">
        <v>5.3434958846215297</v>
      </c>
    </row>
    <row r="79" spans="2:22" x14ac:dyDescent="0.2">
      <c r="B79" t="s">
        <v>21</v>
      </c>
      <c r="C79" t="s">
        <v>22</v>
      </c>
      <c r="D79" t="s">
        <v>23</v>
      </c>
      <c r="E79" t="s">
        <v>93</v>
      </c>
      <c r="F79" t="s">
        <v>101</v>
      </c>
      <c r="G79" t="s">
        <v>26</v>
      </c>
      <c r="H79" t="s">
        <v>26</v>
      </c>
      <c r="I79">
        <v>15000</v>
      </c>
      <c r="J79" t="s">
        <v>27</v>
      </c>
      <c r="K79" s="1">
        <v>45712</v>
      </c>
      <c r="L79" s="1">
        <v>45712</v>
      </c>
      <c r="M79">
        <v>-5.06760595386889</v>
      </c>
      <c r="N79">
        <v>-5.2591324616673303</v>
      </c>
      <c r="O79" t="s">
        <v>95</v>
      </c>
      <c r="P79" s="1">
        <v>45728</v>
      </c>
      <c r="Q79" t="s">
        <v>29</v>
      </c>
      <c r="R79">
        <v>1001</v>
      </c>
      <c r="S79" s="1">
        <v>45729</v>
      </c>
      <c r="T79" t="s">
        <v>30</v>
      </c>
      <c r="V79">
        <v>0.19152650779844599</v>
      </c>
    </row>
    <row r="80" spans="2:22" x14ac:dyDescent="0.2">
      <c r="B80" t="s">
        <v>21</v>
      </c>
      <c r="C80" t="s">
        <v>22</v>
      </c>
      <c r="D80" t="s">
        <v>23</v>
      </c>
      <c r="E80" t="s">
        <v>93</v>
      </c>
      <c r="F80" t="s">
        <v>102</v>
      </c>
      <c r="G80" t="s">
        <v>26</v>
      </c>
      <c r="H80" t="s">
        <v>26</v>
      </c>
      <c r="I80">
        <v>15000</v>
      </c>
      <c r="J80" t="s">
        <v>27</v>
      </c>
      <c r="K80" s="1">
        <v>45712</v>
      </c>
      <c r="L80" s="1">
        <v>45712</v>
      </c>
      <c r="M80">
        <v>-12.555022008803499</v>
      </c>
      <c r="N80">
        <v>-5.2591324616673303</v>
      </c>
      <c r="O80" t="s">
        <v>95</v>
      </c>
      <c r="P80" s="1">
        <v>45728</v>
      </c>
      <c r="Q80" t="s">
        <v>29</v>
      </c>
      <c r="R80">
        <v>1001</v>
      </c>
      <c r="S80" s="1">
        <v>45729</v>
      </c>
      <c r="T80" t="s">
        <v>30</v>
      </c>
      <c r="V80">
        <v>-7.2958895471361904</v>
      </c>
    </row>
    <row r="81" spans="2:22" x14ac:dyDescent="0.2">
      <c r="B81" t="s">
        <v>21</v>
      </c>
      <c r="C81" t="s">
        <v>22</v>
      </c>
      <c r="D81" t="s">
        <v>23</v>
      </c>
      <c r="E81" t="s">
        <v>93</v>
      </c>
      <c r="F81" t="s">
        <v>102</v>
      </c>
      <c r="G81" t="s">
        <v>26</v>
      </c>
      <c r="H81" t="s">
        <v>26</v>
      </c>
      <c r="I81">
        <v>15000</v>
      </c>
      <c r="J81" t="s">
        <v>27</v>
      </c>
      <c r="K81" s="1">
        <v>45702</v>
      </c>
      <c r="L81" s="1">
        <v>45702</v>
      </c>
      <c r="M81">
        <v>-13.5239414325287</v>
      </c>
      <c r="N81">
        <v>-7.21075817296546</v>
      </c>
      <c r="O81" t="s">
        <v>95</v>
      </c>
      <c r="P81" s="1">
        <v>45728</v>
      </c>
      <c r="Q81" t="s">
        <v>29</v>
      </c>
      <c r="R81">
        <v>1001</v>
      </c>
      <c r="S81" s="1">
        <v>45729</v>
      </c>
      <c r="T81" t="s">
        <v>30</v>
      </c>
      <c r="V81">
        <v>-6.31318325956323</v>
      </c>
    </row>
    <row r="82" spans="2:22" x14ac:dyDescent="0.2">
      <c r="B82" t="s">
        <v>21</v>
      </c>
      <c r="C82" t="s">
        <v>22</v>
      </c>
      <c r="D82" t="s">
        <v>23</v>
      </c>
      <c r="E82" t="s">
        <v>93</v>
      </c>
      <c r="F82" t="s">
        <v>103</v>
      </c>
      <c r="G82" t="s">
        <v>32</v>
      </c>
      <c r="H82" t="s">
        <v>32</v>
      </c>
      <c r="I82">
        <v>15000</v>
      </c>
      <c r="J82" t="s">
        <v>27</v>
      </c>
      <c r="K82" s="1">
        <v>45702</v>
      </c>
      <c r="L82" s="1">
        <v>45702</v>
      </c>
      <c r="M82">
        <v>10.1731438076516</v>
      </c>
      <c r="N82">
        <v>-7.21075817296546</v>
      </c>
      <c r="O82" t="s">
        <v>95</v>
      </c>
      <c r="P82" s="1">
        <v>45728</v>
      </c>
      <c r="Q82" t="s">
        <v>29</v>
      </c>
      <c r="R82">
        <v>1001</v>
      </c>
      <c r="S82" s="1">
        <v>45729</v>
      </c>
      <c r="T82" t="s">
        <v>30</v>
      </c>
      <c r="V82">
        <v>17.3839019806171</v>
      </c>
    </row>
    <row r="83" spans="2:22" x14ac:dyDescent="0.2">
      <c r="B83" t="s">
        <v>21</v>
      </c>
      <c r="C83" t="s">
        <v>22</v>
      </c>
      <c r="D83" t="s">
        <v>23</v>
      </c>
      <c r="E83" t="s">
        <v>93</v>
      </c>
      <c r="F83" t="s">
        <v>101</v>
      </c>
      <c r="G83" t="s">
        <v>26</v>
      </c>
      <c r="H83" t="s">
        <v>26</v>
      </c>
      <c r="I83">
        <v>15000</v>
      </c>
      <c r="J83" t="s">
        <v>27</v>
      </c>
      <c r="K83" s="1">
        <v>45702</v>
      </c>
      <c r="L83" s="1">
        <v>45702</v>
      </c>
      <c r="M83">
        <v>-4.8838797814207702</v>
      </c>
      <c r="N83">
        <v>-7.21075817296546</v>
      </c>
      <c r="O83" t="s">
        <v>95</v>
      </c>
      <c r="P83" s="1">
        <v>45728</v>
      </c>
      <c r="Q83" t="s">
        <v>29</v>
      </c>
      <c r="R83">
        <v>1001</v>
      </c>
      <c r="S83" s="1">
        <v>45729</v>
      </c>
      <c r="T83" t="s">
        <v>30</v>
      </c>
      <c r="V83">
        <v>2.3268783915446898</v>
      </c>
    </row>
    <row r="84" spans="2:22" x14ac:dyDescent="0.2">
      <c r="B84" t="s">
        <v>21</v>
      </c>
      <c r="C84" t="s">
        <v>22</v>
      </c>
      <c r="D84" t="s">
        <v>23</v>
      </c>
      <c r="E84" t="s">
        <v>93</v>
      </c>
      <c r="F84" t="s">
        <v>104</v>
      </c>
      <c r="G84" t="s">
        <v>26</v>
      </c>
      <c r="H84" t="s">
        <v>26</v>
      </c>
      <c r="I84">
        <v>15000</v>
      </c>
      <c r="J84" t="s">
        <v>27</v>
      </c>
      <c r="K84" s="1">
        <v>45702</v>
      </c>
      <c r="L84" s="1">
        <v>45702</v>
      </c>
      <c r="M84">
        <v>8.1365901478637408</v>
      </c>
      <c r="N84">
        <v>-7.21075817296546</v>
      </c>
      <c r="O84" t="s">
        <v>95</v>
      </c>
      <c r="P84" s="1">
        <v>45728</v>
      </c>
      <c r="Q84" t="s">
        <v>29</v>
      </c>
      <c r="R84">
        <v>1001</v>
      </c>
      <c r="S84" s="1">
        <v>45729</v>
      </c>
      <c r="T84" t="s">
        <v>30</v>
      </c>
      <c r="V84">
        <v>15.3473483208292</v>
      </c>
    </row>
    <row r="85" spans="2:22" x14ac:dyDescent="0.2">
      <c r="B85" t="s">
        <v>21</v>
      </c>
      <c r="C85" t="s">
        <v>22</v>
      </c>
      <c r="D85" t="s">
        <v>23</v>
      </c>
      <c r="E85" t="s">
        <v>93</v>
      </c>
      <c r="F85" t="s">
        <v>100</v>
      </c>
      <c r="G85" t="s">
        <v>26</v>
      </c>
      <c r="H85" t="s">
        <v>26</v>
      </c>
      <c r="I85">
        <v>15000</v>
      </c>
      <c r="J85" t="s">
        <v>27</v>
      </c>
      <c r="K85" s="1">
        <v>45702</v>
      </c>
      <c r="L85" s="1">
        <v>45702</v>
      </c>
      <c r="M85">
        <v>3.9070830159939001</v>
      </c>
      <c r="N85">
        <v>-7.21075817296546</v>
      </c>
      <c r="O85" t="s">
        <v>95</v>
      </c>
      <c r="P85" s="1">
        <v>45728</v>
      </c>
      <c r="Q85" t="s">
        <v>29</v>
      </c>
      <c r="R85">
        <v>1001</v>
      </c>
      <c r="S85" s="1">
        <v>45729</v>
      </c>
      <c r="T85" t="s">
        <v>30</v>
      </c>
      <c r="V85">
        <v>11.1178411889594</v>
      </c>
    </row>
    <row r="86" spans="2:22" x14ac:dyDescent="0.2">
      <c r="B86" t="s">
        <v>21</v>
      </c>
      <c r="C86" t="s">
        <v>22</v>
      </c>
      <c r="D86" t="s">
        <v>23</v>
      </c>
      <c r="E86" t="s">
        <v>93</v>
      </c>
      <c r="F86" t="s">
        <v>91</v>
      </c>
      <c r="G86" t="s">
        <v>26</v>
      </c>
      <c r="H86" t="s">
        <v>26</v>
      </c>
      <c r="I86">
        <v>15000</v>
      </c>
      <c r="J86" t="s">
        <v>27</v>
      </c>
      <c r="K86" s="1">
        <v>45700</v>
      </c>
      <c r="L86" s="1">
        <v>45700</v>
      </c>
      <c r="M86">
        <v>-8.4921135646687809</v>
      </c>
      <c r="N86">
        <v>-6.2273571132459704</v>
      </c>
      <c r="O86" t="s">
        <v>95</v>
      </c>
      <c r="P86" s="1">
        <v>45728</v>
      </c>
      <c r="Q86" t="s">
        <v>29</v>
      </c>
      <c r="R86">
        <v>1001</v>
      </c>
      <c r="S86" s="1">
        <v>45729</v>
      </c>
      <c r="T86" t="s">
        <v>30</v>
      </c>
      <c r="V86">
        <v>-2.26475645142281</v>
      </c>
    </row>
    <row r="87" spans="2:22" x14ac:dyDescent="0.2">
      <c r="B87" t="s">
        <v>21</v>
      </c>
      <c r="C87" t="s">
        <v>22</v>
      </c>
      <c r="D87" t="s">
        <v>23</v>
      </c>
      <c r="E87" t="s">
        <v>93</v>
      </c>
      <c r="F87" t="s">
        <v>105</v>
      </c>
      <c r="G87" t="s">
        <v>26</v>
      </c>
      <c r="H87" t="s">
        <v>26</v>
      </c>
      <c r="I87">
        <v>15000</v>
      </c>
      <c r="J87" t="s">
        <v>27</v>
      </c>
      <c r="K87" s="1">
        <v>45700</v>
      </c>
      <c r="L87" s="1">
        <v>45700</v>
      </c>
      <c r="M87">
        <v>-21.54384077461</v>
      </c>
      <c r="N87">
        <v>-6.2273571132459704</v>
      </c>
      <c r="O87" t="s">
        <v>95</v>
      </c>
      <c r="P87" s="1">
        <v>45728</v>
      </c>
      <c r="Q87" t="s">
        <v>29</v>
      </c>
      <c r="R87">
        <v>1001</v>
      </c>
      <c r="S87" s="1">
        <v>45729</v>
      </c>
      <c r="T87" t="s">
        <v>30</v>
      </c>
      <c r="V87">
        <v>-15.316483661364</v>
      </c>
    </row>
    <row r="88" spans="2:22" x14ac:dyDescent="0.2">
      <c r="B88" t="s">
        <v>21</v>
      </c>
      <c r="C88" t="s">
        <v>22</v>
      </c>
      <c r="D88" t="s">
        <v>23</v>
      </c>
      <c r="E88" t="s">
        <v>93</v>
      </c>
      <c r="F88" t="s">
        <v>106</v>
      </c>
      <c r="G88" t="s">
        <v>32</v>
      </c>
      <c r="H88" t="s">
        <v>32</v>
      </c>
      <c r="I88">
        <v>15000</v>
      </c>
      <c r="J88" t="s">
        <v>27</v>
      </c>
      <c r="K88" s="1">
        <v>45700</v>
      </c>
      <c r="L88" s="1">
        <v>45700</v>
      </c>
      <c r="M88">
        <v>-3.0131826741996202</v>
      </c>
      <c r="N88">
        <v>-6.2273571132459704</v>
      </c>
      <c r="O88" t="s">
        <v>95</v>
      </c>
      <c r="P88" s="1">
        <v>45728</v>
      </c>
      <c r="Q88" t="s">
        <v>29</v>
      </c>
      <c r="R88">
        <v>1001</v>
      </c>
      <c r="S88" s="1">
        <v>45729</v>
      </c>
      <c r="T88" t="s">
        <v>30</v>
      </c>
      <c r="V88">
        <v>3.2141744390463498</v>
      </c>
    </row>
    <row r="89" spans="2:22" x14ac:dyDescent="0.2">
      <c r="B89" t="s">
        <v>21</v>
      </c>
      <c r="C89" t="s">
        <v>22</v>
      </c>
      <c r="D89" t="s">
        <v>23</v>
      </c>
      <c r="E89" t="s">
        <v>93</v>
      </c>
      <c r="F89" t="s">
        <v>107</v>
      </c>
      <c r="G89" t="s">
        <v>32</v>
      </c>
      <c r="H89" t="s">
        <v>32</v>
      </c>
      <c r="I89">
        <v>50000</v>
      </c>
      <c r="J89" t="s">
        <v>33</v>
      </c>
      <c r="K89" s="1">
        <v>45700</v>
      </c>
      <c r="L89" s="1">
        <v>45700</v>
      </c>
      <c r="M89">
        <v>-26.0913494398383</v>
      </c>
      <c r="N89">
        <v>-6.2273571132459704</v>
      </c>
      <c r="O89" t="s">
        <v>95</v>
      </c>
      <c r="P89" s="1">
        <v>45728</v>
      </c>
      <c r="Q89" t="s">
        <v>29</v>
      </c>
      <c r="R89">
        <v>15001</v>
      </c>
      <c r="S89" s="1">
        <v>45729</v>
      </c>
      <c r="T89" t="s">
        <v>30</v>
      </c>
      <c r="V89">
        <v>-19.863992326592399</v>
      </c>
    </row>
    <row r="90" spans="2:22" x14ac:dyDescent="0.2">
      <c r="B90" t="s">
        <v>21</v>
      </c>
      <c r="C90" t="s">
        <v>22</v>
      </c>
      <c r="D90" t="s">
        <v>23</v>
      </c>
      <c r="E90" t="s">
        <v>93</v>
      </c>
      <c r="F90" t="s">
        <v>108</v>
      </c>
      <c r="G90" t="s">
        <v>32</v>
      </c>
      <c r="H90" t="s">
        <v>32</v>
      </c>
      <c r="I90">
        <v>15000</v>
      </c>
      <c r="J90" t="s">
        <v>27</v>
      </c>
      <c r="K90" s="1">
        <v>45700</v>
      </c>
      <c r="L90" s="1">
        <v>45700</v>
      </c>
      <c r="M90">
        <v>29.335976214073401</v>
      </c>
      <c r="N90">
        <v>-6.2273571132459704</v>
      </c>
      <c r="O90" t="s">
        <v>95</v>
      </c>
      <c r="P90" s="1">
        <v>45728</v>
      </c>
      <c r="Q90" t="s">
        <v>29</v>
      </c>
      <c r="R90">
        <v>1001</v>
      </c>
      <c r="S90" s="1">
        <v>45729</v>
      </c>
      <c r="T90" t="s">
        <v>30</v>
      </c>
      <c r="V90">
        <v>35.563333327319299</v>
      </c>
    </row>
    <row r="91" spans="2:22" x14ac:dyDescent="0.2">
      <c r="B91" t="s">
        <v>21</v>
      </c>
      <c r="C91" t="s">
        <v>22</v>
      </c>
      <c r="D91" t="s">
        <v>23</v>
      </c>
      <c r="E91" t="s">
        <v>93</v>
      </c>
      <c r="F91" t="s">
        <v>109</v>
      </c>
      <c r="G91" t="s">
        <v>32</v>
      </c>
      <c r="H91" t="s">
        <v>32</v>
      </c>
      <c r="I91">
        <v>15000</v>
      </c>
      <c r="J91" t="s">
        <v>27</v>
      </c>
      <c r="K91" s="1">
        <v>45700</v>
      </c>
      <c r="L91" s="1">
        <v>45700</v>
      </c>
      <c r="M91">
        <v>23.230778640895501</v>
      </c>
      <c r="N91">
        <v>-6.2273571132459704</v>
      </c>
      <c r="O91" t="s">
        <v>95</v>
      </c>
      <c r="P91" s="1">
        <v>45728</v>
      </c>
      <c r="Q91" t="s">
        <v>29</v>
      </c>
      <c r="R91">
        <v>1001</v>
      </c>
      <c r="S91" s="1">
        <v>45729</v>
      </c>
      <c r="T91" t="s">
        <v>30</v>
      </c>
      <c r="V91">
        <v>29.458135754141399</v>
      </c>
    </row>
    <row r="92" spans="2:22" x14ac:dyDescent="0.2">
      <c r="B92" t="s">
        <v>21</v>
      </c>
      <c r="C92" t="s">
        <v>22</v>
      </c>
      <c r="D92" t="s">
        <v>23</v>
      </c>
      <c r="E92" t="s">
        <v>93</v>
      </c>
      <c r="F92" t="s">
        <v>110</v>
      </c>
      <c r="G92" t="s">
        <v>26</v>
      </c>
      <c r="H92" t="s">
        <v>26</v>
      </c>
      <c r="I92">
        <v>15000</v>
      </c>
      <c r="J92" t="s">
        <v>27</v>
      </c>
      <c r="K92" s="1">
        <v>45700</v>
      </c>
      <c r="L92" s="1">
        <v>45700</v>
      </c>
      <c r="M92">
        <v>-4.3704697986577097</v>
      </c>
      <c r="N92">
        <v>-6.2273571132459704</v>
      </c>
      <c r="O92" t="s">
        <v>95</v>
      </c>
      <c r="P92" s="1">
        <v>45728</v>
      </c>
      <c r="Q92" t="s">
        <v>29</v>
      </c>
      <c r="R92">
        <v>1001</v>
      </c>
      <c r="S92" s="1">
        <v>45729</v>
      </c>
      <c r="T92" t="s">
        <v>30</v>
      </c>
      <c r="V92">
        <v>1.8568873145882601</v>
      </c>
    </row>
    <row r="93" spans="2:22" x14ac:dyDescent="0.2">
      <c r="B93" t="s">
        <v>21</v>
      </c>
      <c r="C93" t="s">
        <v>22</v>
      </c>
      <c r="D93" t="s">
        <v>23</v>
      </c>
      <c r="E93" t="s">
        <v>93</v>
      </c>
      <c r="F93" t="s">
        <v>111</v>
      </c>
      <c r="G93" t="s">
        <v>26</v>
      </c>
      <c r="H93" t="s">
        <v>26</v>
      </c>
      <c r="I93">
        <v>15000</v>
      </c>
      <c r="J93" t="s">
        <v>27</v>
      </c>
      <c r="K93" s="1">
        <v>45700</v>
      </c>
      <c r="L93" s="1">
        <v>45700</v>
      </c>
      <c r="M93">
        <v>-21.625352619890801</v>
      </c>
      <c r="N93">
        <v>-6.2273571132459704</v>
      </c>
      <c r="O93" t="s">
        <v>95</v>
      </c>
      <c r="P93" s="1">
        <v>45728</v>
      </c>
      <c r="Q93" t="s">
        <v>29</v>
      </c>
      <c r="R93">
        <v>1001</v>
      </c>
      <c r="S93" s="1">
        <v>45729</v>
      </c>
      <c r="T93" t="s">
        <v>30</v>
      </c>
      <c r="V93">
        <v>-15.397995506644801</v>
      </c>
    </row>
    <row r="94" spans="2:22" x14ac:dyDescent="0.2">
      <c r="B94" t="s">
        <v>21</v>
      </c>
      <c r="C94" t="s">
        <v>22</v>
      </c>
      <c r="D94" t="s">
        <v>23</v>
      </c>
      <c r="E94" t="s">
        <v>93</v>
      </c>
      <c r="F94" t="s">
        <v>112</v>
      </c>
      <c r="G94" t="s">
        <v>26</v>
      </c>
      <c r="H94" t="s">
        <v>26</v>
      </c>
      <c r="I94">
        <v>15000</v>
      </c>
      <c r="J94" t="s">
        <v>27</v>
      </c>
      <c r="K94" s="1">
        <v>45700</v>
      </c>
      <c r="L94" s="1">
        <v>45700</v>
      </c>
      <c r="M94">
        <v>-0.65766701280720397</v>
      </c>
      <c r="N94">
        <v>-6.2273571132459704</v>
      </c>
      <c r="O94" t="s">
        <v>95</v>
      </c>
      <c r="P94" s="1">
        <v>45728</v>
      </c>
      <c r="Q94" t="s">
        <v>29</v>
      </c>
      <c r="R94">
        <v>1001</v>
      </c>
      <c r="S94" s="1">
        <v>45729</v>
      </c>
      <c r="T94" t="s">
        <v>30</v>
      </c>
      <c r="V94">
        <v>5.56969010043876</v>
      </c>
    </row>
    <row r="95" spans="2:22" x14ac:dyDescent="0.2">
      <c r="B95" t="s">
        <v>21</v>
      </c>
      <c r="C95" t="s">
        <v>22</v>
      </c>
      <c r="D95" t="s">
        <v>23</v>
      </c>
      <c r="E95" t="s">
        <v>93</v>
      </c>
      <c r="F95" t="s">
        <v>113</v>
      </c>
      <c r="G95" t="s">
        <v>26</v>
      </c>
      <c r="H95" t="s">
        <v>26</v>
      </c>
      <c r="I95">
        <v>15000</v>
      </c>
      <c r="J95" t="s">
        <v>27</v>
      </c>
      <c r="K95" s="1">
        <v>45700</v>
      </c>
      <c r="L95" s="1">
        <v>45700</v>
      </c>
      <c r="M95">
        <v>-12.5449460647223</v>
      </c>
      <c r="N95">
        <v>-6.2273571132459704</v>
      </c>
      <c r="O95" t="s">
        <v>95</v>
      </c>
      <c r="P95" s="1">
        <v>45728</v>
      </c>
      <c r="Q95" t="s">
        <v>29</v>
      </c>
      <c r="R95">
        <v>1001</v>
      </c>
      <c r="S95" s="1">
        <v>45729</v>
      </c>
      <c r="T95" t="s">
        <v>30</v>
      </c>
      <c r="V95">
        <v>-6.3175889514763703</v>
      </c>
    </row>
    <row r="96" spans="2:22" x14ac:dyDescent="0.2">
      <c r="B96" t="s">
        <v>21</v>
      </c>
      <c r="C96" t="s">
        <v>22</v>
      </c>
      <c r="D96" t="s">
        <v>23</v>
      </c>
      <c r="E96" t="s">
        <v>93</v>
      </c>
      <c r="F96" t="s">
        <v>114</v>
      </c>
      <c r="G96" t="s">
        <v>32</v>
      </c>
      <c r="H96" t="s">
        <v>32</v>
      </c>
      <c r="I96">
        <v>15000</v>
      </c>
      <c r="J96" t="s">
        <v>27</v>
      </c>
      <c r="K96" s="1">
        <v>45700</v>
      </c>
      <c r="L96" s="1">
        <v>45700</v>
      </c>
      <c r="M96">
        <v>1.25326370757181</v>
      </c>
      <c r="N96">
        <v>-6.2273571132459704</v>
      </c>
      <c r="O96" t="s">
        <v>95</v>
      </c>
      <c r="P96" s="1">
        <v>45728</v>
      </c>
      <c r="Q96" t="s">
        <v>29</v>
      </c>
      <c r="R96">
        <v>1001</v>
      </c>
      <c r="S96" s="1">
        <v>45729</v>
      </c>
      <c r="T96" t="s">
        <v>30</v>
      </c>
      <c r="V96">
        <v>7.48062082081778</v>
      </c>
    </row>
    <row r="97" spans="2:22" x14ac:dyDescent="0.2">
      <c r="B97" t="s">
        <v>21</v>
      </c>
      <c r="C97" t="s">
        <v>22</v>
      </c>
      <c r="D97" t="s">
        <v>23</v>
      </c>
      <c r="E97" t="s">
        <v>93</v>
      </c>
      <c r="F97" t="s">
        <v>115</v>
      </c>
      <c r="G97" t="s">
        <v>32</v>
      </c>
      <c r="H97" t="s">
        <v>32</v>
      </c>
      <c r="I97">
        <v>15000</v>
      </c>
      <c r="J97" t="s">
        <v>27</v>
      </c>
      <c r="K97" s="1">
        <v>45700</v>
      </c>
      <c r="L97" s="1">
        <v>45700</v>
      </c>
      <c r="M97">
        <v>17.212249208025298</v>
      </c>
      <c r="N97">
        <v>-6.2273571132459704</v>
      </c>
      <c r="O97" t="s">
        <v>95</v>
      </c>
      <c r="P97" s="1">
        <v>45728</v>
      </c>
      <c r="Q97" t="s">
        <v>29</v>
      </c>
      <c r="R97">
        <v>1001</v>
      </c>
      <c r="S97" s="1">
        <v>45729</v>
      </c>
      <c r="T97" t="s">
        <v>30</v>
      </c>
      <c r="V97">
        <v>23.439606321271299</v>
      </c>
    </row>
    <row r="98" spans="2:22" x14ac:dyDescent="0.2">
      <c r="B98" t="s">
        <v>21</v>
      </c>
      <c r="C98" t="s">
        <v>22</v>
      </c>
      <c r="D98" t="s">
        <v>23</v>
      </c>
      <c r="E98" t="s">
        <v>93</v>
      </c>
      <c r="F98" t="s">
        <v>116</v>
      </c>
      <c r="G98" t="s">
        <v>26</v>
      </c>
      <c r="H98" t="s">
        <v>26</v>
      </c>
      <c r="I98">
        <v>15000</v>
      </c>
      <c r="J98" t="s">
        <v>27</v>
      </c>
      <c r="K98" s="1">
        <v>45700</v>
      </c>
      <c r="L98" s="1">
        <v>45700</v>
      </c>
      <c r="M98">
        <v>-4.5836516424751697</v>
      </c>
      <c r="N98">
        <v>-6.2273571132459704</v>
      </c>
      <c r="O98" t="s">
        <v>95</v>
      </c>
      <c r="P98" s="1">
        <v>45728</v>
      </c>
      <c r="Q98" t="s">
        <v>29</v>
      </c>
      <c r="R98">
        <v>1001</v>
      </c>
      <c r="S98" s="1">
        <v>45729</v>
      </c>
      <c r="T98" t="s">
        <v>30</v>
      </c>
      <c r="V98">
        <v>1.6437054707708001</v>
      </c>
    </row>
    <row r="99" spans="2:22" x14ac:dyDescent="0.2">
      <c r="B99" t="s">
        <v>21</v>
      </c>
      <c r="C99" t="s">
        <v>22</v>
      </c>
      <c r="D99" t="s">
        <v>23</v>
      </c>
      <c r="E99" t="s">
        <v>93</v>
      </c>
      <c r="F99" t="s">
        <v>117</v>
      </c>
      <c r="G99" t="s">
        <v>26</v>
      </c>
      <c r="H99" t="s">
        <v>26</v>
      </c>
      <c r="I99">
        <v>15000</v>
      </c>
      <c r="J99" t="s">
        <v>27</v>
      </c>
      <c r="K99" s="1">
        <v>45700</v>
      </c>
      <c r="L99" s="1">
        <v>45700</v>
      </c>
      <c r="M99">
        <v>-7.97167955945981</v>
      </c>
      <c r="N99">
        <v>-6.2273571132459704</v>
      </c>
      <c r="O99" t="s">
        <v>95</v>
      </c>
      <c r="P99" s="1">
        <v>45728</v>
      </c>
      <c r="Q99" t="s">
        <v>29</v>
      </c>
      <c r="R99">
        <v>1001</v>
      </c>
      <c r="S99" s="1">
        <v>45729</v>
      </c>
      <c r="T99" t="s">
        <v>30</v>
      </c>
      <c r="V99">
        <v>-1.74432244621384</v>
      </c>
    </row>
    <row r="100" spans="2:22" x14ac:dyDescent="0.2">
      <c r="B100" t="s">
        <v>21</v>
      </c>
      <c r="C100" t="s">
        <v>22</v>
      </c>
      <c r="D100" t="s">
        <v>23</v>
      </c>
      <c r="E100" t="s">
        <v>93</v>
      </c>
      <c r="F100" t="s">
        <v>118</v>
      </c>
      <c r="G100" t="s">
        <v>26</v>
      </c>
      <c r="H100" t="s">
        <v>26</v>
      </c>
      <c r="I100">
        <v>15000</v>
      </c>
      <c r="J100" t="s">
        <v>27</v>
      </c>
      <c r="K100" s="1">
        <v>45700</v>
      </c>
      <c r="L100" s="1">
        <v>45700</v>
      </c>
      <c r="M100">
        <v>-22.5146946077179</v>
      </c>
      <c r="N100">
        <v>-6.2273571132459704</v>
      </c>
      <c r="O100" t="s">
        <v>95</v>
      </c>
      <c r="P100" s="1">
        <v>45728</v>
      </c>
      <c r="Q100" t="s">
        <v>29</v>
      </c>
      <c r="R100">
        <v>1001</v>
      </c>
      <c r="S100" s="1">
        <v>45729</v>
      </c>
      <c r="T100" t="s">
        <v>30</v>
      </c>
      <c r="V100">
        <v>-16.287337494471899</v>
      </c>
    </row>
    <row r="101" spans="2:22" x14ac:dyDescent="0.2">
      <c r="B101" t="s">
        <v>21</v>
      </c>
      <c r="C101" t="s">
        <v>22</v>
      </c>
      <c r="D101" t="s">
        <v>23</v>
      </c>
      <c r="E101" t="s">
        <v>93</v>
      </c>
      <c r="F101" t="s">
        <v>119</v>
      </c>
      <c r="G101" t="s">
        <v>26</v>
      </c>
      <c r="H101" t="s">
        <v>26</v>
      </c>
      <c r="I101">
        <v>15000</v>
      </c>
      <c r="J101" t="s">
        <v>27</v>
      </c>
      <c r="K101" s="1">
        <v>45700</v>
      </c>
      <c r="L101" s="1">
        <v>45700</v>
      </c>
      <c r="M101">
        <v>8.3423618634886196</v>
      </c>
      <c r="N101">
        <v>-6.2273571132459704</v>
      </c>
      <c r="O101" t="s">
        <v>95</v>
      </c>
      <c r="P101" s="1">
        <v>45728</v>
      </c>
      <c r="Q101" t="s">
        <v>29</v>
      </c>
      <c r="R101">
        <v>1001</v>
      </c>
      <c r="S101" s="1">
        <v>45729</v>
      </c>
      <c r="T101" t="s">
        <v>30</v>
      </c>
      <c r="V101">
        <v>14.569718976734601</v>
      </c>
    </row>
    <row r="102" spans="2:22" x14ac:dyDescent="0.2">
      <c r="B102" t="s">
        <v>21</v>
      </c>
      <c r="C102" t="s">
        <v>22</v>
      </c>
      <c r="D102" t="s">
        <v>23</v>
      </c>
      <c r="E102" t="s">
        <v>93</v>
      </c>
      <c r="F102" t="s">
        <v>120</v>
      </c>
      <c r="G102" t="s">
        <v>26</v>
      </c>
      <c r="H102" t="s">
        <v>26</v>
      </c>
      <c r="I102">
        <v>15000</v>
      </c>
      <c r="J102" t="s">
        <v>27</v>
      </c>
      <c r="K102" s="1">
        <v>45700</v>
      </c>
      <c r="L102" s="1">
        <v>45700</v>
      </c>
      <c r="M102">
        <v>6.0326659641728098</v>
      </c>
      <c r="N102">
        <v>-6.2273571132459704</v>
      </c>
      <c r="O102" t="s">
        <v>95</v>
      </c>
      <c r="P102" s="1">
        <v>45728</v>
      </c>
      <c r="Q102" t="s">
        <v>29</v>
      </c>
      <c r="R102">
        <v>1001</v>
      </c>
      <c r="S102" s="1">
        <v>45729</v>
      </c>
      <c r="T102" t="s">
        <v>30</v>
      </c>
      <c r="V102">
        <v>12.260023077418801</v>
      </c>
    </row>
    <row r="103" spans="2:22" x14ac:dyDescent="0.2">
      <c r="B103" t="s">
        <v>21</v>
      </c>
      <c r="C103" t="s">
        <v>22</v>
      </c>
      <c r="D103" t="s">
        <v>23</v>
      </c>
      <c r="E103" t="s">
        <v>93</v>
      </c>
      <c r="F103" t="s">
        <v>121</v>
      </c>
      <c r="G103" t="s">
        <v>26</v>
      </c>
      <c r="H103" t="s">
        <v>26</v>
      </c>
      <c r="I103">
        <v>15000</v>
      </c>
      <c r="J103" t="s">
        <v>27</v>
      </c>
      <c r="K103" s="1">
        <v>45700</v>
      </c>
      <c r="L103" s="1">
        <v>45700</v>
      </c>
      <c r="M103">
        <v>10.4214123006834</v>
      </c>
      <c r="N103">
        <v>-6.2273571132459704</v>
      </c>
      <c r="O103" t="s">
        <v>95</v>
      </c>
      <c r="P103" s="1">
        <v>45728</v>
      </c>
      <c r="Q103" t="s">
        <v>29</v>
      </c>
      <c r="R103">
        <v>1001</v>
      </c>
      <c r="S103" s="1">
        <v>45729</v>
      </c>
      <c r="T103" t="s">
        <v>30</v>
      </c>
      <c r="V103">
        <v>16.648769413929301</v>
      </c>
    </row>
    <row r="104" spans="2:22" x14ac:dyDescent="0.2">
      <c r="B104" t="s">
        <v>21</v>
      </c>
      <c r="C104" t="s">
        <v>22</v>
      </c>
      <c r="D104" t="s">
        <v>23</v>
      </c>
      <c r="E104" t="s">
        <v>93</v>
      </c>
      <c r="F104" t="s">
        <v>122</v>
      </c>
      <c r="G104" t="s">
        <v>26</v>
      </c>
      <c r="H104" t="s">
        <v>26</v>
      </c>
      <c r="I104">
        <v>15000</v>
      </c>
      <c r="J104" t="s">
        <v>27</v>
      </c>
      <c r="K104" s="1">
        <v>45700</v>
      </c>
      <c r="L104" s="1">
        <v>45700</v>
      </c>
      <c r="M104">
        <v>-29.1013384321224</v>
      </c>
      <c r="N104">
        <v>-6.2273571132459704</v>
      </c>
      <c r="O104" t="s">
        <v>95</v>
      </c>
      <c r="P104" s="1">
        <v>45728</v>
      </c>
      <c r="Q104" t="s">
        <v>29</v>
      </c>
      <c r="R104">
        <v>1001</v>
      </c>
      <c r="S104" s="1">
        <v>45729</v>
      </c>
      <c r="T104" t="s">
        <v>30</v>
      </c>
      <c r="V104">
        <v>-22.8739813188764</v>
      </c>
    </row>
    <row r="105" spans="2:22" x14ac:dyDescent="0.2">
      <c r="B105" t="s">
        <v>21</v>
      </c>
      <c r="C105" t="s">
        <v>22</v>
      </c>
      <c r="D105" t="s">
        <v>23</v>
      </c>
      <c r="E105" t="s">
        <v>93</v>
      </c>
      <c r="F105" t="s">
        <v>123</v>
      </c>
      <c r="G105" t="s">
        <v>26</v>
      </c>
      <c r="H105" t="s">
        <v>26</v>
      </c>
      <c r="I105">
        <v>15000</v>
      </c>
      <c r="J105" t="s">
        <v>27</v>
      </c>
      <c r="K105" s="1">
        <v>45700</v>
      </c>
      <c r="L105" s="1">
        <v>45700</v>
      </c>
      <c r="M105">
        <v>-4.6598683361301099</v>
      </c>
      <c r="N105">
        <v>-6.2273571132459704</v>
      </c>
      <c r="O105" t="s">
        <v>95</v>
      </c>
      <c r="P105" s="1">
        <v>45728</v>
      </c>
      <c r="Q105" t="s">
        <v>29</v>
      </c>
      <c r="R105">
        <v>1001</v>
      </c>
      <c r="S105" s="1">
        <v>45729</v>
      </c>
      <c r="T105" t="s">
        <v>30</v>
      </c>
      <c r="V105">
        <v>1.5674887771158501</v>
      </c>
    </row>
    <row r="106" spans="2:22" x14ac:dyDescent="0.2">
      <c r="B106" t="s">
        <v>21</v>
      </c>
      <c r="C106" t="s">
        <v>22</v>
      </c>
      <c r="D106" t="s">
        <v>23</v>
      </c>
      <c r="E106" t="s">
        <v>93</v>
      </c>
      <c r="F106" t="s">
        <v>124</v>
      </c>
      <c r="G106" t="s">
        <v>32</v>
      </c>
      <c r="H106" t="s">
        <v>32</v>
      </c>
      <c r="I106">
        <v>15000</v>
      </c>
      <c r="J106" t="s">
        <v>27</v>
      </c>
      <c r="K106" s="1">
        <v>45700</v>
      </c>
      <c r="L106" s="1">
        <v>45700</v>
      </c>
      <c r="M106">
        <v>0.68717277486911299</v>
      </c>
      <c r="N106">
        <v>-6.2273571132459704</v>
      </c>
      <c r="O106" t="s">
        <v>95</v>
      </c>
      <c r="P106" s="1">
        <v>45728</v>
      </c>
      <c r="Q106" t="s">
        <v>29</v>
      </c>
      <c r="R106">
        <v>1001</v>
      </c>
      <c r="S106" s="1">
        <v>45729</v>
      </c>
      <c r="T106" t="s">
        <v>30</v>
      </c>
      <c r="V106">
        <v>6.9145298881150801</v>
      </c>
    </row>
    <row r="107" spans="2:22" x14ac:dyDescent="0.2">
      <c r="B107" t="s">
        <v>21</v>
      </c>
      <c r="C107" t="s">
        <v>22</v>
      </c>
      <c r="D107" t="s">
        <v>23</v>
      </c>
      <c r="E107" t="s">
        <v>93</v>
      </c>
      <c r="F107" t="s">
        <v>125</v>
      </c>
      <c r="G107" t="s">
        <v>32</v>
      </c>
      <c r="H107" t="s">
        <v>32</v>
      </c>
      <c r="I107">
        <v>15000</v>
      </c>
      <c r="J107" t="s">
        <v>27</v>
      </c>
      <c r="K107" s="1">
        <v>45700</v>
      </c>
      <c r="L107" s="1">
        <v>45700</v>
      </c>
      <c r="M107">
        <v>3.18021201413428</v>
      </c>
      <c r="N107">
        <v>-6.2273571132459704</v>
      </c>
      <c r="O107" t="s">
        <v>95</v>
      </c>
      <c r="P107" s="1">
        <v>45728</v>
      </c>
      <c r="Q107" t="s">
        <v>29</v>
      </c>
      <c r="R107">
        <v>1001</v>
      </c>
      <c r="S107" s="1">
        <v>45729</v>
      </c>
      <c r="T107" t="s">
        <v>30</v>
      </c>
      <c r="V107">
        <v>9.4075691273802509</v>
      </c>
    </row>
    <row r="108" spans="2:22" x14ac:dyDescent="0.2">
      <c r="B108" t="s">
        <v>21</v>
      </c>
      <c r="C108" t="s">
        <v>22</v>
      </c>
      <c r="D108" t="s">
        <v>23</v>
      </c>
      <c r="E108" t="s">
        <v>93</v>
      </c>
      <c r="F108" t="s">
        <v>126</v>
      </c>
      <c r="G108" t="s">
        <v>32</v>
      </c>
      <c r="H108" t="s">
        <v>32</v>
      </c>
      <c r="I108">
        <v>15000</v>
      </c>
      <c r="J108" t="s">
        <v>27</v>
      </c>
      <c r="K108" s="1">
        <v>45700</v>
      </c>
      <c r="L108" s="1">
        <v>45700</v>
      </c>
      <c r="M108">
        <v>12.420299621585199</v>
      </c>
      <c r="N108">
        <v>-6.2273571132459704</v>
      </c>
      <c r="O108" t="s">
        <v>95</v>
      </c>
      <c r="P108" s="1">
        <v>45728</v>
      </c>
      <c r="Q108" t="s">
        <v>29</v>
      </c>
      <c r="R108">
        <v>1001</v>
      </c>
      <c r="S108" s="1">
        <v>45729</v>
      </c>
      <c r="T108" t="s">
        <v>30</v>
      </c>
      <c r="V108">
        <v>18.647656734831202</v>
      </c>
    </row>
    <row r="109" spans="2:22" x14ac:dyDescent="0.2">
      <c r="B109" t="s">
        <v>21</v>
      </c>
      <c r="C109" t="s">
        <v>22</v>
      </c>
      <c r="D109" t="s">
        <v>23</v>
      </c>
      <c r="E109" t="s">
        <v>93</v>
      </c>
      <c r="F109" t="s">
        <v>127</v>
      </c>
      <c r="G109" t="s">
        <v>26</v>
      </c>
      <c r="H109" t="s">
        <v>26</v>
      </c>
      <c r="I109">
        <v>15000</v>
      </c>
      <c r="J109" t="s">
        <v>27</v>
      </c>
      <c r="K109" s="1">
        <v>45700</v>
      </c>
      <c r="L109" s="1">
        <v>45700</v>
      </c>
      <c r="M109">
        <v>-24.1791317037578</v>
      </c>
      <c r="N109">
        <v>-6.2273571132459704</v>
      </c>
      <c r="O109" t="s">
        <v>95</v>
      </c>
      <c r="P109" s="1">
        <v>45728</v>
      </c>
      <c r="Q109" t="s">
        <v>29</v>
      </c>
      <c r="R109">
        <v>1001</v>
      </c>
      <c r="S109" s="1">
        <v>45729</v>
      </c>
      <c r="T109" t="s">
        <v>30</v>
      </c>
      <c r="V109">
        <v>-17.9517745905118</v>
      </c>
    </row>
    <row r="110" spans="2:22" x14ac:dyDescent="0.2">
      <c r="B110" t="s">
        <v>21</v>
      </c>
      <c r="C110" t="s">
        <v>22</v>
      </c>
      <c r="D110" t="s">
        <v>23</v>
      </c>
      <c r="E110" t="s">
        <v>93</v>
      </c>
      <c r="F110" t="s">
        <v>128</v>
      </c>
      <c r="G110" t="s">
        <v>32</v>
      </c>
      <c r="H110" t="s">
        <v>32</v>
      </c>
      <c r="I110">
        <v>15000</v>
      </c>
      <c r="J110" t="s">
        <v>27</v>
      </c>
      <c r="K110" s="1">
        <v>45700</v>
      </c>
      <c r="L110" s="1">
        <v>45700</v>
      </c>
      <c r="M110">
        <v>-0.82530949105915896</v>
      </c>
      <c r="N110">
        <v>-6.2273571132459704</v>
      </c>
      <c r="O110" t="s">
        <v>95</v>
      </c>
      <c r="P110" s="1">
        <v>45728</v>
      </c>
      <c r="Q110" t="s">
        <v>29</v>
      </c>
      <c r="R110">
        <v>1001</v>
      </c>
      <c r="S110" s="1">
        <v>45729</v>
      </c>
      <c r="T110" t="s">
        <v>30</v>
      </c>
      <c r="V110">
        <v>5.4020476221868101</v>
      </c>
    </row>
    <row r="111" spans="2:22" x14ac:dyDescent="0.2">
      <c r="B111" t="s">
        <v>21</v>
      </c>
      <c r="C111" t="s">
        <v>22</v>
      </c>
      <c r="D111" t="s">
        <v>23</v>
      </c>
      <c r="E111" t="s">
        <v>93</v>
      </c>
      <c r="F111" t="s">
        <v>129</v>
      </c>
      <c r="G111" t="s">
        <v>32</v>
      </c>
      <c r="H111" t="s">
        <v>32</v>
      </c>
      <c r="I111">
        <v>15000</v>
      </c>
      <c r="J111" t="s">
        <v>27</v>
      </c>
      <c r="K111" s="1">
        <v>45700</v>
      </c>
      <c r="L111" s="1">
        <v>45700</v>
      </c>
      <c r="M111">
        <v>-0.81041183382038295</v>
      </c>
      <c r="N111">
        <v>-6.2273571132459704</v>
      </c>
      <c r="O111" t="s">
        <v>95</v>
      </c>
      <c r="P111" s="1">
        <v>45728</v>
      </c>
      <c r="Q111" t="s">
        <v>29</v>
      </c>
      <c r="R111">
        <v>1001</v>
      </c>
      <c r="S111" s="1">
        <v>45729</v>
      </c>
      <c r="T111" t="s">
        <v>30</v>
      </c>
      <c r="V111">
        <v>5.4169452794255903</v>
      </c>
    </row>
    <row r="112" spans="2:22" x14ac:dyDescent="0.2">
      <c r="B112" t="s">
        <v>21</v>
      </c>
      <c r="C112" t="s">
        <v>22</v>
      </c>
      <c r="D112" t="s">
        <v>23</v>
      </c>
      <c r="E112" t="s">
        <v>93</v>
      </c>
      <c r="F112" t="s">
        <v>130</v>
      </c>
      <c r="G112" t="s">
        <v>32</v>
      </c>
      <c r="H112" t="s">
        <v>32</v>
      </c>
      <c r="I112">
        <v>15000</v>
      </c>
      <c r="J112" t="s">
        <v>27</v>
      </c>
      <c r="K112" s="1">
        <v>45699</v>
      </c>
      <c r="L112" s="1">
        <v>45699</v>
      </c>
      <c r="M112">
        <v>-12.5052809463456</v>
      </c>
      <c r="N112">
        <v>-6.53732147669092</v>
      </c>
      <c r="O112" t="s">
        <v>95</v>
      </c>
      <c r="P112" s="1">
        <v>45728</v>
      </c>
      <c r="Q112" t="s">
        <v>29</v>
      </c>
      <c r="R112">
        <v>1001</v>
      </c>
      <c r="S112" s="1">
        <v>45729</v>
      </c>
      <c r="T112" t="s">
        <v>30</v>
      </c>
      <c r="V112">
        <v>-5.9679594696546703</v>
      </c>
    </row>
    <row r="113" spans="2:22" x14ac:dyDescent="0.2">
      <c r="B113" t="s">
        <v>21</v>
      </c>
      <c r="C113" t="s">
        <v>22</v>
      </c>
      <c r="D113" t="s">
        <v>23</v>
      </c>
      <c r="E113" t="s">
        <v>93</v>
      </c>
      <c r="F113" t="s">
        <v>131</v>
      </c>
      <c r="G113" t="s">
        <v>32</v>
      </c>
      <c r="H113" t="s">
        <v>32</v>
      </c>
      <c r="I113">
        <v>15000</v>
      </c>
      <c r="J113" t="s">
        <v>27</v>
      </c>
      <c r="K113" s="1">
        <v>45699</v>
      </c>
      <c r="L113" s="1">
        <v>45699</v>
      </c>
      <c r="M113">
        <v>2.25903614457832</v>
      </c>
      <c r="N113">
        <v>-6.53732147669092</v>
      </c>
      <c r="O113" t="s">
        <v>95</v>
      </c>
      <c r="P113" s="1">
        <v>45728</v>
      </c>
      <c r="Q113" t="s">
        <v>29</v>
      </c>
      <c r="R113">
        <v>1001</v>
      </c>
      <c r="S113" s="1">
        <v>45729</v>
      </c>
      <c r="T113" t="s">
        <v>30</v>
      </c>
      <c r="V113">
        <v>8.7963576212692303</v>
      </c>
    </row>
    <row r="114" spans="2:22" x14ac:dyDescent="0.2">
      <c r="B114" t="s">
        <v>21</v>
      </c>
      <c r="C114" t="s">
        <v>22</v>
      </c>
      <c r="D114" t="s">
        <v>23</v>
      </c>
      <c r="E114" t="s">
        <v>93</v>
      </c>
      <c r="F114" t="s">
        <v>132</v>
      </c>
      <c r="G114" t="s">
        <v>32</v>
      </c>
      <c r="H114" t="s">
        <v>32</v>
      </c>
      <c r="I114">
        <v>15000</v>
      </c>
      <c r="J114" t="s">
        <v>27</v>
      </c>
      <c r="K114" s="1">
        <v>45699</v>
      </c>
      <c r="L114" s="1">
        <v>45699</v>
      </c>
      <c r="M114">
        <v>11.8710850676904</v>
      </c>
      <c r="N114">
        <v>-6.53732147669092</v>
      </c>
      <c r="O114" t="s">
        <v>95</v>
      </c>
      <c r="P114" s="1">
        <v>45728</v>
      </c>
      <c r="Q114" t="s">
        <v>29</v>
      </c>
      <c r="R114">
        <v>1001</v>
      </c>
      <c r="S114" s="1">
        <v>45729</v>
      </c>
      <c r="T114" t="s">
        <v>30</v>
      </c>
      <c r="V114">
        <v>18.4084065443814</v>
      </c>
    </row>
    <row r="115" spans="2:22" x14ac:dyDescent="0.2">
      <c r="B115" t="s">
        <v>21</v>
      </c>
      <c r="C115" t="s">
        <v>22</v>
      </c>
      <c r="D115" t="s">
        <v>23</v>
      </c>
      <c r="E115" t="s">
        <v>93</v>
      </c>
      <c r="F115" t="s">
        <v>37</v>
      </c>
      <c r="G115" t="s">
        <v>32</v>
      </c>
      <c r="H115" t="s">
        <v>32</v>
      </c>
      <c r="I115">
        <v>15000</v>
      </c>
      <c r="J115" t="s">
        <v>27</v>
      </c>
      <c r="K115" s="1">
        <v>45699</v>
      </c>
      <c r="L115" s="1">
        <v>45699</v>
      </c>
      <c r="M115">
        <v>0.32883919763235497</v>
      </c>
      <c r="N115">
        <v>-6.53732147669092</v>
      </c>
      <c r="O115" t="s">
        <v>95</v>
      </c>
      <c r="P115" s="1">
        <v>45728</v>
      </c>
      <c r="Q115" t="s">
        <v>29</v>
      </c>
      <c r="R115">
        <v>1001</v>
      </c>
      <c r="S115" s="1">
        <v>45729</v>
      </c>
      <c r="T115" t="s">
        <v>30</v>
      </c>
      <c r="V115">
        <v>6.8661606743232699</v>
      </c>
    </row>
    <row r="116" spans="2:22" x14ac:dyDescent="0.2">
      <c r="B116" t="s">
        <v>21</v>
      </c>
      <c r="C116" t="s">
        <v>22</v>
      </c>
      <c r="D116" t="s">
        <v>23</v>
      </c>
      <c r="E116" t="s">
        <v>93</v>
      </c>
      <c r="F116" t="s">
        <v>117</v>
      </c>
      <c r="G116" t="s">
        <v>32</v>
      </c>
      <c r="H116" t="s">
        <v>32</v>
      </c>
      <c r="I116">
        <v>15000</v>
      </c>
      <c r="J116" t="s">
        <v>27</v>
      </c>
      <c r="K116" s="1">
        <v>45699</v>
      </c>
      <c r="L116" s="1">
        <v>45699</v>
      </c>
      <c r="M116">
        <v>-7.8992258233827499</v>
      </c>
      <c r="N116">
        <v>-6.53732147669092</v>
      </c>
      <c r="O116" t="s">
        <v>95</v>
      </c>
      <c r="P116" s="1">
        <v>45728</v>
      </c>
      <c r="Q116" t="s">
        <v>29</v>
      </c>
      <c r="R116">
        <v>1001</v>
      </c>
      <c r="S116" s="1">
        <v>45729</v>
      </c>
      <c r="T116" t="s">
        <v>30</v>
      </c>
      <c r="V116">
        <v>-1.3619043466918399</v>
      </c>
    </row>
    <row r="117" spans="2:22" x14ac:dyDescent="0.2">
      <c r="B117" t="s">
        <v>21</v>
      </c>
      <c r="C117" t="s">
        <v>22</v>
      </c>
      <c r="D117" t="s">
        <v>23</v>
      </c>
      <c r="E117" t="s">
        <v>93</v>
      </c>
      <c r="F117" t="s">
        <v>107</v>
      </c>
      <c r="G117" t="s">
        <v>32</v>
      </c>
      <c r="H117" t="s">
        <v>32</v>
      </c>
      <c r="I117">
        <v>15000</v>
      </c>
      <c r="J117" t="s">
        <v>27</v>
      </c>
      <c r="K117" s="1">
        <v>45699</v>
      </c>
      <c r="L117" s="1">
        <v>45699</v>
      </c>
      <c r="M117">
        <v>-24.289193302891899</v>
      </c>
      <c r="N117">
        <v>-6.53732147669092</v>
      </c>
      <c r="O117" t="s">
        <v>95</v>
      </c>
      <c r="P117" s="1">
        <v>45728</v>
      </c>
      <c r="Q117" t="s">
        <v>29</v>
      </c>
      <c r="R117">
        <v>1001</v>
      </c>
      <c r="S117" s="1">
        <v>45729</v>
      </c>
      <c r="T117" t="s">
        <v>30</v>
      </c>
      <c r="V117">
        <v>-17.751871826201</v>
      </c>
    </row>
    <row r="118" spans="2:22" x14ac:dyDescent="0.2">
      <c r="B118" t="s">
        <v>21</v>
      </c>
      <c r="C118" t="s">
        <v>22</v>
      </c>
      <c r="D118" t="s">
        <v>23</v>
      </c>
      <c r="E118" t="s">
        <v>93</v>
      </c>
      <c r="F118" t="s">
        <v>133</v>
      </c>
      <c r="G118" t="s">
        <v>26</v>
      </c>
      <c r="H118" t="s">
        <v>26</v>
      </c>
      <c r="I118">
        <v>15000</v>
      </c>
      <c r="J118" t="s">
        <v>27</v>
      </c>
      <c r="K118" s="1">
        <v>45693</v>
      </c>
      <c r="L118" s="1">
        <v>45693</v>
      </c>
      <c r="M118">
        <v>-5.9088351153629803</v>
      </c>
      <c r="N118">
        <v>-6.3640617688348202</v>
      </c>
      <c r="O118" t="s">
        <v>95</v>
      </c>
      <c r="P118" s="1">
        <v>45728</v>
      </c>
      <c r="Q118" t="s">
        <v>29</v>
      </c>
      <c r="R118">
        <v>1001</v>
      </c>
      <c r="S118" s="1">
        <v>45729</v>
      </c>
      <c r="T118" t="s">
        <v>30</v>
      </c>
      <c r="V118">
        <v>0.455226653471837</v>
      </c>
    </row>
    <row r="119" spans="2:22" x14ac:dyDescent="0.2">
      <c r="B119" t="s">
        <v>21</v>
      </c>
      <c r="C119" t="s">
        <v>22</v>
      </c>
      <c r="D119" t="s">
        <v>23</v>
      </c>
      <c r="E119" t="s">
        <v>93</v>
      </c>
      <c r="F119" t="s">
        <v>134</v>
      </c>
      <c r="G119" t="s">
        <v>32</v>
      </c>
      <c r="H119" t="s">
        <v>32</v>
      </c>
      <c r="I119">
        <v>15000</v>
      </c>
      <c r="J119" t="s">
        <v>27</v>
      </c>
      <c r="K119" s="1">
        <v>45693</v>
      </c>
      <c r="L119" s="1">
        <v>45693</v>
      </c>
      <c r="M119">
        <v>-3.3271028037383199</v>
      </c>
      <c r="N119">
        <v>-6.3640617688348202</v>
      </c>
      <c r="O119" t="s">
        <v>95</v>
      </c>
      <c r="P119" s="1">
        <v>45728</v>
      </c>
      <c r="Q119" t="s">
        <v>29</v>
      </c>
      <c r="R119">
        <v>1001</v>
      </c>
      <c r="S119" s="1">
        <v>45729</v>
      </c>
      <c r="T119" t="s">
        <v>30</v>
      </c>
      <c r="V119">
        <v>3.0369589650964999</v>
      </c>
    </row>
    <row r="120" spans="2:22" x14ac:dyDescent="0.2">
      <c r="B120" t="s">
        <v>21</v>
      </c>
      <c r="C120" t="s">
        <v>22</v>
      </c>
      <c r="D120" t="s">
        <v>23</v>
      </c>
      <c r="E120" t="s">
        <v>93</v>
      </c>
      <c r="F120" t="s">
        <v>123</v>
      </c>
      <c r="G120" t="s">
        <v>26</v>
      </c>
      <c r="H120" t="s">
        <v>26</v>
      </c>
      <c r="I120">
        <v>15000</v>
      </c>
      <c r="J120" t="s">
        <v>27</v>
      </c>
      <c r="K120" s="1">
        <v>45691</v>
      </c>
      <c r="L120" s="1">
        <v>45691</v>
      </c>
      <c r="M120">
        <v>-6.3314416156748399</v>
      </c>
      <c r="N120">
        <v>-5.3556485355648604</v>
      </c>
      <c r="O120" t="s">
        <v>95</v>
      </c>
      <c r="P120" s="1">
        <v>45728</v>
      </c>
      <c r="Q120" t="s">
        <v>29</v>
      </c>
      <c r="R120">
        <v>1001</v>
      </c>
      <c r="S120" s="1">
        <v>45729</v>
      </c>
      <c r="T120" t="s">
        <v>30</v>
      </c>
      <c r="V120">
        <v>-0.975793080109981</v>
      </c>
    </row>
    <row r="121" spans="2:22" x14ac:dyDescent="0.2">
      <c r="B121" t="s">
        <v>21</v>
      </c>
      <c r="C121" t="s">
        <v>22</v>
      </c>
      <c r="D121" t="s">
        <v>23</v>
      </c>
      <c r="E121" t="s">
        <v>135</v>
      </c>
      <c r="F121" t="s">
        <v>136</v>
      </c>
      <c r="G121" t="s">
        <v>32</v>
      </c>
      <c r="H121" t="s">
        <v>32</v>
      </c>
      <c r="I121">
        <v>50000</v>
      </c>
      <c r="J121" t="s">
        <v>33</v>
      </c>
      <c r="K121" s="1">
        <v>45721</v>
      </c>
      <c r="L121" s="1">
        <v>45721</v>
      </c>
      <c r="M121">
        <v>4.6960882647943798</v>
      </c>
      <c r="N121">
        <v>-3.0089485458612999</v>
      </c>
      <c r="O121" t="s">
        <v>137</v>
      </c>
      <c r="P121" s="1">
        <v>45727</v>
      </c>
      <c r="Q121" t="s">
        <v>29</v>
      </c>
      <c r="R121">
        <v>15001</v>
      </c>
      <c r="S121" s="1">
        <v>45728</v>
      </c>
      <c r="T121" t="s">
        <v>30</v>
      </c>
      <c r="V121">
        <v>7.7050368106556704</v>
      </c>
    </row>
    <row r="122" spans="2:22" hidden="1" x14ac:dyDescent="0.2">
      <c r="B122" t="s">
        <v>21</v>
      </c>
      <c r="C122" t="s">
        <v>57</v>
      </c>
      <c r="D122" t="s">
        <v>58</v>
      </c>
      <c r="E122" t="s">
        <v>138</v>
      </c>
      <c r="F122" t="s">
        <v>139</v>
      </c>
      <c r="G122" t="s">
        <v>32</v>
      </c>
      <c r="H122" t="s">
        <v>32</v>
      </c>
      <c r="I122">
        <v>50000</v>
      </c>
      <c r="J122" t="s">
        <v>33</v>
      </c>
      <c r="K122" s="1">
        <v>45709</v>
      </c>
      <c r="L122" s="1">
        <v>45709</v>
      </c>
      <c r="M122">
        <v>-12.339949867895101</v>
      </c>
      <c r="N122">
        <v>-5.7072949705482596</v>
      </c>
      <c r="O122" t="s">
        <v>140</v>
      </c>
      <c r="P122" s="1">
        <v>45727</v>
      </c>
      <c r="Q122" t="s">
        <v>29</v>
      </c>
      <c r="R122">
        <v>15001</v>
      </c>
      <c r="S122" s="1">
        <v>45728</v>
      </c>
      <c r="T122" t="s">
        <v>30</v>
      </c>
      <c r="V122">
        <v>-6.6326548973468702</v>
      </c>
    </row>
    <row r="123" spans="2:22" hidden="1" x14ac:dyDescent="0.2">
      <c r="B123" t="s">
        <v>21</v>
      </c>
      <c r="C123" t="s">
        <v>57</v>
      </c>
      <c r="D123" t="s">
        <v>58</v>
      </c>
      <c r="E123" t="s">
        <v>138</v>
      </c>
      <c r="F123" t="s">
        <v>141</v>
      </c>
      <c r="G123" t="s">
        <v>32</v>
      </c>
      <c r="H123" t="s">
        <v>32</v>
      </c>
      <c r="I123">
        <v>15000</v>
      </c>
      <c r="J123" t="s">
        <v>27</v>
      </c>
      <c r="K123" s="1">
        <v>45708</v>
      </c>
      <c r="L123" s="1">
        <v>45708</v>
      </c>
      <c r="M123">
        <v>6.99025182778231</v>
      </c>
      <c r="N123">
        <v>-7.3115980758952404</v>
      </c>
      <c r="O123" t="s">
        <v>140</v>
      </c>
      <c r="P123" s="1">
        <v>45727</v>
      </c>
      <c r="Q123" t="s">
        <v>29</v>
      </c>
      <c r="R123">
        <v>1001</v>
      </c>
      <c r="S123" s="1">
        <v>45728</v>
      </c>
      <c r="T123" t="s">
        <v>30</v>
      </c>
      <c r="V123">
        <v>14.3018499036775</v>
      </c>
    </row>
    <row r="124" spans="2:22" hidden="1" x14ac:dyDescent="0.2">
      <c r="B124" t="s">
        <v>21</v>
      </c>
      <c r="C124" t="s">
        <v>57</v>
      </c>
      <c r="D124" t="s">
        <v>58</v>
      </c>
      <c r="E124" t="s">
        <v>138</v>
      </c>
      <c r="F124" t="s">
        <v>119</v>
      </c>
      <c r="G124" t="s">
        <v>26</v>
      </c>
      <c r="H124" t="s">
        <v>26</v>
      </c>
      <c r="I124">
        <v>50000</v>
      </c>
      <c r="J124" t="s">
        <v>33</v>
      </c>
      <c r="K124" s="1">
        <v>45701</v>
      </c>
      <c r="L124" s="1">
        <v>45701</v>
      </c>
      <c r="M124">
        <v>6.9518716577540101</v>
      </c>
      <c r="N124">
        <v>-7.2074482315800701</v>
      </c>
      <c r="O124" t="s">
        <v>140</v>
      </c>
      <c r="P124" s="1">
        <v>45727</v>
      </c>
      <c r="Q124" t="s">
        <v>29</v>
      </c>
      <c r="R124">
        <v>15001</v>
      </c>
      <c r="S124" s="1">
        <v>45728</v>
      </c>
      <c r="T124" t="s">
        <v>30</v>
      </c>
      <c r="V124">
        <v>14.1593198893341</v>
      </c>
    </row>
    <row r="125" spans="2:22" hidden="1" x14ac:dyDescent="0.2">
      <c r="B125" t="s">
        <v>21</v>
      </c>
      <c r="C125" t="s">
        <v>57</v>
      </c>
      <c r="D125" t="s">
        <v>58</v>
      </c>
      <c r="E125" t="s">
        <v>138</v>
      </c>
      <c r="F125" t="s">
        <v>142</v>
      </c>
      <c r="G125" t="s">
        <v>32</v>
      </c>
      <c r="H125" t="s">
        <v>32</v>
      </c>
      <c r="I125">
        <v>100000</v>
      </c>
      <c r="J125" t="s">
        <v>75</v>
      </c>
      <c r="K125" s="1">
        <v>45700</v>
      </c>
      <c r="L125" s="1">
        <v>45700</v>
      </c>
      <c r="M125">
        <v>-5.36193029490616</v>
      </c>
      <c r="N125">
        <v>-6.2273571132459704</v>
      </c>
      <c r="O125" t="s">
        <v>140</v>
      </c>
      <c r="P125" s="1">
        <v>45727</v>
      </c>
      <c r="Q125" t="s">
        <v>29</v>
      </c>
      <c r="R125">
        <v>50001</v>
      </c>
      <c r="S125" s="1">
        <v>45728</v>
      </c>
      <c r="T125" t="s">
        <v>30</v>
      </c>
      <c r="V125">
        <v>0.86542681833980795</v>
      </c>
    </row>
    <row r="126" spans="2:22" hidden="1" x14ac:dyDescent="0.2">
      <c r="B126" t="s">
        <v>21</v>
      </c>
      <c r="C126" t="s">
        <v>57</v>
      </c>
      <c r="D126" t="s">
        <v>58</v>
      </c>
      <c r="E126" t="s">
        <v>138</v>
      </c>
      <c r="F126" t="s">
        <v>142</v>
      </c>
      <c r="G126" t="s">
        <v>26</v>
      </c>
      <c r="H126" t="s">
        <v>26</v>
      </c>
      <c r="I126">
        <v>100000</v>
      </c>
      <c r="J126" t="s">
        <v>75</v>
      </c>
      <c r="K126" s="1">
        <v>45700</v>
      </c>
      <c r="L126" s="1">
        <v>45700</v>
      </c>
      <c r="M126">
        <v>-5.36193029490616</v>
      </c>
      <c r="N126">
        <v>-6.2273571132459704</v>
      </c>
      <c r="O126" t="s">
        <v>140</v>
      </c>
      <c r="P126" s="1">
        <v>45727</v>
      </c>
      <c r="Q126" t="s">
        <v>29</v>
      </c>
      <c r="R126">
        <v>50001</v>
      </c>
      <c r="S126" s="1">
        <v>45728</v>
      </c>
      <c r="T126" t="s">
        <v>30</v>
      </c>
      <c r="V126">
        <v>0.86542681833980795</v>
      </c>
    </row>
    <row r="127" spans="2:22" hidden="1" x14ac:dyDescent="0.2">
      <c r="B127" t="s">
        <v>21</v>
      </c>
      <c r="C127" t="s">
        <v>57</v>
      </c>
      <c r="D127" t="s">
        <v>58</v>
      </c>
      <c r="E127" t="s">
        <v>138</v>
      </c>
      <c r="F127" t="s">
        <v>119</v>
      </c>
      <c r="G127" t="s">
        <v>26</v>
      </c>
      <c r="H127" t="s">
        <v>26</v>
      </c>
      <c r="I127">
        <v>50000</v>
      </c>
      <c r="J127" t="s">
        <v>33</v>
      </c>
      <c r="K127" s="1">
        <v>45698</v>
      </c>
      <c r="L127" s="1">
        <v>45698</v>
      </c>
      <c r="M127">
        <v>8.2251082251082206</v>
      </c>
      <c r="N127">
        <v>-6.4532949743774104</v>
      </c>
      <c r="O127" t="s">
        <v>140</v>
      </c>
      <c r="P127" s="1">
        <v>45727</v>
      </c>
      <c r="Q127" t="s">
        <v>29</v>
      </c>
      <c r="R127">
        <v>15001</v>
      </c>
      <c r="S127" s="1">
        <v>45728</v>
      </c>
      <c r="T127" t="s">
        <v>30</v>
      </c>
      <c r="V127">
        <v>14.678403199485601</v>
      </c>
    </row>
    <row r="128" spans="2:22" hidden="1" x14ac:dyDescent="0.2">
      <c r="B128" t="s">
        <v>21</v>
      </c>
      <c r="C128" t="s">
        <v>57</v>
      </c>
      <c r="D128" t="s">
        <v>58</v>
      </c>
      <c r="E128" t="s">
        <v>138</v>
      </c>
      <c r="F128" t="s">
        <v>142</v>
      </c>
      <c r="G128" t="s">
        <v>32</v>
      </c>
      <c r="H128" t="s">
        <v>32</v>
      </c>
      <c r="I128">
        <v>250000</v>
      </c>
      <c r="J128" t="s">
        <v>52</v>
      </c>
      <c r="K128" s="1">
        <v>45698</v>
      </c>
      <c r="L128" s="1">
        <v>45698</v>
      </c>
      <c r="M128">
        <v>-4.1133100504462501</v>
      </c>
      <c r="N128">
        <v>-6.4532949743774104</v>
      </c>
      <c r="O128" t="s">
        <v>140</v>
      </c>
      <c r="P128" s="1">
        <v>45727</v>
      </c>
      <c r="Q128" t="s">
        <v>29</v>
      </c>
      <c r="R128">
        <v>100001</v>
      </c>
      <c r="S128" s="1">
        <v>45728</v>
      </c>
      <c r="T128" t="s">
        <v>30</v>
      </c>
      <c r="V128">
        <v>2.3399849239311599</v>
      </c>
    </row>
    <row r="129" spans="2:22" hidden="1" x14ac:dyDescent="0.2">
      <c r="B129" t="s">
        <v>21</v>
      </c>
      <c r="C129" t="s">
        <v>57</v>
      </c>
      <c r="D129" t="s">
        <v>58</v>
      </c>
      <c r="E129" t="s">
        <v>138</v>
      </c>
      <c r="F129" t="s">
        <v>119</v>
      </c>
      <c r="G129" t="s">
        <v>26</v>
      </c>
      <c r="H129" t="s">
        <v>26</v>
      </c>
      <c r="I129">
        <v>100000</v>
      </c>
      <c r="J129" t="s">
        <v>75</v>
      </c>
      <c r="K129" s="1">
        <v>45695</v>
      </c>
      <c r="L129" s="1">
        <v>45695</v>
      </c>
      <c r="M129">
        <v>8.2251082251082206</v>
      </c>
      <c r="N129">
        <v>-5.7841361825425697</v>
      </c>
      <c r="O129" t="s">
        <v>140</v>
      </c>
      <c r="P129" s="1">
        <v>45727</v>
      </c>
      <c r="Q129" t="s">
        <v>29</v>
      </c>
      <c r="R129">
        <v>50001</v>
      </c>
      <c r="S129" s="1">
        <v>45728</v>
      </c>
      <c r="T129" t="s">
        <v>30</v>
      </c>
      <c r="V129">
        <v>14.009244407650799</v>
      </c>
    </row>
    <row r="130" spans="2:22" hidden="1" x14ac:dyDescent="0.2">
      <c r="B130" t="s">
        <v>21</v>
      </c>
      <c r="C130" t="s">
        <v>57</v>
      </c>
      <c r="D130" t="s">
        <v>58</v>
      </c>
      <c r="E130" t="s">
        <v>138</v>
      </c>
      <c r="F130" t="s">
        <v>142</v>
      </c>
      <c r="G130" t="s">
        <v>26</v>
      </c>
      <c r="H130" t="s">
        <v>26</v>
      </c>
      <c r="I130">
        <v>250000</v>
      </c>
      <c r="J130" t="s">
        <v>52</v>
      </c>
      <c r="K130" s="1">
        <v>45694</v>
      </c>
      <c r="L130" s="1">
        <v>45694</v>
      </c>
      <c r="M130">
        <v>-7.5224550898203502</v>
      </c>
      <c r="N130">
        <v>-6.6999031598579704</v>
      </c>
      <c r="O130" t="s">
        <v>140</v>
      </c>
      <c r="P130" s="1">
        <v>45727</v>
      </c>
      <c r="Q130" t="s">
        <v>29</v>
      </c>
      <c r="R130">
        <v>100001</v>
      </c>
      <c r="S130" s="1">
        <v>45728</v>
      </c>
      <c r="T130" t="s">
        <v>30</v>
      </c>
      <c r="V130">
        <v>-0.82255192996238202</v>
      </c>
    </row>
    <row r="131" spans="2:22" hidden="1" x14ac:dyDescent="0.2">
      <c r="B131" t="s">
        <v>21</v>
      </c>
      <c r="C131" t="s">
        <v>57</v>
      </c>
      <c r="D131" t="s">
        <v>58</v>
      </c>
      <c r="E131" t="s">
        <v>138</v>
      </c>
      <c r="F131" t="s">
        <v>119</v>
      </c>
      <c r="G131" t="s">
        <v>26</v>
      </c>
      <c r="H131" t="s">
        <v>26</v>
      </c>
      <c r="I131">
        <v>50000</v>
      </c>
      <c r="J131" t="s">
        <v>33</v>
      </c>
      <c r="K131" s="1">
        <v>45694</v>
      </c>
      <c r="L131" s="1">
        <v>45694</v>
      </c>
      <c r="M131">
        <v>7.9913606911447097</v>
      </c>
      <c r="N131">
        <v>-6.6999031598579704</v>
      </c>
      <c r="O131" t="s">
        <v>140</v>
      </c>
      <c r="P131" s="1">
        <v>45727</v>
      </c>
      <c r="Q131" t="s">
        <v>29</v>
      </c>
      <c r="R131">
        <v>15001</v>
      </c>
      <c r="S131" s="1">
        <v>45728</v>
      </c>
      <c r="T131" t="s">
        <v>30</v>
      </c>
      <c r="V131">
        <v>14.6912638510027</v>
      </c>
    </row>
    <row r="132" spans="2:22" hidden="1" x14ac:dyDescent="0.2">
      <c r="B132" t="s">
        <v>21</v>
      </c>
      <c r="C132" t="s">
        <v>57</v>
      </c>
      <c r="D132" t="s">
        <v>58</v>
      </c>
      <c r="E132" t="s">
        <v>138</v>
      </c>
      <c r="F132" t="s">
        <v>143</v>
      </c>
      <c r="G132" t="s">
        <v>32</v>
      </c>
      <c r="H132" t="s">
        <v>32</v>
      </c>
      <c r="I132">
        <v>250000</v>
      </c>
      <c r="J132" t="s">
        <v>52</v>
      </c>
      <c r="K132" s="1">
        <v>45694</v>
      </c>
      <c r="L132" s="1">
        <v>45694</v>
      </c>
      <c r="O132" t="s">
        <v>140</v>
      </c>
      <c r="P132" s="1">
        <v>45727</v>
      </c>
      <c r="Q132" t="s">
        <v>29</v>
      </c>
      <c r="R132">
        <v>100001</v>
      </c>
      <c r="S132" s="1">
        <v>45728</v>
      </c>
      <c r="T132" t="s">
        <v>30</v>
      </c>
    </row>
    <row r="133" spans="2:22" hidden="1" x14ac:dyDescent="0.2">
      <c r="B133" t="s">
        <v>21</v>
      </c>
      <c r="C133" t="s">
        <v>57</v>
      </c>
      <c r="D133" t="s">
        <v>58</v>
      </c>
      <c r="E133" t="s">
        <v>138</v>
      </c>
      <c r="F133" t="s">
        <v>142</v>
      </c>
      <c r="G133" t="s">
        <v>32</v>
      </c>
      <c r="H133" t="s">
        <v>32</v>
      </c>
      <c r="I133">
        <v>250000</v>
      </c>
      <c r="J133" t="s">
        <v>52</v>
      </c>
      <c r="K133" s="1">
        <v>45693</v>
      </c>
      <c r="L133" s="1">
        <v>45693</v>
      </c>
      <c r="M133">
        <v>-6.4015151515151398</v>
      </c>
      <c r="N133">
        <v>-6.3640617688348202</v>
      </c>
      <c r="O133" t="s">
        <v>140</v>
      </c>
      <c r="P133" s="1">
        <v>45727</v>
      </c>
      <c r="Q133" t="s">
        <v>29</v>
      </c>
      <c r="R133">
        <v>100001</v>
      </c>
      <c r="S133" s="1">
        <v>45728</v>
      </c>
      <c r="T133" t="s">
        <v>30</v>
      </c>
      <c r="V133">
        <v>-3.7453382680324103E-2</v>
      </c>
    </row>
    <row r="134" spans="2:22" hidden="1" x14ac:dyDescent="0.2">
      <c r="B134" t="s">
        <v>21</v>
      </c>
      <c r="C134" t="s">
        <v>57</v>
      </c>
      <c r="D134" t="s">
        <v>58</v>
      </c>
      <c r="E134" t="s">
        <v>138</v>
      </c>
      <c r="F134" t="s">
        <v>119</v>
      </c>
      <c r="G134" t="s">
        <v>32</v>
      </c>
      <c r="H134" t="s">
        <v>32</v>
      </c>
      <c r="I134">
        <v>100000</v>
      </c>
      <c r="J134" t="s">
        <v>75</v>
      </c>
      <c r="K134" s="1">
        <v>45693</v>
      </c>
      <c r="L134" s="1">
        <v>45693</v>
      </c>
      <c r="M134">
        <v>-9.9900099900097794E-2</v>
      </c>
      <c r="N134">
        <v>-6.3640617688348202</v>
      </c>
      <c r="O134" t="s">
        <v>140</v>
      </c>
      <c r="P134" s="1">
        <v>45727</v>
      </c>
      <c r="Q134" t="s">
        <v>29</v>
      </c>
      <c r="R134">
        <v>50001</v>
      </c>
      <c r="S134" s="1">
        <v>45728</v>
      </c>
      <c r="T134" t="s">
        <v>30</v>
      </c>
      <c r="V134">
        <v>6.2641616689347197</v>
      </c>
    </row>
    <row r="135" spans="2:22" hidden="1" x14ac:dyDescent="0.2">
      <c r="B135" t="s">
        <v>21</v>
      </c>
      <c r="C135" t="s">
        <v>57</v>
      </c>
      <c r="D135" t="s">
        <v>58</v>
      </c>
      <c r="E135" t="s">
        <v>138</v>
      </c>
      <c r="F135" t="s">
        <v>119</v>
      </c>
      <c r="G135" t="s">
        <v>26</v>
      </c>
      <c r="H135" t="s">
        <v>26</v>
      </c>
      <c r="I135">
        <v>100000</v>
      </c>
      <c r="J135" t="s">
        <v>75</v>
      </c>
      <c r="K135" s="1">
        <v>45692</v>
      </c>
      <c r="L135" s="1">
        <v>45692</v>
      </c>
      <c r="M135">
        <v>-1.5748031496063</v>
      </c>
      <c r="N135">
        <v>-5.97994036324208</v>
      </c>
      <c r="O135" t="s">
        <v>140</v>
      </c>
      <c r="P135" s="1">
        <v>45727</v>
      </c>
      <c r="Q135" t="s">
        <v>29</v>
      </c>
      <c r="R135">
        <v>50001</v>
      </c>
      <c r="S135" s="1">
        <v>45728</v>
      </c>
      <c r="T135" t="s">
        <v>30</v>
      </c>
      <c r="V135">
        <v>4.40513721363578</v>
      </c>
    </row>
    <row r="136" spans="2:22" hidden="1" x14ac:dyDescent="0.2">
      <c r="B136" t="s">
        <v>21</v>
      </c>
      <c r="C136" t="s">
        <v>57</v>
      </c>
      <c r="D136" t="s">
        <v>58</v>
      </c>
      <c r="E136" t="s">
        <v>138</v>
      </c>
      <c r="F136" t="s">
        <v>142</v>
      </c>
      <c r="G136" t="s">
        <v>26</v>
      </c>
      <c r="H136" t="s">
        <v>26</v>
      </c>
      <c r="I136">
        <v>100000</v>
      </c>
      <c r="J136" t="s">
        <v>75</v>
      </c>
      <c r="K136" s="1">
        <v>45692</v>
      </c>
      <c r="L136" s="1">
        <v>45692</v>
      </c>
      <c r="M136">
        <v>-7.86726323639075</v>
      </c>
      <c r="N136">
        <v>-5.97994036324208</v>
      </c>
      <c r="O136" t="s">
        <v>140</v>
      </c>
      <c r="P136" s="1">
        <v>45727</v>
      </c>
      <c r="Q136" t="s">
        <v>29</v>
      </c>
      <c r="R136">
        <v>50001</v>
      </c>
      <c r="S136" s="1">
        <v>45728</v>
      </c>
      <c r="T136" t="s">
        <v>30</v>
      </c>
      <c r="V136">
        <v>-1.88732287314867</v>
      </c>
    </row>
    <row r="137" spans="2:22" hidden="1" x14ac:dyDescent="0.2">
      <c r="B137" t="s">
        <v>21</v>
      </c>
      <c r="C137" t="s">
        <v>57</v>
      </c>
      <c r="D137" t="s">
        <v>58</v>
      </c>
      <c r="E137" t="s">
        <v>138</v>
      </c>
      <c r="F137" t="s">
        <v>143</v>
      </c>
      <c r="G137" t="s">
        <v>26</v>
      </c>
      <c r="H137" t="s">
        <v>26</v>
      </c>
      <c r="I137">
        <v>50000</v>
      </c>
      <c r="J137" t="s">
        <v>33</v>
      </c>
      <c r="K137" s="1">
        <v>45692</v>
      </c>
      <c r="L137" s="1">
        <v>45692</v>
      </c>
      <c r="O137" t="s">
        <v>140</v>
      </c>
      <c r="P137" s="1">
        <v>45727</v>
      </c>
      <c r="Q137" t="s">
        <v>29</v>
      </c>
      <c r="R137">
        <v>15001</v>
      </c>
      <c r="S137" s="1">
        <v>45728</v>
      </c>
      <c r="T137" t="s">
        <v>30</v>
      </c>
    </row>
    <row r="138" spans="2:22" hidden="1" x14ac:dyDescent="0.2">
      <c r="B138" t="s">
        <v>21</v>
      </c>
      <c r="C138" t="s">
        <v>57</v>
      </c>
      <c r="D138" t="s">
        <v>58</v>
      </c>
      <c r="E138" t="s">
        <v>144</v>
      </c>
      <c r="F138" t="s">
        <v>145</v>
      </c>
      <c r="G138" t="s">
        <v>51</v>
      </c>
      <c r="H138" t="s">
        <v>32</v>
      </c>
      <c r="I138">
        <v>15000</v>
      </c>
      <c r="J138" t="s">
        <v>27</v>
      </c>
      <c r="K138" s="1">
        <v>45706</v>
      </c>
      <c r="L138" s="1">
        <v>45706</v>
      </c>
      <c r="M138">
        <v>6.5384353972677296</v>
      </c>
      <c r="N138">
        <v>-7.4780814853016997</v>
      </c>
      <c r="O138" t="s">
        <v>146</v>
      </c>
      <c r="P138" s="1">
        <v>45726</v>
      </c>
      <c r="Q138" t="s">
        <v>54</v>
      </c>
      <c r="R138">
        <v>1001</v>
      </c>
      <c r="S138" s="1">
        <v>45726</v>
      </c>
      <c r="T138" t="s">
        <v>147</v>
      </c>
      <c r="U138" t="s">
        <v>148</v>
      </c>
      <c r="V138">
        <v>14.0165168825694</v>
      </c>
    </row>
    <row r="139" spans="2:22" x14ac:dyDescent="0.2">
      <c r="B139" t="s">
        <v>21</v>
      </c>
      <c r="C139" t="s">
        <v>22</v>
      </c>
      <c r="D139" t="s">
        <v>23</v>
      </c>
      <c r="E139" t="s">
        <v>149</v>
      </c>
      <c r="F139" t="s">
        <v>150</v>
      </c>
      <c r="G139" t="s">
        <v>32</v>
      </c>
      <c r="H139" t="s">
        <v>32</v>
      </c>
      <c r="I139">
        <v>500000</v>
      </c>
      <c r="J139" t="s">
        <v>151</v>
      </c>
      <c r="K139" s="1">
        <v>45723</v>
      </c>
      <c r="L139" s="1">
        <v>45723</v>
      </c>
      <c r="M139">
        <v>-4.1288433382137502</v>
      </c>
      <c r="N139">
        <v>-1.74689807557931</v>
      </c>
      <c r="O139" t="s">
        <v>152</v>
      </c>
      <c r="P139" s="1">
        <v>45726</v>
      </c>
      <c r="Q139" t="s">
        <v>29</v>
      </c>
      <c r="R139">
        <v>250001</v>
      </c>
      <c r="S139" s="1">
        <v>45727</v>
      </c>
      <c r="T139" t="s">
        <v>30</v>
      </c>
      <c r="V139">
        <v>-2.38194526263444</v>
      </c>
    </row>
    <row r="140" spans="2:22" hidden="1" x14ac:dyDescent="0.2">
      <c r="B140" t="s">
        <v>21</v>
      </c>
      <c r="C140" t="s">
        <v>57</v>
      </c>
      <c r="D140" t="s">
        <v>58</v>
      </c>
      <c r="E140" t="s">
        <v>153</v>
      </c>
      <c r="F140" t="s">
        <v>154</v>
      </c>
      <c r="G140" t="s">
        <v>26</v>
      </c>
      <c r="H140" t="s">
        <v>26</v>
      </c>
      <c r="I140">
        <v>15000</v>
      </c>
      <c r="J140" t="s">
        <v>27</v>
      </c>
      <c r="K140" s="1">
        <v>45709</v>
      </c>
      <c r="L140" s="1">
        <v>45709</v>
      </c>
      <c r="M140">
        <v>-5.9895652173913101</v>
      </c>
      <c r="N140">
        <v>-5.7072949705482596</v>
      </c>
      <c r="O140" t="s">
        <v>155</v>
      </c>
      <c r="P140" s="1">
        <v>45726</v>
      </c>
      <c r="Q140" t="s">
        <v>29</v>
      </c>
      <c r="R140">
        <v>1001</v>
      </c>
      <c r="S140" s="1">
        <v>45727</v>
      </c>
      <c r="T140" t="s">
        <v>30</v>
      </c>
      <c r="V140">
        <v>-0.28227024684305801</v>
      </c>
    </row>
    <row r="141" spans="2:22" hidden="1" x14ac:dyDescent="0.2">
      <c r="B141" t="s">
        <v>21</v>
      </c>
      <c r="C141" t="s">
        <v>57</v>
      </c>
      <c r="D141" t="s">
        <v>58</v>
      </c>
      <c r="E141" t="s">
        <v>153</v>
      </c>
      <c r="F141" t="s">
        <v>156</v>
      </c>
      <c r="G141" t="s">
        <v>32</v>
      </c>
      <c r="H141" t="s">
        <v>32</v>
      </c>
      <c r="I141">
        <v>15000</v>
      </c>
      <c r="J141" t="s">
        <v>27</v>
      </c>
      <c r="K141" s="1">
        <v>45708</v>
      </c>
      <c r="L141" s="1">
        <v>45708</v>
      </c>
      <c r="M141">
        <v>-20.870495897252901</v>
      </c>
      <c r="N141">
        <v>-7.3115980758952404</v>
      </c>
      <c r="O141" t="s">
        <v>155</v>
      </c>
      <c r="P141" s="1">
        <v>45726</v>
      </c>
      <c r="Q141" t="s">
        <v>29</v>
      </c>
      <c r="R141">
        <v>1001</v>
      </c>
      <c r="S141" s="1">
        <v>45727</v>
      </c>
      <c r="T141" t="s">
        <v>30</v>
      </c>
      <c r="V141">
        <v>-13.5588978213577</v>
      </c>
    </row>
    <row r="142" spans="2:22" hidden="1" x14ac:dyDescent="0.2">
      <c r="B142" t="s">
        <v>21</v>
      </c>
      <c r="C142" t="s">
        <v>57</v>
      </c>
      <c r="D142" t="s">
        <v>58</v>
      </c>
      <c r="E142" t="s">
        <v>153</v>
      </c>
      <c r="F142" t="s">
        <v>157</v>
      </c>
      <c r="G142" t="s">
        <v>32</v>
      </c>
      <c r="H142" t="s">
        <v>32</v>
      </c>
      <c r="I142">
        <v>15000</v>
      </c>
      <c r="J142" t="s">
        <v>27</v>
      </c>
      <c r="K142" s="1">
        <v>45708</v>
      </c>
      <c r="L142" s="1">
        <v>45708</v>
      </c>
      <c r="M142">
        <v>-14.188878015082601</v>
      </c>
      <c r="N142">
        <v>-7.3115980758952404</v>
      </c>
      <c r="O142" t="s">
        <v>155</v>
      </c>
      <c r="P142" s="1">
        <v>45726</v>
      </c>
      <c r="Q142" t="s">
        <v>29</v>
      </c>
      <c r="R142">
        <v>1001</v>
      </c>
      <c r="S142" s="1">
        <v>45727</v>
      </c>
      <c r="T142" t="s">
        <v>30</v>
      </c>
      <c r="V142">
        <v>-6.8772799391873702</v>
      </c>
    </row>
    <row r="143" spans="2:22" hidden="1" x14ac:dyDescent="0.2">
      <c r="B143" t="s">
        <v>21</v>
      </c>
      <c r="C143" t="s">
        <v>57</v>
      </c>
      <c r="D143" t="s">
        <v>58</v>
      </c>
      <c r="E143" t="s">
        <v>153</v>
      </c>
      <c r="F143" t="s">
        <v>158</v>
      </c>
      <c r="G143" t="s">
        <v>26</v>
      </c>
      <c r="H143" t="s">
        <v>26</v>
      </c>
      <c r="I143">
        <v>15000</v>
      </c>
      <c r="J143" t="s">
        <v>27</v>
      </c>
      <c r="K143" s="1">
        <v>45708</v>
      </c>
      <c r="L143" s="1">
        <v>45708</v>
      </c>
      <c r="M143">
        <v>-7.01418167880413</v>
      </c>
      <c r="N143">
        <v>-7.3115980758952404</v>
      </c>
      <c r="O143" t="s">
        <v>155</v>
      </c>
      <c r="P143" s="1">
        <v>45726</v>
      </c>
      <c r="Q143" t="s">
        <v>29</v>
      </c>
      <c r="R143">
        <v>1001</v>
      </c>
      <c r="S143" s="1">
        <v>45727</v>
      </c>
      <c r="T143" t="s">
        <v>30</v>
      </c>
      <c r="V143">
        <v>0.29741639709110301</v>
      </c>
    </row>
    <row r="144" spans="2:22" hidden="1" x14ac:dyDescent="0.2">
      <c r="B144" t="s">
        <v>21</v>
      </c>
      <c r="C144" t="s">
        <v>57</v>
      </c>
      <c r="D144" t="s">
        <v>58</v>
      </c>
      <c r="E144" t="s">
        <v>153</v>
      </c>
      <c r="F144" t="s">
        <v>159</v>
      </c>
      <c r="G144" t="s">
        <v>32</v>
      </c>
      <c r="H144" t="s">
        <v>32</v>
      </c>
      <c r="I144">
        <v>15000</v>
      </c>
      <c r="J144" t="s">
        <v>27</v>
      </c>
      <c r="K144" s="1">
        <v>45706</v>
      </c>
      <c r="L144" s="1">
        <v>45706</v>
      </c>
      <c r="M144">
        <v>-23.7697008684464</v>
      </c>
      <c r="N144">
        <v>-7.4780814853016997</v>
      </c>
      <c r="O144" t="s">
        <v>155</v>
      </c>
      <c r="P144" s="1">
        <v>45726</v>
      </c>
      <c r="Q144" t="s">
        <v>29</v>
      </c>
      <c r="R144">
        <v>1001</v>
      </c>
      <c r="S144" s="1">
        <v>45727</v>
      </c>
      <c r="T144" t="s">
        <v>30</v>
      </c>
      <c r="V144">
        <v>-16.291619383144798</v>
      </c>
    </row>
    <row r="145" spans="2:22" x14ac:dyDescent="0.2">
      <c r="B145" t="s">
        <v>21</v>
      </c>
      <c r="C145" t="s">
        <v>22</v>
      </c>
      <c r="D145" t="s">
        <v>23</v>
      </c>
      <c r="E145" t="s">
        <v>160</v>
      </c>
      <c r="F145" t="s">
        <v>161</v>
      </c>
      <c r="G145" t="s">
        <v>26</v>
      </c>
      <c r="H145" t="s">
        <v>26</v>
      </c>
      <c r="I145">
        <v>15000</v>
      </c>
      <c r="J145" t="s">
        <v>27</v>
      </c>
      <c r="K145" s="1">
        <v>45706</v>
      </c>
      <c r="L145" s="1">
        <v>45706</v>
      </c>
      <c r="M145">
        <v>0.76165145378709498</v>
      </c>
      <c r="N145">
        <v>-7.4780814853016997</v>
      </c>
      <c r="O145" t="s">
        <v>162</v>
      </c>
      <c r="P145" s="1">
        <v>45726</v>
      </c>
      <c r="Q145" t="s">
        <v>29</v>
      </c>
      <c r="R145">
        <v>1001</v>
      </c>
      <c r="S145" s="1">
        <v>45727</v>
      </c>
      <c r="T145" t="s">
        <v>30</v>
      </c>
      <c r="U145" t="s">
        <v>163</v>
      </c>
      <c r="V145">
        <v>8.2397329390887908</v>
      </c>
    </row>
    <row r="146" spans="2:22" hidden="1" x14ac:dyDescent="0.2">
      <c r="B146" t="s">
        <v>21</v>
      </c>
      <c r="C146" t="s">
        <v>57</v>
      </c>
      <c r="D146" t="s">
        <v>58</v>
      </c>
      <c r="E146" t="s">
        <v>153</v>
      </c>
      <c r="F146" t="s">
        <v>164</v>
      </c>
      <c r="G146" t="s">
        <v>32</v>
      </c>
      <c r="H146" t="s">
        <v>32</v>
      </c>
      <c r="I146">
        <v>15000</v>
      </c>
      <c r="J146" t="s">
        <v>27</v>
      </c>
      <c r="K146" s="1">
        <v>45702</v>
      </c>
      <c r="L146" s="1">
        <v>45702</v>
      </c>
      <c r="M146">
        <v>-12.5918695452458</v>
      </c>
      <c r="N146">
        <v>-7.21075817296546</v>
      </c>
      <c r="O146" t="s">
        <v>155</v>
      </c>
      <c r="P146" s="1">
        <v>45726</v>
      </c>
      <c r="Q146" t="s">
        <v>29</v>
      </c>
      <c r="R146">
        <v>1001</v>
      </c>
      <c r="S146" s="1">
        <v>45727</v>
      </c>
      <c r="T146" t="s">
        <v>30</v>
      </c>
      <c r="V146">
        <v>-5.3811113722802899</v>
      </c>
    </row>
    <row r="147" spans="2:22" hidden="1" x14ac:dyDescent="0.2">
      <c r="B147" t="s">
        <v>21</v>
      </c>
      <c r="C147" t="s">
        <v>57</v>
      </c>
      <c r="D147" t="s">
        <v>58</v>
      </c>
      <c r="E147" t="s">
        <v>153</v>
      </c>
      <c r="F147" t="s">
        <v>158</v>
      </c>
      <c r="G147" t="s">
        <v>26</v>
      </c>
      <c r="H147" t="s">
        <v>26</v>
      </c>
      <c r="I147">
        <v>15000</v>
      </c>
      <c r="J147" t="s">
        <v>27</v>
      </c>
      <c r="K147" s="1">
        <v>45702</v>
      </c>
      <c r="L147" s="1">
        <v>45702</v>
      </c>
      <c r="M147">
        <v>2.79661016949153</v>
      </c>
      <c r="N147">
        <v>-7.21075817296546</v>
      </c>
      <c r="O147" t="s">
        <v>155</v>
      </c>
      <c r="P147" s="1">
        <v>45726</v>
      </c>
      <c r="Q147" t="s">
        <v>29</v>
      </c>
      <c r="R147">
        <v>1001</v>
      </c>
      <c r="S147" s="1">
        <v>45727</v>
      </c>
      <c r="T147" t="s">
        <v>30</v>
      </c>
      <c r="V147">
        <v>10.007368342456999</v>
      </c>
    </row>
    <row r="148" spans="2:22" hidden="1" x14ac:dyDescent="0.2">
      <c r="B148" t="s">
        <v>21</v>
      </c>
      <c r="C148" t="s">
        <v>57</v>
      </c>
      <c r="D148" t="s">
        <v>58</v>
      </c>
      <c r="E148" t="s">
        <v>153</v>
      </c>
      <c r="F148" t="s">
        <v>165</v>
      </c>
      <c r="G148" t="s">
        <v>26</v>
      </c>
      <c r="H148" t="s">
        <v>26</v>
      </c>
      <c r="I148">
        <v>15000</v>
      </c>
      <c r="J148" t="s">
        <v>27</v>
      </c>
      <c r="K148" s="1">
        <v>45702</v>
      </c>
      <c r="L148" s="1">
        <v>45702</v>
      </c>
      <c r="M148">
        <v>-41.083613402586799</v>
      </c>
      <c r="N148">
        <v>-7.21075817296546</v>
      </c>
      <c r="O148" t="s">
        <v>155</v>
      </c>
      <c r="P148" s="1">
        <v>45726</v>
      </c>
      <c r="Q148" t="s">
        <v>29</v>
      </c>
      <c r="R148">
        <v>1001</v>
      </c>
      <c r="S148" s="1">
        <v>45727</v>
      </c>
      <c r="T148" t="s">
        <v>30</v>
      </c>
      <c r="V148">
        <v>-33.8728552296214</v>
      </c>
    </row>
    <row r="149" spans="2:22" hidden="1" x14ac:dyDescent="0.2">
      <c r="B149" t="s">
        <v>21</v>
      </c>
      <c r="C149" t="s">
        <v>57</v>
      </c>
      <c r="D149" t="s">
        <v>58</v>
      </c>
      <c r="E149" t="s">
        <v>59</v>
      </c>
      <c r="F149" t="s">
        <v>166</v>
      </c>
      <c r="G149" t="s">
        <v>26</v>
      </c>
      <c r="H149" t="s">
        <v>26</v>
      </c>
      <c r="I149">
        <v>15000</v>
      </c>
      <c r="J149" t="s">
        <v>27</v>
      </c>
      <c r="K149" s="1">
        <v>45723</v>
      </c>
      <c r="L149" s="1">
        <v>45723</v>
      </c>
      <c r="M149">
        <v>8.6176911544227899</v>
      </c>
      <c r="N149">
        <v>-1.74689807557931</v>
      </c>
      <c r="O149" t="s">
        <v>61</v>
      </c>
      <c r="P149" s="1">
        <v>45725</v>
      </c>
      <c r="Q149" t="s">
        <v>29</v>
      </c>
      <c r="R149">
        <v>1001</v>
      </c>
      <c r="S149" s="1">
        <v>45726</v>
      </c>
      <c r="T149" t="s">
        <v>30</v>
      </c>
      <c r="V149">
        <v>10.3645892300021</v>
      </c>
    </row>
    <row r="150" spans="2:22" hidden="1" x14ac:dyDescent="0.2">
      <c r="B150" t="s">
        <v>21</v>
      </c>
      <c r="C150" t="s">
        <v>57</v>
      </c>
      <c r="D150" t="s">
        <v>58</v>
      </c>
      <c r="E150" t="s">
        <v>59</v>
      </c>
      <c r="F150" t="s">
        <v>107</v>
      </c>
      <c r="G150" t="s">
        <v>26</v>
      </c>
      <c r="H150" t="s">
        <v>26</v>
      </c>
      <c r="I150">
        <v>15000</v>
      </c>
      <c r="J150" t="s">
        <v>27</v>
      </c>
      <c r="K150" s="1">
        <v>45723</v>
      </c>
      <c r="L150" s="1">
        <v>45723</v>
      </c>
      <c r="M150">
        <v>-5.3146533673430598</v>
      </c>
      <c r="N150">
        <v>-1.74689807557931</v>
      </c>
      <c r="O150" t="s">
        <v>61</v>
      </c>
      <c r="P150" s="1">
        <v>45725</v>
      </c>
      <c r="Q150" t="s">
        <v>29</v>
      </c>
      <c r="R150">
        <v>1001</v>
      </c>
      <c r="S150" s="1">
        <v>45726</v>
      </c>
      <c r="T150" t="s">
        <v>30</v>
      </c>
      <c r="V150">
        <v>-3.5677552917637501</v>
      </c>
    </row>
    <row r="151" spans="2:22" hidden="1" x14ac:dyDescent="0.2">
      <c r="B151" t="s">
        <v>21</v>
      </c>
      <c r="C151" t="s">
        <v>57</v>
      </c>
      <c r="D151" t="s">
        <v>58</v>
      </c>
      <c r="E151" t="s">
        <v>59</v>
      </c>
      <c r="F151" t="s">
        <v>167</v>
      </c>
      <c r="G151" t="s">
        <v>26</v>
      </c>
      <c r="H151" t="s">
        <v>26</v>
      </c>
      <c r="I151">
        <v>15000</v>
      </c>
      <c r="J151" t="s">
        <v>27</v>
      </c>
      <c r="K151" s="1">
        <v>45723</v>
      </c>
      <c r="L151" s="1">
        <v>45723</v>
      </c>
      <c r="M151">
        <v>2.2238514173997999</v>
      </c>
      <c r="N151">
        <v>-1.74689807557931</v>
      </c>
      <c r="O151" t="s">
        <v>61</v>
      </c>
      <c r="P151" s="1">
        <v>45725</v>
      </c>
      <c r="Q151" t="s">
        <v>29</v>
      </c>
      <c r="R151">
        <v>1001</v>
      </c>
      <c r="S151" s="1">
        <v>45726</v>
      </c>
      <c r="T151" t="s">
        <v>30</v>
      </c>
      <c r="V151">
        <v>3.9707494929791101</v>
      </c>
    </row>
    <row r="152" spans="2:22" hidden="1" x14ac:dyDescent="0.2">
      <c r="B152" t="s">
        <v>21</v>
      </c>
      <c r="C152" t="s">
        <v>57</v>
      </c>
      <c r="D152" t="s">
        <v>58</v>
      </c>
      <c r="E152" t="s">
        <v>59</v>
      </c>
      <c r="F152" t="s">
        <v>98</v>
      </c>
      <c r="G152" t="s">
        <v>26</v>
      </c>
      <c r="H152" t="s">
        <v>26</v>
      </c>
      <c r="I152">
        <v>15000</v>
      </c>
      <c r="J152" t="s">
        <v>27</v>
      </c>
      <c r="K152" s="1">
        <v>45723</v>
      </c>
      <c r="L152" s="1">
        <v>45723</v>
      </c>
      <c r="M152">
        <v>0.97736165954938203</v>
      </c>
      <c r="N152">
        <v>-1.74689807557931</v>
      </c>
      <c r="O152" t="s">
        <v>61</v>
      </c>
      <c r="P152" s="1">
        <v>45725</v>
      </c>
      <c r="Q152" t="s">
        <v>29</v>
      </c>
      <c r="R152">
        <v>1001</v>
      </c>
      <c r="S152" s="1">
        <v>45726</v>
      </c>
      <c r="T152" t="s">
        <v>30</v>
      </c>
      <c r="V152">
        <v>2.7242597351286899</v>
      </c>
    </row>
    <row r="153" spans="2:22" hidden="1" x14ac:dyDescent="0.2">
      <c r="B153" t="s">
        <v>21</v>
      </c>
      <c r="C153" t="s">
        <v>57</v>
      </c>
      <c r="D153" t="s">
        <v>58</v>
      </c>
      <c r="E153" t="s">
        <v>59</v>
      </c>
      <c r="F153" t="s">
        <v>168</v>
      </c>
      <c r="G153" t="s">
        <v>26</v>
      </c>
      <c r="H153" t="s">
        <v>26</v>
      </c>
      <c r="I153">
        <v>15000</v>
      </c>
      <c r="J153" t="s">
        <v>27</v>
      </c>
      <c r="K153" s="1">
        <v>45719</v>
      </c>
      <c r="L153" s="1">
        <v>45719</v>
      </c>
      <c r="M153">
        <v>2.8724495611535299</v>
      </c>
      <c r="N153">
        <v>-3.1028831110779902</v>
      </c>
      <c r="O153" t="s">
        <v>61</v>
      </c>
      <c r="P153" s="1">
        <v>45725</v>
      </c>
      <c r="Q153" t="s">
        <v>29</v>
      </c>
      <c r="R153">
        <v>1001</v>
      </c>
      <c r="S153" s="1">
        <v>45726</v>
      </c>
      <c r="T153" t="s">
        <v>30</v>
      </c>
      <c r="V153">
        <v>5.9753326722315299</v>
      </c>
    </row>
    <row r="154" spans="2:22" hidden="1" x14ac:dyDescent="0.2">
      <c r="B154" t="s">
        <v>21</v>
      </c>
      <c r="C154" t="s">
        <v>57</v>
      </c>
      <c r="D154" t="s">
        <v>58</v>
      </c>
      <c r="E154" t="s">
        <v>59</v>
      </c>
      <c r="F154" t="s">
        <v>169</v>
      </c>
      <c r="G154" t="s">
        <v>26</v>
      </c>
      <c r="H154" t="s">
        <v>26</v>
      </c>
      <c r="I154">
        <v>50000</v>
      </c>
      <c r="J154" t="s">
        <v>33</v>
      </c>
      <c r="K154" s="1">
        <v>45719</v>
      </c>
      <c r="L154" s="1">
        <v>45719</v>
      </c>
      <c r="M154">
        <v>-2.45398773006134</v>
      </c>
      <c r="N154">
        <v>-3.1028831110779902</v>
      </c>
      <c r="O154" t="s">
        <v>61</v>
      </c>
      <c r="P154" s="1">
        <v>45725</v>
      </c>
      <c r="Q154" t="s">
        <v>29</v>
      </c>
      <c r="R154">
        <v>15001</v>
      </c>
      <c r="S154" s="1">
        <v>45726</v>
      </c>
      <c r="T154" t="s">
        <v>30</v>
      </c>
      <c r="V154">
        <v>0.648895381016654</v>
      </c>
    </row>
    <row r="155" spans="2:22" hidden="1" x14ac:dyDescent="0.2">
      <c r="B155" t="s">
        <v>21</v>
      </c>
      <c r="C155" t="s">
        <v>57</v>
      </c>
      <c r="D155" t="s">
        <v>58</v>
      </c>
      <c r="E155" t="s">
        <v>59</v>
      </c>
      <c r="F155" t="s">
        <v>167</v>
      </c>
      <c r="G155" t="s">
        <v>26</v>
      </c>
      <c r="H155" t="s">
        <v>26</v>
      </c>
      <c r="I155">
        <v>15000</v>
      </c>
      <c r="J155" t="s">
        <v>27</v>
      </c>
      <c r="K155" s="1">
        <v>45719</v>
      </c>
      <c r="L155" s="1">
        <v>45719</v>
      </c>
      <c r="M155">
        <v>16.3722353595771</v>
      </c>
      <c r="N155">
        <v>-3.1028831110779902</v>
      </c>
      <c r="O155" t="s">
        <v>61</v>
      </c>
      <c r="P155" s="1">
        <v>45725</v>
      </c>
      <c r="Q155" t="s">
        <v>29</v>
      </c>
      <c r="R155">
        <v>1001</v>
      </c>
      <c r="S155" s="1">
        <v>45726</v>
      </c>
      <c r="T155" t="s">
        <v>30</v>
      </c>
      <c r="V155">
        <v>19.475118470655101</v>
      </c>
    </row>
    <row r="156" spans="2:22" hidden="1" x14ac:dyDescent="0.2">
      <c r="B156" t="s">
        <v>21</v>
      </c>
      <c r="C156" t="s">
        <v>57</v>
      </c>
      <c r="D156" t="s">
        <v>58</v>
      </c>
      <c r="E156" t="s">
        <v>170</v>
      </c>
      <c r="F156" t="s">
        <v>171</v>
      </c>
      <c r="G156" t="s">
        <v>32</v>
      </c>
      <c r="H156" t="s">
        <v>32</v>
      </c>
      <c r="I156">
        <v>50000</v>
      </c>
      <c r="J156" t="s">
        <v>33</v>
      </c>
      <c r="K156" s="1">
        <v>45712</v>
      </c>
      <c r="L156" s="1">
        <v>45712</v>
      </c>
      <c r="M156">
        <v>-4.4043796822260601</v>
      </c>
      <c r="N156">
        <v>-5.2591324616673303</v>
      </c>
      <c r="O156" t="s">
        <v>172</v>
      </c>
      <c r="P156" s="1">
        <v>45725</v>
      </c>
      <c r="Q156" t="s">
        <v>29</v>
      </c>
      <c r="R156">
        <v>15001</v>
      </c>
      <c r="S156" s="1">
        <v>45726</v>
      </c>
      <c r="T156" t="s">
        <v>30</v>
      </c>
      <c r="U156" t="s">
        <v>173</v>
      </c>
      <c r="V156">
        <v>0.85475277944127503</v>
      </c>
    </row>
    <row r="157" spans="2:22" hidden="1" x14ac:dyDescent="0.2">
      <c r="B157" t="s">
        <v>21</v>
      </c>
      <c r="C157" t="s">
        <v>57</v>
      </c>
      <c r="D157" t="s">
        <v>58</v>
      </c>
      <c r="E157" t="s">
        <v>170</v>
      </c>
      <c r="F157" t="s">
        <v>174</v>
      </c>
      <c r="G157" t="s">
        <v>32</v>
      </c>
      <c r="H157" t="s">
        <v>32</v>
      </c>
      <c r="I157">
        <v>15000</v>
      </c>
      <c r="J157" t="s">
        <v>27</v>
      </c>
      <c r="K157" s="1">
        <v>45712</v>
      </c>
      <c r="L157" s="1">
        <v>45712</v>
      </c>
      <c r="M157">
        <v>-24.110512129380101</v>
      </c>
      <c r="N157">
        <v>-5.2591324616673303</v>
      </c>
      <c r="O157" t="s">
        <v>172</v>
      </c>
      <c r="P157" s="1">
        <v>45725</v>
      </c>
      <c r="Q157" t="s">
        <v>29</v>
      </c>
      <c r="R157">
        <v>1001</v>
      </c>
      <c r="S157" s="1">
        <v>45726</v>
      </c>
      <c r="T157" t="s">
        <v>30</v>
      </c>
      <c r="U157" t="s">
        <v>173</v>
      </c>
      <c r="V157">
        <v>-18.851379667712699</v>
      </c>
    </row>
    <row r="158" spans="2:22" hidden="1" x14ac:dyDescent="0.2">
      <c r="B158" t="s">
        <v>21</v>
      </c>
      <c r="C158" t="s">
        <v>57</v>
      </c>
      <c r="D158" t="s">
        <v>58</v>
      </c>
      <c r="E158" t="s">
        <v>170</v>
      </c>
      <c r="F158" t="s">
        <v>175</v>
      </c>
      <c r="G158" t="s">
        <v>32</v>
      </c>
      <c r="H158" t="s">
        <v>32</v>
      </c>
      <c r="I158">
        <v>50000</v>
      </c>
      <c r="J158" t="s">
        <v>33</v>
      </c>
      <c r="K158" s="1">
        <v>45712</v>
      </c>
      <c r="L158" s="1">
        <v>45712</v>
      </c>
      <c r="M158">
        <v>1.2396694214876101</v>
      </c>
      <c r="N158">
        <v>-5.2591324616673303</v>
      </c>
      <c r="O158" t="s">
        <v>172</v>
      </c>
      <c r="P158" s="1">
        <v>45725</v>
      </c>
      <c r="Q158" t="s">
        <v>29</v>
      </c>
      <c r="R158">
        <v>15001</v>
      </c>
      <c r="S158" s="1">
        <v>45726</v>
      </c>
      <c r="T158" t="s">
        <v>30</v>
      </c>
      <c r="U158" t="s">
        <v>173</v>
      </c>
      <c r="V158">
        <v>6.4988018831549503</v>
      </c>
    </row>
    <row r="159" spans="2:22" hidden="1" x14ac:dyDescent="0.2">
      <c r="B159" t="s">
        <v>21</v>
      </c>
      <c r="C159" t="s">
        <v>57</v>
      </c>
      <c r="D159" t="s">
        <v>58</v>
      </c>
      <c r="E159" t="s">
        <v>170</v>
      </c>
      <c r="F159" t="s">
        <v>176</v>
      </c>
      <c r="G159" t="s">
        <v>32</v>
      </c>
      <c r="H159" t="s">
        <v>32</v>
      </c>
      <c r="I159">
        <v>50000</v>
      </c>
      <c r="J159" t="s">
        <v>33</v>
      </c>
      <c r="K159" s="1">
        <v>45712</v>
      </c>
      <c r="L159" s="1">
        <v>45712</v>
      </c>
      <c r="M159">
        <v>-2.97121634168988</v>
      </c>
      <c r="N159">
        <v>-5.2591324616673303</v>
      </c>
      <c r="O159" t="s">
        <v>172</v>
      </c>
      <c r="P159" s="1">
        <v>45725</v>
      </c>
      <c r="Q159" t="s">
        <v>29</v>
      </c>
      <c r="R159">
        <v>15001</v>
      </c>
      <c r="S159" s="1">
        <v>45726</v>
      </c>
      <c r="T159" t="s">
        <v>30</v>
      </c>
      <c r="U159" t="s">
        <v>173</v>
      </c>
      <c r="V159">
        <v>2.2879161199774498</v>
      </c>
    </row>
    <row r="160" spans="2:22" hidden="1" x14ac:dyDescent="0.2">
      <c r="B160" t="s">
        <v>21</v>
      </c>
      <c r="C160" t="s">
        <v>57</v>
      </c>
      <c r="D160" t="s">
        <v>58</v>
      </c>
      <c r="E160" t="s">
        <v>170</v>
      </c>
      <c r="F160" t="s">
        <v>177</v>
      </c>
      <c r="G160" t="s">
        <v>26</v>
      </c>
      <c r="H160" t="s">
        <v>26</v>
      </c>
      <c r="I160">
        <v>50000</v>
      </c>
      <c r="J160" t="s">
        <v>33</v>
      </c>
      <c r="K160" s="1">
        <v>45712</v>
      </c>
      <c r="L160" s="1">
        <v>45712</v>
      </c>
      <c r="M160">
        <v>-10.1963058063447</v>
      </c>
      <c r="N160">
        <v>-5.2591324616673303</v>
      </c>
      <c r="O160" t="s">
        <v>172</v>
      </c>
      <c r="P160" s="1">
        <v>45725</v>
      </c>
      <c r="Q160" t="s">
        <v>29</v>
      </c>
      <c r="R160">
        <v>15001</v>
      </c>
      <c r="S160" s="1">
        <v>45726</v>
      </c>
      <c r="T160" t="s">
        <v>30</v>
      </c>
      <c r="U160" t="s">
        <v>173</v>
      </c>
      <c r="V160">
        <v>-4.9371733446774</v>
      </c>
    </row>
    <row r="161" spans="2:22" hidden="1" x14ac:dyDescent="0.2">
      <c r="B161" t="s">
        <v>21</v>
      </c>
      <c r="C161" t="s">
        <v>57</v>
      </c>
      <c r="D161" t="s">
        <v>58</v>
      </c>
      <c r="E161" t="s">
        <v>170</v>
      </c>
      <c r="F161" t="s">
        <v>178</v>
      </c>
      <c r="G161" t="s">
        <v>32</v>
      </c>
      <c r="H161" t="s">
        <v>32</v>
      </c>
      <c r="I161">
        <v>50000</v>
      </c>
      <c r="J161" t="s">
        <v>33</v>
      </c>
      <c r="K161" s="1">
        <v>45712</v>
      </c>
      <c r="L161" s="1">
        <v>45712</v>
      </c>
      <c r="M161">
        <v>-7.4794315632012003</v>
      </c>
      <c r="N161">
        <v>-5.2591324616673303</v>
      </c>
      <c r="O161" t="s">
        <v>172</v>
      </c>
      <c r="P161" s="1">
        <v>45725</v>
      </c>
      <c r="Q161" t="s">
        <v>29</v>
      </c>
      <c r="R161">
        <v>15001</v>
      </c>
      <c r="S161" s="1">
        <v>45726</v>
      </c>
      <c r="T161" t="s">
        <v>30</v>
      </c>
      <c r="U161" t="s">
        <v>173</v>
      </c>
      <c r="V161">
        <v>-2.2202991015338598</v>
      </c>
    </row>
    <row r="162" spans="2:22" hidden="1" x14ac:dyDescent="0.2">
      <c r="B162" t="s">
        <v>21</v>
      </c>
      <c r="C162" t="s">
        <v>57</v>
      </c>
      <c r="D162" t="s">
        <v>58</v>
      </c>
      <c r="E162" t="s">
        <v>170</v>
      </c>
      <c r="F162" t="s">
        <v>179</v>
      </c>
      <c r="G162" t="s">
        <v>32</v>
      </c>
      <c r="H162" t="s">
        <v>32</v>
      </c>
      <c r="I162">
        <v>100000</v>
      </c>
      <c r="J162" t="s">
        <v>75</v>
      </c>
      <c r="K162" s="1">
        <v>45712</v>
      </c>
      <c r="L162" s="1">
        <v>45712</v>
      </c>
      <c r="M162">
        <v>3.41610117211598</v>
      </c>
      <c r="N162">
        <v>-5.2591324616673303</v>
      </c>
      <c r="O162" t="s">
        <v>172</v>
      </c>
      <c r="P162" s="1">
        <v>45725</v>
      </c>
      <c r="Q162" t="s">
        <v>29</v>
      </c>
      <c r="R162">
        <v>50001</v>
      </c>
      <c r="S162" s="1">
        <v>45726</v>
      </c>
      <c r="T162" t="s">
        <v>30</v>
      </c>
      <c r="U162" t="s">
        <v>173</v>
      </c>
      <c r="V162">
        <v>8.6752336337833196</v>
      </c>
    </row>
    <row r="163" spans="2:22" hidden="1" x14ac:dyDescent="0.2">
      <c r="B163" t="s">
        <v>21</v>
      </c>
      <c r="C163" t="s">
        <v>57</v>
      </c>
      <c r="D163" t="s">
        <v>58</v>
      </c>
      <c r="E163" t="s">
        <v>170</v>
      </c>
      <c r="F163" t="s">
        <v>180</v>
      </c>
      <c r="G163" t="s">
        <v>32</v>
      </c>
      <c r="H163" t="s">
        <v>32</v>
      </c>
      <c r="I163">
        <v>100000</v>
      </c>
      <c r="J163" t="s">
        <v>75</v>
      </c>
      <c r="K163" s="1">
        <v>45712</v>
      </c>
      <c r="L163" s="1">
        <v>45712</v>
      </c>
      <c r="M163">
        <v>-4.0360974916506596</v>
      </c>
      <c r="N163">
        <v>-5.2591324616673303</v>
      </c>
      <c r="O163" t="s">
        <v>172</v>
      </c>
      <c r="P163" s="1">
        <v>45725</v>
      </c>
      <c r="Q163" t="s">
        <v>29</v>
      </c>
      <c r="R163">
        <v>50001</v>
      </c>
      <c r="S163" s="1">
        <v>45726</v>
      </c>
      <c r="T163" t="s">
        <v>30</v>
      </c>
      <c r="U163" t="s">
        <v>173</v>
      </c>
      <c r="V163">
        <v>1.2230349700166701</v>
      </c>
    </row>
    <row r="164" spans="2:22" hidden="1" x14ac:dyDescent="0.2">
      <c r="B164" t="s">
        <v>21</v>
      </c>
      <c r="C164" t="s">
        <v>57</v>
      </c>
      <c r="D164" t="s">
        <v>58</v>
      </c>
      <c r="E164" t="s">
        <v>170</v>
      </c>
      <c r="F164" t="s">
        <v>181</v>
      </c>
      <c r="G164" t="s">
        <v>32</v>
      </c>
      <c r="H164" t="s">
        <v>32</v>
      </c>
      <c r="I164">
        <v>50000</v>
      </c>
      <c r="J164" t="s">
        <v>33</v>
      </c>
      <c r="K164" s="1">
        <v>45712</v>
      </c>
      <c r="L164" s="1">
        <v>45712</v>
      </c>
      <c r="M164">
        <v>-10.133418043201999</v>
      </c>
      <c r="N164">
        <v>-5.2591324616673303</v>
      </c>
      <c r="O164" t="s">
        <v>172</v>
      </c>
      <c r="P164" s="1">
        <v>45725</v>
      </c>
      <c r="Q164" t="s">
        <v>29</v>
      </c>
      <c r="R164">
        <v>15001</v>
      </c>
      <c r="S164" s="1">
        <v>45726</v>
      </c>
      <c r="T164" t="s">
        <v>30</v>
      </c>
      <c r="U164" t="s">
        <v>173</v>
      </c>
      <c r="V164">
        <v>-4.8742855815346999</v>
      </c>
    </row>
    <row r="165" spans="2:22" hidden="1" x14ac:dyDescent="0.2">
      <c r="B165" t="s">
        <v>21</v>
      </c>
      <c r="C165" t="s">
        <v>57</v>
      </c>
      <c r="D165" t="s">
        <v>58</v>
      </c>
      <c r="E165" t="s">
        <v>170</v>
      </c>
      <c r="F165" t="s">
        <v>182</v>
      </c>
      <c r="G165" t="s">
        <v>26</v>
      </c>
      <c r="H165" t="s">
        <v>26</v>
      </c>
      <c r="I165">
        <v>50000</v>
      </c>
      <c r="J165" t="s">
        <v>33</v>
      </c>
      <c r="K165" s="1">
        <v>45712</v>
      </c>
      <c r="L165" s="1">
        <v>45712</v>
      </c>
      <c r="M165">
        <v>5.1923460235200301</v>
      </c>
      <c r="N165">
        <v>-5.2591324616673303</v>
      </c>
      <c r="O165" t="s">
        <v>172</v>
      </c>
      <c r="P165" s="1">
        <v>45725</v>
      </c>
      <c r="Q165" t="s">
        <v>29</v>
      </c>
      <c r="R165">
        <v>15001</v>
      </c>
      <c r="S165" s="1">
        <v>45726</v>
      </c>
      <c r="T165" t="s">
        <v>30</v>
      </c>
      <c r="U165" t="s">
        <v>173</v>
      </c>
      <c r="V165">
        <v>10.451478485187399</v>
      </c>
    </row>
    <row r="166" spans="2:22" hidden="1" x14ac:dyDescent="0.2">
      <c r="B166" t="s">
        <v>21</v>
      </c>
      <c r="C166" t="s">
        <v>57</v>
      </c>
      <c r="D166" t="s">
        <v>58</v>
      </c>
      <c r="E166" t="s">
        <v>170</v>
      </c>
      <c r="F166" t="s">
        <v>183</v>
      </c>
      <c r="G166" t="s">
        <v>26</v>
      </c>
      <c r="H166" t="s">
        <v>26</v>
      </c>
      <c r="I166">
        <v>100000</v>
      </c>
      <c r="J166" t="s">
        <v>75</v>
      </c>
      <c r="K166" s="1">
        <v>45712</v>
      </c>
      <c r="L166" s="1">
        <v>45712</v>
      </c>
      <c r="M166">
        <v>2.7275929746867198</v>
      </c>
      <c r="N166">
        <v>-5.2591324616673303</v>
      </c>
      <c r="O166" t="s">
        <v>172</v>
      </c>
      <c r="P166" s="1">
        <v>45725</v>
      </c>
      <c r="Q166" t="s">
        <v>29</v>
      </c>
      <c r="R166">
        <v>50001</v>
      </c>
      <c r="S166" s="1">
        <v>45726</v>
      </c>
      <c r="T166" t="s">
        <v>30</v>
      </c>
      <c r="U166" t="s">
        <v>173</v>
      </c>
      <c r="V166">
        <v>7.9867254363540603</v>
      </c>
    </row>
    <row r="167" spans="2:22" hidden="1" x14ac:dyDescent="0.2">
      <c r="B167" t="s">
        <v>21</v>
      </c>
      <c r="C167" t="s">
        <v>57</v>
      </c>
      <c r="D167" t="s">
        <v>58</v>
      </c>
      <c r="E167" t="s">
        <v>170</v>
      </c>
      <c r="F167" t="s">
        <v>184</v>
      </c>
      <c r="G167" t="s">
        <v>26</v>
      </c>
      <c r="H167" t="s">
        <v>26</v>
      </c>
      <c r="I167">
        <v>50000</v>
      </c>
      <c r="J167" t="s">
        <v>33</v>
      </c>
      <c r="K167" s="1">
        <v>45712</v>
      </c>
      <c r="L167" s="1">
        <v>45712</v>
      </c>
      <c r="M167">
        <v>-8.125</v>
      </c>
      <c r="N167">
        <v>-5.2591324616673303</v>
      </c>
      <c r="O167" t="s">
        <v>172</v>
      </c>
      <c r="P167" s="1">
        <v>45725</v>
      </c>
      <c r="Q167" t="s">
        <v>29</v>
      </c>
      <c r="R167">
        <v>15001</v>
      </c>
      <c r="S167" s="1">
        <v>45726</v>
      </c>
      <c r="T167" t="s">
        <v>30</v>
      </c>
      <c r="U167" t="s">
        <v>173</v>
      </c>
      <c r="V167">
        <v>-2.8658675383326599</v>
      </c>
    </row>
    <row r="168" spans="2:22" hidden="1" x14ac:dyDescent="0.2">
      <c r="B168" t="s">
        <v>21</v>
      </c>
      <c r="C168" t="s">
        <v>57</v>
      </c>
      <c r="D168" t="s">
        <v>58</v>
      </c>
      <c r="E168" t="s">
        <v>170</v>
      </c>
      <c r="F168" t="s">
        <v>185</v>
      </c>
      <c r="G168" t="s">
        <v>32</v>
      </c>
      <c r="H168" t="s">
        <v>32</v>
      </c>
      <c r="I168">
        <v>50000</v>
      </c>
      <c r="J168" t="s">
        <v>33</v>
      </c>
      <c r="K168" s="1">
        <v>45712</v>
      </c>
      <c r="L168" s="1">
        <v>45712</v>
      </c>
      <c r="M168">
        <v>4.3657437218287196</v>
      </c>
      <c r="N168">
        <v>-5.2591324616673303</v>
      </c>
      <c r="O168" t="s">
        <v>172</v>
      </c>
      <c r="P168" s="1">
        <v>45725</v>
      </c>
      <c r="Q168" t="s">
        <v>29</v>
      </c>
      <c r="R168">
        <v>15001</v>
      </c>
      <c r="S168" s="1">
        <v>45726</v>
      </c>
      <c r="T168" t="s">
        <v>30</v>
      </c>
      <c r="U168" t="s">
        <v>173</v>
      </c>
      <c r="V168">
        <v>9.6248761834960508</v>
      </c>
    </row>
    <row r="169" spans="2:22" hidden="1" x14ac:dyDescent="0.2">
      <c r="B169" t="s">
        <v>21</v>
      </c>
      <c r="C169" t="s">
        <v>57</v>
      </c>
      <c r="D169" t="s">
        <v>58</v>
      </c>
      <c r="E169" t="s">
        <v>170</v>
      </c>
      <c r="F169" t="s">
        <v>186</v>
      </c>
      <c r="G169" t="s">
        <v>32</v>
      </c>
      <c r="H169" t="s">
        <v>32</v>
      </c>
      <c r="I169">
        <v>50000</v>
      </c>
      <c r="J169" t="s">
        <v>33</v>
      </c>
      <c r="K169" s="1">
        <v>45712</v>
      </c>
      <c r="L169" s="1">
        <v>45712</v>
      </c>
      <c r="M169">
        <v>-3.8310658542692599</v>
      </c>
      <c r="N169">
        <v>-5.2591324616673303</v>
      </c>
      <c r="O169" t="s">
        <v>172</v>
      </c>
      <c r="P169" s="1">
        <v>45725</v>
      </c>
      <c r="Q169" t="s">
        <v>29</v>
      </c>
      <c r="R169">
        <v>15001</v>
      </c>
      <c r="S169" s="1">
        <v>45726</v>
      </c>
      <c r="T169" t="s">
        <v>30</v>
      </c>
      <c r="U169" t="s">
        <v>173</v>
      </c>
      <c r="V169">
        <v>1.4280666073980699</v>
      </c>
    </row>
    <row r="170" spans="2:22" hidden="1" x14ac:dyDescent="0.2">
      <c r="B170" t="s">
        <v>21</v>
      </c>
      <c r="C170" t="s">
        <v>57</v>
      </c>
      <c r="D170" t="s">
        <v>58</v>
      </c>
      <c r="E170" t="s">
        <v>170</v>
      </c>
      <c r="F170" t="s">
        <v>70</v>
      </c>
      <c r="G170" t="s">
        <v>26</v>
      </c>
      <c r="H170" t="s">
        <v>26</v>
      </c>
      <c r="I170">
        <v>50000</v>
      </c>
      <c r="J170" t="s">
        <v>33</v>
      </c>
      <c r="K170" s="1">
        <v>45712</v>
      </c>
      <c r="L170" s="1">
        <v>45712</v>
      </c>
      <c r="M170">
        <v>-9.6561252686521293</v>
      </c>
      <c r="N170">
        <v>-5.2591324616673303</v>
      </c>
      <c r="O170" t="s">
        <v>172</v>
      </c>
      <c r="P170" s="1">
        <v>45725</v>
      </c>
      <c r="Q170" t="s">
        <v>29</v>
      </c>
      <c r="R170">
        <v>15001</v>
      </c>
      <c r="S170" s="1">
        <v>45726</v>
      </c>
      <c r="T170" t="s">
        <v>30</v>
      </c>
      <c r="U170" t="s">
        <v>173</v>
      </c>
      <c r="V170">
        <v>-4.3969928069847999</v>
      </c>
    </row>
    <row r="171" spans="2:22" hidden="1" x14ac:dyDescent="0.2">
      <c r="B171" t="s">
        <v>21</v>
      </c>
      <c r="C171" t="s">
        <v>57</v>
      </c>
      <c r="D171" t="s">
        <v>58</v>
      </c>
      <c r="E171" t="s">
        <v>170</v>
      </c>
      <c r="F171" t="s">
        <v>187</v>
      </c>
      <c r="G171" t="s">
        <v>26</v>
      </c>
      <c r="H171" t="s">
        <v>26</v>
      </c>
      <c r="I171">
        <v>50000</v>
      </c>
      <c r="J171" t="s">
        <v>33</v>
      </c>
      <c r="K171" s="1">
        <v>45712</v>
      </c>
      <c r="L171" s="1">
        <v>45712</v>
      </c>
      <c r="M171">
        <v>-2.65673494723774</v>
      </c>
      <c r="N171">
        <v>-5.2591324616673303</v>
      </c>
      <c r="O171" t="s">
        <v>172</v>
      </c>
      <c r="P171" s="1">
        <v>45725</v>
      </c>
      <c r="Q171" t="s">
        <v>29</v>
      </c>
      <c r="R171">
        <v>15001</v>
      </c>
      <c r="S171" s="1">
        <v>45726</v>
      </c>
      <c r="T171" t="s">
        <v>30</v>
      </c>
      <c r="U171" t="s">
        <v>173</v>
      </c>
      <c r="V171">
        <v>2.6023975144295899</v>
      </c>
    </row>
    <row r="172" spans="2:22" hidden="1" x14ac:dyDescent="0.2">
      <c r="B172" t="s">
        <v>21</v>
      </c>
      <c r="C172" t="s">
        <v>57</v>
      </c>
      <c r="D172" t="s">
        <v>58</v>
      </c>
      <c r="E172" t="s">
        <v>170</v>
      </c>
      <c r="F172" t="s">
        <v>188</v>
      </c>
      <c r="G172" t="s">
        <v>26</v>
      </c>
      <c r="H172" t="s">
        <v>26</v>
      </c>
      <c r="I172">
        <v>50000</v>
      </c>
      <c r="J172" t="s">
        <v>33</v>
      </c>
      <c r="K172" s="1">
        <v>45712</v>
      </c>
      <c r="L172" s="1">
        <v>45712</v>
      </c>
      <c r="M172">
        <v>-3.1090860359153099</v>
      </c>
      <c r="N172">
        <v>-5.2591324616673303</v>
      </c>
      <c r="O172" t="s">
        <v>172</v>
      </c>
      <c r="P172" s="1">
        <v>45725</v>
      </c>
      <c r="Q172" t="s">
        <v>29</v>
      </c>
      <c r="R172">
        <v>15001</v>
      </c>
      <c r="S172" s="1">
        <v>45726</v>
      </c>
      <c r="T172" t="s">
        <v>30</v>
      </c>
      <c r="U172" t="s">
        <v>173</v>
      </c>
      <c r="V172">
        <v>2.15004642575202</v>
      </c>
    </row>
    <row r="173" spans="2:22" hidden="1" x14ac:dyDescent="0.2">
      <c r="B173" t="s">
        <v>21</v>
      </c>
      <c r="C173" t="s">
        <v>57</v>
      </c>
      <c r="D173" t="s">
        <v>58</v>
      </c>
      <c r="E173" t="s">
        <v>170</v>
      </c>
      <c r="F173" t="s">
        <v>189</v>
      </c>
      <c r="G173" t="s">
        <v>26</v>
      </c>
      <c r="H173" t="s">
        <v>26</v>
      </c>
      <c r="I173">
        <v>50000</v>
      </c>
      <c r="J173" t="s">
        <v>33</v>
      </c>
      <c r="K173" s="1">
        <v>45712</v>
      </c>
      <c r="L173" s="1">
        <v>45712</v>
      </c>
      <c r="M173">
        <v>2.7135678391959899</v>
      </c>
      <c r="N173">
        <v>-5.2591324616673303</v>
      </c>
      <c r="O173" t="s">
        <v>172</v>
      </c>
      <c r="P173" s="1">
        <v>45725</v>
      </c>
      <c r="Q173" t="s">
        <v>29</v>
      </c>
      <c r="R173">
        <v>15001</v>
      </c>
      <c r="S173" s="1">
        <v>45726</v>
      </c>
      <c r="T173" t="s">
        <v>30</v>
      </c>
      <c r="U173" t="s">
        <v>173</v>
      </c>
      <c r="V173">
        <v>7.9727003008633197</v>
      </c>
    </row>
    <row r="174" spans="2:22" hidden="1" x14ac:dyDescent="0.2">
      <c r="B174" t="s">
        <v>21</v>
      </c>
      <c r="C174" t="s">
        <v>57</v>
      </c>
      <c r="D174" t="s">
        <v>58</v>
      </c>
      <c r="E174" t="s">
        <v>170</v>
      </c>
      <c r="F174" t="s">
        <v>190</v>
      </c>
      <c r="G174" t="s">
        <v>26</v>
      </c>
      <c r="H174" t="s">
        <v>26</v>
      </c>
      <c r="I174">
        <v>50000</v>
      </c>
      <c r="J174" t="s">
        <v>33</v>
      </c>
      <c r="K174" s="1">
        <v>45712</v>
      </c>
      <c r="L174" s="1">
        <v>45712</v>
      </c>
      <c r="M174">
        <v>10.883559154856499</v>
      </c>
      <c r="N174">
        <v>-5.2591324616673303</v>
      </c>
      <c r="O174" t="s">
        <v>172</v>
      </c>
      <c r="P174" s="1">
        <v>45725</v>
      </c>
      <c r="Q174" t="s">
        <v>29</v>
      </c>
      <c r="R174">
        <v>15001</v>
      </c>
      <c r="S174" s="1">
        <v>45726</v>
      </c>
      <c r="T174" t="s">
        <v>30</v>
      </c>
      <c r="U174" t="s">
        <v>173</v>
      </c>
      <c r="V174">
        <v>16.142691616523798</v>
      </c>
    </row>
    <row r="175" spans="2:22" hidden="1" x14ac:dyDescent="0.2">
      <c r="B175" t="s">
        <v>21</v>
      </c>
      <c r="C175" t="s">
        <v>57</v>
      </c>
      <c r="D175" t="s">
        <v>58</v>
      </c>
      <c r="E175" t="s">
        <v>170</v>
      </c>
      <c r="F175" t="s">
        <v>191</v>
      </c>
      <c r="G175" t="s">
        <v>26</v>
      </c>
      <c r="H175" t="s">
        <v>26</v>
      </c>
      <c r="I175">
        <v>250000</v>
      </c>
      <c r="J175" t="s">
        <v>52</v>
      </c>
      <c r="K175" s="1">
        <v>45712</v>
      </c>
      <c r="L175" s="1">
        <v>45712</v>
      </c>
      <c r="M175">
        <v>-7.8247487135093596</v>
      </c>
      <c r="N175">
        <v>-5.2591324616673303</v>
      </c>
      <c r="O175" t="s">
        <v>172</v>
      </c>
      <c r="P175" s="1">
        <v>45725</v>
      </c>
      <c r="Q175" t="s">
        <v>29</v>
      </c>
      <c r="R175">
        <v>100001</v>
      </c>
      <c r="S175" s="1">
        <v>45726</v>
      </c>
      <c r="T175" t="s">
        <v>30</v>
      </c>
      <c r="V175">
        <v>-2.5656162518420298</v>
      </c>
    </row>
    <row r="176" spans="2:22" hidden="1" x14ac:dyDescent="0.2">
      <c r="B176" t="s">
        <v>21</v>
      </c>
      <c r="C176" t="s">
        <v>57</v>
      </c>
      <c r="D176" t="s">
        <v>58</v>
      </c>
      <c r="E176" t="s">
        <v>170</v>
      </c>
      <c r="F176" t="s">
        <v>192</v>
      </c>
      <c r="G176" t="s">
        <v>26</v>
      </c>
      <c r="H176" t="s">
        <v>26</v>
      </c>
      <c r="I176">
        <v>100000</v>
      </c>
      <c r="J176" t="s">
        <v>75</v>
      </c>
      <c r="K176" s="1">
        <v>45712</v>
      </c>
      <c r="L176" s="1">
        <v>45712</v>
      </c>
      <c r="M176">
        <v>3.80156376381774</v>
      </c>
      <c r="N176">
        <v>-5.2591324616673303</v>
      </c>
      <c r="O176" t="s">
        <v>172</v>
      </c>
      <c r="P176" s="1">
        <v>45725</v>
      </c>
      <c r="Q176" t="s">
        <v>29</v>
      </c>
      <c r="R176">
        <v>50001</v>
      </c>
      <c r="S176" s="1">
        <v>45726</v>
      </c>
      <c r="T176" t="s">
        <v>30</v>
      </c>
      <c r="U176" t="s">
        <v>173</v>
      </c>
      <c r="V176">
        <v>9.0606962254850796</v>
      </c>
    </row>
    <row r="177" spans="2:22" hidden="1" x14ac:dyDescent="0.2">
      <c r="B177" t="s">
        <v>21</v>
      </c>
      <c r="C177" t="s">
        <v>57</v>
      </c>
      <c r="D177" t="s">
        <v>58</v>
      </c>
      <c r="E177" t="s">
        <v>170</v>
      </c>
      <c r="F177" t="s">
        <v>63</v>
      </c>
      <c r="G177" t="s">
        <v>32</v>
      </c>
      <c r="H177" t="s">
        <v>32</v>
      </c>
      <c r="I177">
        <v>100000</v>
      </c>
      <c r="J177" t="s">
        <v>75</v>
      </c>
      <c r="K177" s="1">
        <v>45712</v>
      </c>
      <c r="L177" s="1">
        <v>45712</v>
      </c>
      <c r="M177">
        <v>-0.92647232385224898</v>
      </c>
      <c r="N177">
        <v>-5.2591324616673303</v>
      </c>
      <c r="O177" t="s">
        <v>172</v>
      </c>
      <c r="P177" s="1">
        <v>45725</v>
      </c>
      <c r="Q177" t="s">
        <v>29</v>
      </c>
      <c r="R177">
        <v>50001</v>
      </c>
      <c r="S177" s="1">
        <v>45726</v>
      </c>
      <c r="T177" t="s">
        <v>30</v>
      </c>
      <c r="U177" t="s">
        <v>173</v>
      </c>
      <c r="V177">
        <v>4.33266013781508</v>
      </c>
    </row>
    <row r="178" spans="2:22" hidden="1" x14ac:dyDescent="0.2">
      <c r="B178" t="s">
        <v>21</v>
      </c>
      <c r="C178" t="s">
        <v>57</v>
      </c>
      <c r="D178" t="s">
        <v>58</v>
      </c>
      <c r="E178" t="s">
        <v>170</v>
      </c>
      <c r="F178" t="s">
        <v>193</v>
      </c>
      <c r="G178" t="s">
        <v>32</v>
      </c>
      <c r="H178" t="s">
        <v>32</v>
      </c>
      <c r="I178">
        <v>50000</v>
      </c>
      <c r="J178" t="s">
        <v>33</v>
      </c>
      <c r="K178" s="1">
        <v>45712</v>
      </c>
      <c r="L178" s="1">
        <v>45712</v>
      </c>
      <c r="M178">
        <v>3.3791148899062402</v>
      </c>
      <c r="N178">
        <v>-5.2591324616673303</v>
      </c>
      <c r="O178" t="s">
        <v>172</v>
      </c>
      <c r="P178" s="1">
        <v>45725</v>
      </c>
      <c r="Q178" t="s">
        <v>29</v>
      </c>
      <c r="R178">
        <v>15001</v>
      </c>
      <c r="S178" s="1">
        <v>45726</v>
      </c>
      <c r="T178" t="s">
        <v>30</v>
      </c>
      <c r="U178" t="s">
        <v>173</v>
      </c>
      <c r="V178">
        <v>8.63824735157357</v>
      </c>
    </row>
    <row r="179" spans="2:22" hidden="1" x14ac:dyDescent="0.2">
      <c r="B179" t="s">
        <v>21</v>
      </c>
      <c r="C179" t="s">
        <v>57</v>
      </c>
      <c r="D179" t="s">
        <v>58</v>
      </c>
      <c r="E179" t="s">
        <v>170</v>
      </c>
      <c r="F179" t="s">
        <v>66</v>
      </c>
      <c r="G179" t="s">
        <v>32</v>
      </c>
      <c r="H179" t="s">
        <v>32</v>
      </c>
      <c r="I179">
        <v>50000</v>
      </c>
      <c r="J179" t="s">
        <v>33</v>
      </c>
      <c r="K179" s="1">
        <v>45712</v>
      </c>
      <c r="L179" s="1">
        <v>45712</v>
      </c>
      <c r="M179">
        <v>-0.91253443526170996</v>
      </c>
      <c r="N179">
        <v>-5.2591324616673303</v>
      </c>
      <c r="O179" t="s">
        <v>172</v>
      </c>
      <c r="P179" s="1">
        <v>45725</v>
      </c>
      <c r="Q179" t="s">
        <v>29</v>
      </c>
      <c r="R179">
        <v>15001</v>
      </c>
      <c r="S179" s="1">
        <v>45726</v>
      </c>
      <c r="T179" t="s">
        <v>30</v>
      </c>
      <c r="U179" t="s">
        <v>173</v>
      </c>
      <c r="V179">
        <v>4.3465980264056201</v>
      </c>
    </row>
    <row r="180" spans="2:22" hidden="1" x14ac:dyDescent="0.2">
      <c r="B180" t="s">
        <v>21</v>
      </c>
      <c r="C180" t="s">
        <v>57</v>
      </c>
      <c r="D180" t="s">
        <v>58</v>
      </c>
      <c r="E180" t="s">
        <v>170</v>
      </c>
      <c r="F180" t="s">
        <v>114</v>
      </c>
      <c r="G180" t="s">
        <v>32</v>
      </c>
      <c r="H180" t="s">
        <v>32</v>
      </c>
      <c r="I180">
        <v>50000</v>
      </c>
      <c r="J180" t="s">
        <v>33</v>
      </c>
      <c r="K180" s="1">
        <v>45712</v>
      </c>
      <c r="L180" s="1">
        <v>45712</v>
      </c>
      <c r="M180">
        <v>-4.2823645563371597</v>
      </c>
      <c r="N180">
        <v>-5.2591324616673303</v>
      </c>
      <c r="O180" t="s">
        <v>172</v>
      </c>
      <c r="P180" s="1">
        <v>45725</v>
      </c>
      <c r="Q180" t="s">
        <v>29</v>
      </c>
      <c r="R180">
        <v>15001</v>
      </c>
      <c r="S180" s="1">
        <v>45726</v>
      </c>
      <c r="T180" t="s">
        <v>30</v>
      </c>
      <c r="U180" t="s">
        <v>194</v>
      </c>
      <c r="V180">
        <v>0.97676790533017599</v>
      </c>
    </row>
    <row r="181" spans="2:22" hidden="1" x14ac:dyDescent="0.2">
      <c r="B181" t="s">
        <v>21</v>
      </c>
      <c r="C181" t="s">
        <v>57</v>
      </c>
      <c r="D181" t="s">
        <v>58</v>
      </c>
      <c r="E181" t="s">
        <v>170</v>
      </c>
      <c r="F181" t="s">
        <v>195</v>
      </c>
      <c r="G181" t="s">
        <v>32</v>
      </c>
      <c r="H181" t="s">
        <v>32</v>
      </c>
      <c r="I181">
        <v>50000</v>
      </c>
      <c r="J181" t="s">
        <v>33</v>
      </c>
      <c r="K181" s="1">
        <v>45712</v>
      </c>
      <c r="L181" s="1">
        <v>45712</v>
      </c>
      <c r="M181">
        <v>11.988646212515199</v>
      </c>
      <c r="N181">
        <v>-5.2591324616673303</v>
      </c>
      <c r="O181" t="s">
        <v>172</v>
      </c>
      <c r="P181" s="1">
        <v>45725</v>
      </c>
      <c r="Q181" t="s">
        <v>29</v>
      </c>
      <c r="R181">
        <v>15001</v>
      </c>
      <c r="S181" s="1">
        <v>45726</v>
      </c>
      <c r="T181" t="s">
        <v>30</v>
      </c>
      <c r="U181" t="s">
        <v>173</v>
      </c>
      <c r="V181">
        <v>17.247778674182499</v>
      </c>
    </row>
    <row r="182" spans="2:22" hidden="1" x14ac:dyDescent="0.2">
      <c r="B182" t="s">
        <v>21</v>
      </c>
      <c r="C182" t="s">
        <v>57</v>
      </c>
      <c r="D182" t="s">
        <v>58</v>
      </c>
      <c r="E182" t="s">
        <v>170</v>
      </c>
      <c r="F182" t="s">
        <v>196</v>
      </c>
      <c r="G182" t="s">
        <v>32</v>
      </c>
      <c r="H182" t="s">
        <v>32</v>
      </c>
      <c r="I182">
        <v>100000</v>
      </c>
      <c r="J182" t="s">
        <v>75</v>
      </c>
      <c r="K182" s="1">
        <v>45712</v>
      </c>
      <c r="L182" s="1">
        <v>45712</v>
      </c>
      <c r="M182">
        <v>-3.1534653465346598</v>
      </c>
      <c r="N182">
        <v>-5.2591324616673303</v>
      </c>
      <c r="O182" t="s">
        <v>172</v>
      </c>
      <c r="P182" s="1">
        <v>45725</v>
      </c>
      <c r="Q182" t="s">
        <v>29</v>
      </c>
      <c r="R182">
        <v>50001</v>
      </c>
      <c r="S182" s="1">
        <v>45726</v>
      </c>
      <c r="T182" t="s">
        <v>30</v>
      </c>
      <c r="U182" t="s">
        <v>173</v>
      </c>
      <c r="V182">
        <v>2.1056671151326798</v>
      </c>
    </row>
    <row r="183" spans="2:22" hidden="1" x14ac:dyDescent="0.2">
      <c r="B183" t="s">
        <v>21</v>
      </c>
      <c r="C183" t="s">
        <v>57</v>
      </c>
      <c r="D183" t="s">
        <v>58</v>
      </c>
      <c r="E183" t="s">
        <v>170</v>
      </c>
      <c r="F183" t="s">
        <v>197</v>
      </c>
      <c r="G183" t="s">
        <v>26</v>
      </c>
      <c r="H183" t="s">
        <v>26</v>
      </c>
      <c r="I183">
        <v>50000</v>
      </c>
      <c r="J183" t="s">
        <v>33</v>
      </c>
      <c r="K183" s="1">
        <v>45712</v>
      </c>
      <c r="L183" s="1">
        <v>45712</v>
      </c>
      <c r="M183">
        <v>7.5116706747772</v>
      </c>
      <c r="N183">
        <v>-5.2591324616673303</v>
      </c>
      <c r="O183" t="s">
        <v>172</v>
      </c>
      <c r="P183" s="1">
        <v>45725</v>
      </c>
      <c r="Q183" t="s">
        <v>29</v>
      </c>
      <c r="R183">
        <v>15001</v>
      </c>
      <c r="S183" s="1">
        <v>45726</v>
      </c>
      <c r="T183" t="s">
        <v>30</v>
      </c>
      <c r="U183" t="s">
        <v>173</v>
      </c>
      <c r="V183">
        <v>12.770803136444499</v>
      </c>
    </row>
    <row r="184" spans="2:22" hidden="1" x14ac:dyDescent="0.2">
      <c r="B184" t="s">
        <v>21</v>
      </c>
      <c r="C184" t="s">
        <v>57</v>
      </c>
      <c r="D184" t="s">
        <v>58</v>
      </c>
      <c r="E184" t="s">
        <v>170</v>
      </c>
      <c r="F184" t="s">
        <v>198</v>
      </c>
      <c r="G184" t="s">
        <v>26</v>
      </c>
      <c r="H184" t="s">
        <v>26</v>
      </c>
      <c r="I184">
        <v>50000</v>
      </c>
      <c r="J184" t="s">
        <v>33</v>
      </c>
      <c r="K184" s="1">
        <v>45712</v>
      </c>
      <c r="L184" s="1">
        <v>45712</v>
      </c>
      <c r="M184">
        <v>4.4742032596283599</v>
      </c>
      <c r="N184">
        <v>-5.2591324616673303</v>
      </c>
      <c r="O184" t="s">
        <v>172</v>
      </c>
      <c r="P184" s="1">
        <v>45725</v>
      </c>
      <c r="Q184" t="s">
        <v>29</v>
      </c>
      <c r="R184">
        <v>15001</v>
      </c>
      <c r="S184" s="1">
        <v>45726</v>
      </c>
      <c r="T184" t="s">
        <v>30</v>
      </c>
      <c r="U184" t="s">
        <v>173</v>
      </c>
      <c r="V184">
        <v>9.7333357212957008</v>
      </c>
    </row>
    <row r="185" spans="2:22" hidden="1" x14ac:dyDescent="0.2">
      <c r="B185" t="s">
        <v>21</v>
      </c>
      <c r="C185" t="s">
        <v>57</v>
      </c>
      <c r="D185" t="s">
        <v>58</v>
      </c>
      <c r="E185" t="s">
        <v>170</v>
      </c>
      <c r="F185" t="s">
        <v>199</v>
      </c>
      <c r="G185" t="s">
        <v>26</v>
      </c>
      <c r="H185" t="s">
        <v>26</v>
      </c>
      <c r="I185">
        <v>50000</v>
      </c>
      <c r="J185" t="s">
        <v>33</v>
      </c>
      <c r="K185" s="1">
        <v>45712</v>
      </c>
      <c r="L185" s="1">
        <v>45712</v>
      </c>
      <c r="M185">
        <v>-3.85078219013237</v>
      </c>
      <c r="N185">
        <v>-5.2591324616673303</v>
      </c>
      <c r="O185" t="s">
        <v>172</v>
      </c>
      <c r="P185" s="1">
        <v>45725</v>
      </c>
      <c r="Q185" t="s">
        <v>29</v>
      </c>
      <c r="R185">
        <v>15001</v>
      </c>
      <c r="S185" s="1">
        <v>45726</v>
      </c>
      <c r="T185" t="s">
        <v>30</v>
      </c>
      <c r="U185" t="s">
        <v>173</v>
      </c>
      <c r="V185">
        <v>1.4083502715349601</v>
      </c>
    </row>
    <row r="186" spans="2:22" hidden="1" x14ac:dyDescent="0.2">
      <c r="B186" t="s">
        <v>21</v>
      </c>
      <c r="C186" t="s">
        <v>57</v>
      </c>
      <c r="D186" t="s">
        <v>58</v>
      </c>
      <c r="E186" t="s">
        <v>170</v>
      </c>
      <c r="F186" t="s">
        <v>200</v>
      </c>
      <c r="G186" t="s">
        <v>26</v>
      </c>
      <c r="H186" t="s">
        <v>26</v>
      </c>
      <c r="I186">
        <v>50000</v>
      </c>
      <c r="J186" t="s">
        <v>33</v>
      </c>
      <c r="K186" s="1">
        <v>45712</v>
      </c>
      <c r="L186" s="1">
        <v>45712</v>
      </c>
      <c r="M186">
        <v>1.25177442250613</v>
      </c>
      <c r="N186">
        <v>-5.2591324616673303</v>
      </c>
      <c r="O186" t="s">
        <v>172</v>
      </c>
      <c r="P186" s="1">
        <v>45725</v>
      </c>
      <c r="Q186" t="s">
        <v>29</v>
      </c>
      <c r="R186">
        <v>15001</v>
      </c>
      <c r="S186" s="1">
        <v>45726</v>
      </c>
      <c r="T186" t="s">
        <v>30</v>
      </c>
      <c r="U186" t="s">
        <v>173</v>
      </c>
      <c r="V186">
        <v>6.5109068841734601</v>
      </c>
    </row>
    <row r="187" spans="2:22" hidden="1" x14ac:dyDescent="0.2">
      <c r="B187" t="s">
        <v>21</v>
      </c>
      <c r="C187" t="s">
        <v>57</v>
      </c>
      <c r="D187" t="s">
        <v>58</v>
      </c>
      <c r="E187" t="s">
        <v>170</v>
      </c>
      <c r="F187" t="s">
        <v>96</v>
      </c>
      <c r="G187" t="s">
        <v>26</v>
      </c>
      <c r="H187" t="s">
        <v>26</v>
      </c>
      <c r="I187">
        <v>50000</v>
      </c>
      <c r="J187" t="s">
        <v>33</v>
      </c>
      <c r="K187" s="1">
        <v>45712</v>
      </c>
      <c r="L187" s="1">
        <v>45712</v>
      </c>
      <c r="M187">
        <v>-3.4869805636941398</v>
      </c>
      <c r="N187">
        <v>-5.2591324616673303</v>
      </c>
      <c r="O187" t="s">
        <v>172</v>
      </c>
      <c r="P187" s="1">
        <v>45725</v>
      </c>
      <c r="Q187" t="s">
        <v>29</v>
      </c>
      <c r="R187">
        <v>15001</v>
      </c>
      <c r="S187" s="1">
        <v>45726</v>
      </c>
      <c r="T187" t="s">
        <v>30</v>
      </c>
      <c r="U187" t="s">
        <v>173</v>
      </c>
      <c r="V187">
        <v>1.7721518979731901</v>
      </c>
    </row>
    <row r="188" spans="2:22" hidden="1" x14ac:dyDescent="0.2">
      <c r="B188" t="s">
        <v>21</v>
      </c>
      <c r="C188" t="s">
        <v>57</v>
      </c>
      <c r="D188" t="s">
        <v>58</v>
      </c>
      <c r="E188" t="s">
        <v>170</v>
      </c>
      <c r="F188" t="s">
        <v>201</v>
      </c>
      <c r="G188" t="s">
        <v>26</v>
      </c>
      <c r="H188" t="s">
        <v>26</v>
      </c>
      <c r="I188">
        <v>50000</v>
      </c>
      <c r="J188" t="s">
        <v>33</v>
      </c>
      <c r="K188" s="1">
        <v>45712</v>
      </c>
      <c r="L188" s="1">
        <v>45712</v>
      </c>
      <c r="M188">
        <v>-23.491290047508802</v>
      </c>
      <c r="N188">
        <v>-5.2591324616673303</v>
      </c>
      <c r="O188" t="s">
        <v>172</v>
      </c>
      <c r="P188" s="1">
        <v>45725</v>
      </c>
      <c r="Q188" t="s">
        <v>29</v>
      </c>
      <c r="R188">
        <v>15001</v>
      </c>
      <c r="S188" s="1">
        <v>45726</v>
      </c>
      <c r="T188" t="s">
        <v>30</v>
      </c>
      <c r="U188" t="s">
        <v>173</v>
      </c>
      <c r="V188">
        <v>-18.232157585841499</v>
      </c>
    </row>
    <row r="189" spans="2:22" hidden="1" x14ac:dyDescent="0.2">
      <c r="B189" t="s">
        <v>21</v>
      </c>
      <c r="C189" t="s">
        <v>57</v>
      </c>
      <c r="D189" t="s">
        <v>58</v>
      </c>
      <c r="E189" t="s">
        <v>170</v>
      </c>
      <c r="F189" t="s">
        <v>202</v>
      </c>
      <c r="G189" t="s">
        <v>26</v>
      </c>
      <c r="H189" t="s">
        <v>26</v>
      </c>
      <c r="I189">
        <v>50000</v>
      </c>
      <c r="J189" t="s">
        <v>33</v>
      </c>
      <c r="K189" s="1">
        <v>45712</v>
      </c>
      <c r="L189" s="1">
        <v>45712</v>
      </c>
      <c r="M189">
        <v>-2.7510396370721399</v>
      </c>
      <c r="N189">
        <v>-5.2591324616673303</v>
      </c>
      <c r="O189" t="s">
        <v>172</v>
      </c>
      <c r="P189" s="1">
        <v>45725</v>
      </c>
      <c r="Q189" t="s">
        <v>29</v>
      </c>
      <c r="R189">
        <v>15001</v>
      </c>
      <c r="S189" s="1">
        <v>45726</v>
      </c>
      <c r="T189" t="s">
        <v>30</v>
      </c>
      <c r="U189" t="s">
        <v>173</v>
      </c>
      <c r="V189">
        <v>2.5080928245951899</v>
      </c>
    </row>
    <row r="190" spans="2:22" hidden="1" x14ac:dyDescent="0.2">
      <c r="B190" t="s">
        <v>21</v>
      </c>
      <c r="C190" t="s">
        <v>57</v>
      </c>
      <c r="D190" t="s">
        <v>58</v>
      </c>
      <c r="E190" t="s">
        <v>170</v>
      </c>
      <c r="F190" t="s">
        <v>203</v>
      </c>
      <c r="G190" t="s">
        <v>26</v>
      </c>
      <c r="H190" t="s">
        <v>26</v>
      </c>
      <c r="I190">
        <v>50000</v>
      </c>
      <c r="J190" t="s">
        <v>33</v>
      </c>
      <c r="K190" s="1">
        <v>45712</v>
      </c>
      <c r="L190" s="1">
        <v>45712</v>
      </c>
      <c r="M190">
        <v>-6.9355980184005599</v>
      </c>
      <c r="N190">
        <v>-5.2591324616673303</v>
      </c>
      <c r="O190" t="s">
        <v>172</v>
      </c>
      <c r="P190" s="1">
        <v>45725</v>
      </c>
      <c r="Q190" t="s">
        <v>29</v>
      </c>
      <c r="R190">
        <v>15001</v>
      </c>
      <c r="S190" s="1">
        <v>45726</v>
      </c>
      <c r="T190" t="s">
        <v>30</v>
      </c>
      <c r="U190" t="s">
        <v>173</v>
      </c>
      <c r="V190">
        <v>-1.6764655567332301</v>
      </c>
    </row>
    <row r="191" spans="2:22" hidden="1" x14ac:dyDescent="0.2">
      <c r="B191" t="s">
        <v>21</v>
      </c>
      <c r="C191" t="s">
        <v>57</v>
      </c>
      <c r="D191" t="s">
        <v>58</v>
      </c>
      <c r="E191" t="s">
        <v>170</v>
      </c>
      <c r="F191" t="s">
        <v>204</v>
      </c>
      <c r="G191" t="s">
        <v>32</v>
      </c>
      <c r="H191" t="s">
        <v>32</v>
      </c>
      <c r="I191">
        <v>15000</v>
      </c>
      <c r="J191" t="s">
        <v>27</v>
      </c>
      <c r="K191" s="1">
        <v>45712</v>
      </c>
      <c r="L191" s="1">
        <v>45712</v>
      </c>
      <c r="M191">
        <v>9.3143596377748992</v>
      </c>
      <c r="N191">
        <v>-5.2591324616673303</v>
      </c>
      <c r="O191" t="s">
        <v>172</v>
      </c>
      <c r="P191" s="1">
        <v>45725</v>
      </c>
      <c r="Q191" t="s">
        <v>29</v>
      </c>
      <c r="R191">
        <v>1001</v>
      </c>
      <c r="S191" s="1">
        <v>45726</v>
      </c>
      <c r="T191" t="s">
        <v>30</v>
      </c>
      <c r="U191" t="s">
        <v>173</v>
      </c>
      <c r="V191">
        <v>14.5734920994422</v>
      </c>
    </row>
    <row r="192" spans="2:22" hidden="1" x14ac:dyDescent="0.2">
      <c r="B192" t="s">
        <v>21</v>
      </c>
      <c r="C192" t="s">
        <v>57</v>
      </c>
      <c r="D192" t="s">
        <v>58</v>
      </c>
      <c r="E192" t="s">
        <v>170</v>
      </c>
      <c r="F192" t="s">
        <v>125</v>
      </c>
      <c r="G192" t="s">
        <v>26</v>
      </c>
      <c r="H192" t="s">
        <v>26</v>
      </c>
      <c r="I192">
        <v>50000</v>
      </c>
      <c r="J192" t="s">
        <v>33</v>
      </c>
      <c r="K192" s="1">
        <v>45712</v>
      </c>
      <c r="L192" s="1">
        <v>45712</v>
      </c>
      <c r="M192">
        <v>-1.3883677298311301</v>
      </c>
      <c r="N192">
        <v>-5.2591324616673303</v>
      </c>
      <c r="O192" t="s">
        <v>172</v>
      </c>
      <c r="P192" s="1">
        <v>45725</v>
      </c>
      <c r="Q192" t="s">
        <v>29</v>
      </c>
      <c r="R192">
        <v>15001</v>
      </c>
      <c r="S192" s="1">
        <v>45726</v>
      </c>
      <c r="T192" t="s">
        <v>30</v>
      </c>
      <c r="U192" t="s">
        <v>173</v>
      </c>
      <c r="V192">
        <v>3.8707647318362</v>
      </c>
    </row>
    <row r="193" spans="2:22" hidden="1" x14ac:dyDescent="0.2">
      <c r="B193" t="s">
        <v>21</v>
      </c>
      <c r="C193" t="s">
        <v>57</v>
      </c>
      <c r="D193" t="s">
        <v>58</v>
      </c>
      <c r="E193" t="s">
        <v>170</v>
      </c>
      <c r="F193" t="s">
        <v>142</v>
      </c>
      <c r="G193" t="s">
        <v>32</v>
      </c>
      <c r="H193" t="s">
        <v>32</v>
      </c>
      <c r="I193">
        <v>50000</v>
      </c>
      <c r="J193" t="s">
        <v>33</v>
      </c>
      <c r="K193" s="1">
        <v>45712</v>
      </c>
      <c r="L193" s="1">
        <v>45712</v>
      </c>
      <c r="M193">
        <v>-6.6842900302114803</v>
      </c>
      <c r="N193">
        <v>-5.2591324616673303</v>
      </c>
      <c r="O193" t="s">
        <v>172</v>
      </c>
      <c r="P193" s="1">
        <v>45725</v>
      </c>
      <c r="Q193" t="s">
        <v>29</v>
      </c>
      <c r="R193">
        <v>15001</v>
      </c>
      <c r="S193" s="1">
        <v>45726</v>
      </c>
      <c r="T193" t="s">
        <v>30</v>
      </c>
      <c r="U193" t="s">
        <v>173</v>
      </c>
      <c r="V193">
        <v>-1.42515756854414</v>
      </c>
    </row>
    <row r="194" spans="2:22" hidden="1" x14ac:dyDescent="0.2">
      <c r="B194" t="s">
        <v>21</v>
      </c>
      <c r="C194" t="s">
        <v>57</v>
      </c>
      <c r="D194" t="s">
        <v>58</v>
      </c>
      <c r="E194" t="s">
        <v>170</v>
      </c>
      <c r="F194" t="s">
        <v>205</v>
      </c>
      <c r="G194" t="s">
        <v>26</v>
      </c>
      <c r="H194" t="s">
        <v>26</v>
      </c>
      <c r="I194">
        <v>50000</v>
      </c>
      <c r="J194" t="s">
        <v>33</v>
      </c>
      <c r="K194" s="1">
        <v>45712</v>
      </c>
      <c r="L194" s="1">
        <v>45712</v>
      </c>
      <c r="M194">
        <v>-8.9842494374798996</v>
      </c>
      <c r="N194">
        <v>-5.2591324616673303</v>
      </c>
      <c r="O194" t="s">
        <v>172</v>
      </c>
      <c r="P194" s="1">
        <v>45725</v>
      </c>
      <c r="Q194" t="s">
        <v>29</v>
      </c>
      <c r="R194">
        <v>15001</v>
      </c>
      <c r="S194" s="1">
        <v>45726</v>
      </c>
      <c r="T194" t="s">
        <v>30</v>
      </c>
      <c r="U194" t="s">
        <v>173</v>
      </c>
      <c r="V194">
        <v>-3.7251169758125702</v>
      </c>
    </row>
    <row r="195" spans="2:22" hidden="1" x14ac:dyDescent="0.2">
      <c r="B195" t="s">
        <v>21</v>
      </c>
      <c r="C195" t="s">
        <v>57</v>
      </c>
      <c r="D195" t="s">
        <v>58</v>
      </c>
      <c r="E195" t="s">
        <v>170</v>
      </c>
      <c r="F195" t="s">
        <v>206</v>
      </c>
      <c r="G195" t="s">
        <v>32</v>
      </c>
      <c r="H195" t="s">
        <v>32</v>
      </c>
      <c r="I195">
        <v>50000</v>
      </c>
      <c r="J195" t="s">
        <v>33</v>
      </c>
      <c r="K195" s="1">
        <v>45712</v>
      </c>
      <c r="L195" s="1">
        <v>45712</v>
      </c>
      <c r="M195">
        <v>6.4875537691277003</v>
      </c>
      <c r="N195">
        <v>-5.2591324616673303</v>
      </c>
      <c r="O195" t="s">
        <v>172</v>
      </c>
      <c r="P195" s="1">
        <v>45725</v>
      </c>
      <c r="Q195" t="s">
        <v>29</v>
      </c>
      <c r="R195">
        <v>15001</v>
      </c>
      <c r="S195" s="1">
        <v>45726</v>
      </c>
      <c r="T195" t="s">
        <v>30</v>
      </c>
      <c r="U195" t="s">
        <v>173</v>
      </c>
      <c r="V195">
        <v>11.746686230795</v>
      </c>
    </row>
    <row r="196" spans="2:22" hidden="1" x14ac:dyDescent="0.2">
      <c r="B196" t="s">
        <v>21</v>
      </c>
      <c r="C196" t="s">
        <v>57</v>
      </c>
      <c r="D196" t="s">
        <v>58</v>
      </c>
      <c r="E196" t="s">
        <v>170</v>
      </c>
      <c r="F196" t="s">
        <v>207</v>
      </c>
      <c r="G196" t="s">
        <v>26</v>
      </c>
      <c r="H196" t="s">
        <v>26</v>
      </c>
      <c r="I196">
        <v>50000</v>
      </c>
      <c r="J196" t="s">
        <v>33</v>
      </c>
      <c r="K196" s="1">
        <v>45712</v>
      </c>
      <c r="L196" s="1">
        <v>45712</v>
      </c>
      <c r="M196">
        <v>5.7373504396713102</v>
      </c>
      <c r="N196">
        <v>-5.2591324616673303</v>
      </c>
      <c r="O196" t="s">
        <v>172</v>
      </c>
      <c r="P196" s="1">
        <v>45725</v>
      </c>
      <c r="Q196" t="s">
        <v>29</v>
      </c>
      <c r="R196">
        <v>15001</v>
      </c>
      <c r="S196" s="1">
        <v>45726</v>
      </c>
      <c r="T196" t="s">
        <v>30</v>
      </c>
      <c r="U196" t="s">
        <v>173</v>
      </c>
      <c r="V196">
        <v>10.996482901338601</v>
      </c>
    </row>
    <row r="197" spans="2:22" hidden="1" x14ac:dyDescent="0.2">
      <c r="B197" t="s">
        <v>21</v>
      </c>
      <c r="C197" t="s">
        <v>57</v>
      </c>
      <c r="D197" t="s">
        <v>58</v>
      </c>
      <c r="E197" t="s">
        <v>170</v>
      </c>
      <c r="F197" t="s">
        <v>208</v>
      </c>
      <c r="G197" t="s">
        <v>32</v>
      </c>
      <c r="H197" t="s">
        <v>32</v>
      </c>
      <c r="I197">
        <v>50000</v>
      </c>
      <c r="J197" t="s">
        <v>33</v>
      </c>
      <c r="K197" s="1">
        <v>45712</v>
      </c>
      <c r="L197" s="1">
        <v>45712</v>
      </c>
      <c r="M197">
        <v>-7.2967233009708803</v>
      </c>
      <c r="N197">
        <v>-5.2591324616673303</v>
      </c>
      <c r="O197" t="s">
        <v>172</v>
      </c>
      <c r="P197" s="1">
        <v>45725</v>
      </c>
      <c r="Q197" t="s">
        <v>29</v>
      </c>
      <c r="R197">
        <v>15001</v>
      </c>
      <c r="S197" s="1">
        <v>45726</v>
      </c>
      <c r="T197" t="s">
        <v>30</v>
      </c>
      <c r="U197" t="s">
        <v>173</v>
      </c>
      <c r="V197">
        <v>-2.0375908393035398</v>
      </c>
    </row>
    <row r="198" spans="2:22" hidden="1" x14ac:dyDescent="0.2">
      <c r="B198" t="s">
        <v>21</v>
      </c>
      <c r="C198" t="s">
        <v>57</v>
      </c>
      <c r="D198" t="s">
        <v>58</v>
      </c>
      <c r="E198" t="s">
        <v>170</v>
      </c>
      <c r="F198" t="s">
        <v>104</v>
      </c>
      <c r="G198" t="s">
        <v>26</v>
      </c>
      <c r="H198" t="s">
        <v>26</v>
      </c>
      <c r="I198">
        <v>50000</v>
      </c>
      <c r="J198" t="s">
        <v>33</v>
      </c>
      <c r="K198" s="1">
        <v>45712</v>
      </c>
      <c r="L198" s="1">
        <v>45712</v>
      </c>
      <c r="M198">
        <v>5.5329665949134998</v>
      </c>
      <c r="N198">
        <v>-5.2591324616673303</v>
      </c>
      <c r="O198" t="s">
        <v>172</v>
      </c>
      <c r="P198" s="1">
        <v>45725</v>
      </c>
      <c r="Q198" t="s">
        <v>29</v>
      </c>
      <c r="R198">
        <v>15001</v>
      </c>
      <c r="S198" s="1">
        <v>45726</v>
      </c>
      <c r="T198" t="s">
        <v>30</v>
      </c>
      <c r="U198" t="s">
        <v>173</v>
      </c>
      <c r="V198">
        <v>10.792099056580801</v>
      </c>
    </row>
    <row r="199" spans="2:22" hidden="1" x14ac:dyDescent="0.2">
      <c r="B199" t="s">
        <v>21</v>
      </c>
      <c r="C199" t="s">
        <v>57</v>
      </c>
      <c r="D199" t="s">
        <v>58</v>
      </c>
      <c r="E199" t="s">
        <v>170</v>
      </c>
      <c r="F199" t="s">
        <v>209</v>
      </c>
      <c r="G199" t="s">
        <v>26</v>
      </c>
      <c r="H199" t="s">
        <v>26</v>
      </c>
      <c r="I199">
        <v>50000</v>
      </c>
      <c r="J199" t="s">
        <v>33</v>
      </c>
      <c r="K199" s="1">
        <v>45712</v>
      </c>
      <c r="L199" s="1">
        <v>45712</v>
      </c>
      <c r="M199">
        <v>3.904440473827</v>
      </c>
      <c r="N199">
        <v>-5.2591324616673303</v>
      </c>
      <c r="O199" t="s">
        <v>172</v>
      </c>
      <c r="P199" s="1">
        <v>45725</v>
      </c>
      <c r="Q199" t="s">
        <v>29</v>
      </c>
      <c r="R199">
        <v>15001</v>
      </c>
      <c r="S199" s="1">
        <v>45726</v>
      </c>
      <c r="T199" t="s">
        <v>30</v>
      </c>
      <c r="U199" t="s">
        <v>173</v>
      </c>
      <c r="V199">
        <v>9.1635729354943294</v>
      </c>
    </row>
    <row r="200" spans="2:22" hidden="1" x14ac:dyDescent="0.2">
      <c r="B200" t="s">
        <v>21</v>
      </c>
      <c r="C200" t="s">
        <v>57</v>
      </c>
      <c r="D200" t="s">
        <v>58</v>
      </c>
      <c r="E200" t="s">
        <v>170</v>
      </c>
      <c r="F200" t="s">
        <v>210</v>
      </c>
      <c r="G200" t="s">
        <v>26</v>
      </c>
      <c r="H200" t="s">
        <v>26</v>
      </c>
      <c r="I200">
        <v>50000</v>
      </c>
      <c r="J200" t="s">
        <v>33</v>
      </c>
      <c r="K200" s="1">
        <v>45712</v>
      </c>
      <c r="L200" s="1">
        <v>45712</v>
      </c>
      <c r="M200">
        <v>-8.1768735944772892</v>
      </c>
      <c r="N200">
        <v>-5.2591324616673303</v>
      </c>
      <c r="O200" t="s">
        <v>172</v>
      </c>
      <c r="P200" s="1">
        <v>45725</v>
      </c>
      <c r="Q200" t="s">
        <v>29</v>
      </c>
      <c r="R200">
        <v>15001</v>
      </c>
      <c r="S200" s="1">
        <v>45726</v>
      </c>
      <c r="T200" t="s">
        <v>30</v>
      </c>
      <c r="V200">
        <v>-2.9177411328099501</v>
      </c>
    </row>
    <row r="201" spans="2:22" hidden="1" x14ac:dyDescent="0.2">
      <c r="B201" t="s">
        <v>21</v>
      </c>
      <c r="C201" t="s">
        <v>57</v>
      </c>
      <c r="D201" t="s">
        <v>58</v>
      </c>
      <c r="E201" t="s">
        <v>170</v>
      </c>
      <c r="F201" t="s">
        <v>211</v>
      </c>
      <c r="G201" t="s">
        <v>26</v>
      </c>
      <c r="H201" t="s">
        <v>26</v>
      </c>
      <c r="I201">
        <v>50000</v>
      </c>
      <c r="J201" t="s">
        <v>33</v>
      </c>
      <c r="K201" s="1">
        <v>45712</v>
      </c>
      <c r="L201" s="1">
        <v>45712</v>
      </c>
      <c r="M201">
        <v>-5.7338634086428204</v>
      </c>
      <c r="N201">
        <v>-5.2591324616673303</v>
      </c>
      <c r="O201" t="s">
        <v>172</v>
      </c>
      <c r="P201" s="1">
        <v>45725</v>
      </c>
      <c r="Q201" t="s">
        <v>29</v>
      </c>
      <c r="R201">
        <v>15001</v>
      </c>
      <c r="S201" s="1">
        <v>45726</v>
      </c>
      <c r="T201" t="s">
        <v>30</v>
      </c>
      <c r="U201" t="s">
        <v>173</v>
      </c>
      <c r="V201">
        <v>-0.47473094697548202</v>
      </c>
    </row>
    <row r="202" spans="2:22" hidden="1" x14ac:dyDescent="0.2">
      <c r="B202" t="s">
        <v>21</v>
      </c>
      <c r="C202" t="s">
        <v>57</v>
      </c>
      <c r="D202" t="s">
        <v>58</v>
      </c>
      <c r="E202" t="s">
        <v>170</v>
      </c>
      <c r="F202" t="s">
        <v>212</v>
      </c>
      <c r="G202" t="s">
        <v>26</v>
      </c>
      <c r="H202" t="s">
        <v>26</v>
      </c>
      <c r="I202">
        <v>50000</v>
      </c>
      <c r="J202" t="s">
        <v>33</v>
      </c>
      <c r="K202" s="1">
        <v>45712</v>
      </c>
      <c r="L202" s="1">
        <v>45712</v>
      </c>
      <c r="M202">
        <v>-5.5546371301041502</v>
      </c>
      <c r="N202">
        <v>-5.2591324616673303</v>
      </c>
      <c r="O202" t="s">
        <v>172</v>
      </c>
      <c r="P202" s="1">
        <v>45725</v>
      </c>
      <c r="Q202" t="s">
        <v>29</v>
      </c>
      <c r="R202">
        <v>15001</v>
      </c>
      <c r="S202" s="1">
        <v>45726</v>
      </c>
      <c r="T202" t="s">
        <v>30</v>
      </c>
      <c r="U202" t="s">
        <v>173</v>
      </c>
      <c r="V202">
        <v>-0.295504668436815</v>
      </c>
    </row>
    <row r="203" spans="2:22" hidden="1" x14ac:dyDescent="0.2">
      <c r="B203" t="s">
        <v>21</v>
      </c>
      <c r="C203" t="s">
        <v>57</v>
      </c>
      <c r="D203" t="s">
        <v>58</v>
      </c>
      <c r="E203" t="s">
        <v>170</v>
      </c>
      <c r="F203" t="s">
        <v>213</v>
      </c>
      <c r="G203" t="s">
        <v>32</v>
      </c>
      <c r="H203" t="s">
        <v>32</v>
      </c>
      <c r="I203">
        <v>50000</v>
      </c>
      <c r="J203" t="s">
        <v>33</v>
      </c>
      <c r="K203" s="1">
        <v>45712</v>
      </c>
      <c r="L203" s="1">
        <v>45712</v>
      </c>
      <c r="M203">
        <v>-7.4814362730139399</v>
      </c>
      <c r="N203">
        <v>-5.2591324616673303</v>
      </c>
      <c r="O203" t="s">
        <v>172</v>
      </c>
      <c r="P203" s="1">
        <v>45725</v>
      </c>
      <c r="Q203" t="s">
        <v>29</v>
      </c>
      <c r="R203">
        <v>15001</v>
      </c>
      <c r="S203" s="1">
        <v>45726</v>
      </c>
      <c r="T203" t="s">
        <v>30</v>
      </c>
      <c r="U203" t="s">
        <v>173</v>
      </c>
      <c r="V203">
        <v>-2.22230381134661</v>
      </c>
    </row>
    <row r="204" spans="2:22" hidden="1" x14ac:dyDescent="0.2">
      <c r="B204" t="s">
        <v>21</v>
      </c>
      <c r="C204" t="s">
        <v>57</v>
      </c>
      <c r="D204" t="s">
        <v>58</v>
      </c>
      <c r="E204" t="s">
        <v>170</v>
      </c>
      <c r="F204" t="s">
        <v>214</v>
      </c>
      <c r="G204" t="s">
        <v>26</v>
      </c>
      <c r="H204" t="s">
        <v>26</v>
      </c>
      <c r="I204">
        <v>50000</v>
      </c>
      <c r="J204" t="s">
        <v>33</v>
      </c>
      <c r="K204" s="1">
        <v>45712</v>
      </c>
      <c r="L204" s="1">
        <v>45712</v>
      </c>
      <c r="M204">
        <v>-6.7179675094670599E-2</v>
      </c>
      <c r="N204">
        <v>-5.2591324616673303</v>
      </c>
      <c r="O204" t="s">
        <v>172</v>
      </c>
      <c r="P204" s="1">
        <v>45725</v>
      </c>
      <c r="Q204" t="s">
        <v>29</v>
      </c>
      <c r="R204">
        <v>15001</v>
      </c>
      <c r="S204" s="1">
        <v>45726</v>
      </c>
      <c r="T204" t="s">
        <v>30</v>
      </c>
      <c r="U204" t="s">
        <v>173</v>
      </c>
      <c r="V204">
        <v>5.19195278657266</v>
      </c>
    </row>
    <row r="205" spans="2:22" hidden="1" x14ac:dyDescent="0.2">
      <c r="B205" t="s">
        <v>21</v>
      </c>
      <c r="C205" t="s">
        <v>57</v>
      </c>
      <c r="D205" t="s">
        <v>58</v>
      </c>
      <c r="E205" t="s">
        <v>170</v>
      </c>
      <c r="F205" t="s">
        <v>97</v>
      </c>
      <c r="G205" t="s">
        <v>32</v>
      </c>
      <c r="H205" t="s">
        <v>32</v>
      </c>
      <c r="I205">
        <v>100000</v>
      </c>
      <c r="J205" t="s">
        <v>75</v>
      </c>
      <c r="K205" s="1">
        <v>45712</v>
      </c>
      <c r="L205" s="1">
        <v>45712</v>
      </c>
      <c r="M205">
        <v>-0.112300587741387</v>
      </c>
      <c r="N205">
        <v>-5.2591324616673303</v>
      </c>
      <c r="O205" t="s">
        <v>172</v>
      </c>
      <c r="P205" s="1">
        <v>45725</v>
      </c>
      <c r="Q205" t="s">
        <v>29</v>
      </c>
      <c r="R205">
        <v>50001</v>
      </c>
      <c r="S205" s="1">
        <v>45726</v>
      </c>
      <c r="T205" t="s">
        <v>30</v>
      </c>
      <c r="U205" t="s">
        <v>173</v>
      </c>
      <c r="V205">
        <v>5.14683187392595</v>
      </c>
    </row>
    <row r="206" spans="2:22" hidden="1" x14ac:dyDescent="0.2">
      <c r="B206" t="s">
        <v>21</v>
      </c>
      <c r="C206" t="s">
        <v>57</v>
      </c>
      <c r="D206" t="s">
        <v>58</v>
      </c>
      <c r="E206" t="s">
        <v>170</v>
      </c>
      <c r="F206" t="s">
        <v>164</v>
      </c>
      <c r="G206" t="s">
        <v>26</v>
      </c>
      <c r="H206" t="s">
        <v>26</v>
      </c>
      <c r="I206">
        <v>50000</v>
      </c>
      <c r="J206" t="s">
        <v>33</v>
      </c>
      <c r="K206" s="1">
        <v>45712</v>
      </c>
      <c r="L206" s="1">
        <v>45712</v>
      </c>
      <c r="M206">
        <v>-10.4318663214874</v>
      </c>
      <c r="N206">
        <v>-5.2591324616673303</v>
      </c>
      <c r="O206" t="s">
        <v>172</v>
      </c>
      <c r="P206" s="1">
        <v>45725</v>
      </c>
      <c r="Q206" t="s">
        <v>29</v>
      </c>
      <c r="R206">
        <v>15001</v>
      </c>
      <c r="S206" s="1">
        <v>45726</v>
      </c>
      <c r="T206" t="s">
        <v>30</v>
      </c>
      <c r="U206" t="s">
        <v>173</v>
      </c>
      <c r="V206">
        <v>-5.1727338598200898</v>
      </c>
    </row>
    <row r="207" spans="2:22" hidden="1" x14ac:dyDescent="0.2">
      <c r="B207" t="s">
        <v>21</v>
      </c>
      <c r="C207" t="s">
        <v>57</v>
      </c>
      <c r="D207" t="s">
        <v>58</v>
      </c>
      <c r="E207" t="s">
        <v>170</v>
      </c>
      <c r="F207" t="s">
        <v>215</v>
      </c>
      <c r="G207" t="s">
        <v>26</v>
      </c>
      <c r="H207" t="s">
        <v>26</v>
      </c>
      <c r="I207">
        <v>50000</v>
      </c>
      <c r="J207" t="s">
        <v>33</v>
      </c>
      <c r="K207" s="1">
        <v>45712</v>
      </c>
      <c r="L207" s="1">
        <v>45712</v>
      </c>
      <c r="M207">
        <v>-12.8617073939067</v>
      </c>
      <c r="N207">
        <v>-5.2591324616673303</v>
      </c>
      <c r="O207" t="s">
        <v>172</v>
      </c>
      <c r="P207" s="1">
        <v>45725</v>
      </c>
      <c r="Q207" t="s">
        <v>29</v>
      </c>
      <c r="R207">
        <v>15001</v>
      </c>
      <c r="S207" s="1">
        <v>45726</v>
      </c>
      <c r="T207" t="s">
        <v>30</v>
      </c>
      <c r="U207" t="s">
        <v>173</v>
      </c>
      <c r="V207">
        <v>-7.6025749322393397</v>
      </c>
    </row>
    <row r="208" spans="2:22" hidden="1" x14ac:dyDescent="0.2">
      <c r="B208" t="s">
        <v>21</v>
      </c>
      <c r="C208" t="s">
        <v>57</v>
      </c>
      <c r="D208" t="s">
        <v>58</v>
      </c>
      <c r="E208" t="s">
        <v>170</v>
      </c>
      <c r="F208" t="s">
        <v>94</v>
      </c>
      <c r="G208" t="s">
        <v>32</v>
      </c>
      <c r="H208" t="s">
        <v>32</v>
      </c>
      <c r="I208">
        <v>50000</v>
      </c>
      <c r="J208" t="s">
        <v>33</v>
      </c>
      <c r="K208" s="1">
        <v>45712</v>
      </c>
      <c r="L208" s="1">
        <v>45712</v>
      </c>
      <c r="M208">
        <v>-5.0594018844735702</v>
      </c>
      <c r="N208">
        <v>-5.2591324616673303</v>
      </c>
      <c r="O208" t="s">
        <v>172</v>
      </c>
      <c r="P208" s="1">
        <v>45725</v>
      </c>
      <c r="Q208" t="s">
        <v>29</v>
      </c>
      <c r="R208">
        <v>15001</v>
      </c>
      <c r="S208" s="1">
        <v>45726</v>
      </c>
      <c r="T208" t="s">
        <v>30</v>
      </c>
      <c r="V208">
        <v>0.199730577193759</v>
      </c>
    </row>
    <row r="209" spans="2:22" hidden="1" x14ac:dyDescent="0.2">
      <c r="B209" t="s">
        <v>21</v>
      </c>
      <c r="C209" t="s">
        <v>57</v>
      </c>
      <c r="D209" t="s">
        <v>58</v>
      </c>
      <c r="E209" t="s">
        <v>170</v>
      </c>
      <c r="F209" t="s">
        <v>65</v>
      </c>
      <c r="G209" t="s">
        <v>26</v>
      </c>
      <c r="H209" t="s">
        <v>26</v>
      </c>
      <c r="I209">
        <v>100000</v>
      </c>
      <c r="J209" t="s">
        <v>75</v>
      </c>
      <c r="K209" s="1">
        <v>45712</v>
      </c>
      <c r="L209" s="1">
        <v>45712</v>
      </c>
      <c r="M209">
        <v>2.9057232457859601</v>
      </c>
      <c r="N209">
        <v>-5.2591324616673303</v>
      </c>
      <c r="O209" t="s">
        <v>172</v>
      </c>
      <c r="P209" s="1">
        <v>45725</v>
      </c>
      <c r="Q209" t="s">
        <v>29</v>
      </c>
      <c r="R209">
        <v>50001</v>
      </c>
      <c r="S209" s="1">
        <v>45726</v>
      </c>
      <c r="T209" t="s">
        <v>30</v>
      </c>
      <c r="U209" t="s">
        <v>173</v>
      </c>
      <c r="V209">
        <v>8.1648557074532899</v>
      </c>
    </row>
    <row r="210" spans="2:22" hidden="1" x14ac:dyDescent="0.2">
      <c r="B210" t="s">
        <v>21</v>
      </c>
      <c r="C210" t="s">
        <v>57</v>
      </c>
      <c r="D210" t="s">
        <v>58</v>
      </c>
      <c r="E210" t="s">
        <v>170</v>
      </c>
      <c r="F210" t="s">
        <v>216</v>
      </c>
      <c r="G210" t="s">
        <v>26</v>
      </c>
      <c r="H210" t="s">
        <v>26</v>
      </c>
      <c r="I210">
        <v>50000</v>
      </c>
      <c r="J210" t="s">
        <v>33</v>
      </c>
      <c r="K210" s="1">
        <v>45712</v>
      </c>
      <c r="L210" s="1">
        <v>45712</v>
      </c>
      <c r="M210">
        <v>-4.2222034756200504</v>
      </c>
      <c r="N210">
        <v>-5.2591324616673303</v>
      </c>
      <c r="O210" t="s">
        <v>172</v>
      </c>
      <c r="P210" s="1">
        <v>45725</v>
      </c>
      <c r="Q210" t="s">
        <v>29</v>
      </c>
      <c r="R210">
        <v>15001</v>
      </c>
      <c r="S210" s="1">
        <v>45726</v>
      </c>
      <c r="T210" t="s">
        <v>30</v>
      </c>
      <c r="U210" t="s">
        <v>173</v>
      </c>
      <c r="V210">
        <v>1.0369289860472799</v>
      </c>
    </row>
    <row r="211" spans="2:22" hidden="1" x14ac:dyDescent="0.2">
      <c r="B211" t="s">
        <v>21</v>
      </c>
      <c r="C211" t="s">
        <v>57</v>
      </c>
      <c r="D211" t="s">
        <v>58</v>
      </c>
      <c r="E211" t="s">
        <v>170</v>
      </c>
      <c r="F211" t="s">
        <v>110</v>
      </c>
      <c r="G211" t="s">
        <v>32</v>
      </c>
      <c r="H211" t="s">
        <v>32</v>
      </c>
      <c r="I211">
        <v>50000</v>
      </c>
      <c r="J211" t="s">
        <v>33</v>
      </c>
      <c r="K211" s="1">
        <v>45712</v>
      </c>
      <c r="L211" s="1">
        <v>45712</v>
      </c>
      <c r="M211">
        <v>-1.00050025012505</v>
      </c>
      <c r="N211">
        <v>-5.2591324616673303</v>
      </c>
      <c r="O211" t="s">
        <v>172</v>
      </c>
      <c r="P211" s="1">
        <v>45725</v>
      </c>
      <c r="Q211" t="s">
        <v>29</v>
      </c>
      <c r="R211">
        <v>15001</v>
      </c>
      <c r="S211" s="1">
        <v>45726</v>
      </c>
      <c r="T211" t="s">
        <v>30</v>
      </c>
      <c r="U211" t="s">
        <v>173</v>
      </c>
      <c r="V211">
        <v>4.2586322115422801</v>
      </c>
    </row>
    <row r="212" spans="2:22" hidden="1" x14ac:dyDescent="0.2">
      <c r="B212" t="s">
        <v>21</v>
      </c>
      <c r="C212" t="s">
        <v>57</v>
      </c>
      <c r="D212" t="s">
        <v>58</v>
      </c>
      <c r="E212" t="s">
        <v>170</v>
      </c>
      <c r="F212" t="s">
        <v>161</v>
      </c>
      <c r="G212" t="s">
        <v>32</v>
      </c>
      <c r="H212" t="s">
        <v>32</v>
      </c>
      <c r="I212">
        <v>100000</v>
      </c>
      <c r="J212" t="s">
        <v>75</v>
      </c>
      <c r="K212" s="1">
        <v>45712</v>
      </c>
      <c r="L212" s="1">
        <v>45712</v>
      </c>
      <c r="M212">
        <v>-2.25753488917556</v>
      </c>
      <c r="N212">
        <v>-5.2591324616673303</v>
      </c>
      <c r="O212" t="s">
        <v>172</v>
      </c>
      <c r="P212" s="1">
        <v>45725</v>
      </c>
      <c r="Q212" t="s">
        <v>29</v>
      </c>
      <c r="R212">
        <v>50001</v>
      </c>
      <c r="S212" s="1">
        <v>45726</v>
      </c>
      <c r="T212" t="s">
        <v>30</v>
      </c>
      <c r="U212" t="s">
        <v>173</v>
      </c>
      <c r="V212">
        <v>3.0015975724917801</v>
      </c>
    </row>
    <row r="213" spans="2:22" hidden="1" x14ac:dyDescent="0.2">
      <c r="B213" t="s">
        <v>21</v>
      </c>
      <c r="C213" t="s">
        <v>57</v>
      </c>
      <c r="D213" t="s">
        <v>58</v>
      </c>
      <c r="E213" t="s">
        <v>170</v>
      </c>
      <c r="F213" t="s">
        <v>217</v>
      </c>
      <c r="G213" t="s">
        <v>26</v>
      </c>
      <c r="H213" t="s">
        <v>26</v>
      </c>
      <c r="I213">
        <v>50000</v>
      </c>
      <c r="J213" t="s">
        <v>33</v>
      </c>
      <c r="K213" s="1">
        <v>45712</v>
      </c>
      <c r="L213" s="1">
        <v>45712</v>
      </c>
      <c r="M213">
        <v>2.0405527573292002</v>
      </c>
      <c r="N213">
        <v>-5.2591324616673303</v>
      </c>
      <c r="O213" t="s">
        <v>172</v>
      </c>
      <c r="P213" s="1">
        <v>45725</v>
      </c>
      <c r="Q213" t="s">
        <v>29</v>
      </c>
      <c r="R213">
        <v>15001</v>
      </c>
      <c r="S213" s="1">
        <v>45726</v>
      </c>
      <c r="T213" t="s">
        <v>30</v>
      </c>
      <c r="U213" t="s">
        <v>173</v>
      </c>
      <c r="V213">
        <v>7.2996852189965296</v>
      </c>
    </row>
    <row r="214" spans="2:22" hidden="1" x14ac:dyDescent="0.2">
      <c r="B214" t="s">
        <v>21</v>
      </c>
      <c r="C214" t="s">
        <v>57</v>
      </c>
      <c r="D214" t="s">
        <v>58</v>
      </c>
      <c r="E214" t="s">
        <v>170</v>
      </c>
      <c r="F214" t="s">
        <v>218</v>
      </c>
      <c r="G214" t="s">
        <v>32</v>
      </c>
      <c r="H214" t="s">
        <v>32</v>
      </c>
      <c r="I214">
        <v>50000</v>
      </c>
      <c r="J214" t="s">
        <v>33</v>
      </c>
      <c r="K214" s="1">
        <v>45712</v>
      </c>
      <c r="L214" s="1">
        <v>45712</v>
      </c>
      <c r="M214">
        <v>-8.3656059580230195</v>
      </c>
      <c r="N214">
        <v>-5.2591324616673303</v>
      </c>
      <c r="O214" t="s">
        <v>172</v>
      </c>
      <c r="P214" s="1">
        <v>45725</v>
      </c>
      <c r="Q214" t="s">
        <v>29</v>
      </c>
      <c r="R214">
        <v>15001</v>
      </c>
      <c r="S214" s="1">
        <v>45726</v>
      </c>
      <c r="T214" t="s">
        <v>30</v>
      </c>
      <c r="U214" t="s">
        <v>173</v>
      </c>
      <c r="V214">
        <v>-3.1064734963556799</v>
      </c>
    </row>
    <row r="215" spans="2:22" hidden="1" x14ac:dyDescent="0.2">
      <c r="B215" t="s">
        <v>21</v>
      </c>
      <c r="C215" t="s">
        <v>57</v>
      </c>
      <c r="D215" t="s">
        <v>58</v>
      </c>
      <c r="E215" t="s">
        <v>170</v>
      </c>
      <c r="F215" t="s">
        <v>219</v>
      </c>
      <c r="G215" t="s">
        <v>32</v>
      </c>
      <c r="H215" t="s">
        <v>32</v>
      </c>
      <c r="I215">
        <v>50000</v>
      </c>
      <c r="J215" t="s">
        <v>33</v>
      </c>
      <c r="K215" s="1">
        <v>45712</v>
      </c>
      <c r="L215" s="1">
        <v>45712</v>
      </c>
      <c r="M215">
        <v>-4.3617647700257001E-2</v>
      </c>
      <c r="N215">
        <v>-5.2591324616673303</v>
      </c>
      <c r="O215" t="s">
        <v>172</v>
      </c>
      <c r="P215" s="1">
        <v>45725</v>
      </c>
      <c r="Q215" t="s">
        <v>29</v>
      </c>
      <c r="R215">
        <v>15001</v>
      </c>
      <c r="S215" s="1">
        <v>45726</v>
      </c>
      <c r="T215" t="s">
        <v>30</v>
      </c>
      <c r="U215" t="s">
        <v>173</v>
      </c>
      <c r="V215">
        <v>5.2155148139670802</v>
      </c>
    </row>
    <row r="216" spans="2:22" hidden="1" x14ac:dyDescent="0.2">
      <c r="B216" t="s">
        <v>21</v>
      </c>
      <c r="C216" t="s">
        <v>57</v>
      </c>
      <c r="D216" t="s">
        <v>58</v>
      </c>
      <c r="E216" t="s">
        <v>170</v>
      </c>
      <c r="F216" t="s">
        <v>220</v>
      </c>
      <c r="G216" t="s">
        <v>32</v>
      </c>
      <c r="H216" t="s">
        <v>32</v>
      </c>
      <c r="I216">
        <v>50000</v>
      </c>
      <c r="J216" t="s">
        <v>33</v>
      </c>
      <c r="K216" s="1">
        <v>45712</v>
      </c>
      <c r="L216" s="1">
        <v>45712</v>
      </c>
      <c r="M216">
        <v>-5.1635968683531699</v>
      </c>
      <c r="N216">
        <v>-5.2591324616673303</v>
      </c>
      <c r="O216" t="s">
        <v>172</v>
      </c>
      <c r="P216" s="1">
        <v>45725</v>
      </c>
      <c r="Q216" t="s">
        <v>29</v>
      </c>
      <c r="R216">
        <v>15001</v>
      </c>
      <c r="S216" s="1">
        <v>45726</v>
      </c>
      <c r="T216" t="s">
        <v>30</v>
      </c>
      <c r="U216" t="s">
        <v>173</v>
      </c>
      <c r="V216">
        <v>9.5535593314164793E-2</v>
      </c>
    </row>
    <row r="217" spans="2:22" hidden="1" x14ac:dyDescent="0.2">
      <c r="B217" t="s">
        <v>21</v>
      </c>
      <c r="C217" t="s">
        <v>57</v>
      </c>
      <c r="D217" t="s">
        <v>58</v>
      </c>
      <c r="E217" t="s">
        <v>170</v>
      </c>
      <c r="F217" t="s">
        <v>221</v>
      </c>
      <c r="G217" t="s">
        <v>26</v>
      </c>
      <c r="H217" t="s">
        <v>26</v>
      </c>
      <c r="I217">
        <v>50000</v>
      </c>
      <c r="J217" t="s">
        <v>33</v>
      </c>
      <c r="K217" s="1">
        <v>45712</v>
      </c>
      <c r="L217" s="1">
        <v>45712</v>
      </c>
      <c r="M217">
        <v>1.0029498525073699</v>
      </c>
      <c r="N217">
        <v>-5.2591324616673303</v>
      </c>
      <c r="O217" t="s">
        <v>172</v>
      </c>
      <c r="P217" s="1">
        <v>45725</v>
      </c>
      <c r="Q217" t="s">
        <v>29</v>
      </c>
      <c r="R217">
        <v>15001</v>
      </c>
      <c r="S217" s="1">
        <v>45726</v>
      </c>
      <c r="T217" t="s">
        <v>30</v>
      </c>
      <c r="U217" t="s">
        <v>173</v>
      </c>
      <c r="V217">
        <v>6.2620823141747</v>
      </c>
    </row>
    <row r="218" spans="2:22" hidden="1" x14ac:dyDescent="0.2">
      <c r="B218" t="s">
        <v>21</v>
      </c>
      <c r="C218" t="s">
        <v>57</v>
      </c>
      <c r="D218" t="s">
        <v>58</v>
      </c>
      <c r="E218" t="s">
        <v>170</v>
      </c>
      <c r="F218" t="s">
        <v>222</v>
      </c>
      <c r="G218" t="s">
        <v>26</v>
      </c>
      <c r="H218" t="s">
        <v>26</v>
      </c>
      <c r="I218">
        <v>50000</v>
      </c>
      <c r="J218" t="s">
        <v>33</v>
      </c>
      <c r="K218" s="1">
        <v>45712</v>
      </c>
      <c r="L218" s="1">
        <v>45712</v>
      </c>
      <c r="M218">
        <v>2.0159964939191499</v>
      </c>
      <c r="N218">
        <v>-5.2591324616673303</v>
      </c>
      <c r="O218" t="s">
        <v>172</v>
      </c>
      <c r="P218" s="1">
        <v>45725</v>
      </c>
      <c r="Q218" t="s">
        <v>29</v>
      </c>
      <c r="R218">
        <v>15001</v>
      </c>
      <c r="S218" s="1">
        <v>45726</v>
      </c>
      <c r="T218" t="s">
        <v>30</v>
      </c>
      <c r="U218" t="s">
        <v>173</v>
      </c>
      <c r="V218">
        <v>7.2751289555864798</v>
      </c>
    </row>
    <row r="219" spans="2:22" hidden="1" x14ac:dyDescent="0.2">
      <c r="B219" t="s">
        <v>21</v>
      </c>
      <c r="C219" t="s">
        <v>57</v>
      </c>
      <c r="D219" t="s">
        <v>58</v>
      </c>
      <c r="E219" t="s">
        <v>170</v>
      </c>
      <c r="F219" t="s">
        <v>223</v>
      </c>
      <c r="G219" t="s">
        <v>32</v>
      </c>
      <c r="H219" t="s">
        <v>32</v>
      </c>
      <c r="I219">
        <v>50000</v>
      </c>
      <c r="J219" t="s">
        <v>33</v>
      </c>
      <c r="K219" s="1">
        <v>45712</v>
      </c>
      <c r="L219" s="1">
        <v>45712</v>
      </c>
      <c r="M219">
        <v>-15.469186999710701</v>
      </c>
      <c r="N219">
        <v>-5.2591324616673303</v>
      </c>
      <c r="O219" t="s">
        <v>172</v>
      </c>
      <c r="P219" s="1">
        <v>45725</v>
      </c>
      <c r="Q219" t="s">
        <v>29</v>
      </c>
      <c r="R219">
        <v>15001</v>
      </c>
      <c r="S219" s="1">
        <v>45726</v>
      </c>
      <c r="T219" t="s">
        <v>30</v>
      </c>
      <c r="U219" t="s">
        <v>173</v>
      </c>
      <c r="V219">
        <v>-10.2100545380433</v>
      </c>
    </row>
    <row r="220" spans="2:22" hidden="1" x14ac:dyDescent="0.2">
      <c r="B220" t="s">
        <v>21</v>
      </c>
      <c r="C220" t="s">
        <v>57</v>
      </c>
      <c r="D220" t="s">
        <v>58</v>
      </c>
      <c r="E220" t="s">
        <v>153</v>
      </c>
      <c r="F220" t="s">
        <v>224</v>
      </c>
      <c r="G220" t="s">
        <v>26</v>
      </c>
      <c r="H220" t="s">
        <v>26</v>
      </c>
      <c r="I220">
        <v>15000</v>
      </c>
      <c r="J220" t="s">
        <v>27</v>
      </c>
      <c r="K220" s="1">
        <v>45701</v>
      </c>
      <c r="L220" s="1">
        <v>45701</v>
      </c>
      <c r="M220">
        <v>-17.787812727083999</v>
      </c>
      <c r="N220">
        <v>-7.2074482315800701</v>
      </c>
      <c r="O220" t="s">
        <v>155</v>
      </c>
      <c r="P220" s="1">
        <v>45723</v>
      </c>
      <c r="Q220" t="s">
        <v>29</v>
      </c>
      <c r="R220">
        <v>1001</v>
      </c>
      <c r="S220" s="1">
        <v>45726</v>
      </c>
      <c r="T220" t="s">
        <v>30</v>
      </c>
      <c r="V220">
        <v>-10.5803644955039</v>
      </c>
    </row>
    <row r="221" spans="2:22" hidden="1" x14ac:dyDescent="0.2">
      <c r="B221" t="s">
        <v>21</v>
      </c>
      <c r="C221" t="s">
        <v>57</v>
      </c>
      <c r="D221" t="s">
        <v>58</v>
      </c>
      <c r="E221" t="s">
        <v>153</v>
      </c>
      <c r="F221" t="s">
        <v>127</v>
      </c>
      <c r="G221" t="s">
        <v>32</v>
      </c>
      <c r="H221" t="s">
        <v>32</v>
      </c>
      <c r="I221">
        <v>15000</v>
      </c>
      <c r="J221" t="s">
        <v>27</v>
      </c>
      <c r="K221" s="1">
        <v>45701</v>
      </c>
      <c r="L221" s="1">
        <v>45701</v>
      </c>
      <c r="M221">
        <v>-24.255125284738</v>
      </c>
      <c r="N221">
        <v>-7.2074482315800701</v>
      </c>
      <c r="O221" t="s">
        <v>155</v>
      </c>
      <c r="P221" s="1">
        <v>45723</v>
      </c>
      <c r="Q221" t="s">
        <v>29</v>
      </c>
      <c r="R221">
        <v>1001</v>
      </c>
      <c r="S221" s="1">
        <v>45726</v>
      </c>
      <c r="T221" t="s">
        <v>30</v>
      </c>
      <c r="V221">
        <v>-17.047677053158001</v>
      </c>
    </row>
    <row r="222" spans="2:22" hidden="1" x14ac:dyDescent="0.2">
      <c r="B222" t="s">
        <v>21</v>
      </c>
      <c r="C222" t="s">
        <v>57</v>
      </c>
      <c r="D222" t="s">
        <v>58</v>
      </c>
      <c r="E222" t="s">
        <v>153</v>
      </c>
      <c r="F222" t="s">
        <v>156</v>
      </c>
      <c r="G222" t="s">
        <v>32</v>
      </c>
      <c r="H222" t="s">
        <v>32</v>
      </c>
      <c r="I222">
        <v>15000</v>
      </c>
      <c r="J222" t="s">
        <v>27</v>
      </c>
      <c r="K222" s="1">
        <v>45700</v>
      </c>
      <c r="L222" s="1">
        <v>45700</v>
      </c>
      <c r="M222">
        <v>-20.6582006796637</v>
      </c>
      <c r="N222">
        <v>-6.2273571132459704</v>
      </c>
      <c r="O222" t="s">
        <v>155</v>
      </c>
      <c r="P222" s="1">
        <v>45723</v>
      </c>
      <c r="Q222" t="s">
        <v>29</v>
      </c>
      <c r="R222">
        <v>1001</v>
      </c>
      <c r="S222" s="1">
        <v>45726</v>
      </c>
      <c r="T222" t="s">
        <v>30</v>
      </c>
      <c r="V222">
        <v>-14.430843566417799</v>
      </c>
    </row>
    <row r="223" spans="2:22" hidden="1" x14ac:dyDescent="0.2">
      <c r="B223" t="s">
        <v>21</v>
      </c>
      <c r="C223" t="s">
        <v>57</v>
      </c>
      <c r="D223" t="s">
        <v>58</v>
      </c>
      <c r="E223" t="s">
        <v>153</v>
      </c>
      <c r="F223" t="s">
        <v>224</v>
      </c>
      <c r="G223" t="s">
        <v>26</v>
      </c>
      <c r="H223" t="s">
        <v>26</v>
      </c>
      <c r="I223">
        <v>15000</v>
      </c>
      <c r="J223" t="s">
        <v>27</v>
      </c>
      <c r="K223" s="1">
        <v>45700</v>
      </c>
      <c r="L223" s="1">
        <v>45700</v>
      </c>
      <c r="M223">
        <v>-15.403514394060799</v>
      </c>
      <c r="N223">
        <v>-6.2273571132459704</v>
      </c>
      <c r="O223" t="s">
        <v>155</v>
      </c>
      <c r="P223" s="1">
        <v>45723</v>
      </c>
      <c r="Q223" t="s">
        <v>29</v>
      </c>
      <c r="R223">
        <v>1001</v>
      </c>
      <c r="S223" s="1">
        <v>45726</v>
      </c>
      <c r="T223" t="s">
        <v>30</v>
      </c>
      <c r="V223">
        <v>-9.1761572808148095</v>
      </c>
    </row>
    <row r="224" spans="2:22" hidden="1" x14ac:dyDescent="0.2">
      <c r="B224" t="s">
        <v>21</v>
      </c>
      <c r="C224" t="s">
        <v>57</v>
      </c>
      <c r="D224" t="s">
        <v>58</v>
      </c>
      <c r="E224" t="s">
        <v>153</v>
      </c>
      <c r="F224" t="s">
        <v>225</v>
      </c>
      <c r="G224" t="s">
        <v>26</v>
      </c>
      <c r="H224" t="s">
        <v>26</v>
      </c>
      <c r="I224">
        <v>15000</v>
      </c>
      <c r="J224" t="s">
        <v>27</v>
      </c>
      <c r="K224" s="1">
        <v>45699</v>
      </c>
      <c r="L224" s="1">
        <v>45699</v>
      </c>
      <c r="M224">
        <v>-19.05037814101</v>
      </c>
      <c r="N224">
        <v>-6.53732147669092</v>
      </c>
      <c r="O224" t="s">
        <v>155</v>
      </c>
      <c r="P224" s="1">
        <v>45723</v>
      </c>
      <c r="Q224" t="s">
        <v>29</v>
      </c>
      <c r="R224">
        <v>1001</v>
      </c>
      <c r="S224" s="1">
        <v>45726</v>
      </c>
      <c r="T224" t="s">
        <v>30</v>
      </c>
      <c r="V224">
        <v>-12.5130566643191</v>
      </c>
    </row>
    <row r="225" spans="2:22" hidden="1" x14ac:dyDescent="0.2">
      <c r="B225" t="s">
        <v>21</v>
      </c>
      <c r="C225" t="s">
        <v>57</v>
      </c>
      <c r="D225" t="s">
        <v>58</v>
      </c>
      <c r="E225" t="s">
        <v>153</v>
      </c>
      <c r="F225" t="s">
        <v>113</v>
      </c>
      <c r="G225" t="s">
        <v>32</v>
      </c>
      <c r="H225" t="s">
        <v>32</v>
      </c>
      <c r="I225">
        <v>15000</v>
      </c>
      <c r="J225" t="s">
        <v>27</v>
      </c>
      <c r="K225" s="1">
        <v>45699</v>
      </c>
      <c r="L225" s="1">
        <v>45699</v>
      </c>
      <c r="M225">
        <v>-8.6584602545378608</v>
      </c>
      <c r="N225">
        <v>-6.53732147669092</v>
      </c>
      <c r="O225" t="s">
        <v>155</v>
      </c>
      <c r="P225" s="1">
        <v>45723</v>
      </c>
      <c r="Q225" t="s">
        <v>29</v>
      </c>
      <c r="R225">
        <v>1001</v>
      </c>
      <c r="S225" s="1">
        <v>45726</v>
      </c>
      <c r="T225" t="s">
        <v>30</v>
      </c>
      <c r="V225">
        <v>-2.1211387778469502</v>
      </c>
    </row>
    <row r="226" spans="2:22" hidden="1" x14ac:dyDescent="0.2">
      <c r="B226" t="s">
        <v>21</v>
      </c>
      <c r="C226" t="s">
        <v>57</v>
      </c>
      <c r="D226" t="s">
        <v>58</v>
      </c>
      <c r="E226" t="s">
        <v>153</v>
      </c>
      <c r="F226" t="s">
        <v>226</v>
      </c>
      <c r="G226" t="s">
        <v>26</v>
      </c>
      <c r="H226" t="s">
        <v>26</v>
      </c>
      <c r="I226">
        <v>15000</v>
      </c>
      <c r="J226" t="s">
        <v>27</v>
      </c>
      <c r="K226" s="1">
        <v>45698</v>
      </c>
      <c r="L226" s="1">
        <v>45698</v>
      </c>
      <c r="M226">
        <v>-30.882949736216599</v>
      </c>
      <c r="N226">
        <v>-6.4532949743774104</v>
      </c>
      <c r="O226" t="s">
        <v>155</v>
      </c>
      <c r="P226" s="1">
        <v>45723</v>
      </c>
      <c r="Q226" t="s">
        <v>29</v>
      </c>
      <c r="R226">
        <v>1001</v>
      </c>
      <c r="S226" s="1">
        <v>45726</v>
      </c>
      <c r="T226" t="s">
        <v>30</v>
      </c>
      <c r="V226">
        <v>-24.429654761839199</v>
      </c>
    </row>
    <row r="227" spans="2:22" hidden="1" x14ac:dyDescent="0.2">
      <c r="B227" t="s">
        <v>21</v>
      </c>
      <c r="C227" t="s">
        <v>57</v>
      </c>
      <c r="D227" t="s">
        <v>58</v>
      </c>
      <c r="E227" t="s">
        <v>153</v>
      </c>
      <c r="F227" t="s">
        <v>174</v>
      </c>
      <c r="G227" t="s">
        <v>32</v>
      </c>
      <c r="H227" t="s">
        <v>32</v>
      </c>
      <c r="I227">
        <v>15000</v>
      </c>
      <c r="J227" t="s">
        <v>27</v>
      </c>
      <c r="K227" s="1">
        <v>45698</v>
      </c>
      <c r="L227" s="1">
        <v>45698</v>
      </c>
      <c r="M227">
        <v>-54.047657907622003</v>
      </c>
      <c r="N227">
        <v>-6.4532949743774104</v>
      </c>
      <c r="O227" t="s">
        <v>155</v>
      </c>
      <c r="P227" s="1">
        <v>45723</v>
      </c>
      <c r="Q227" t="s">
        <v>29</v>
      </c>
      <c r="R227">
        <v>1001</v>
      </c>
      <c r="S227" s="1">
        <v>45726</v>
      </c>
      <c r="T227" t="s">
        <v>30</v>
      </c>
      <c r="V227">
        <v>-47.594362933244597</v>
      </c>
    </row>
    <row r="228" spans="2:22" hidden="1" x14ac:dyDescent="0.2">
      <c r="B228" t="s">
        <v>21</v>
      </c>
      <c r="C228" t="s">
        <v>57</v>
      </c>
      <c r="D228" t="s">
        <v>58</v>
      </c>
      <c r="E228" t="s">
        <v>153</v>
      </c>
      <c r="F228" t="s">
        <v>227</v>
      </c>
      <c r="G228" t="s">
        <v>26</v>
      </c>
      <c r="H228" t="s">
        <v>26</v>
      </c>
      <c r="I228">
        <v>15000</v>
      </c>
      <c r="J228" t="s">
        <v>27</v>
      </c>
      <c r="K228" s="1">
        <v>45698</v>
      </c>
      <c r="L228" s="1">
        <v>45698</v>
      </c>
      <c r="M228">
        <v>-12.9205702647658</v>
      </c>
      <c r="N228">
        <v>-6.4532949743774104</v>
      </c>
      <c r="O228" t="s">
        <v>155</v>
      </c>
      <c r="P228" s="1">
        <v>45723</v>
      </c>
      <c r="Q228" t="s">
        <v>29</v>
      </c>
      <c r="R228">
        <v>1001</v>
      </c>
      <c r="S228" s="1">
        <v>45726</v>
      </c>
      <c r="T228" t="s">
        <v>30</v>
      </c>
      <c r="V228">
        <v>-6.4672752903883701</v>
      </c>
    </row>
    <row r="229" spans="2:22" hidden="1" x14ac:dyDescent="0.2">
      <c r="B229" t="s">
        <v>21</v>
      </c>
      <c r="C229" t="s">
        <v>57</v>
      </c>
      <c r="D229" t="s">
        <v>58</v>
      </c>
      <c r="E229" t="s">
        <v>153</v>
      </c>
      <c r="F229" t="s">
        <v>196</v>
      </c>
      <c r="G229" t="s">
        <v>32</v>
      </c>
      <c r="H229" t="s">
        <v>32</v>
      </c>
      <c r="I229">
        <v>15000</v>
      </c>
      <c r="J229" t="s">
        <v>27</v>
      </c>
      <c r="K229" s="1">
        <v>45698</v>
      </c>
      <c r="L229" s="1">
        <v>45698</v>
      </c>
      <c r="M229">
        <v>-5.0846635291834499</v>
      </c>
      <c r="N229">
        <v>-6.4532949743774104</v>
      </c>
      <c r="O229" t="s">
        <v>155</v>
      </c>
      <c r="P229" s="1">
        <v>45723</v>
      </c>
      <c r="Q229" t="s">
        <v>29</v>
      </c>
      <c r="R229">
        <v>1001</v>
      </c>
      <c r="S229" s="1">
        <v>45726</v>
      </c>
      <c r="T229" t="s">
        <v>30</v>
      </c>
      <c r="V229">
        <v>1.3686314451939601</v>
      </c>
    </row>
    <row r="230" spans="2:22" hidden="1" x14ac:dyDescent="0.2">
      <c r="B230" t="s">
        <v>21</v>
      </c>
      <c r="C230" t="s">
        <v>57</v>
      </c>
      <c r="D230" t="s">
        <v>58</v>
      </c>
      <c r="E230" t="s">
        <v>153</v>
      </c>
      <c r="F230" t="s">
        <v>154</v>
      </c>
      <c r="G230" t="s">
        <v>26</v>
      </c>
      <c r="H230" t="s">
        <v>26</v>
      </c>
      <c r="I230">
        <v>15000</v>
      </c>
      <c r="J230" t="s">
        <v>27</v>
      </c>
      <c r="K230" s="1">
        <v>45698</v>
      </c>
      <c r="L230" s="1">
        <v>45698</v>
      </c>
      <c r="M230">
        <v>21.397772188286002</v>
      </c>
      <c r="N230">
        <v>-6.4532949743774104</v>
      </c>
      <c r="O230" t="s">
        <v>155</v>
      </c>
      <c r="P230" s="1">
        <v>45723</v>
      </c>
      <c r="Q230" t="s">
        <v>29</v>
      </c>
      <c r="R230">
        <v>1001</v>
      </c>
      <c r="S230" s="1">
        <v>45726</v>
      </c>
      <c r="T230" t="s">
        <v>30</v>
      </c>
      <c r="V230">
        <v>27.851067162663401</v>
      </c>
    </row>
    <row r="231" spans="2:22" hidden="1" x14ac:dyDescent="0.2">
      <c r="B231" t="s">
        <v>21</v>
      </c>
      <c r="C231" t="s">
        <v>57</v>
      </c>
      <c r="D231" t="s">
        <v>58</v>
      </c>
      <c r="E231" t="s">
        <v>153</v>
      </c>
      <c r="F231" t="s">
        <v>228</v>
      </c>
      <c r="G231" t="s">
        <v>26</v>
      </c>
      <c r="H231" t="s">
        <v>26</v>
      </c>
      <c r="I231">
        <v>15000</v>
      </c>
      <c r="J231" t="s">
        <v>27</v>
      </c>
      <c r="K231" s="1">
        <v>45698</v>
      </c>
      <c r="L231" s="1">
        <v>45698</v>
      </c>
      <c r="M231">
        <v>0.45174344736718602</v>
      </c>
      <c r="N231">
        <v>-6.4532949743774104</v>
      </c>
      <c r="O231" t="s">
        <v>155</v>
      </c>
      <c r="P231" s="1">
        <v>45723</v>
      </c>
      <c r="Q231" t="s">
        <v>29</v>
      </c>
      <c r="R231">
        <v>1001</v>
      </c>
      <c r="S231" s="1">
        <v>45726</v>
      </c>
      <c r="T231" t="s">
        <v>30</v>
      </c>
      <c r="V231">
        <v>6.9050384217446004</v>
      </c>
    </row>
    <row r="232" spans="2:22" hidden="1" x14ac:dyDescent="0.2">
      <c r="B232" t="s">
        <v>21</v>
      </c>
      <c r="C232" t="s">
        <v>57</v>
      </c>
      <c r="D232" t="s">
        <v>58</v>
      </c>
      <c r="E232" t="s">
        <v>229</v>
      </c>
      <c r="F232" t="s">
        <v>230</v>
      </c>
      <c r="G232" t="s">
        <v>231</v>
      </c>
      <c r="H232" t="s">
        <v>32</v>
      </c>
      <c r="I232">
        <v>15000</v>
      </c>
      <c r="J232" t="s">
        <v>27</v>
      </c>
      <c r="K232" s="1">
        <v>45714</v>
      </c>
      <c r="L232" s="1">
        <v>45714</v>
      </c>
      <c r="M232">
        <v>0.781460522770141</v>
      </c>
      <c r="N232">
        <v>-4.8449931412894403</v>
      </c>
      <c r="O232" t="s">
        <v>232</v>
      </c>
      <c r="P232" s="1">
        <v>45722</v>
      </c>
      <c r="Q232" t="s">
        <v>54</v>
      </c>
      <c r="R232">
        <v>1001</v>
      </c>
      <c r="S232" s="1">
        <v>45723</v>
      </c>
      <c r="T232" t="s">
        <v>55</v>
      </c>
      <c r="V232">
        <v>5.6264536640595804</v>
      </c>
    </row>
    <row r="233" spans="2:22" hidden="1" x14ac:dyDescent="0.2">
      <c r="B233" t="s">
        <v>21</v>
      </c>
      <c r="C233" t="s">
        <v>57</v>
      </c>
      <c r="D233" t="s">
        <v>58</v>
      </c>
      <c r="E233" t="s">
        <v>229</v>
      </c>
      <c r="F233" t="s">
        <v>233</v>
      </c>
      <c r="G233" t="s">
        <v>231</v>
      </c>
      <c r="H233" t="s">
        <v>32</v>
      </c>
      <c r="I233">
        <v>15000</v>
      </c>
      <c r="J233" t="s">
        <v>27</v>
      </c>
      <c r="K233" s="1">
        <v>45714</v>
      </c>
      <c r="L233" s="1">
        <v>45714</v>
      </c>
      <c r="M233">
        <v>-6.9601019507891504</v>
      </c>
      <c r="N233">
        <v>-4.8449931412894403</v>
      </c>
      <c r="O233" t="s">
        <v>232</v>
      </c>
      <c r="P233" s="1">
        <v>45722</v>
      </c>
      <c r="Q233" t="s">
        <v>54</v>
      </c>
      <c r="R233">
        <v>1001</v>
      </c>
      <c r="S233" s="1">
        <v>45723</v>
      </c>
      <c r="T233" t="s">
        <v>55</v>
      </c>
      <c r="V233">
        <v>-2.1151088094997101</v>
      </c>
    </row>
    <row r="234" spans="2:22" hidden="1" x14ac:dyDescent="0.2">
      <c r="B234" t="s">
        <v>21</v>
      </c>
      <c r="C234" t="s">
        <v>57</v>
      </c>
      <c r="D234" t="s">
        <v>58</v>
      </c>
      <c r="E234" t="s">
        <v>229</v>
      </c>
      <c r="F234" t="s">
        <v>234</v>
      </c>
      <c r="G234" t="s">
        <v>231</v>
      </c>
      <c r="H234" t="s">
        <v>32</v>
      </c>
      <c r="I234">
        <v>15000</v>
      </c>
      <c r="J234" t="s">
        <v>27</v>
      </c>
      <c r="K234" s="1">
        <v>45714</v>
      </c>
      <c r="L234" s="1">
        <v>45714</v>
      </c>
      <c r="M234">
        <v>0.99681020733652304</v>
      </c>
      <c r="N234">
        <v>-4.8449931412894403</v>
      </c>
      <c r="O234" t="s">
        <v>232</v>
      </c>
      <c r="P234" s="1">
        <v>45722</v>
      </c>
      <c r="Q234" t="s">
        <v>54</v>
      </c>
      <c r="R234">
        <v>1001</v>
      </c>
      <c r="S234" s="1">
        <v>45723</v>
      </c>
      <c r="T234" t="s">
        <v>55</v>
      </c>
      <c r="V234">
        <v>5.8418033486259597</v>
      </c>
    </row>
    <row r="235" spans="2:22" hidden="1" x14ac:dyDescent="0.2">
      <c r="B235" t="s">
        <v>21</v>
      </c>
      <c r="C235" t="s">
        <v>57</v>
      </c>
      <c r="D235" t="s">
        <v>58</v>
      </c>
      <c r="E235" t="s">
        <v>229</v>
      </c>
      <c r="F235" t="s">
        <v>233</v>
      </c>
      <c r="G235" t="s">
        <v>231</v>
      </c>
      <c r="H235" t="s">
        <v>32</v>
      </c>
      <c r="I235">
        <v>15000</v>
      </c>
      <c r="J235" t="s">
        <v>27</v>
      </c>
      <c r="K235" s="1">
        <v>45702</v>
      </c>
      <c r="L235" s="1">
        <v>45702</v>
      </c>
      <c r="M235">
        <v>-10.9912782518991</v>
      </c>
      <c r="N235">
        <v>-7.21075817296546</v>
      </c>
      <c r="O235" t="s">
        <v>232</v>
      </c>
      <c r="P235" s="1">
        <v>45722</v>
      </c>
      <c r="Q235" t="s">
        <v>54</v>
      </c>
      <c r="R235">
        <v>1001</v>
      </c>
      <c r="S235" s="1">
        <v>45723</v>
      </c>
      <c r="T235" t="s">
        <v>55</v>
      </c>
      <c r="V235">
        <v>-3.78052007893363</v>
      </c>
    </row>
    <row r="236" spans="2:22" hidden="1" x14ac:dyDescent="0.2">
      <c r="B236" t="s">
        <v>21</v>
      </c>
      <c r="C236" t="s">
        <v>57</v>
      </c>
      <c r="D236" t="s">
        <v>58</v>
      </c>
      <c r="E236" t="s">
        <v>229</v>
      </c>
      <c r="F236" t="s">
        <v>125</v>
      </c>
      <c r="G236" t="s">
        <v>51</v>
      </c>
      <c r="H236" t="s">
        <v>32</v>
      </c>
      <c r="I236">
        <v>15000</v>
      </c>
      <c r="J236" t="s">
        <v>27</v>
      </c>
      <c r="K236" s="1">
        <v>45701</v>
      </c>
      <c r="L236" s="1">
        <v>45701</v>
      </c>
      <c r="M236">
        <v>2.4960998439937598</v>
      </c>
      <c r="N236">
        <v>-7.2074482315800701</v>
      </c>
      <c r="O236" t="s">
        <v>232</v>
      </c>
      <c r="P236" s="1">
        <v>45722</v>
      </c>
      <c r="Q236" t="s">
        <v>54</v>
      </c>
      <c r="R236">
        <v>1001</v>
      </c>
      <c r="S236" s="1">
        <v>45723</v>
      </c>
      <c r="T236" t="s">
        <v>55</v>
      </c>
      <c r="V236">
        <v>9.7035480755738295</v>
      </c>
    </row>
    <row r="237" spans="2:22" hidden="1" x14ac:dyDescent="0.2">
      <c r="B237" t="s">
        <v>21</v>
      </c>
      <c r="C237" t="s">
        <v>57</v>
      </c>
      <c r="D237" t="s">
        <v>58</v>
      </c>
      <c r="E237" t="s">
        <v>229</v>
      </c>
      <c r="F237" t="s">
        <v>235</v>
      </c>
      <c r="G237" t="s">
        <v>51</v>
      </c>
      <c r="H237" t="s">
        <v>32</v>
      </c>
      <c r="I237">
        <v>15000</v>
      </c>
      <c r="J237" t="s">
        <v>27</v>
      </c>
      <c r="K237" s="1">
        <v>45701</v>
      </c>
      <c r="L237" s="1">
        <v>45701</v>
      </c>
      <c r="M237">
        <v>-9.2435441189889698</v>
      </c>
      <c r="N237">
        <v>-7.2074482315800701</v>
      </c>
      <c r="O237" t="s">
        <v>232</v>
      </c>
      <c r="P237" s="1">
        <v>45722</v>
      </c>
      <c r="Q237" t="s">
        <v>54</v>
      </c>
      <c r="R237">
        <v>1001</v>
      </c>
      <c r="S237" s="1">
        <v>45723</v>
      </c>
      <c r="T237" t="s">
        <v>55</v>
      </c>
      <c r="V237">
        <v>-2.0360958874089001</v>
      </c>
    </row>
    <row r="238" spans="2:22" hidden="1" x14ac:dyDescent="0.2">
      <c r="B238" t="s">
        <v>21</v>
      </c>
      <c r="C238" t="s">
        <v>57</v>
      </c>
      <c r="D238" t="s">
        <v>58</v>
      </c>
      <c r="E238" t="s">
        <v>229</v>
      </c>
      <c r="F238" t="s">
        <v>236</v>
      </c>
      <c r="G238" t="s">
        <v>231</v>
      </c>
      <c r="H238" t="s">
        <v>32</v>
      </c>
      <c r="I238">
        <v>15000</v>
      </c>
      <c r="J238" t="s">
        <v>27</v>
      </c>
      <c r="K238" s="1">
        <v>45693</v>
      </c>
      <c r="L238" s="1">
        <v>45693</v>
      </c>
      <c r="M238">
        <v>-10.64970602374</v>
      </c>
      <c r="N238">
        <v>-6.3640617688348202</v>
      </c>
      <c r="O238" t="s">
        <v>232</v>
      </c>
      <c r="P238" s="1">
        <v>45722</v>
      </c>
      <c r="Q238" t="s">
        <v>54</v>
      </c>
      <c r="R238">
        <v>1001</v>
      </c>
      <c r="S238" s="1">
        <v>45723</v>
      </c>
      <c r="T238" t="s">
        <v>55</v>
      </c>
      <c r="V238">
        <v>-4.2856442549051597</v>
      </c>
    </row>
    <row r="239" spans="2:22" hidden="1" x14ac:dyDescent="0.2">
      <c r="B239" t="s">
        <v>21</v>
      </c>
      <c r="C239" t="s">
        <v>57</v>
      </c>
      <c r="D239" t="s">
        <v>58</v>
      </c>
      <c r="E239" t="s">
        <v>229</v>
      </c>
      <c r="F239" t="s">
        <v>237</v>
      </c>
      <c r="G239" t="s">
        <v>231</v>
      </c>
      <c r="H239" t="s">
        <v>32</v>
      </c>
      <c r="I239">
        <v>15000</v>
      </c>
      <c r="J239" t="s">
        <v>27</v>
      </c>
      <c r="K239" s="1">
        <v>45693</v>
      </c>
      <c r="L239" s="1">
        <v>45693</v>
      </c>
      <c r="M239">
        <v>-9.8492888983230706</v>
      </c>
      <c r="N239">
        <v>-6.3640617688348202</v>
      </c>
      <c r="O239" t="s">
        <v>232</v>
      </c>
      <c r="P239" s="1">
        <v>45722</v>
      </c>
      <c r="Q239" t="s">
        <v>54</v>
      </c>
      <c r="R239">
        <v>1001</v>
      </c>
      <c r="S239" s="1">
        <v>45723</v>
      </c>
      <c r="T239" t="s">
        <v>55</v>
      </c>
      <c r="V239">
        <v>-3.4852271294882602</v>
      </c>
    </row>
    <row r="240" spans="2:22" hidden="1" x14ac:dyDescent="0.2">
      <c r="B240" t="s">
        <v>21</v>
      </c>
      <c r="C240" t="s">
        <v>57</v>
      </c>
      <c r="D240" t="s">
        <v>58</v>
      </c>
      <c r="E240" t="s">
        <v>229</v>
      </c>
      <c r="F240" t="s">
        <v>238</v>
      </c>
      <c r="G240" t="s">
        <v>231</v>
      </c>
      <c r="H240" t="s">
        <v>32</v>
      </c>
      <c r="I240">
        <v>15000</v>
      </c>
      <c r="J240" t="s">
        <v>27</v>
      </c>
      <c r="K240" s="1">
        <v>45693</v>
      </c>
      <c r="L240" s="1">
        <v>45693</v>
      </c>
      <c r="M240">
        <v>-7.4444715645594304</v>
      </c>
      <c r="N240">
        <v>-6.3640617688348202</v>
      </c>
      <c r="O240" t="s">
        <v>232</v>
      </c>
      <c r="P240" s="1">
        <v>45722</v>
      </c>
      <c r="Q240" t="s">
        <v>54</v>
      </c>
      <c r="R240">
        <v>1001</v>
      </c>
      <c r="S240" s="1">
        <v>45723</v>
      </c>
      <c r="T240" t="s">
        <v>55</v>
      </c>
      <c r="V240">
        <v>-1.0804097957246099</v>
      </c>
    </row>
    <row r="241" spans="2:22" hidden="1" x14ac:dyDescent="0.2">
      <c r="B241" t="s">
        <v>21</v>
      </c>
      <c r="C241" t="s">
        <v>57</v>
      </c>
      <c r="D241" t="s">
        <v>58</v>
      </c>
      <c r="E241" t="s">
        <v>229</v>
      </c>
      <c r="F241" t="s">
        <v>239</v>
      </c>
      <c r="G241" t="s">
        <v>51</v>
      </c>
      <c r="H241" t="s">
        <v>32</v>
      </c>
      <c r="I241">
        <v>15000</v>
      </c>
      <c r="J241" t="s">
        <v>27</v>
      </c>
      <c r="K241" s="1">
        <v>45692</v>
      </c>
      <c r="L241" s="1">
        <v>45692</v>
      </c>
      <c r="M241">
        <v>8.1866623607298603</v>
      </c>
      <c r="N241">
        <v>-5.97994036324208</v>
      </c>
      <c r="O241" t="s">
        <v>232</v>
      </c>
      <c r="P241" s="1">
        <v>45722</v>
      </c>
      <c r="Q241" t="s">
        <v>54</v>
      </c>
      <c r="R241">
        <v>1001</v>
      </c>
      <c r="S241" s="1">
        <v>45723</v>
      </c>
      <c r="T241" t="s">
        <v>55</v>
      </c>
      <c r="V241">
        <v>14.1666027239719</v>
      </c>
    </row>
    <row r="242" spans="2:22" hidden="1" x14ac:dyDescent="0.2">
      <c r="B242" t="s">
        <v>21</v>
      </c>
      <c r="C242" t="s">
        <v>57</v>
      </c>
      <c r="D242" t="s">
        <v>58</v>
      </c>
      <c r="E242" t="s">
        <v>229</v>
      </c>
      <c r="F242" t="s">
        <v>240</v>
      </c>
      <c r="G242" t="s">
        <v>26</v>
      </c>
      <c r="H242" t="s">
        <v>26</v>
      </c>
      <c r="I242">
        <v>15000</v>
      </c>
      <c r="J242" t="s">
        <v>27</v>
      </c>
      <c r="K242" s="1">
        <v>45714</v>
      </c>
      <c r="L242" s="1">
        <v>45714</v>
      </c>
      <c r="M242">
        <v>-0.83515142984493496</v>
      </c>
      <c r="N242">
        <v>-4.8449931412894403</v>
      </c>
      <c r="O242" t="s">
        <v>232</v>
      </c>
      <c r="P242" s="1">
        <v>45722</v>
      </c>
      <c r="Q242" t="s">
        <v>54</v>
      </c>
      <c r="R242">
        <v>1001</v>
      </c>
      <c r="S242" s="1">
        <v>45723</v>
      </c>
      <c r="T242" t="s">
        <v>55</v>
      </c>
      <c r="V242">
        <v>4.0098417114445004</v>
      </c>
    </row>
    <row r="243" spans="2:22" hidden="1" x14ac:dyDescent="0.2">
      <c r="B243" t="s">
        <v>21</v>
      </c>
      <c r="C243" t="s">
        <v>57</v>
      </c>
      <c r="D243" t="s">
        <v>58</v>
      </c>
      <c r="E243" t="s">
        <v>229</v>
      </c>
      <c r="F243" t="s">
        <v>241</v>
      </c>
      <c r="G243" t="s">
        <v>26</v>
      </c>
      <c r="H243" t="s">
        <v>26</v>
      </c>
      <c r="I243">
        <v>15000</v>
      </c>
      <c r="J243" t="s">
        <v>27</v>
      </c>
      <c r="K243" s="1">
        <v>45714</v>
      </c>
      <c r="L243" s="1">
        <v>45714</v>
      </c>
      <c r="M243">
        <v>-5.8055315795399203</v>
      </c>
      <c r="N243">
        <v>-4.8449931412894403</v>
      </c>
      <c r="O243" t="s">
        <v>232</v>
      </c>
      <c r="P243" s="1">
        <v>45722</v>
      </c>
      <c r="Q243" t="s">
        <v>54</v>
      </c>
      <c r="R243">
        <v>1001</v>
      </c>
      <c r="S243" s="1">
        <v>45723</v>
      </c>
      <c r="T243" t="s">
        <v>55</v>
      </c>
      <c r="V243">
        <v>-0.96053843825048102</v>
      </c>
    </row>
    <row r="244" spans="2:22" hidden="1" x14ac:dyDescent="0.2">
      <c r="B244" t="s">
        <v>21</v>
      </c>
      <c r="C244" t="s">
        <v>57</v>
      </c>
      <c r="D244" t="s">
        <v>58</v>
      </c>
      <c r="E244" t="s">
        <v>229</v>
      </c>
      <c r="F244" t="s">
        <v>242</v>
      </c>
      <c r="G244" t="s">
        <v>26</v>
      </c>
      <c r="H244" t="s">
        <v>26</v>
      </c>
      <c r="I244">
        <v>15000</v>
      </c>
      <c r="J244" t="s">
        <v>27</v>
      </c>
      <c r="K244" s="1">
        <v>45714</v>
      </c>
      <c r="L244" s="1">
        <v>45714</v>
      </c>
      <c r="M244">
        <v>-8.6423505572441801</v>
      </c>
      <c r="N244">
        <v>-4.8449931412894403</v>
      </c>
      <c r="O244" t="s">
        <v>232</v>
      </c>
      <c r="P244" s="1">
        <v>45722</v>
      </c>
      <c r="Q244" t="s">
        <v>54</v>
      </c>
      <c r="R244">
        <v>1001</v>
      </c>
      <c r="S244" s="1">
        <v>45723</v>
      </c>
      <c r="T244" t="s">
        <v>55</v>
      </c>
      <c r="V244">
        <v>-3.7973574159547399</v>
      </c>
    </row>
    <row r="245" spans="2:22" hidden="1" x14ac:dyDescent="0.2">
      <c r="B245" t="s">
        <v>21</v>
      </c>
      <c r="C245" t="s">
        <v>57</v>
      </c>
      <c r="D245" t="s">
        <v>58</v>
      </c>
      <c r="E245" t="s">
        <v>229</v>
      </c>
      <c r="F245" t="s">
        <v>73</v>
      </c>
      <c r="G245" t="s">
        <v>26</v>
      </c>
      <c r="H245" t="s">
        <v>26</v>
      </c>
      <c r="I245">
        <v>15000</v>
      </c>
      <c r="J245" t="s">
        <v>27</v>
      </c>
      <c r="K245" s="1">
        <v>45714</v>
      </c>
      <c r="L245" s="1">
        <v>45714</v>
      </c>
      <c r="M245">
        <v>-8.4627944949848306</v>
      </c>
      <c r="N245">
        <v>-4.8449931412894403</v>
      </c>
      <c r="O245" t="s">
        <v>232</v>
      </c>
      <c r="P245" s="1">
        <v>45722</v>
      </c>
      <c r="Q245" t="s">
        <v>54</v>
      </c>
      <c r="R245">
        <v>1001</v>
      </c>
      <c r="S245" s="1">
        <v>45723</v>
      </c>
      <c r="T245" t="s">
        <v>55</v>
      </c>
      <c r="V245">
        <v>-3.6178013536953899</v>
      </c>
    </row>
    <row r="246" spans="2:22" hidden="1" x14ac:dyDescent="0.2">
      <c r="B246" t="s">
        <v>21</v>
      </c>
      <c r="C246" t="s">
        <v>57</v>
      </c>
      <c r="D246" t="s">
        <v>58</v>
      </c>
      <c r="E246" t="s">
        <v>229</v>
      </c>
      <c r="F246" t="s">
        <v>243</v>
      </c>
      <c r="G246" t="s">
        <v>26</v>
      </c>
      <c r="H246" t="s">
        <v>26</v>
      </c>
      <c r="I246">
        <v>15000</v>
      </c>
      <c r="J246" t="s">
        <v>27</v>
      </c>
      <c r="K246" s="1">
        <v>45714</v>
      </c>
      <c r="L246" s="1">
        <v>45714</v>
      </c>
      <c r="M246">
        <v>0.94786729857819296</v>
      </c>
      <c r="N246">
        <v>-4.8449931412894403</v>
      </c>
      <c r="O246" t="s">
        <v>232</v>
      </c>
      <c r="P246" s="1">
        <v>45722</v>
      </c>
      <c r="Q246" t="s">
        <v>54</v>
      </c>
      <c r="R246">
        <v>1001</v>
      </c>
      <c r="S246" s="1">
        <v>45723</v>
      </c>
      <c r="T246" t="s">
        <v>55</v>
      </c>
      <c r="V246">
        <v>5.7928604398676304</v>
      </c>
    </row>
    <row r="247" spans="2:22" hidden="1" x14ac:dyDescent="0.2">
      <c r="B247" t="s">
        <v>21</v>
      </c>
      <c r="C247" t="s">
        <v>57</v>
      </c>
      <c r="D247" t="s">
        <v>58</v>
      </c>
      <c r="E247" t="s">
        <v>229</v>
      </c>
      <c r="F247" t="s">
        <v>244</v>
      </c>
      <c r="G247" t="s">
        <v>26</v>
      </c>
      <c r="H247" t="s">
        <v>26</v>
      </c>
      <c r="I247">
        <v>15000</v>
      </c>
      <c r="J247" t="s">
        <v>27</v>
      </c>
      <c r="K247" s="1">
        <v>45714</v>
      </c>
      <c r="L247" s="1">
        <v>45714</v>
      </c>
      <c r="M247">
        <v>0.29859235034835602</v>
      </c>
      <c r="N247">
        <v>-4.8449931412894403</v>
      </c>
      <c r="O247" t="s">
        <v>232</v>
      </c>
      <c r="P247" s="1">
        <v>45722</v>
      </c>
      <c r="Q247" t="s">
        <v>54</v>
      </c>
      <c r="R247">
        <v>1001</v>
      </c>
      <c r="S247" s="1">
        <v>45723</v>
      </c>
      <c r="T247" t="s">
        <v>55</v>
      </c>
      <c r="V247">
        <v>5.1435854916377997</v>
      </c>
    </row>
    <row r="248" spans="2:22" hidden="1" x14ac:dyDescent="0.2">
      <c r="B248" t="s">
        <v>21</v>
      </c>
      <c r="C248" t="s">
        <v>57</v>
      </c>
      <c r="D248" t="s">
        <v>58</v>
      </c>
      <c r="E248" t="s">
        <v>229</v>
      </c>
      <c r="F248" t="s">
        <v>70</v>
      </c>
      <c r="G248" t="s">
        <v>26</v>
      </c>
      <c r="H248" t="s">
        <v>26</v>
      </c>
      <c r="I248">
        <v>15000</v>
      </c>
      <c r="J248" t="s">
        <v>27</v>
      </c>
      <c r="K248" s="1">
        <v>45714</v>
      </c>
      <c r="L248" s="1">
        <v>45714</v>
      </c>
      <c r="M248">
        <v>-10.344302254722701</v>
      </c>
      <c r="N248">
        <v>-4.8449931412894403</v>
      </c>
      <c r="O248" t="s">
        <v>232</v>
      </c>
      <c r="P248" s="1">
        <v>45722</v>
      </c>
      <c r="Q248" t="s">
        <v>54</v>
      </c>
      <c r="R248">
        <v>1001</v>
      </c>
      <c r="S248" s="1">
        <v>45723</v>
      </c>
      <c r="T248" t="s">
        <v>55</v>
      </c>
      <c r="V248">
        <v>-5.4993091134332897</v>
      </c>
    </row>
    <row r="249" spans="2:22" hidden="1" x14ac:dyDescent="0.2">
      <c r="B249" t="s">
        <v>21</v>
      </c>
      <c r="C249" t="s">
        <v>57</v>
      </c>
      <c r="D249" t="s">
        <v>58</v>
      </c>
      <c r="E249" t="s">
        <v>229</v>
      </c>
      <c r="F249" t="s">
        <v>245</v>
      </c>
      <c r="G249" t="s">
        <v>26</v>
      </c>
      <c r="H249" t="s">
        <v>26</v>
      </c>
      <c r="I249">
        <v>15000</v>
      </c>
      <c r="J249" t="s">
        <v>27</v>
      </c>
      <c r="K249" s="1">
        <v>45713</v>
      </c>
      <c r="L249" s="1">
        <v>45713</v>
      </c>
      <c r="M249">
        <v>0.42492917847027101</v>
      </c>
      <c r="N249">
        <v>-4.7857835691147601</v>
      </c>
      <c r="O249" t="s">
        <v>232</v>
      </c>
      <c r="P249" s="1">
        <v>45722</v>
      </c>
      <c r="Q249" t="s">
        <v>54</v>
      </c>
      <c r="R249">
        <v>1001</v>
      </c>
      <c r="S249" s="1">
        <v>45723</v>
      </c>
      <c r="T249" t="s">
        <v>55</v>
      </c>
      <c r="V249">
        <v>5.2107127475850303</v>
      </c>
    </row>
    <row r="250" spans="2:22" hidden="1" x14ac:dyDescent="0.2">
      <c r="B250" t="s">
        <v>21</v>
      </c>
      <c r="C250" t="s">
        <v>57</v>
      </c>
      <c r="D250" t="s">
        <v>58</v>
      </c>
      <c r="E250" t="s">
        <v>229</v>
      </c>
      <c r="F250" t="s">
        <v>196</v>
      </c>
      <c r="G250" t="s">
        <v>26</v>
      </c>
      <c r="H250" t="s">
        <v>26</v>
      </c>
      <c r="I250">
        <v>15000</v>
      </c>
      <c r="J250" t="s">
        <v>27</v>
      </c>
      <c r="K250" s="1">
        <v>45702</v>
      </c>
      <c r="L250" s="1">
        <v>45702</v>
      </c>
      <c r="M250">
        <v>-4.20390274955317</v>
      </c>
      <c r="N250">
        <v>-7.21075817296546</v>
      </c>
      <c r="O250" t="s">
        <v>232</v>
      </c>
      <c r="P250" s="1">
        <v>45722</v>
      </c>
      <c r="Q250" t="s">
        <v>54</v>
      </c>
      <c r="R250">
        <v>1001</v>
      </c>
      <c r="S250" s="1">
        <v>45723</v>
      </c>
      <c r="T250" t="s">
        <v>55</v>
      </c>
      <c r="V250">
        <v>3.00685542341229</v>
      </c>
    </row>
    <row r="251" spans="2:22" hidden="1" x14ac:dyDescent="0.2">
      <c r="B251" t="s">
        <v>21</v>
      </c>
      <c r="C251" t="s">
        <v>57</v>
      </c>
      <c r="D251" t="s">
        <v>58</v>
      </c>
      <c r="E251" t="s">
        <v>229</v>
      </c>
      <c r="F251" t="s">
        <v>246</v>
      </c>
      <c r="G251" t="s">
        <v>26</v>
      </c>
      <c r="H251" t="s">
        <v>26</v>
      </c>
      <c r="I251">
        <v>15000</v>
      </c>
      <c r="J251" t="s">
        <v>27</v>
      </c>
      <c r="K251" s="1">
        <v>45701</v>
      </c>
      <c r="L251" s="1">
        <v>45701</v>
      </c>
      <c r="M251">
        <v>-11.899645428172301</v>
      </c>
      <c r="N251">
        <v>-7.2074482315800701</v>
      </c>
      <c r="O251" t="s">
        <v>232</v>
      </c>
      <c r="P251" s="1">
        <v>45722</v>
      </c>
      <c r="Q251" t="s">
        <v>54</v>
      </c>
      <c r="R251">
        <v>1001</v>
      </c>
      <c r="S251" s="1">
        <v>45723</v>
      </c>
      <c r="T251" t="s">
        <v>55</v>
      </c>
      <c r="V251">
        <v>-4.69219719659226</v>
      </c>
    </row>
    <row r="252" spans="2:22" hidden="1" x14ac:dyDescent="0.2">
      <c r="B252" t="s">
        <v>21</v>
      </c>
      <c r="C252" t="s">
        <v>57</v>
      </c>
      <c r="D252" t="s">
        <v>58</v>
      </c>
      <c r="E252" t="s">
        <v>229</v>
      </c>
      <c r="F252" t="s">
        <v>247</v>
      </c>
      <c r="G252" t="s">
        <v>26</v>
      </c>
      <c r="H252" t="s">
        <v>26</v>
      </c>
      <c r="I252">
        <v>15000</v>
      </c>
      <c r="J252" t="s">
        <v>27</v>
      </c>
      <c r="K252" s="1">
        <v>45701</v>
      </c>
      <c r="L252" s="1">
        <v>45701</v>
      </c>
      <c r="M252">
        <v>-5.1347277181081603</v>
      </c>
      <c r="N252">
        <v>-7.2074482315800701</v>
      </c>
      <c r="O252" t="s">
        <v>232</v>
      </c>
      <c r="P252" s="1">
        <v>45722</v>
      </c>
      <c r="Q252" t="s">
        <v>54</v>
      </c>
      <c r="R252">
        <v>1001</v>
      </c>
      <c r="S252" s="1">
        <v>45723</v>
      </c>
      <c r="T252" t="s">
        <v>55</v>
      </c>
      <c r="V252">
        <v>2.0727205134719102</v>
      </c>
    </row>
    <row r="253" spans="2:22" hidden="1" x14ac:dyDescent="0.2">
      <c r="B253" t="s">
        <v>21</v>
      </c>
      <c r="C253" t="s">
        <v>57</v>
      </c>
      <c r="D253" t="s">
        <v>58</v>
      </c>
      <c r="E253" t="s">
        <v>229</v>
      </c>
      <c r="F253" t="s">
        <v>196</v>
      </c>
      <c r="G253" t="s">
        <v>26</v>
      </c>
      <c r="H253" t="s">
        <v>26</v>
      </c>
      <c r="I253">
        <v>15000</v>
      </c>
      <c r="J253" t="s">
        <v>27</v>
      </c>
      <c r="K253" s="1">
        <v>45693</v>
      </c>
      <c r="L253" s="1">
        <v>45693</v>
      </c>
      <c r="M253">
        <v>-5.33039754167776</v>
      </c>
      <c r="N253">
        <v>-6.3640617688348202</v>
      </c>
      <c r="O253" t="s">
        <v>232</v>
      </c>
      <c r="P253" s="1">
        <v>45722</v>
      </c>
      <c r="Q253" t="s">
        <v>54</v>
      </c>
      <c r="R253">
        <v>1001</v>
      </c>
      <c r="S253" s="1">
        <v>45723</v>
      </c>
      <c r="T253" t="s">
        <v>55</v>
      </c>
      <c r="V253">
        <v>1.03366422715705</v>
      </c>
    </row>
    <row r="254" spans="2:22" hidden="1" x14ac:dyDescent="0.2">
      <c r="B254" t="s">
        <v>21</v>
      </c>
      <c r="C254" t="s">
        <v>57</v>
      </c>
      <c r="D254" t="s">
        <v>58</v>
      </c>
      <c r="E254" t="s">
        <v>229</v>
      </c>
      <c r="F254" t="s">
        <v>248</v>
      </c>
      <c r="G254" t="s">
        <v>26</v>
      </c>
      <c r="H254" t="s">
        <v>26</v>
      </c>
      <c r="I254">
        <v>15000</v>
      </c>
      <c r="J254" t="s">
        <v>27</v>
      </c>
      <c r="K254" s="1">
        <v>45693</v>
      </c>
      <c r="L254" s="1">
        <v>45693</v>
      </c>
      <c r="M254">
        <v>-5.4035917992547802</v>
      </c>
      <c r="N254">
        <v>-6.3640617688348202</v>
      </c>
      <c r="O254" t="s">
        <v>232</v>
      </c>
      <c r="P254" s="1">
        <v>45722</v>
      </c>
      <c r="Q254" t="s">
        <v>54</v>
      </c>
      <c r="R254">
        <v>1001</v>
      </c>
      <c r="S254" s="1">
        <v>45723</v>
      </c>
      <c r="T254" t="s">
        <v>55</v>
      </c>
      <c r="V254">
        <v>0.96046996958003605</v>
      </c>
    </row>
    <row r="255" spans="2:22" hidden="1" x14ac:dyDescent="0.2">
      <c r="B255" t="s">
        <v>21</v>
      </c>
      <c r="C255" t="s">
        <v>57</v>
      </c>
      <c r="D255" t="s">
        <v>58</v>
      </c>
      <c r="E255" t="s">
        <v>229</v>
      </c>
      <c r="F255" t="s">
        <v>242</v>
      </c>
      <c r="G255" t="s">
        <v>26</v>
      </c>
      <c r="H255" t="s">
        <v>26</v>
      </c>
      <c r="I255">
        <v>15000</v>
      </c>
      <c r="J255" t="s">
        <v>27</v>
      </c>
      <c r="K255" s="1">
        <v>45693</v>
      </c>
      <c r="L255" s="1">
        <v>45693</v>
      </c>
      <c r="M255">
        <v>-15.605403550369701</v>
      </c>
      <c r="N255">
        <v>-6.3640617688348202</v>
      </c>
      <c r="O255" t="s">
        <v>232</v>
      </c>
      <c r="P255" s="1">
        <v>45722</v>
      </c>
      <c r="Q255" t="s">
        <v>54</v>
      </c>
      <c r="R255">
        <v>1001</v>
      </c>
      <c r="S255" s="1">
        <v>45723</v>
      </c>
      <c r="T255" t="s">
        <v>55</v>
      </c>
      <c r="V255">
        <v>-9.2413417815348797</v>
      </c>
    </row>
    <row r="256" spans="2:22" hidden="1" x14ac:dyDescent="0.2">
      <c r="B256" t="s">
        <v>21</v>
      </c>
      <c r="C256" t="s">
        <v>57</v>
      </c>
      <c r="D256" t="s">
        <v>58</v>
      </c>
      <c r="E256" t="s">
        <v>229</v>
      </c>
      <c r="F256" t="s">
        <v>73</v>
      </c>
      <c r="G256" t="s">
        <v>26</v>
      </c>
      <c r="H256" t="s">
        <v>26</v>
      </c>
      <c r="I256">
        <v>15000</v>
      </c>
      <c r="J256" t="s">
        <v>27</v>
      </c>
      <c r="K256" s="1">
        <v>45692</v>
      </c>
      <c r="L256" s="1">
        <v>45692</v>
      </c>
      <c r="M256">
        <v>-18.941584731058398</v>
      </c>
      <c r="N256">
        <v>-5.97994036324208</v>
      </c>
      <c r="O256" t="s">
        <v>232</v>
      </c>
      <c r="P256" s="1">
        <v>45722</v>
      </c>
      <c r="Q256" t="s">
        <v>54</v>
      </c>
      <c r="R256">
        <v>1001</v>
      </c>
      <c r="S256" s="1">
        <v>45723</v>
      </c>
      <c r="T256" t="s">
        <v>55</v>
      </c>
      <c r="V256">
        <v>-12.9616443678163</v>
      </c>
    </row>
    <row r="257" spans="2:22" hidden="1" x14ac:dyDescent="0.2">
      <c r="B257" t="s">
        <v>21</v>
      </c>
      <c r="C257" t="s">
        <v>57</v>
      </c>
      <c r="D257" t="s">
        <v>58</v>
      </c>
      <c r="E257" t="s">
        <v>249</v>
      </c>
      <c r="F257" t="s">
        <v>250</v>
      </c>
      <c r="G257" t="s">
        <v>231</v>
      </c>
      <c r="H257" t="s">
        <v>32</v>
      </c>
      <c r="I257">
        <v>15000</v>
      </c>
      <c r="J257" t="s">
        <v>27</v>
      </c>
      <c r="K257" s="1">
        <v>45712</v>
      </c>
      <c r="L257" s="1">
        <v>45712</v>
      </c>
      <c r="M257">
        <v>-6.3801407928862401</v>
      </c>
      <c r="N257">
        <v>-5.2591324616673303</v>
      </c>
      <c r="O257" t="s">
        <v>251</v>
      </c>
      <c r="P257" s="1">
        <v>45722</v>
      </c>
      <c r="Q257" t="s">
        <v>54</v>
      </c>
      <c r="R257">
        <v>1001</v>
      </c>
      <c r="S257" s="1">
        <v>45722</v>
      </c>
      <c r="T257" t="s">
        <v>55</v>
      </c>
      <c r="V257">
        <v>-1.1210083312189101</v>
      </c>
    </row>
    <row r="258" spans="2:22" hidden="1" x14ac:dyDescent="0.2">
      <c r="B258" t="s">
        <v>21</v>
      </c>
      <c r="C258" t="s">
        <v>57</v>
      </c>
      <c r="D258" t="s">
        <v>58</v>
      </c>
      <c r="E258" t="s">
        <v>249</v>
      </c>
      <c r="F258" t="s">
        <v>175</v>
      </c>
      <c r="G258" t="s">
        <v>51</v>
      </c>
      <c r="H258" t="s">
        <v>32</v>
      </c>
      <c r="I258">
        <v>15000</v>
      </c>
      <c r="J258" t="s">
        <v>27</v>
      </c>
      <c r="K258" s="1">
        <v>45712</v>
      </c>
      <c r="L258" s="1">
        <v>45712</v>
      </c>
      <c r="M258">
        <v>1.2396694214876101</v>
      </c>
      <c r="N258">
        <v>-5.2591324616673303</v>
      </c>
      <c r="O258" t="s">
        <v>251</v>
      </c>
      <c r="P258" s="1">
        <v>45722</v>
      </c>
      <c r="Q258" t="s">
        <v>54</v>
      </c>
      <c r="R258">
        <v>1001</v>
      </c>
      <c r="S258" s="1">
        <v>45722</v>
      </c>
      <c r="T258" t="s">
        <v>55</v>
      </c>
      <c r="V258">
        <v>6.4988018831549503</v>
      </c>
    </row>
    <row r="259" spans="2:22" hidden="1" x14ac:dyDescent="0.2">
      <c r="B259" t="s">
        <v>21</v>
      </c>
      <c r="C259" t="s">
        <v>57</v>
      </c>
      <c r="D259" t="s">
        <v>58</v>
      </c>
      <c r="E259" t="s">
        <v>249</v>
      </c>
      <c r="F259" t="s">
        <v>252</v>
      </c>
      <c r="G259" t="s">
        <v>231</v>
      </c>
      <c r="H259" t="s">
        <v>32</v>
      </c>
      <c r="I259">
        <v>15000</v>
      </c>
      <c r="J259" t="s">
        <v>27</v>
      </c>
      <c r="K259" s="1">
        <v>45712</v>
      </c>
      <c r="L259" s="1">
        <v>45712</v>
      </c>
      <c r="M259">
        <v>-16.100134648676899</v>
      </c>
      <c r="N259">
        <v>-5.2591324616673303</v>
      </c>
      <c r="O259" t="s">
        <v>251</v>
      </c>
      <c r="P259" s="1">
        <v>45722</v>
      </c>
      <c r="Q259" t="s">
        <v>54</v>
      </c>
      <c r="R259">
        <v>1001</v>
      </c>
      <c r="S259" s="1">
        <v>45722</v>
      </c>
      <c r="T259" t="s">
        <v>55</v>
      </c>
      <c r="V259">
        <v>-10.841002187009501</v>
      </c>
    </row>
    <row r="260" spans="2:22" hidden="1" x14ac:dyDescent="0.2">
      <c r="B260" t="s">
        <v>21</v>
      </c>
      <c r="C260" t="s">
        <v>57</v>
      </c>
      <c r="D260" t="s">
        <v>58</v>
      </c>
      <c r="E260" t="s">
        <v>249</v>
      </c>
      <c r="F260" t="s">
        <v>60</v>
      </c>
      <c r="G260" t="s">
        <v>231</v>
      </c>
      <c r="H260" t="s">
        <v>32</v>
      </c>
      <c r="I260">
        <v>15000</v>
      </c>
      <c r="J260" t="s">
        <v>27</v>
      </c>
      <c r="K260" s="1">
        <v>45693</v>
      </c>
      <c r="L260" s="1">
        <v>45693</v>
      </c>
      <c r="M260">
        <v>-6.1083150514044799</v>
      </c>
      <c r="N260">
        <v>-6.3640617688348202</v>
      </c>
      <c r="O260" t="s">
        <v>251</v>
      </c>
      <c r="P260" s="1">
        <v>45722</v>
      </c>
      <c r="Q260" t="s">
        <v>54</v>
      </c>
      <c r="R260">
        <v>1001</v>
      </c>
      <c r="S260" s="1">
        <v>45722</v>
      </c>
      <c r="T260" t="s">
        <v>55</v>
      </c>
      <c r="V260">
        <v>0.255746717430341</v>
      </c>
    </row>
    <row r="261" spans="2:22" hidden="1" x14ac:dyDescent="0.2">
      <c r="B261" t="s">
        <v>21</v>
      </c>
      <c r="C261" t="s">
        <v>57</v>
      </c>
      <c r="D261" t="s">
        <v>58</v>
      </c>
      <c r="E261" t="s">
        <v>249</v>
      </c>
      <c r="F261" t="s">
        <v>122</v>
      </c>
      <c r="G261" t="s">
        <v>26</v>
      </c>
      <c r="H261" t="s">
        <v>26</v>
      </c>
      <c r="I261">
        <v>15000</v>
      </c>
      <c r="J261" t="s">
        <v>27</v>
      </c>
      <c r="K261" s="1">
        <v>45692</v>
      </c>
      <c r="L261" s="1">
        <v>45692</v>
      </c>
      <c r="M261">
        <v>-27.372441484673399</v>
      </c>
      <c r="N261">
        <v>-5.97994036324208</v>
      </c>
      <c r="O261" t="s">
        <v>251</v>
      </c>
      <c r="P261" s="1">
        <v>45722</v>
      </c>
      <c r="Q261" t="s">
        <v>54</v>
      </c>
      <c r="R261">
        <v>1001</v>
      </c>
      <c r="S261" s="1">
        <v>45722</v>
      </c>
      <c r="T261" t="s">
        <v>55</v>
      </c>
      <c r="V261">
        <v>-21.392501121431302</v>
      </c>
    </row>
    <row r="262" spans="2:22" hidden="1" x14ac:dyDescent="0.2">
      <c r="B262" t="s">
        <v>21</v>
      </c>
      <c r="C262" t="s">
        <v>57</v>
      </c>
      <c r="D262" t="s">
        <v>58</v>
      </c>
      <c r="E262" t="s">
        <v>249</v>
      </c>
      <c r="F262" t="s">
        <v>196</v>
      </c>
      <c r="G262" t="s">
        <v>231</v>
      </c>
      <c r="H262" t="s">
        <v>32</v>
      </c>
      <c r="I262">
        <v>15000</v>
      </c>
      <c r="J262" t="s">
        <v>27</v>
      </c>
      <c r="K262" s="1">
        <v>45692</v>
      </c>
      <c r="L262" s="1">
        <v>45692</v>
      </c>
      <c r="M262">
        <v>-5.1191890777699696</v>
      </c>
      <c r="N262">
        <v>-5.97994036324208</v>
      </c>
      <c r="O262" t="s">
        <v>251</v>
      </c>
      <c r="P262" s="1">
        <v>45722</v>
      </c>
      <c r="Q262" t="s">
        <v>54</v>
      </c>
      <c r="R262">
        <v>1001</v>
      </c>
      <c r="S262" s="1">
        <v>45722</v>
      </c>
      <c r="T262" t="s">
        <v>55</v>
      </c>
      <c r="V262">
        <v>0.86075128547210999</v>
      </c>
    </row>
    <row r="263" spans="2:22" x14ac:dyDescent="0.2">
      <c r="B263" t="s">
        <v>21</v>
      </c>
      <c r="C263" t="s">
        <v>22</v>
      </c>
      <c r="D263" t="s">
        <v>23</v>
      </c>
      <c r="E263" t="s">
        <v>253</v>
      </c>
      <c r="F263" t="s">
        <v>254</v>
      </c>
      <c r="G263" t="s">
        <v>26</v>
      </c>
      <c r="H263" t="s">
        <v>26</v>
      </c>
      <c r="I263">
        <v>15000</v>
      </c>
      <c r="J263" t="s">
        <v>27</v>
      </c>
      <c r="K263" s="1">
        <v>45719</v>
      </c>
      <c r="L263" s="1">
        <v>45719</v>
      </c>
      <c r="M263">
        <v>-4.87288135593219</v>
      </c>
      <c r="N263">
        <v>-3.1028831110779902</v>
      </c>
      <c r="O263" t="s">
        <v>255</v>
      </c>
      <c r="P263" s="1">
        <v>45722</v>
      </c>
      <c r="Q263" t="s">
        <v>29</v>
      </c>
      <c r="R263">
        <v>1001</v>
      </c>
      <c r="S263" s="1">
        <v>45723</v>
      </c>
      <c r="T263" t="s">
        <v>30</v>
      </c>
      <c r="V263">
        <v>-1.7699982448542</v>
      </c>
    </row>
    <row r="264" spans="2:22" x14ac:dyDescent="0.2">
      <c r="B264" t="s">
        <v>21</v>
      </c>
      <c r="C264" t="s">
        <v>22</v>
      </c>
      <c r="D264" t="s">
        <v>23</v>
      </c>
      <c r="E264" t="s">
        <v>253</v>
      </c>
      <c r="F264" t="s">
        <v>256</v>
      </c>
      <c r="G264" t="s">
        <v>26</v>
      </c>
      <c r="H264" t="s">
        <v>26</v>
      </c>
      <c r="I264">
        <v>15000</v>
      </c>
      <c r="J264" t="s">
        <v>27</v>
      </c>
      <c r="K264" s="1">
        <v>45719</v>
      </c>
      <c r="L264" s="1">
        <v>45719</v>
      </c>
      <c r="M264">
        <v>4.1622110718104803</v>
      </c>
      <c r="N264">
        <v>-3.1028831110779902</v>
      </c>
      <c r="O264" t="s">
        <v>255</v>
      </c>
      <c r="P264" s="1">
        <v>45722</v>
      </c>
      <c r="Q264" t="s">
        <v>29</v>
      </c>
      <c r="R264">
        <v>1001</v>
      </c>
      <c r="S264" s="1">
        <v>45723</v>
      </c>
      <c r="T264" t="s">
        <v>30</v>
      </c>
      <c r="V264">
        <v>7.2650941828884799</v>
      </c>
    </row>
    <row r="265" spans="2:22" x14ac:dyDescent="0.2">
      <c r="B265" t="s">
        <v>21</v>
      </c>
      <c r="C265" t="s">
        <v>22</v>
      </c>
      <c r="D265" t="s">
        <v>23</v>
      </c>
      <c r="E265" t="s">
        <v>257</v>
      </c>
      <c r="F265" t="s">
        <v>98</v>
      </c>
      <c r="G265" t="s">
        <v>32</v>
      </c>
      <c r="H265" t="s">
        <v>32</v>
      </c>
      <c r="I265">
        <v>15000</v>
      </c>
      <c r="J265" t="s">
        <v>27</v>
      </c>
      <c r="K265" s="1">
        <v>45716</v>
      </c>
      <c r="L265" s="1">
        <v>45716</v>
      </c>
      <c r="M265">
        <v>-9.1838210480644005</v>
      </c>
      <c r="N265">
        <v>-4.7718411948822199</v>
      </c>
      <c r="O265" t="s">
        <v>258</v>
      </c>
      <c r="P265" s="1">
        <v>45722</v>
      </c>
      <c r="Q265" t="s">
        <v>29</v>
      </c>
      <c r="R265">
        <v>1001</v>
      </c>
      <c r="S265" s="1">
        <v>45723</v>
      </c>
      <c r="T265" t="s">
        <v>30</v>
      </c>
      <c r="V265">
        <v>-4.4119798531821797</v>
      </c>
    </row>
    <row r="266" spans="2:22" x14ac:dyDescent="0.2">
      <c r="B266" t="s">
        <v>21</v>
      </c>
      <c r="C266" t="s">
        <v>22</v>
      </c>
      <c r="D266" t="s">
        <v>23</v>
      </c>
      <c r="E266" t="s">
        <v>257</v>
      </c>
      <c r="F266" t="s">
        <v>259</v>
      </c>
      <c r="G266" t="s">
        <v>26</v>
      </c>
      <c r="H266" t="s">
        <v>26</v>
      </c>
      <c r="I266">
        <v>15000</v>
      </c>
      <c r="J266" t="s">
        <v>27</v>
      </c>
      <c r="K266" s="1">
        <v>45716</v>
      </c>
      <c r="L266" s="1">
        <v>45716</v>
      </c>
      <c r="M266">
        <v>-7.45774861459567</v>
      </c>
      <c r="N266">
        <v>-4.7718411948822199</v>
      </c>
      <c r="O266" t="s">
        <v>258</v>
      </c>
      <c r="P266" s="1">
        <v>45722</v>
      </c>
      <c r="Q266" t="s">
        <v>29</v>
      </c>
      <c r="R266">
        <v>1001</v>
      </c>
      <c r="S266" s="1">
        <v>45723</v>
      </c>
      <c r="T266" t="s">
        <v>30</v>
      </c>
      <c r="V266">
        <v>-2.68590741971345</v>
      </c>
    </row>
    <row r="267" spans="2:22" x14ac:dyDescent="0.2">
      <c r="B267" t="s">
        <v>21</v>
      </c>
      <c r="C267" t="s">
        <v>22</v>
      </c>
      <c r="D267" t="s">
        <v>23</v>
      </c>
      <c r="E267" t="s">
        <v>257</v>
      </c>
      <c r="F267" t="s">
        <v>260</v>
      </c>
      <c r="G267" t="s">
        <v>32</v>
      </c>
      <c r="H267" t="s">
        <v>32</v>
      </c>
      <c r="I267">
        <v>15000</v>
      </c>
      <c r="J267" t="s">
        <v>27</v>
      </c>
      <c r="K267" s="1">
        <v>45715</v>
      </c>
      <c r="L267" s="1">
        <v>45715</v>
      </c>
      <c r="M267">
        <v>-11.875945537065</v>
      </c>
      <c r="N267">
        <v>-3.2920051303976101</v>
      </c>
      <c r="O267" t="s">
        <v>258</v>
      </c>
      <c r="P267" s="1">
        <v>45722</v>
      </c>
      <c r="Q267" t="s">
        <v>29</v>
      </c>
      <c r="R267">
        <v>1001</v>
      </c>
      <c r="S267" s="1">
        <v>45723</v>
      </c>
      <c r="T267" t="s">
        <v>30</v>
      </c>
      <c r="V267">
        <v>-8.5839404066674305</v>
      </c>
    </row>
    <row r="268" spans="2:22" x14ac:dyDescent="0.2">
      <c r="B268" t="s">
        <v>21</v>
      </c>
      <c r="C268" t="s">
        <v>22</v>
      </c>
      <c r="D268" t="s">
        <v>23</v>
      </c>
      <c r="E268" t="s">
        <v>257</v>
      </c>
      <c r="F268" t="s">
        <v>67</v>
      </c>
      <c r="G268" t="s">
        <v>32</v>
      </c>
      <c r="H268" t="s">
        <v>32</v>
      </c>
      <c r="I268">
        <v>15000</v>
      </c>
      <c r="J268" t="s">
        <v>27</v>
      </c>
      <c r="K268" s="1">
        <v>45715</v>
      </c>
      <c r="L268" s="1">
        <v>45715</v>
      </c>
      <c r="M268">
        <v>-5.7818158714022498</v>
      </c>
      <c r="N268">
        <v>-3.2920051303976101</v>
      </c>
      <c r="O268" t="s">
        <v>258</v>
      </c>
      <c r="P268" s="1">
        <v>45722</v>
      </c>
      <c r="Q268" t="s">
        <v>29</v>
      </c>
      <c r="R268">
        <v>1001</v>
      </c>
      <c r="S268" s="1">
        <v>45723</v>
      </c>
      <c r="T268" t="s">
        <v>30</v>
      </c>
      <c r="V268">
        <v>-2.48981074100463</v>
      </c>
    </row>
    <row r="269" spans="2:22" x14ac:dyDescent="0.2">
      <c r="B269" t="s">
        <v>21</v>
      </c>
      <c r="C269" t="s">
        <v>22</v>
      </c>
      <c r="D269" t="s">
        <v>23</v>
      </c>
      <c r="E269" t="s">
        <v>257</v>
      </c>
      <c r="F269" t="s">
        <v>261</v>
      </c>
      <c r="G269" t="s">
        <v>32</v>
      </c>
      <c r="H269" t="s">
        <v>32</v>
      </c>
      <c r="I269">
        <v>15000</v>
      </c>
      <c r="J269" t="s">
        <v>27</v>
      </c>
      <c r="K269" s="1">
        <v>45715</v>
      </c>
      <c r="L269" s="1">
        <v>45715</v>
      </c>
      <c r="M269">
        <v>0.153964588144723</v>
      </c>
      <c r="N269">
        <v>-3.2920051303976101</v>
      </c>
      <c r="O269" t="s">
        <v>258</v>
      </c>
      <c r="P269" s="1">
        <v>45722</v>
      </c>
      <c r="Q269" t="s">
        <v>29</v>
      </c>
      <c r="R269">
        <v>1001</v>
      </c>
      <c r="S269" s="1">
        <v>45723</v>
      </c>
      <c r="T269" t="s">
        <v>30</v>
      </c>
      <c r="V269">
        <v>3.4459697185423401</v>
      </c>
    </row>
    <row r="270" spans="2:22" x14ac:dyDescent="0.2">
      <c r="B270" t="s">
        <v>21</v>
      </c>
      <c r="C270" t="s">
        <v>22</v>
      </c>
      <c r="D270" t="s">
        <v>23</v>
      </c>
      <c r="E270" t="s">
        <v>257</v>
      </c>
      <c r="F270" t="s">
        <v>208</v>
      </c>
      <c r="G270" t="s">
        <v>32</v>
      </c>
      <c r="H270" t="s">
        <v>32</v>
      </c>
      <c r="I270">
        <v>15000</v>
      </c>
      <c r="J270" t="s">
        <v>27</v>
      </c>
      <c r="K270" s="1">
        <v>45715</v>
      </c>
      <c r="L270" s="1">
        <v>45715</v>
      </c>
      <c r="M270">
        <v>-4.9315494710641001</v>
      </c>
      <c r="N270">
        <v>-3.2920051303976101</v>
      </c>
      <c r="O270" t="s">
        <v>258</v>
      </c>
      <c r="P270" s="1">
        <v>45722</v>
      </c>
      <c r="Q270" t="s">
        <v>29</v>
      </c>
      <c r="R270">
        <v>1001</v>
      </c>
      <c r="S270" s="1">
        <v>45723</v>
      </c>
      <c r="T270" t="s">
        <v>30</v>
      </c>
      <c r="V270">
        <v>-1.63954434066649</v>
      </c>
    </row>
    <row r="271" spans="2:22" x14ac:dyDescent="0.2">
      <c r="B271" t="s">
        <v>21</v>
      </c>
      <c r="C271" t="s">
        <v>22</v>
      </c>
      <c r="D271" t="s">
        <v>23</v>
      </c>
      <c r="E271" t="s">
        <v>253</v>
      </c>
      <c r="F271" t="s">
        <v>262</v>
      </c>
      <c r="G271" t="s">
        <v>32</v>
      </c>
      <c r="H271" t="s">
        <v>32</v>
      </c>
      <c r="I271">
        <v>15000</v>
      </c>
      <c r="J271" t="s">
        <v>27</v>
      </c>
      <c r="K271" s="1">
        <v>45714</v>
      </c>
      <c r="L271" s="1">
        <v>45714</v>
      </c>
      <c r="M271">
        <v>2.7651671481634299</v>
      </c>
      <c r="N271">
        <v>-4.8449931412894403</v>
      </c>
      <c r="O271" t="s">
        <v>255</v>
      </c>
      <c r="P271" s="1">
        <v>45722</v>
      </c>
      <c r="Q271" t="s">
        <v>29</v>
      </c>
      <c r="R271">
        <v>1001</v>
      </c>
      <c r="S271" s="1">
        <v>45723</v>
      </c>
      <c r="T271" t="s">
        <v>30</v>
      </c>
      <c r="V271">
        <v>7.6101602894528702</v>
      </c>
    </row>
    <row r="272" spans="2:22" x14ac:dyDescent="0.2">
      <c r="B272" t="s">
        <v>21</v>
      </c>
      <c r="C272" t="s">
        <v>22</v>
      </c>
      <c r="D272" t="s">
        <v>23</v>
      </c>
      <c r="E272" t="s">
        <v>257</v>
      </c>
      <c r="F272" t="s">
        <v>67</v>
      </c>
      <c r="G272" t="s">
        <v>32</v>
      </c>
      <c r="H272" t="s">
        <v>32</v>
      </c>
      <c r="I272">
        <v>15000</v>
      </c>
      <c r="J272" t="s">
        <v>27</v>
      </c>
      <c r="K272" s="1">
        <v>45714</v>
      </c>
      <c r="L272" s="1">
        <v>45714</v>
      </c>
      <c r="M272">
        <v>-7.0048915088423502</v>
      </c>
      <c r="N272">
        <v>-4.8449931412894403</v>
      </c>
      <c r="O272" t="s">
        <v>258</v>
      </c>
      <c r="P272" s="1">
        <v>45722</v>
      </c>
      <c r="Q272" t="s">
        <v>29</v>
      </c>
      <c r="R272">
        <v>1001</v>
      </c>
      <c r="S272" s="1">
        <v>45723</v>
      </c>
      <c r="T272" t="s">
        <v>30</v>
      </c>
      <c r="V272">
        <v>-2.15989836755291</v>
      </c>
    </row>
    <row r="273" spans="2:22" x14ac:dyDescent="0.2">
      <c r="B273" t="s">
        <v>21</v>
      </c>
      <c r="C273" t="s">
        <v>22</v>
      </c>
      <c r="D273" t="s">
        <v>23</v>
      </c>
      <c r="E273" t="s">
        <v>253</v>
      </c>
      <c r="F273" t="s">
        <v>263</v>
      </c>
      <c r="G273" t="s">
        <v>32</v>
      </c>
      <c r="H273" t="s">
        <v>32</v>
      </c>
      <c r="I273">
        <v>15000</v>
      </c>
      <c r="J273" t="s">
        <v>27</v>
      </c>
      <c r="K273" s="1">
        <v>45714</v>
      </c>
      <c r="L273" s="1">
        <v>45714</v>
      </c>
      <c r="M273">
        <v>0.91673032849504199</v>
      </c>
      <c r="N273">
        <v>-4.8449931412894403</v>
      </c>
      <c r="O273" t="s">
        <v>255</v>
      </c>
      <c r="P273" s="1">
        <v>45722</v>
      </c>
      <c r="Q273" t="s">
        <v>29</v>
      </c>
      <c r="R273">
        <v>1001</v>
      </c>
      <c r="S273" s="1">
        <v>45723</v>
      </c>
      <c r="T273" t="s">
        <v>30</v>
      </c>
      <c r="V273">
        <v>5.7617234697844797</v>
      </c>
    </row>
    <row r="274" spans="2:22" x14ac:dyDescent="0.2">
      <c r="B274" t="s">
        <v>21</v>
      </c>
      <c r="C274" t="s">
        <v>22</v>
      </c>
      <c r="D274" t="s">
        <v>23</v>
      </c>
      <c r="E274" t="s">
        <v>257</v>
      </c>
      <c r="F274" t="s">
        <v>260</v>
      </c>
      <c r="G274" t="s">
        <v>32</v>
      </c>
      <c r="H274" t="s">
        <v>32</v>
      </c>
      <c r="I274">
        <v>15000</v>
      </c>
      <c r="J274" t="s">
        <v>27</v>
      </c>
      <c r="K274" s="1">
        <v>45714</v>
      </c>
      <c r="L274" s="1">
        <v>45714</v>
      </c>
      <c r="M274">
        <v>-12.1947542960507</v>
      </c>
      <c r="N274">
        <v>-4.8449931412894403</v>
      </c>
      <c r="O274" t="s">
        <v>258</v>
      </c>
      <c r="P274" s="1">
        <v>45722</v>
      </c>
      <c r="Q274" t="s">
        <v>29</v>
      </c>
      <c r="R274">
        <v>1001</v>
      </c>
      <c r="S274" s="1">
        <v>45723</v>
      </c>
      <c r="T274" t="s">
        <v>30</v>
      </c>
      <c r="V274">
        <v>-7.3497611547612101</v>
      </c>
    </row>
    <row r="275" spans="2:22" x14ac:dyDescent="0.2">
      <c r="B275" t="s">
        <v>21</v>
      </c>
      <c r="C275" t="s">
        <v>22</v>
      </c>
      <c r="D275" t="s">
        <v>23</v>
      </c>
      <c r="E275" t="s">
        <v>253</v>
      </c>
      <c r="F275" t="s">
        <v>119</v>
      </c>
      <c r="G275" t="s">
        <v>32</v>
      </c>
      <c r="H275" t="s">
        <v>32</v>
      </c>
      <c r="I275">
        <v>15000</v>
      </c>
      <c r="J275" t="s">
        <v>27</v>
      </c>
      <c r="K275" s="1">
        <v>45714</v>
      </c>
      <c r="L275" s="1">
        <v>45714</v>
      </c>
      <c r="M275">
        <v>5.5966209081309302</v>
      </c>
      <c r="N275">
        <v>-4.8449931412894403</v>
      </c>
      <c r="O275" t="s">
        <v>255</v>
      </c>
      <c r="P275" s="1">
        <v>45722</v>
      </c>
      <c r="Q275" t="s">
        <v>29</v>
      </c>
      <c r="R275">
        <v>1001</v>
      </c>
      <c r="S275" s="1">
        <v>45723</v>
      </c>
      <c r="T275" t="s">
        <v>30</v>
      </c>
      <c r="V275">
        <v>10.4416140494204</v>
      </c>
    </row>
    <row r="276" spans="2:22" x14ac:dyDescent="0.2">
      <c r="B276" t="s">
        <v>21</v>
      </c>
      <c r="C276" t="s">
        <v>22</v>
      </c>
      <c r="D276" t="s">
        <v>23</v>
      </c>
      <c r="E276" t="s">
        <v>253</v>
      </c>
      <c r="F276" t="s">
        <v>222</v>
      </c>
      <c r="G276" t="s">
        <v>26</v>
      </c>
      <c r="H276" t="s">
        <v>26</v>
      </c>
      <c r="I276">
        <v>50000</v>
      </c>
      <c r="J276" t="s">
        <v>33</v>
      </c>
      <c r="K276" s="1">
        <v>45714</v>
      </c>
      <c r="L276" s="1">
        <v>45714</v>
      </c>
      <c r="M276">
        <v>4.1731931080778697</v>
      </c>
      <c r="N276">
        <v>-4.8449931412894403</v>
      </c>
      <c r="O276" t="s">
        <v>255</v>
      </c>
      <c r="P276" s="1">
        <v>45722</v>
      </c>
      <c r="Q276" t="s">
        <v>29</v>
      </c>
      <c r="R276">
        <v>15001</v>
      </c>
      <c r="S276" s="1">
        <v>45723</v>
      </c>
      <c r="T276" t="s">
        <v>30</v>
      </c>
      <c r="V276">
        <v>9.0181862493673108</v>
      </c>
    </row>
    <row r="277" spans="2:22" x14ac:dyDescent="0.2">
      <c r="B277" t="s">
        <v>21</v>
      </c>
      <c r="C277" t="s">
        <v>22</v>
      </c>
      <c r="D277" t="s">
        <v>23</v>
      </c>
      <c r="E277" t="s">
        <v>253</v>
      </c>
      <c r="F277" t="s">
        <v>264</v>
      </c>
      <c r="G277" t="s">
        <v>32</v>
      </c>
      <c r="H277" t="s">
        <v>32</v>
      </c>
      <c r="I277">
        <v>15000</v>
      </c>
      <c r="J277" t="s">
        <v>27</v>
      </c>
      <c r="K277" s="1">
        <v>45714</v>
      </c>
      <c r="L277" s="1">
        <v>45714</v>
      </c>
      <c r="M277">
        <v>-2.4434280211843999</v>
      </c>
      <c r="N277">
        <v>-4.8449931412894403</v>
      </c>
      <c r="O277" t="s">
        <v>255</v>
      </c>
      <c r="P277" s="1">
        <v>45722</v>
      </c>
      <c r="Q277" t="s">
        <v>29</v>
      </c>
      <c r="R277">
        <v>1001</v>
      </c>
      <c r="S277" s="1">
        <v>45723</v>
      </c>
      <c r="T277" t="s">
        <v>30</v>
      </c>
      <c r="V277">
        <v>2.4015651201050399</v>
      </c>
    </row>
    <row r="278" spans="2:22" x14ac:dyDescent="0.2">
      <c r="B278" t="s">
        <v>21</v>
      </c>
      <c r="C278" t="s">
        <v>22</v>
      </c>
      <c r="D278" t="s">
        <v>23</v>
      </c>
      <c r="E278" t="s">
        <v>253</v>
      </c>
      <c r="F278" t="s">
        <v>265</v>
      </c>
      <c r="G278" t="s">
        <v>32</v>
      </c>
      <c r="H278" t="s">
        <v>32</v>
      </c>
      <c r="I278">
        <v>15000</v>
      </c>
      <c r="J278" t="s">
        <v>27</v>
      </c>
      <c r="K278" s="1">
        <v>45714</v>
      </c>
      <c r="L278" s="1">
        <v>45714</v>
      </c>
      <c r="M278">
        <v>5.2369077306733196</v>
      </c>
      <c r="N278">
        <v>-4.8449931412894403</v>
      </c>
      <c r="O278" t="s">
        <v>255</v>
      </c>
      <c r="P278" s="1">
        <v>45722</v>
      </c>
      <c r="Q278" t="s">
        <v>29</v>
      </c>
      <c r="R278">
        <v>1001</v>
      </c>
      <c r="S278" s="1">
        <v>45723</v>
      </c>
      <c r="T278" t="s">
        <v>30</v>
      </c>
      <c r="V278">
        <v>10.0819008719628</v>
      </c>
    </row>
    <row r="279" spans="2:22" x14ac:dyDescent="0.2">
      <c r="B279" t="s">
        <v>21</v>
      </c>
      <c r="C279" t="s">
        <v>22</v>
      </c>
      <c r="D279" t="s">
        <v>23</v>
      </c>
      <c r="E279" t="s">
        <v>253</v>
      </c>
      <c r="F279" t="s">
        <v>266</v>
      </c>
      <c r="G279" t="s">
        <v>26</v>
      </c>
      <c r="H279" t="s">
        <v>26</v>
      </c>
      <c r="I279">
        <v>15000</v>
      </c>
      <c r="J279" t="s">
        <v>27</v>
      </c>
      <c r="K279" s="1">
        <v>45714</v>
      </c>
      <c r="L279" s="1">
        <v>45714</v>
      </c>
      <c r="M279">
        <v>-6.9793042712461499</v>
      </c>
      <c r="N279">
        <v>-4.8449931412894403</v>
      </c>
      <c r="O279" t="s">
        <v>255</v>
      </c>
      <c r="P279" s="1">
        <v>45722</v>
      </c>
      <c r="Q279" t="s">
        <v>29</v>
      </c>
      <c r="R279">
        <v>1001</v>
      </c>
      <c r="S279" s="1">
        <v>45723</v>
      </c>
      <c r="T279" t="s">
        <v>30</v>
      </c>
      <c r="V279">
        <v>-2.1343111299567101</v>
      </c>
    </row>
    <row r="280" spans="2:22" x14ac:dyDescent="0.2">
      <c r="B280" t="s">
        <v>21</v>
      </c>
      <c r="C280" t="s">
        <v>22</v>
      </c>
      <c r="D280" t="s">
        <v>23</v>
      </c>
      <c r="E280" t="s">
        <v>253</v>
      </c>
      <c r="F280" t="s">
        <v>195</v>
      </c>
      <c r="G280" t="s">
        <v>32</v>
      </c>
      <c r="H280" t="s">
        <v>32</v>
      </c>
      <c r="I280">
        <v>50000</v>
      </c>
      <c r="J280" t="s">
        <v>33</v>
      </c>
      <c r="K280" s="1">
        <v>45714</v>
      </c>
      <c r="L280" s="1">
        <v>45714</v>
      </c>
      <c r="M280">
        <v>11.4885998403762</v>
      </c>
      <c r="N280">
        <v>-4.8449931412894403</v>
      </c>
      <c r="O280" t="s">
        <v>255</v>
      </c>
      <c r="P280" s="1">
        <v>45722</v>
      </c>
      <c r="Q280" t="s">
        <v>29</v>
      </c>
      <c r="R280">
        <v>15001</v>
      </c>
      <c r="S280" s="1">
        <v>45723</v>
      </c>
      <c r="T280" t="s">
        <v>30</v>
      </c>
      <c r="V280">
        <v>16.3335929816656</v>
      </c>
    </row>
    <row r="281" spans="2:22" x14ac:dyDescent="0.2">
      <c r="B281" t="s">
        <v>21</v>
      </c>
      <c r="C281" t="s">
        <v>22</v>
      </c>
      <c r="D281" t="s">
        <v>23</v>
      </c>
      <c r="E281" t="s">
        <v>253</v>
      </c>
      <c r="F281" t="s">
        <v>267</v>
      </c>
      <c r="G281" t="s">
        <v>26</v>
      </c>
      <c r="H281" t="s">
        <v>26</v>
      </c>
      <c r="I281">
        <v>15000</v>
      </c>
      <c r="J281" t="s">
        <v>27</v>
      </c>
      <c r="K281" s="1">
        <v>45714</v>
      </c>
      <c r="L281" s="1">
        <v>45714</v>
      </c>
      <c r="M281">
        <v>-3.9541320680112201E-2</v>
      </c>
      <c r="N281">
        <v>-4.8449931412894403</v>
      </c>
      <c r="O281" t="s">
        <v>255</v>
      </c>
      <c r="P281" s="1">
        <v>45722</v>
      </c>
      <c r="Q281" t="s">
        <v>29</v>
      </c>
      <c r="R281">
        <v>1001</v>
      </c>
      <c r="S281" s="1">
        <v>45723</v>
      </c>
      <c r="T281" t="s">
        <v>30</v>
      </c>
      <c r="V281">
        <v>4.8054518206093304</v>
      </c>
    </row>
    <row r="282" spans="2:22" x14ac:dyDescent="0.2">
      <c r="B282" t="s">
        <v>21</v>
      </c>
      <c r="C282" t="s">
        <v>22</v>
      </c>
      <c r="D282" t="s">
        <v>23</v>
      </c>
      <c r="E282" t="s">
        <v>253</v>
      </c>
      <c r="F282" t="s">
        <v>268</v>
      </c>
      <c r="G282" t="s">
        <v>26</v>
      </c>
      <c r="H282" t="s">
        <v>26</v>
      </c>
      <c r="I282">
        <v>15000</v>
      </c>
      <c r="J282" t="s">
        <v>27</v>
      </c>
      <c r="K282" s="1">
        <v>45714</v>
      </c>
      <c r="L282" s="1">
        <v>45714</v>
      </c>
      <c r="M282">
        <v>4.3517465793703796</v>
      </c>
      <c r="N282">
        <v>-4.8449931412894403</v>
      </c>
      <c r="O282" t="s">
        <v>255</v>
      </c>
      <c r="P282" s="1">
        <v>45722</v>
      </c>
      <c r="Q282" t="s">
        <v>29</v>
      </c>
      <c r="R282">
        <v>1001</v>
      </c>
      <c r="S282" s="1">
        <v>45723</v>
      </c>
      <c r="T282" t="s">
        <v>30</v>
      </c>
      <c r="V282">
        <v>9.1967397206598207</v>
      </c>
    </row>
    <row r="283" spans="2:22" x14ac:dyDescent="0.2">
      <c r="B283" t="s">
        <v>21</v>
      </c>
      <c r="C283" t="s">
        <v>22</v>
      </c>
      <c r="D283" t="s">
        <v>23</v>
      </c>
      <c r="E283" t="s">
        <v>253</v>
      </c>
      <c r="F283" t="s">
        <v>269</v>
      </c>
      <c r="G283" t="s">
        <v>32</v>
      </c>
      <c r="H283" t="s">
        <v>32</v>
      </c>
      <c r="I283">
        <v>15000</v>
      </c>
      <c r="J283" t="s">
        <v>27</v>
      </c>
      <c r="K283" s="1">
        <v>45714</v>
      </c>
      <c r="L283" s="1">
        <v>45714</v>
      </c>
      <c r="M283">
        <v>-9.1538749532010506</v>
      </c>
      <c r="N283">
        <v>-4.8449931412894403</v>
      </c>
      <c r="O283" t="s">
        <v>255</v>
      </c>
      <c r="P283" s="1">
        <v>45722</v>
      </c>
      <c r="Q283" t="s">
        <v>29</v>
      </c>
      <c r="R283">
        <v>1001</v>
      </c>
      <c r="S283" s="1">
        <v>45723</v>
      </c>
      <c r="T283" t="s">
        <v>30</v>
      </c>
      <c r="V283">
        <v>-4.3088818119116103</v>
      </c>
    </row>
    <row r="284" spans="2:22" x14ac:dyDescent="0.2">
      <c r="B284" t="s">
        <v>21</v>
      </c>
      <c r="C284" t="s">
        <v>22</v>
      </c>
      <c r="D284" t="s">
        <v>23</v>
      </c>
      <c r="E284" t="s">
        <v>253</v>
      </c>
      <c r="F284" t="s">
        <v>270</v>
      </c>
      <c r="G284" t="s">
        <v>32</v>
      </c>
      <c r="H284" t="s">
        <v>32</v>
      </c>
      <c r="I284">
        <v>15000</v>
      </c>
      <c r="J284" t="s">
        <v>27</v>
      </c>
      <c r="K284" s="1">
        <v>45714</v>
      </c>
      <c r="L284" s="1">
        <v>45714</v>
      </c>
      <c r="M284">
        <v>-11.8194655091261</v>
      </c>
      <c r="N284">
        <v>-4.8449931412894403</v>
      </c>
      <c r="O284" t="s">
        <v>255</v>
      </c>
      <c r="P284" s="1">
        <v>45722</v>
      </c>
      <c r="Q284" t="s">
        <v>29</v>
      </c>
      <c r="R284">
        <v>1001</v>
      </c>
      <c r="S284" s="1">
        <v>45723</v>
      </c>
      <c r="T284" t="s">
        <v>30</v>
      </c>
      <c r="V284">
        <v>-6.9744723678366496</v>
      </c>
    </row>
    <row r="285" spans="2:22" x14ac:dyDescent="0.2">
      <c r="B285" t="s">
        <v>21</v>
      </c>
      <c r="C285" t="s">
        <v>22</v>
      </c>
      <c r="D285" t="s">
        <v>23</v>
      </c>
      <c r="E285" t="s">
        <v>253</v>
      </c>
      <c r="F285" t="s">
        <v>125</v>
      </c>
      <c r="G285" t="s">
        <v>26</v>
      </c>
      <c r="H285" t="s">
        <v>26</v>
      </c>
      <c r="I285">
        <v>15000</v>
      </c>
      <c r="J285" t="s">
        <v>27</v>
      </c>
      <c r="K285" s="1">
        <v>45714</v>
      </c>
      <c r="L285" s="1">
        <v>45714</v>
      </c>
      <c r="M285">
        <v>-0.52990158970477097</v>
      </c>
      <c r="N285">
        <v>-4.8449931412894403</v>
      </c>
      <c r="O285" t="s">
        <v>255</v>
      </c>
      <c r="P285" s="1">
        <v>45722</v>
      </c>
      <c r="Q285" t="s">
        <v>29</v>
      </c>
      <c r="R285">
        <v>1001</v>
      </c>
      <c r="S285" s="1">
        <v>45723</v>
      </c>
      <c r="T285" t="s">
        <v>30</v>
      </c>
      <c r="V285">
        <v>4.3150915515846702</v>
      </c>
    </row>
    <row r="286" spans="2:22" x14ac:dyDescent="0.2">
      <c r="B286" t="s">
        <v>21</v>
      </c>
      <c r="C286" t="s">
        <v>22</v>
      </c>
      <c r="D286" t="s">
        <v>23</v>
      </c>
      <c r="E286" t="s">
        <v>253</v>
      </c>
      <c r="F286" t="s">
        <v>271</v>
      </c>
      <c r="G286" t="s">
        <v>32</v>
      </c>
      <c r="H286" t="s">
        <v>32</v>
      </c>
      <c r="I286">
        <v>15000</v>
      </c>
      <c r="J286" t="s">
        <v>27</v>
      </c>
      <c r="K286" s="1">
        <v>45714</v>
      </c>
      <c r="L286" s="1">
        <v>45714</v>
      </c>
      <c r="M286">
        <v>13.4897360703812</v>
      </c>
      <c r="N286">
        <v>-4.8449931412894403</v>
      </c>
      <c r="O286" t="s">
        <v>255</v>
      </c>
      <c r="P286" s="1">
        <v>45722</v>
      </c>
      <c r="Q286" t="s">
        <v>29</v>
      </c>
      <c r="R286">
        <v>1001</v>
      </c>
      <c r="S286" s="1">
        <v>45723</v>
      </c>
      <c r="T286" t="s">
        <v>30</v>
      </c>
      <c r="V286">
        <v>18.334729211670702</v>
      </c>
    </row>
    <row r="287" spans="2:22" x14ac:dyDescent="0.2">
      <c r="B287" t="s">
        <v>21</v>
      </c>
      <c r="C287" t="s">
        <v>22</v>
      </c>
      <c r="D287" t="s">
        <v>23</v>
      </c>
      <c r="E287" t="s">
        <v>253</v>
      </c>
      <c r="F287" t="s">
        <v>115</v>
      </c>
      <c r="G287" t="s">
        <v>32</v>
      </c>
      <c r="H287" t="s">
        <v>32</v>
      </c>
      <c r="I287">
        <v>15000</v>
      </c>
      <c r="J287" t="s">
        <v>27</v>
      </c>
      <c r="K287" s="1">
        <v>45714</v>
      </c>
      <c r="L287" s="1">
        <v>45714</v>
      </c>
      <c r="M287">
        <v>0.54347826086956996</v>
      </c>
      <c r="N287">
        <v>-4.8449931412894403</v>
      </c>
      <c r="O287" t="s">
        <v>255</v>
      </c>
      <c r="P287" s="1">
        <v>45722</v>
      </c>
      <c r="Q287" t="s">
        <v>29</v>
      </c>
      <c r="R287">
        <v>1001</v>
      </c>
      <c r="S287" s="1">
        <v>45723</v>
      </c>
      <c r="T287" t="s">
        <v>30</v>
      </c>
      <c r="V287">
        <v>5.3884714021590101</v>
      </c>
    </row>
    <row r="288" spans="2:22" x14ac:dyDescent="0.2">
      <c r="B288" t="s">
        <v>21</v>
      </c>
      <c r="C288" t="s">
        <v>22</v>
      </c>
      <c r="D288" t="s">
        <v>23</v>
      </c>
      <c r="E288" t="s">
        <v>253</v>
      </c>
      <c r="F288" t="s">
        <v>196</v>
      </c>
      <c r="G288" t="s">
        <v>26</v>
      </c>
      <c r="H288" t="s">
        <v>26</v>
      </c>
      <c r="I288">
        <v>50000</v>
      </c>
      <c r="J288" t="s">
        <v>33</v>
      </c>
      <c r="K288" s="1">
        <v>45714</v>
      </c>
      <c r="L288" s="1">
        <v>45714</v>
      </c>
      <c r="M288">
        <v>-2.11893027793761</v>
      </c>
      <c r="N288">
        <v>-4.8449931412894403</v>
      </c>
      <c r="O288" t="s">
        <v>255</v>
      </c>
      <c r="P288" s="1">
        <v>45722</v>
      </c>
      <c r="Q288" t="s">
        <v>29</v>
      </c>
      <c r="R288">
        <v>15001</v>
      </c>
      <c r="S288" s="1">
        <v>45723</v>
      </c>
      <c r="T288" t="s">
        <v>30</v>
      </c>
      <c r="V288">
        <v>2.72606286335182</v>
      </c>
    </row>
    <row r="289" spans="2:22" x14ac:dyDescent="0.2">
      <c r="B289" t="s">
        <v>21</v>
      </c>
      <c r="C289" t="s">
        <v>22</v>
      </c>
      <c r="D289" t="s">
        <v>23</v>
      </c>
      <c r="E289" t="s">
        <v>253</v>
      </c>
      <c r="F289" t="s">
        <v>167</v>
      </c>
      <c r="G289" t="s">
        <v>26</v>
      </c>
      <c r="H289" t="s">
        <v>26</v>
      </c>
      <c r="I289">
        <v>15000</v>
      </c>
      <c r="J289" t="s">
        <v>27</v>
      </c>
      <c r="K289" s="1">
        <v>45714</v>
      </c>
      <c r="L289" s="1">
        <v>45714</v>
      </c>
      <c r="M289">
        <v>12.7645235206901</v>
      </c>
      <c r="N289">
        <v>-4.8449931412894403</v>
      </c>
      <c r="O289" t="s">
        <v>255</v>
      </c>
      <c r="P289" s="1">
        <v>45722</v>
      </c>
      <c r="Q289" t="s">
        <v>29</v>
      </c>
      <c r="R289">
        <v>1001</v>
      </c>
      <c r="S289" s="1">
        <v>45723</v>
      </c>
      <c r="T289" t="s">
        <v>30</v>
      </c>
      <c r="V289">
        <v>17.609516661979601</v>
      </c>
    </row>
    <row r="290" spans="2:22" x14ac:dyDescent="0.2">
      <c r="B290" t="s">
        <v>21</v>
      </c>
      <c r="C290" t="s">
        <v>22</v>
      </c>
      <c r="D290" t="s">
        <v>23</v>
      </c>
      <c r="E290" t="s">
        <v>253</v>
      </c>
      <c r="F290" t="s">
        <v>185</v>
      </c>
      <c r="G290" t="s">
        <v>32</v>
      </c>
      <c r="H290" t="s">
        <v>32</v>
      </c>
      <c r="I290">
        <v>15000</v>
      </c>
      <c r="J290" t="s">
        <v>27</v>
      </c>
      <c r="K290" s="1">
        <v>45714</v>
      </c>
      <c r="L290" s="1">
        <v>45714</v>
      </c>
      <c r="M290">
        <v>1.83463181703947</v>
      </c>
      <c r="N290">
        <v>-4.8449931412894403</v>
      </c>
      <c r="O290" t="s">
        <v>255</v>
      </c>
      <c r="P290" s="1">
        <v>45722</v>
      </c>
      <c r="Q290" t="s">
        <v>29</v>
      </c>
      <c r="R290">
        <v>1001</v>
      </c>
      <c r="S290" s="1">
        <v>45723</v>
      </c>
      <c r="T290" t="s">
        <v>30</v>
      </c>
      <c r="V290">
        <v>6.67962495832891</v>
      </c>
    </row>
    <row r="291" spans="2:22" x14ac:dyDescent="0.2">
      <c r="B291" t="s">
        <v>21</v>
      </c>
      <c r="C291" t="s">
        <v>22</v>
      </c>
      <c r="D291" t="s">
        <v>23</v>
      </c>
      <c r="E291" t="s">
        <v>257</v>
      </c>
      <c r="F291" t="s">
        <v>272</v>
      </c>
      <c r="G291" t="s">
        <v>26</v>
      </c>
      <c r="H291" t="s">
        <v>26</v>
      </c>
      <c r="I291">
        <v>15000</v>
      </c>
      <c r="J291" t="s">
        <v>27</v>
      </c>
      <c r="K291" s="1">
        <v>45714</v>
      </c>
      <c r="L291" s="1">
        <v>45714</v>
      </c>
      <c r="M291">
        <v>-5.0585520874145704</v>
      </c>
      <c r="N291">
        <v>-4.8449931412894403</v>
      </c>
      <c r="O291" t="s">
        <v>258</v>
      </c>
      <c r="P291" s="1">
        <v>45722</v>
      </c>
      <c r="Q291" t="s">
        <v>29</v>
      </c>
      <c r="R291">
        <v>1001</v>
      </c>
      <c r="S291" s="1">
        <v>45723</v>
      </c>
      <c r="T291" t="s">
        <v>30</v>
      </c>
      <c r="V291">
        <v>-0.21355894612512799</v>
      </c>
    </row>
    <row r="292" spans="2:22" x14ac:dyDescent="0.2">
      <c r="B292" t="s">
        <v>21</v>
      </c>
      <c r="C292" t="s">
        <v>22</v>
      </c>
      <c r="D292" t="s">
        <v>23</v>
      </c>
      <c r="E292" t="s">
        <v>253</v>
      </c>
      <c r="F292" t="s">
        <v>273</v>
      </c>
      <c r="G292" t="s">
        <v>26</v>
      </c>
      <c r="H292" t="s">
        <v>26</v>
      </c>
      <c r="I292">
        <v>15000</v>
      </c>
      <c r="J292" t="s">
        <v>27</v>
      </c>
      <c r="K292" s="1">
        <v>45714</v>
      </c>
      <c r="L292" s="1">
        <v>45714</v>
      </c>
      <c r="M292">
        <v>-9.2974753018660792</v>
      </c>
      <c r="N292">
        <v>-4.8449931412894403</v>
      </c>
      <c r="O292" t="s">
        <v>255</v>
      </c>
      <c r="P292" s="1">
        <v>45722</v>
      </c>
      <c r="Q292" t="s">
        <v>29</v>
      </c>
      <c r="R292">
        <v>1001</v>
      </c>
      <c r="S292" s="1">
        <v>45723</v>
      </c>
      <c r="T292" t="s">
        <v>30</v>
      </c>
      <c r="V292">
        <v>-4.4524821605766398</v>
      </c>
    </row>
    <row r="293" spans="2:22" x14ac:dyDescent="0.2">
      <c r="B293" t="s">
        <v>21</v>
      </c>
      <c r="C293" t="s">
        <v>22</v>
      </c>
      <c r="D293" t="s">
        <v>23</v>
      </c>
      <c r="E293" t="s">
        <v>253</v>
      </c>
      <c r="F293" t="s">
        <v>274</v>
      </c>
      <c r="G293" t="s">
        <v>32</v>
      </c>
      <c r="H293" t="s">
        <v>32</v>
      </c>
      <c r="I293">
        <v>15000</v>
      </c>
      <c r="J293" t="s">
        <v>27</v>
      </c>
      <c r="K293" s="1">
        <v>45714</v>
      </c>
      <c r="L293" s="1">
        <v>45714</v>
      </c>
      <c r="M293">
        <v>3.3393715050799502</v>
      </c>
      <c r="N293">
        <v>-4.8449931412894403</v>
      </c>
      <c r="O293" t="s">
        <v>255</v>
      </c>
      <c r="P293" s="1">
        <v>45722</v>
      </c>
      <c r="Q293" t="s">
        <v>29</v>
      </c>
      <c r="R293">
        <v>1001</v>
      </c>
      <c r="S293" s="1">
        <v>45723</v>
      </c>
      <c r="T293" t="s">
        <v>30</v>
      </c>
      <c r="V293">
        <v>8.1843646463693904</v>
      </c>
    </row>
    <row r="294" spans="2:22" x14ac:dyDescent="0.2">
      <c r="B294" t="s">
        <v>21</v>
      </c>
      <c r="C294" t="s">
        <v>22</v>
      </c>
      <c r="D294" t="s">
        <v>23</v>
      </c>
      <c r="E294" t="s">
        <v>253</v>
      </c>
      <c r="F294" t="s">
        <v>107</v>
      </c>
      <c r="G294" t="s">
        <v>26</v>
      </c>
      <c r="H294" t="s">
        <v>26</v>
      </c>
      <c r="I294">
        <v>15000</v>
      </c>
      <c r="J294" t="s">
        <v>27</v>
      </c>
      <c r="K294" s="1">
        <v>45714</v>
      </c>
      <c r="L294" s="1">
        <v>45714</v>
      </c>
      <c r="M294">
        <v>-14.473865199449801</v>
      </c>
      <c r="N294">
        <v>-4.8449931412894403</v>
      </c>
      <c r="O294" t="s">
        <v>255</v>
      </c>
      <c r="P294" s="1">
        <v>45722</v>
      </c>
      <c r="Q294" t="s">
        <v>29</v>
      </c>
      <c r="R294">
        <v>1001</v>
      </c>
      <c r="S294" s="1">
        <v>45723</v>
      </c>
      <c r="T294" t="s">
        <v>30</v>
      </c>
      <c r="V294">
        <v>-9.6288720581603595</v>
      </c>
    </row>
    <row r="295" spans="2:22" x14ac:dyDescent="0.2">
      <c r="B295" t="s">
        <v>21</v>
      </c>
      <c r="C295" t="s">
        <v>22</v>
      </c>
      <c r="D295" t="s">
        <v>23</v>
      </c>
      <c r="E295" t="s">
        <v>257</v>
      </c>
      <c r="F295" t="s">
        <v>275</v>
      </c>
      <c r="G295" t="s">
        <v>32</v>
      </c>
      <c r="H295" t="s">
        <v>32</v>
      </c>
      <c r="I295">
        <v>15000</v>
      </c>
      <c r="J295" t="s">
        <v>27</v>
      </c>
      <c r="K295" s="1">
        <v>45713</v>
      </c>
      <c r="L295" s="1">
        <v>45713</v>
      </c>
      <c r="M295">
        <v>-3.5582154515778099</v>
      </c>
      <c r="N295">
        <v>-4.7857835691147601</v>
      </c>
      <c r="O295" t="s">
        <v>258</v>
      </c>
      <c r="P295" s="1">
        <v>45722</v>
      </c>
      <c r="Q295" t="s">
        <v>29</v>
      </c>
      <c r="R295">
        <v>1001</v>
      </c>
      <c r="S295" s="1">
        <v>45723</v>
      </c>
      <c r="T295" t="s">
        <v>30</v>
      </c>
      <c r="V295">
        <v>1.2275681175369499</v>
      </c>
    </row>
    <row r="296" spans="2:22" x14ac:dyDescent="0.2">
      <c r="B296" t="s">
        <v>21</v>
      </c>
      <c r="C296" t="s">
        <v>22</v>
      </c>
      <c r="D296" t="s">
        <v>23</v>
      </c>
      <c r="E296" t="s">
        <v>253</v>
      </c>
      <c r="F296" t="s">
        <v>247</v>
      </c>
      <c r="G296" t="s">
        <v>32</v>
      </c>
      <c r="H296" t="s">
        <v>32</v>
      </c>
      <c r="I296">
        <v>15000</v>
      </c>
      <c r="J296" t="s">
        <v>27</v>
      </c>
      <c r="K296" s="1">
        <v>45712</v>
      </c>
      <c r="L296" s="1">
        <v>45712</v>
      </c>
      <c r="M296">
        <v>-3.5444008046747801</v>
      </c>
      <c r="N296">
        <v>-5.2591324616673303</v>
      </c>
      <c r="O296" t="s">
        <v>255</v>
      </c>
      <c r="P296" s="1">
        <v>45722</v>
      </c>
      <c r="Q296" t="s">
        <v>29</v>
      </c>
      <c r="R296">
        <v>1001</v>
      </c>
      <c r="S296" s="1">
        <v>45723</v>
      </c>
      <c r="T296" t="s">
        <v>30</v>
      </c>
      <c r="V296">
        <v>1.7147316569925499</v>
      </c>
    </row>
    <row r="297" spans="2:22" x14ac:dyDescent="0.2">
      <c r="B297" t="s">
        <v>21</v>
      </c>
      <c r="C297" t="s">
        <v>22</v>
      </c>
      <c r="D297" t="s">
        <v>23</v>
      </c>
      <c r="E297" t="s">
        <v>257</v>
      </c>
      <c r="F297" t="s">
        <v>210</v>
      </c>
      <c r="G297" t="s">
        <v>32</v>
      </c>
      <c r="H297" t="s">
        <v>32</v>
      </c>
      <c r="I297">
        <v>15000</v>
      </c>
      <c r="J297" t="s">
        <v>27</v>
      </c>
      <c r="K297" s="1">
        <v>45712</v>
      </c>
      <c r="L297" s="1">
        <v>45712</v>
      </c>
      <c r="M297">
        <v>-8.1768735944772892</v>
      </c>
      <c r="N297">
        <v>-5.2591324616673303</v>
      </c>
      <c r="O297" t="s">
        <v>258</v>
      </c>
      <c r="P297" s="1">
        <v>45722</v>
      </c>
      <c r="Q297" t="s">
        <v>29</v>
      </c>
      <c r="R297">
        <v>1001</v>
      </c>
      <c r="S297" s="1">
        <v>45723</v>
      </c>
      <c r="T297" t="s">
        <v>30</v>
      </c>
      <c r="V297">
        <v>-2.9177411328099501</v>
      </c>
    </row>
    <row r="298" spans="2:22" x14ac:dyDescent="0.2">
      <c r="B298" t="s">
        <v>21</v>
      </c>
      <c r="C298" t="s">
        <v>22</v>
      </c>
      <c r="D298" t="s">
        <v>23</v>
      </c>
      <c r="E298" t="s">
        <v>257</v>
      </c>
      <c r="F298" t="s">
        <v>196</v>
      </c>
      <c r="G298" t="s">
        <v>32</v>
      </c>
      <c r="H298" t="s">
        <v>32</v>
      </c>
      <c r="I298">
        <v>15000</v>
      </c>
      <c r="J298" t="s">
        <v>27</v>
      </c>
      <c r="K298" s="1">
        <v>45712</v>
      </c>
      <c r="L298" s="1">
        <v>45712</v>
      </c>
      <c r="M298">
        <v>-3.1534653465346598</v>
      </c>
      <c r="N298">
        <v>-5.2591324616673303</v>
      </c>
      <c r="O298" t="s">
        <v>258</v>
      </c>
      <c r="P298" s="1">
        <v>45722</v>
      </c>
      <c r="Q298" t="s">
        <v>29</v>
      </c>
      <c r="R298">
        <v>1001</v>
      </c>
      <c r="S298" s="1">
        <v>45723</v>
      </c>
      <c r="T298" t="s">
        <v>30</v>
      </c>
      <c r="V298">
        <v>2.1056671151326798</v>
      </c>
    </row>
    <row r="299" spans="2:22" x14ac:dyDescent="0.2">
      <c r="B299" t="s">
        <v>21</v>
      </c>
      <c r="C299" t="s">
        <v>22</v>
      </c>
      <c r="D299" t="s">
        <v>23</v>
      </c>
      <c r="E299" t="s">
        <v>253</v>
      </c>
      <c r="F299" t="s">
        <v>276</v>
      </c>
      <c r="G299" t="s">
        <v>26</v>
      </c>
      <c r="H299" t="s">
        <v>26</v>
      </c>
      <c r="I299">
        <v>15000</v>
      </c>
      <c r="J299" t="s">
        <v>27</v>
      </c>
      <c r="K299" s="1">
        <v>45712</v>
      </c>
      <c r="L299" s="1">
        <v>45712</v>
      </c>
      <c r="M299">
        <v>1.3741620962827501</v>
      </c>
      <c r="N299">
        <v>-5.2591324616673303</v>
      </c>
      <c r="O299" t="s">
        <v>255</v>
      </c>
      <c r="P299" s="1">
        <v>45722</v>
      </c>
      <c r="Q299" t="s">
        <v>29</v>
      </c>
      <c r="R299">
        <v>1001</v>
      </c>
      <c r="S299" s="1">
        <v>45723</v>
      </c>
      <c r="T299" t="s">
        <v>30</v>
      </c>
      <c r="V299">
        <v>6.6332945579500899</v>
      </c>
    </row>
    <row r="300" spans="2:22" x14ac:dyDescent="0.2">
      <c r="B300" t="s">
        <v>21</v>
      </c>
      <c r="C300" t="s">
        <v>22</v>
      </c>
      <c r="D300" t="s">
        <v>23</v>
      </c>
      <c r="E300" t="s">
        <v>257</v>
      </c>
      <c r="F300" t="s">
        <v>60</v>
      </c>
      <c r="G300" t="s">
        <v>32</v>
      </c>
      <c r="H300" t="s">
        <v>32</v>
      </c>
      <c r="I300">
        <v>15000</v>
      </c>
      <c r="J300" t="s">
        <v>27</v>
      </c>
      <c r="K300" s="1">
        <v>45712</v>
      </c>
      <c r="L300" s="1">
        <v>45712</v>
      </c>
      <c r="M300">
        <v>-11.667341157426099</v>
      </c>
      <c r="N300">
        <v>-5.2591324616673303</v>
      </c>
      <c r="O300" t="s">
        <v>258</v>
      </c>
      <c r="P300" s="1">
        <v>45722</v>
      </c>
      <c r="Q300" t="s">
        <v>29</v>
      </c>
      <c r="R300">
        <v>1001</v>
      </c>
      <c r="S300" s="1">
        <v>45723</v>
      </c>
      <c r="T300" t="s">
        <v>30</v>
      </c>
      <c r="V300">
        <v>-6.4082086957588</v>
      </c>
    </row>
    <row r="301" spans="2:22" x14ac:dyDescent="0.2">
      <c r="B301" t="s">
        <v>21</v>
      </c>
      <c r="C301" t="s">
        <v>22</v>
      </c>
      <c r="D301" t="s">
        <v>23</v>
      </c>
      <c r="E301" t="s">
        <v>257</v>
      </c>
      <c r="F301" t="s">
        <v>272</v>
      </c>
      <c r="G301" t="s">
        <v>26</v>
      </c>
      <c r="H301" t="s">
        <v>26</v>
      </c>
      <c r="I301">
        <v>15000</v>
      </c>
      <c r="J301" t="s">
        <v>27</v>
      </c>
      <c r="K301" s="1">
        <v>45709</v>
      </c>
      <c r="L301" s="1">
        <v>45709</v>
      </c>
      <c r="M301">
        <v>-6.1332529913058398</v>
      </c>
      <c r="N301">
        <v>-5.7072949705482596</v>
      </c>
      <c r="O301" t="s">
        <v>258</v>
      </c>
      <c r="P301" s="1">
        <v>45722</v>
      </c>
      <c r="Q301" t="s">
        <v>29</v>
      </c>
      <c r="R301">
        <v>1001</v>
      </c>
      <c r="S301" s="1">
        <v>45723</v>
      </c>
      <c r="T301" t="s">
        <v>30</v>
      </c>
      <c r="V301">
        <v>-0.42595802075758699</v>
      </c>
    </row>
    <row r="302" spans="2:22" x14ac:dyDescent="0.2">
      <c r="B302" t="s">
        <v>21</v>
      </c>
      <c r="C302" t="s">
        <v>22</v>
      </c>
      <c r="D302" t="s">
        <v>23</v>
      </c>
      <c r="E302" t="s">
        <v>257</v>
      </c>
      <c r="F302" t="s">
        <v>196</v>
      </c>
      <c r="G302" t="s">
        <v>32</v>
      </c>
      <c r="H302" t="s">
        <v>32</v>
      </c>
      <c r="I302">
        <v>15000</v>
      </c>
      <c r="J302" t="s">
        <v>27</v>
      </c>
      <c r="K302" s="1">
        <v>45709</v>
      </c>
      <c r="L302" s="1">
        <v>45709</v>
      </c>
      <c r="M302">
        <v>-4.15227456456235</v>
      </c>
      <c r="N302">
        <v>-5.7072949705482596</v>
      </c>
      <c r="O302" t="s">
        <v>258</v>
      </c>
      <c r="P302" s="1">
        <v>45722</v>
      </c>
      <c r="Q302" t="s">
        <v>29</v>
      </c>
      <c r="R302">
        <v>1001</v>
      </c>
      <c r="S302" s="1">
        <v>45723</v>
      </c>
      <c r="T302" t="s">
        <v>30</v>
      </c>
      <c r="V302">
        <v>1.5550204059859001</v>
      </c>
    </row>
    <row r="303" spans="2:22" x14ac:dyDescent="0.2">
      <c r="B303" t="s">
        <v>21</v>
      </c>
      <c r="C303" t="s">
        <v>22</v>
      </c>
      <c r="D303" t="s">
        <v>23</v>
      </c>
      <c r="E303" t="s">
        <v>257</v>
      </c>
      <c r="F303" t="s">
        <v>60</v>
      </c>
      <c r="G303" t="s">
        <v>32</v>
      </c>
      <c r="H303" t="s">
        <v>32</v>
      </c>
      <c r="I303">
        <v>15000</v>
      </c>
      <c r="J303" t="s">
        <v>27</v>
      </c>
      <c r="K303" s="1">
        <v>45709</v>
      </c>
      <c r="L303" s="1">
        <v>45709</v>
      </c>
      <c r="M303">
        <v>-11.109753614335199</v>
      </c>
      <c r="N303">
        <v>-5.7072949705482596</v>
      </c>
      <c r="O303" t="s">
        <v>258</v>
      </c>
      <c r="P303" s="1">
        <v>45722</v>
      </c>
      <c r="Q303" t="s">
        <v>29</v>
      </c>
      <c r="R303">
        <v>1001</v>
      </c>
      <c r="S303" s="1">
        <v>45723</v>
      </c>
      <c r="T303" t="s">
        <v>30</v>
      </c>
      <c r="V303">
        <v>-5.4024586437869102</v>
      </c>
    </row>
    <row r="304" spans="2:22" x14ac:dyDescent="0.2">
      <c r="B304" t="s">
        <v>21</v>
      </c>
      <c r="C304" t="s">
        <v>22</v>
      </c>
      <c r="D304" t="s">
        <v>23</v>
      </c>
      <c r="E304" t="s">
        <v>257</v>
      </c>
      <c r="F304" t="s">
        <v>36</v>
      </c>
      <c r="G304" t="s">
        <v>32</v>
      </c>
      <c r="H304" t="s">
        <v>32</v>
      </c>
      <c r="I304">
        <v>15000</v>
      </c>
      <c r="J304" t="s">
        <v>27</v>
      </c>
      <c r="K304" s="1">
        <v>45709</v>
      </c>
      <c r="L304" s="1">
        <v>45709</v>
      </c>
      <c r="M304">
        <v>-3.6967207595448</v>
      </c>
      <c r="N304">
        <v>-5.7072949705482596</v>
      </c>
      <c r="O304" t="s">
        <v>258</v>
      </c>
      <c r="P304" s="1">
        <v>45722</v>
      </c>
      <c r="Q304" t="s">
        <v>29</v>
      </c>
      <c r="R304">
        <v>1001</v>
      </c>
      <c r="S304" s="1">
        <v>45723</v>
      </c>
      <c r="T304" t="s">
        <v>30</v>
      </c>
      <c r="V304">
        <v>2.0105742110034601</v>
      </c>
    </row>
    <row r="305" spans="2:22" x14ac:dyDescent="0.2">
      <c r="B305" t="s">
        <v>21</v>
      </c>
      <c r="C305" t="s">
        <v>22</v>
      </c>
      <c r="D305" t="s">
        <v>23</v>
      </c>
      <c r="E305" t="s">
        <v>257</v>
      </c>
      <c r="F305" t="s">
        <v>277</v>
      </c>
      <c r="G305" t="s">
        <v>32</v>
      </c>
      <c r="H305" t="s">
        <v>32</v>
      </c>
      <c r="I305">
        <v>15000</v>
      </c>
      <c r="J305" t="s">
        <v>27</v>
      </c>
      <c r="K305" s="1">
        <v>45709</v>
      </c>
      <c r="L305" s="1">
        <v>45709</v>
      </c>
      <c r="M305">
        <v>-5.7517974366989701</v>
      </c>
      <c r="N305">
        <v>-5.7072949705482596</v>
      </c>
      <c r="O305" t="s">
        <v>258</v>
      </c>
      <c r="P305" s="1">
        <v>45722</v>
      </c>
      <c r="Q305" t="s">
        <v>29</v>
      </c>
      <c r="R305">
        <v>1001</v>
      </c>
      <c r="S305" s="1">
        <v>45723</v>
      </c>
      <c r="T305" t="s">
        <v>30</v>
      </c>
      <c r="V305">
        <v>-4.4502466150711399E-2</v>
      </c>
    </row>
    <row r="306" spans="2:22" x14ac:dyDescent="0.2">
      <c r="B306" t="s">
        <v>21</v>
      </c>
      <c r="C306" t="s">
        <v>22</v>
      </c>
      <c r="D306" t="s">
        <v>23</v>
      </c>
      <c r="E306" t="s">
        <v>257</v>
      </c>
      <c r="F306" t="s">
        <v>278</v>
      </c>
      <c r="G306" t="s">
        <v>32</v>
      </c>
      <c r="H306" t="s">
        <v>32</v>
      </c>
      <c r="I306">
        <v>15000</v>
      </c>
      <c r="J306" t="s">
        <v>27</v>
      </c>
      <c r="K306" s="1">
        <v>45709</v>
      </c>
      <c r="L306" s="1">
        <v>45709</v>
      </c>
      <c r="M306">
        <v>-10.757763975155299</v>
      </c>
      <c r="N306">
        <v>-5.7072949705482596</v>
      </c>
      <c r="O306" t="s">
        <v>258</v>
      </c>
      <c r="P306" s="1">
        <v>45722</v>
      </c>
      <c r="Q306" t="s">
        <v>29</v>
      </c>
      <c r="R306">
        <v>1001</v>
      </c>
      <c r="S306" s="1">
        <v>45723</v>
      </c>
      <c r="T306" t="s">
        <v>30</v>
      </c>
      <c r="V306">
        <v>-5.0504690046070202</v>
      </c>
    </row>
    <row r="307" spans="2:22" x14ac:dyDescent="0.2">
      <c r="B307" t="s">
        <v>21</v>
      </c>
      <c r="C307" t="s">
        <v>22</v>
      </c>
      <c r="D307" t="s">
        <v>23</v>
      </c>
      <c r="E307" t="s">
        <v>257</v>
      </c>
      <c r="F307" t="s">
        <v>136</v>
      </c>
      <c r="G307" t="s">
        <v>32</v>
      </c>
      <c r="H307" t="s">
        <v>32</v>
      </c>
      <c r="I307">
        <v>15000</v>
      </c>
      <c r="J307" t="s">
        <v>27</v>
      </c>
      <c r="K307" s="1">
        <v>45709</v>
      </c>
      <c r="L307" s="1">
        <v>45709</v>
      </c>
      <c r="M307">
        <v>9.0174207294147006</v>
      </c>
      <c r="N307">
        <v>-5.7072949705482596</v>
      </c>
      <c r="O307" t="s">
        <v>258</v>
      </c>
      <c r="P307" s="1">
        <v>45722</v>
      </c>
      <c r="Q307" t="s">
        <v>29</v>
      </c>
      <c r="R307">
        <v>1001</v>
      </c>
      <c r="S307" s="1">
        <v>45723</v>
      </c>
      <c r="T307" t="s">
        <v>30</v>
      </c>
      <c r="V307">
        <v>14.724715699962999</v>
      </c>
    </row>
    <row r="308" spans="2:22" x14ac:dyDescent="0.2">
      <c r="B308" t="s">
        <v>21</v>
      </c>
      <c r="C308" t="s">
        <v>22</v>
      </c>
      <c r="D308" t="s">
        <v>23</v>
      </c>
      <c r="E308" t="s">
        <v>257</v>
      </c>
      <c r="F308" t="s">
        <v>279</v>
      </c>
      <c r="G308" t="s">
        <v>32</v>
      </c>
      <c r="H308" t="s">
        <v>32</v>
      </c>
      <c r="I308">
        <v>15000</v>
      </c>
      <c r="J308" t="s">
        <v>27</v>
      </c>
      <c r="K308" s="1">
        <v>45709</v>
      </c>
      <c r="L308" s="1">
        <v>45709</v>
      </c>
      <c r="M308">
        <v>-1.2249333201620001</v>
      </c>
      <c r="N308">
        <v>-5.7072949705482596</v>
      </c>
      <c r="O308" t="s">
        <v>258</v>
      </c>
      <c r="P308" s="1">
        <v>45722</v>
      </c>
      <c r="Q308" t="s">
        <v>29</v>
      </c>
      <c r="R308">
        <v>1001</v>
      </c>
      <c r="S308" s="1">
        <v>45723</v>
      </c>
      <c r="T308" t="s">
        <v>30</v>
      </c>
      <c r="V308">
        <v>4.4823616503862604</v>
      </c>
    </row>
    <row r="309" spans="2:22" x14ac:dyDescent="0.2">
      <c r="B309" t="s">
        <v>21</v>
      </c>
      <c r="C309" t="s">
        <v>22</v>
      </c>
      <c r="D309" t="s">
        <v>23</v>
      </c>
      <c r="E309" t="s">
        <v>257</v>
      </c>
      <c r="F309" t="s">
        <v>280</v>
      </c>
      <c r="G309" t="s">
        <v>32</v>
      </c>
      <c r="H309" t="s">
        <v>32</v>
      </c>
      <c r="I309">
        <v>15000</v>
      </c>
      <c r="J309" t="s">
        <v>27</v>
      </c>
      <c r="K309" s="1">
        <v>45709</v>
      </c>
      <c r="L309" s="1">
        <v>45709</v>
      </c>
      <c r="M309">
        <v>1.8195050946142699</v>
      </c>
      <c r="N309">
        <v>-5.7072949705482596</v>
      </c>
      <c r="O309" t="s">
        <v>258</v>
      </c>
      <c r="P309" s="1">
        <v>45722</v>
      </c>
      <c r="Q309" t="s">
        <v>29</v>
      </c>
      <c r="R309">
        <v>1001</v>
      </c>
      <c r="S309" s="1">
        <v>45723</v>
      </c>
      <c r="T309" t="s">
        <v>30</v>
      </c>
      <c r="V309">
        <v>7.5268000651625204</v>
      </c>
    </row>
    <row r="310" spans="2:22" x14ac:dyDescent="0.2">
      <c r="B310" t="s">
        <v>21</v>
      </c>
      <c r="C310" t="s">
        <v>22</v>
      </c>
      <c r="D310" t="s">
        <v>23</v>
      </c>
      <c r="E310" t="s">
        <v>257</v>
      </c>
      <c r="F310" t="s">
        <v>281</v>
      </c>
      <c r="G310" t="s">
        <v>32</v>
      </c>
      <c r="H310" t="s">
        <v>32</v>
      </c>
      <c r="I310">
        <v>15000</v>
      </c>
      <c r="J310" t="s">
        <v>27</v>
      </c>
      <c r="K310" s="1">
        <v>45709</v>
      </c>
      <c r="L310" s="1">
        <v>45709</v>
      </c>
      <c r="M310">
        <v>-2.5484833416210799</v>
      </c>
      <c r="N310">
        <v>-5.7072949705482596</v>
      </c>
      <c r="O310" t="s">
        <v>258</v>
      </c>
      <c r="P310" s="1">
        <v>45722</v>
      </c>
      <c r="Q310" t="s">
        <v>29</v>
      </c>
      <c r="R310">
        <v>1001</v>
      </c>
      <c r="S310" s="1">
        <v>45723</v>
      </c>
      <c r="T310" t="s">
        <v>30</v>
      </c>
      <c r="V310">
        <v>3.1588116289271801</v>
      </c>
    </row>
    <row r="311" spans="2:22" x14ac:dyDescent="0.2">
      <c r="B311" t="s">
        <v>21</v>
      </c>
      <c r="C311" t="s">
        <v>22</v>
      </c>
      <c r="D311" t="s">
        <v>23</v>
      </c>
      <c r="E311" t="s">
        <v>257</v>
      </c>
      <c r="F311" t="s">
        <v>282</v>
      </c>
      <c r="G311" t="s">
        <v>32</v>
      </c>
      <c r="H311" t="s">
        <v>32</v>
      </c>
      <c r="I311">
        <v>15000</v>
      </c>
      <c r="J311" t="s">
        <v>27</v>
      </c>
      <c r="K311" s="1">
        <v>45709</v>
      </c>
      <c r="L311" s="1">
        <v>45709</v>
      </c>
      <c r="M311">
        <v>-4.9660219550444298</v>
      </c>
      <c r="N311">
        <v>-5.7072949705482596</v>
      </c>
      <c r="O311" t="s">
        <v>258</v>
      </c>
      <c r="P311" s="1">
        <v>45722</v>
      </c>
      <c r="Q311" t="s">
        <v>29</v>
      </c>
      <c r="R311">
        <v>1001</v>
      </c>
      <c r="S311" s="1">
        <v>45723</v>
      </c>
      <c r="T311" t="s">
        <v>30</v>
      </c>
      <c r="V311">
        <v>0.74127301550382796</v>
      </c>
    </row>
    <row r="312" spans="2:22" x14ac:dyDescent="0.2">
      <c r="B312" t="s">
        <v>21</v>
      </c>
      <c r="C312" t="s">
        <v>22</v>
      </c>
      <c r="D312" t="s">
        <v>23</v>
      </c>
      <c r="E312" t="s">
        <v>257</v>
      </c>
      <c r="F312" t="s">
        <v>224</v>
      </c>
      <c r="G312" t="s">
        <v>26</v>
      </c>
      <c r="H312" t="s">
        <v>26</v>
      </c>
      <c r="I312">
        <v>15000</v>
      </c>
      <c r="J312" t="s">
        <v>27</v>
      </c>
      <c r="K312" s="1">
        <v>45709</v>
      </c>
      <c r="L312" s="1">
        <v>45709</v>
      </c>
      <c r="M312">
        <v>-10.961830344595</v>
      </c>
      <c r="N312">
        <v>-5.7072949705482596</v>
      </c>
      <c r="O312" t="s">
        <v>258</v>
      </c>
      <c r="P312" s="1">
        <v>45722</v>
      </c>
      <c r="Q312" t="s">
        <v>29</v>
      </c>
      <c r="R312">
        <v>1001</v>
      </c>
      <c r="S312" s="1">
        <v>45723</v>
      </c>
      <c r="T312" t="s">
        <v>30</v>
      </c>
      <c r="V312">
        <v>-5.2545353740467204</v>
      </c>
    </row>
    <row r="313" spans="2:22" x14ac:dyDescent="0.2">
      <c r="B313" t="s">
        <v>21</v>
      </c>
      <c r="C313" t="s">
        <v>22</v>
      </c>
      <c r="D313" t="s">
        <v>23</v>
      </c>
      <c r="E313" t="s">
        <v>253</v>
      </c>
      <c r="F313" t="s">
        <v>283</v>
      </c>
      <c r="G313" t="s">
        <v>32</v>
      </c>
      <c r="H313" t="s">
        <v>32</v>
      </c>
      <c r="I313">
        <v>15000</v>
      </c>
      <c r="J313" t="s">
        <v>27</v>
      </c>
      <c r="K313" s="1">
        <v>45708</v>
      </c>
      <c r="L313" s="1">
        <v>45708</v>
      </c>
      <c r="M313">
        <v>-16.3781094527363</v>
      </c>
      <c r="N313">
        <v>-7.3115980758952404</v>
      </c>
      <c r="O313" t="s">
        <v>255</v>
      </c>
      <c r="P313" s="1">
        <v>45722</v>
      </c>
      <c r="Q313" t="s">
        <v>29</v>
      </c>
      <c r="R313">
        <v>1001</v>
      </c>
      <c r="S313" s="1">
        <v>45723</v>
      </c>
      <c r="T313" t="s">
        <v>30</v>
      </c>
      <c r="V313">
        <v>-9.0665113768410706</v>
      </c>
    </row>
    <row r="314" spans="2:22" x14ac:dyDescent="0.2">
      <c r="B314" t="s">
        <v>21</v>
      </c>
      <c r="C314" t="s">
        <v>22</v>
      </c>
      <c r="D314" t="s">
        <v>23</v>
      </c>
      <c r="E314" t="s">
        <v>257</v>
      </c>
      <c r="F314" t="s">
        <v>284</v>
      </c>
      <c r="G314" t="s">
        <v>32</v>
      </c>
      <c r="H314" t="s">
        <v>32</v>
      </c>
      <c r="I314">
        <v>15000</v>
      </c>
      <c r="J314" t="s">
        <v>27</v>
      </c>
      <c r="K314" s="1">
        <v>45707</v>
      </c>
      <c r="L314" s="1">
        <v>45707</v>
      </c>
      <c r="M314">
        <v>-3.40003460008072</v>
      </c>
      <c r="N314">
        <v>-7.7013145989674801</v>
      </c>
      <c r="O314" t="s">
        <v>258</v>
      </c>
      <c r="P314" s="1">
        <v>45722</v>
      </c>
      <c r="Q314" t="s">
        <v>29</v>
      </c>
      <c r="R314">
        <v>1001</v>
      </c>
      <c r="S314" s="1">
        <v>45723</v>
      </c>
      <c r="T314" t="s">
        <v>30</v>
      </c>
      <c r="V314">
        <v>4.3012799988867503</v>
      </c>
    </row>
    <row r="315" spans="2:22" x14ac:dyDescent="0.2">
      <c r="B315" t="s">
        <v>21</v>
      </c>
      <c r="C315" t="s">
        <v>22</v>
      </c>
      <c r="D315" t="s">
        <v>23</v>
      </c>
      <c r="E315" t="s">
        <v>257</v>
      </c>
      <c r="F315" t="s">
        <v>283</v>
      </c>
      <c r="G315" t="s">
        <v>32</v>
      </c>
      <c r="H315" t="s">
        <v>32</v>
      </c>
      <c r="I315">
        <v>15000</v>
      </c>
      <c r="J315" t="s">
        <v>27</v>
      </c>
      <c r="K315" s="1">
        <v>45707</v>
      </c>
      <c r="L315" s="1">
        <v>45707</v>
      </c>
      <c r="M315">
        <v>-17.445972495088402</v>
      </c>
      <c r="N315">
        <v>-7.7013145989674801</v>
      </c>
      <c r="O315" t="s">
        <v>258</v>
      </c>
      <c r="P315" s="1">
        <v>45722</v>
      </c>
      <c r="Q315" t="s">
        <v>29</v>
      </c>
      <c r="R315">
        <v>1001</v>
      </c>
      <c r="S315" s="1">
        <v>45723</v>
      </c>
      <c r="T315" t="s">
        <v>30</v>
      </c>
      <c r="V315">
        <v>-9.7446578961209198</v>
      </c>
    </row>
    <row r="316" spans="2:22" x14ac:dyDescent="0.2">
      <c r="B316" t="s">
        <v>21</v>
      </c>
      <c r="C316" t="s">
        <v>22</v>
      </c>
      <c r="D316" t="s">
        <v>23</v>
      </c>
      <c r="E316" t="s">
        <v>257</v>
      </c>
      <c r="F316" t="s">
        <v>196</v>
      </c>
      <c r="G316" t="s">
        <v>32</v>
      </c>
      <c r="H316" t="s">
        <v>32</v>
      </c>
      <c r="I316">
        <v>5000000</v>
      </c>
      <c r="J316" t="s">
        <v>285</v>
      </c>
      <c r="K316" s="1">
        <v>45702</v>
      </c>
      <c r="L316" s="1">
        <v>45702</v>
      </c>
      <c r="M316">
        <v>-4.20390274955317</v>
      </c>
      <c r="N316">
        <v>-7.21075817296546</v>
      </c>
      <c r="O316" t="s">
        <v>258</v>
      </c>
      <c r="P316" s="1">
        <v>45722</v>
      </c>
      <c r="Q316" t="s">
        <v>29</v>
      </c>
      <c r="R316">
        <v>1000001</v>
      </c>
      <c r="S316" s="1">
        <v>45723</v>
      </c>
      <c r="T316" t="s">
        <v>286</v>
      </c>
      <c r="U316" t="s">
        <v>287</v>
      </c>
      <c r="V316">
        <v>3.00685542341229</v>
      </c>
    </row>
    <row r="317" spans="2:22" x14ac:dyDescent="0.2">
      <c r="B317" t="s">
        <v>21</v>
      </c>
      <c r="C317" t="s">
        <v>22</v>
      </c>
      <c r="D317" t="s">
        <v>23</v>
      </c>
      <c r="E317" t="s">
        <v>257</v>
      </c>
      <c r="F317" t="s">
        <v>196</v>
      </c>
      <c r="G317" t="s">
        <v>26</v>
      </c>
      <c r="H317" t="s">
        <v>26</v>
      </c>
      <c r="I317">
        <v>5000000</v>
      </c>
      <c r="J317" t="s">
        <v>285</v>
      </c>
      <c r="K317" s="1">
        <v>45702</v>
      </c>
      <c r="L317" s="1">
        <v>45702</v>
      </c>
      <c r="M317">
        <v>-4.20390274955317</v>
      </c>
      <c r="N317">
        <v>-7.21075817296546</v>
      </c>
      <c r="O317" t="s">
        <v>258</v>
      </c>
      <c r="P317" s="1">
        <v>45722</v>
      </c>
      <c r="Q317" t="s">
        <v>29</v>
      </c>
      <c r="R317">
        <v>1000001</v>
      </c>
      <c r="S317" s="1">
        <v>45723</v>
      </c>
      <c r="T317" t="s">
        <v>286</v>
      </c>
      <c r="U317" t="s">
        <v>288</v>
      </c>
      <c r="V317">
        <v>3.00685542341229</v>
      </c>
    </row>
    <row r="318" spans="2:22" x14ac:dyDescent="0.2">
      <c r="B318" t="s">
        <v>21</v>
      </c>
      <c r="C318" t="s">
        <v>22</v>
      </c>
      <c r="D318" t="s">
        <v>23</v>
      </c>
      <c r="E318" t="s">
        <v>257</v>
      </c>
      <c r="F318" t="s">
        <v>107</v>
      </c>
      <c r="G318" t="s">
        <v>32</v>
      </c>
      <c r="H318" t="s">
        <v>32</v>
      </c>
      <c r="I318">
        <v>15000</v>
      </c>
      <c r="J318" t="s">
        <v>27</v>
      </c>
      <c r="K318" s="1">
        <v>45702</v>
      </c>
      <c r="L318" s="1">
        <v>45702</v>
      </c>
      <c r="M318">
        <v>-30.106227517985602</v>
      </c>
      <c r="N318">
        <v>-7.21075817296546</v>
      </c>
      <c r="O318" t="s">
        <v>258</v>
      </c>
      <c r="P318" s="1">
        <v>45722</v>
      </c>
      <c r="Q318" t="s">
        <v>29</v>
      </c>
      <c r="R318">
        <v>1001</v>
      </c>
      <c r="S318" s="1">
        <v>45723</v>
      </c>
      <c r="T318" t="s">
        <v>30</v>
      </c>
      <c r="V318">
        <v>-22.8954693450201</v>
      </c>
    </row>
    <row r="319" spans="2:22" x14ac:dyDescent="0.2">
      <c r="B319" t="s">
        <v>21</v>
      </c>
      <c r="C319" t="s">
        <v>22</v>
      </c>
      <c r="D319" t="s">
        <v>23</v>
      </c>
      <c r="E319" t="s">
        <v>257</v>
      </c>
      <c r="F319" t="s">
        <v>196</v>
      </c>
      <c r="G319" t="s">
        <v>32</v>
      </c>
      <c r="H319" t="s">
        <v>32</v>
      </c>
      <c r="I319">
        <v>5000000</v>
      </c>
      <c r="J319" t="s">
        <v>285</v>
      </c>
      <c r="K319" s="1">
        <v>45702</v>
      </c>
      <c r="L319" s="1">
        <v>45702</v>
      </c>
      <c r="M319">
        <v>-4.20390274955317</v>
      </c>
      <c r="N319">
        <v>-7.21075817296546</v>
      </c>
      <c r="O319" t="s">
        <v>258</v>
      </c>
      <c r="P319" s="1">
        <v>45722</v>
      </c>
      <c r="Q319" t="s">
        <v>29</v>
      </c>
      <c r="R319">
        <v>1000001</v>
      </c>
      <c r="S319" s="1">
        <v>45723</v>
      </c>
      <c r="T319" t="s">
        <v>30</v>
      </c>
      <c r="V319">
        <v>3.00685542341229</v>
      </c>
    </row>
    <row r="320" spans="2:22" x14ac:dyDescent="0.2">
      <c r="B320" t="s">
        <v>21</v>
      </c>
      <c r="C320" t="s">
        <v>22</v>
      </c>
      <c r="D320" t="s">
        <v>23</v>
      </c>
      <c r="E320" t="s">
        <v>257</v>
      </c>
      <c r="F320" t="s">
        <v>196</v>
      </c>
      <c r="G320" t="s">
        <v>26</v>
      </c>
      <c r="H320" t="s">
        <v>26</v>
      </c>
      <c r="I320">
        <v>5000000</v>
      </c>
      <c r="J320" t="s">
        <v>285</v>
      </c>
      <c r="K320" s="1">
        <v>45702</v>
      </c>
      <c r="L320" s="1">
        <v>45702</v>
      </c>
      <c r="M320">
        <v>-4.20390274955317</v>
      </c>
      <c r="N320">
        <v>-7.21075817296546</v>
      </c>
      <c r="O320" t="s">
        <v>258</v>
      </c>
      <c r="P320" s="1">
        <v>45722</v>
      </c>
      <c r="Q320" t="s">
        <v>29</v>
      </c>
      <c r="R320">
        <v>1000001</v>
      </c>
      <c r="S320" s="1">
        <v>45723</v>
      </c>
      <c r="T320" t="s">
        <v>286</v>
      </c>
      <c r="U320" t="s">
        <v>289</v>
      </c>
      <c r="V320">
        <v>3.00685542341229</v>
      </c>
    </row>
    <row r="321" spans="2:22" x14ac:dyDescent="0.2">
      <c r="B321" t="s">
        <v>21</v>
      </c>
      <c r="C321" t="s">
        <v>22</v>
      </c>
      <c r="D321" t="s">
        <v>23</v>
      </c>
      <c r="E321" t="s">
        <v>257</v>
      </c>
      <c r="F321" t="s">
        <v>196</v>
      </c>
      <c r="G321" t="s">
        <v>26</v>
      </c>
      <c r="H321" t="s">
        <v>26</v>
      </c>
      <c r="I321">
        <v>1000000</v>
      </c>
      <c r="J321" t="s">
        <v>88</v>
      </c>
      <c r="K321" s="1">
        <v>45702</v>
      </c>
      <c r="L321" s="1">
        <v>45702</v>
      </c>
      <c r="M321">
        <v>-4.20390274955317</v>
      </c>
      <c r="N321">
        <v>-7.21075817296546</v>
      </c>
      <c r="O321" t="s">
        <v>258</v>
      </c>
      <c r="P321" s="1">
        <v>45722</v>
      </c>
      <c r="Q321" t="s">
        <v>29</v>
      </c>
      <c r="R321">
        <v>500001</v>
      </c>
      <c r="S321" s="1">
        <v>45723</v>
      </c>
      <c r="T321" t="s">
        <v>286</v>
      </c>
      <c r="U321" t="s">
        <v>289</v>
      </c>
      <c r="V321">
        <v>3.00685542341229</v>
      </c>
    </row>
    <row r="322" spans="2:22" x14ac:dyDescent="0.2">
      <c r="B322" t="s">
        <v>21</v>
      </c>
      <c r="C322" t="s">
        <v>22</v>
      </c>
      <c r="D322" t="s">
        <v>23</v>
      </c>
      <c r="E322" t="s">
        <v>257</v>
      </c>
      <c r="F322" t="s">
        <v>196</v>
      </c>
      <c r="G322" t="s">
        <v>32</v>
      </c>
      <c r="H322" t="s">
        <v>32</v>
      </c>
      <c r="I322">
        <v>1000000</v>
      </c>
      <c r="J322" t="s">
        <v>88</v>
      </c>
      <c r="K322" s="1">
        <v>45702</v>
      </c>
      <c r="L322" s="1">
        <v>45702</v>
      </c>
      <c r="M322">
        <v>-4.20390274955317</v>
      </c>
      <c r="N322">
        <v>-7.21075817296546</v>
      </c>
      <c r="O322" t="s">
        <v>258</v>
      </c>
      <c r="P322" s="1">
        <v>45722</v>
      </c>
      <c r="Q322" t="s">
        <v>29</v>
      </c>
      <c r="R322">
        <v>500001</v>
      </c>
      <c r="S322" s="1">
        <v>45723</v>
      </c>
      <c r="T322" t="s">
        <v>286</v>
      </c>
      <c r="U322" t="s">
        <v>290</v>
      </c>
      <c r="V322">
        <v>3.00685542341229</v>
      </c>
    </row>
    <row r="323" spans="2:22" x14ac:dyDescent="0.2">
      <c r="B323" t="s">
        <v>21</v>
      </c>
      <c r="C323" t="s">
        <v>22</v>
      </c>
      <c r="D323" t="s">
        <v>23</v>
      </c>
      <c r="E323" t="s">
        <v>257</v>
      </c>
      <c r="F323" t="s">
        <v>196</v>
      </c>
      <c r="G323" t="s">
        <v>26</v>
      </c>
      <c r="H323" t="s">
        <v>26</v>
      </c>
      <c r="I323">
        <v>5000000</v>
      </c>
      <c r="J323" t="s">
        <v>285</v>
      </c>
      <c r="K323" s="1">
        <v>45702</v>
      </c>
      <c r="L323" s="1">
        <v>45702</v>
      </c>
      <c r="M323">
        <v>-4.20390274955317</v>
      </c>
      <c r="N323">
        <v>-7.21075817296546</v>
      </c>
      <c r="O323" t="s">
        <v>258</v>
      </c>
      <c r="P323" s="1">
        <v>45722</v>
      </c>
      <c r="Q323" t="s">
        <v>29</v>
      </c>
      <c r="R323">
        <v>1000001</v>
      </c>
      <c r="S323" s="1">
        <v>45723</v>
      </c>
      <c r="T323" t="s">
        <v>286</v>
      </c>
      <c r="U323" t="s">
        <v>291</v>
      </c>
      <c r="V323">
        <v>3.00685542341229</v>
      </c>
    </row>
    <row r="324" spans="2:22" x14ac:dyDescent="0.2">
      <c r="B324" t="s">
        <v>21</v>
      </c>
      <c r="C324" t="s">
        <v>22</v>
      </c>
      <c r="D324" t="s">
        <v>23</v>
      </c>
      <c r="E324" t="s">
        <v>257</v>
      </c>
      <c r="F324" t="s">
        <v>196</v>
      </c>
      <c r="G324" t="s">
        <v>32</v>
      </c>
      <c r="H324" t="s">
        <v>32</v>
      </c>
      <c r="I324">
        <v>500000</v>
      </c>
      <c r="J324" t="s">
        <v>151</v>
      </c>
      <c r="K324" s="1">
        <v>45702</v>
      </c>
      <c r="L324" s="1">
        <v>45702</v>
      </c>
      <c r="M324">
        <v>-4.20390274955317</v>
      </c>
      <c r="N324">
        <v>-7.21075817296546</v>
      </c>
      <c r="O324" t="s">
        <v>258</v>
      </c>
      <c r="P324" s="1">
        <v>45722</v>
      </c>
      <c r="Q324" t="s">
        <v>29</v>
      </c>
      <c r="R324">
        <v>250001</v>
      </c>
      <c r="S324" s="1">
        <v>45723</v>
      </c>
      <c r="T324" t="s">
        <v>286</v>
      </c>
      <c r="U324" t="s">
        <v>290</v>
      </c>
      <c r="V324">
        <v>3.00685542341229</v>
      </c>
    </row>
    <row r="325" spans="2:22" x14ac:dyDescent="0.2">
      <c r="B325" t="s">
        <v>21</v>
      </c>
      <c r="C325" t="s">
        <v>22</v>
      </c>
      <c r="D325" t="s">
        <v>23</v>
      </c>
      <c r="E325" t="s">
        <v>257</v>
      </c>
      <c r="F325" t="s">
        <v>292</v>
      </c>
      <c r="G325" t="s">
        <v>32</v>
      </c>
      <c r="H325" t="s">
        <v>32</v>
      </c>
      <c r="I325">
        <v>15000</v>
      </c>
      <c r="J325" t="s">
        <v>27</v>
      </c>
      <c r="K325" s="1">
        <v>45701</v>
      </c>
      <c r="L325" s="1">
        <v>45701</v>
      </c>
      <c r="M325">
        <v>-0.38657801144270898</v>
      </c>
      <c r="N325">
        <v>-7.2074482315800701</v>
      </c>
      <c r="O325" t="s">
        <v>258</v>
      </c>
      <c r="P325" s="1">
        <v>45722</v>
      </c>
      <c r="Q325" t="s">
        <v>29</v>
      </c>
      <c r="R325">
        <v>1001</v>
      </c>
      <c r="S325" s="1">
        <v>45723</v>
      </c>
      <c r="T325" t="s">
        <v>30</v>
      </c>
      <c r="V325">
        <v>6.8208702201373601</v>
      </c>
    </row>
    <row r="326" spans="2:22" x14ac:dyDescent="0.2">
      <c r="B326" t="s">
        <v>21</v>
      </c>
      <c r="C326" t="s">
        <v>22</v>
      </c>
      <c r="D326" t="s">
        <v>23</v>
      </c>
      <c r="E326" t="s">
        <v>293</v>
      </c>
      <c r="F326" t="s">
        <v>294</v>
      </c>
      <c r="G326" t="s">
        <v>32</v>
      </c>
      <c r="H326" t="s">
        <v>32</v>
      </c>
      <c r="I326">
        <v>15000</v>
      </c>
      <c r="J326" t="s">
        <v>27</v>
      </c>
      <c r="K326" s="1">
        <v>45701</v>
      </c>
      <c r="L326" s="1">
        <v>45701</v>
      </c>
      <c r="M326">
        <v>14.851087338657001</v>
      </c>
      <c r="N326">
        <v>-7.2074482315800701</v>
      </c>
      <c r="O326" t="s">
        <v>295</v>
      </c>
      <c r="P326" s="1">
        <v>45722</v>
      </c>
      <c r="Q326" t="s">
        <v>29</v>
      </c>
      <c r="R326">
        <v>1001</v>
      </c>
      <c r="S326" s="1">
        <v>45723</v>
      </c>
      <c r="T326" t="s">
        <v>30</v>
      </c>
      <c r="V326">
        <v>22.058535570237101</v>
      </c>
    </row>
    <row r="327" spans="2:22" x14ac:dyDescent="0.2">
      <c r="B327" t="s">
        <v>21</v>
      </c>
      <c r="C327" t="s">
        <v>22</v>
      </c>
      <c r="D327" t="s">
        <v>23</v>
      </c>
      <c r="E327" t="s">
        <v>257</v>
      </c>
      <c r="F327" t="s">
        <v>107</v>
      </c>
      <c r="G327" t="s">
        <v>32</v>
      </c>
      <c r="H327" t="s">
        <v>32</v>
      </c>
      <c r="I327">
        <v>15000</v>
      </c>
      <c r="J327" t="s">
        <v>27</v>
      </c>
      <c r="K327" s="1">
        <v>45701</v>
      </c>
      <c r="L327" s="1">
        <v>45701</v>
      </c>
      <c r="M327">
        <v>-30.125863909647698</v>
      </c>
      <c r="N327">
        <v>-7.2074482315800701</v>
      </c>
      <c r="O327" t="s">
        <v>258</v>
      </c>
      <c r="P327" s="1">
        <v>45722</v>
      </c>
      <c r="Q327" t="s">
        <v>29</v>
      </c>
      <c r="R327">
        <v>1001</v>
      </c>
      <c r="S327" s="1">
        <v>45723</v>
      </c>
      <c r="T327" t="s">
        <v>30</v>
      </c>
      <c r="V327">
        <v>-22.9184156780676</v>
      </c>
    </row>
    <row r="328" spans="2:22" x14ac:dyDescent="0.2">
      <c r="B328" t="s">
        <v>21</v>
      </c>
      <c r="C328" t="s">
        <v>22</v>
      </c>
      <c r="D328" t="s">
        <v>23</v>
      </c>
      <c r="E328" t="s">
        <v>257</v>
      </c>
      <c r="F328" t="s">
        <v>117</v>
      </c>
      <c r="G328" t="s">
        <v>32</v>
      </c>
      <c r="H328" t="s">
        <v>32</v>
      </c>
      <c r="I328">
        <v>15000</v>
      </c>
      <c r="J328" t="s">
        <v>27</v>
      </c>
      <c r="K328" s="1">
        <v>45701</v>
      </c>
      <c r="L328" s="1">
        <v>45701</v>
      </c>
      <c r="M328">
        <v>-8.3561822692257604</v>
      </c>
      <c r="N328">
        <v>-7.2074482315800701</v>
      </c>
      <c r="O328" t="s">
        <v>258</v>
      </c>
      <c r="P328" s="1">
        <v>45722</v>
      </c>
      <c r="Q328" t="s">
        <v>29</v>
      </c>
      <c r="R328">
        <v>1001</v>
      </c>
      <c r="S328" s="1">
        <v>45723</v>
      </c>
      <c r="T328" t="s">
        <v>30</v>
      </c>
      <c r="V328">
        <v>-1.14873403764569</v>
      </c>
    </row>
    <row r="329" spans="2:22" x14ac:dyDescent="0.2">
      <c r="B329" t="s">
        <v>21</v>
      </c>
      <c r="C329" t="s">
        <v>22</v>
      </c>
      <c r="D329" t="s">
        <v>23</v>
      </c>
      <c r="E329" t="s">
        <v>257</v>
      </c>
      <c r="F329" t="s">
        <v>250</v>
      </c>
      <c r="G329" t="s">
        <v>26</v>
      </c>
      <c r="H329" t="s">
        <v>26</v>
      </c>
      <c r="I329">
        <v>15000</v>
      </c>
      <c r="J329" t="s">
        <v>27</v>
      </c>
      <c r="K329" s="1">
        <v>45701</v>
      </c>
      <c r="L329" s="1">
        <v>45701</v>
      </c>
      <c r="M329">
        <v>-4.1353668715380403</v>
      </c>
      <c r="N329">
        <v>-7.2074482315800701</v>
      </c>
      <c r="O329" t="s">
        <v>258</v>
      </c>
      <c r="P329" s="1">
        <v>45722</v>
      </c>
      <c r="Q329" t="s">
        <v>29</v>
      </c>
      <c r="R329">
        <v>1001</v>
      </c>
      <c r="S329" s="1">
        <v>45723</v>
      </c>
      <c r="T329" t="s">
        <v>30</v>
      </c>
      <c r="V329">
        <v>3.07208136004202</v>
      </c>
    </row>
    <row r="330" spans="2:22" x14ac:dyDescent="0.2">
      <c r="B330" t="s">
        <v>21</v>
      </c>
      <c r="C330" t="s">
        <v>22</v>
      </c>
      <c r="D330" t="s">
        <v>23</v>
      </c>
      <c r="E330" t="s">
        <v>257</v>
      </c>
      <c r="F330" t="s">
        <v>259</v>
      </c>
      <c r="G330" t="s">
        <v>26</v>
      </c>
      <c r="H330" t="s">
        <v>26</v>
      </c>
      <c r="I330">
        <v>15000</v>
      </c>
      <c r="J330" t="s">
        <v>27</v>
      </c>
      <c r="K330" s="1">
        <v>45701</v>
      </c>
      <c r="L330" s="1">
        <v>45701</v>
      </c>
      <c r="M330">
        <v>-5.6153867783932698</v>
      </c>
      <c r="N330">
        <v>-7.2074482315800701</v>
      </c>
      <c r="O330" t="s">
        <v>258</v>
      </c>
      <c r="P330" s="1">
        <v>45722</v>
      </c>
      <c r="Q330" t="s">
        <v>29</v>
      </c>
      <c r="R330">
        <v>1001</v>
      </c>
      <c r="S330" s="1">
        <v>45723</v>
      </c>
      <c r="T330" t="s">
        <v>30</v>
      </c>
      <c r="V330">
        <v>1.5920614531868</v>
      </c>
    </row>
    <row r="331" spans="2:22" x14ac:dyDescent="0.2">
      <c r="B331" t="s">
        <v>21</v>
      </c>
      <c r="C331" t="s">
        <v>22</v>
      </c>
      <c r="D331" t="s">
        <v>23</v>
      </c>
      <c r="E331" t="s">
        <v>257</v>
      </c>
      <c r="F331" t="s">
        <v>296</v>
      </c>
      <c r="G331" t="s">
        <v>26</v>
      </c>
      <c r="H331" t="s">
        <v>26</v>
      </c>
      <c r="I331">
        <v>15000</v>
      </c>
      <c r="J331" t="s">
        <v>27</v>
      </c>
      <c r="K331" s="1">
        <v>45700</v>
      </c>
      <c r="L331" s="1">
        <v>45700</v>
      </c>
      <c r="M331">
        <v>-13.5114947298531</v>
      </c>
      <c r="N331">
        <v>-6.2273571132459704</v>
      </c>
      <c r="O331" t="s">
        <v>258</v>
      </c>
      <c r="P331" s="1">
        <v>45722</v>
      </c>
      <c r="Q331" t="s">
        <v>29</v>
      </c>
      <c r="R331">
        <v>1001</v>
      </c>
      <c r="S331" s="1">
        <v>45723</v>
      </c>
      <c r="T331" t="s">
        <v>30</v>
      </c>
      <c r="V331">
        <v>-7.2841376166071301</v>
      </c>
    </row>
    <row r="332" spans="2:22" x14ac:dyDescent="0.2">
      <c r="B332" t="s">
        <v>21</v>
      </c>
      <c r="C332" t="s">
        <v>22</v>
      </c>
      <c r="D332" t="s">
        <v>23</v>
      </c>
      <c r="E332" t="s">
        <v>257</v>
      </c>
      <c r="F332" t="s">
        <v>154</v>
      </c>
      <c r="G332" t="s">
        <v>26</v>
      </c>
      <c r="H332" t="s">
        <v>26</v>
      </c>
      <c r="I332">
        <v>15000</v>
      </c>
      <c r="J332" t="s">
        <v>27</v>
      </c>
      <c r="K332" s="1">
        <v>45700</v>
      </c>
      <c r="L332" s="1">
        <v>45700</v>
      </c>
      <c r="M332">
        <v>14.206033972787999</v>
      </c>
      <c r="N332">
        <v>-6.2273571132459704</v>
      </c>
      <c r="O332" t="s">
        <v>258</v>
      </c>
      <c r="P332" s="1">
        <v>45722</v>
      </c>
      <c r="Q332" t="s">
        <v>29</v>
      </c>
      <c r="R332">
        <v>1001</v>
      </c>
      <c r="S332" s="1">
        <v>45723</v>
      </c>
      <c r="T332" t="s">
        <v>30</v>
      </c>
      <c r="V332">
        <v>20.4333910860339</v>
      </c>
    </row>
    <row r="333" spans="2:22" x14ac:dyDescent="0.2">
      <c r="B333" t="s">
        <v>21</v>
      </c>
      <c r="C333" t="s">
        <v>22</v>
      </c>
      <c r="D333" t="s">
        <v>23</v>
      </c>
      <c r="E333" t="s">
        <v>257</v>
      </c>
      <c r="F333" t="s">
        <v>297</v>
      </c>
      <c r="G333" t="s">
        <v>26</v>
      </c>
      <c r="H333" t="s">
        <v>26</v>
      </c>
      <c r="I333">
        <v>15000</v>
      </c>
      <c r="J333" t="s">
        <v>27</v>
      </c>
      <c r="K333" s="1">
        <v>45698</v>
      </c>
      <c r="L333" s="1">
        <v>45698</v>
      </c>
      <c r="M333">
        <v>-27.2786458333333</v>
      </c>
      <c r="N333">
        <v>-6.4532949743774104</v>
      </c>
      <c r="O333" t="s">
        <v>258</v>
      </c>
      <c r="P333" s="1">
        <v>45722</v>
      </c>
      <c r="Q333" t="s">
        <v>29</v>
      </c>
      <c r="R333">
        <v>1001</v>
      </c>
      <c r="S333" s="1">
        <v>45723</v>
      </c>
      <c r="T333" t="s">
        <v>30</v>
      </c>
      <c r="V333">
        <v>-20.8253508589559</v>
      </c>
    </row>
    <row r="334" spans="2:22" x14ac:dyDescent="0.2">
      <c r="B334" t="s">
        <v>21</v>
      </c>
      <c r="C334" t="s">
        <v>22</v>
      </c>
      <c r="D334" t="s">
        <v>23</v>
      </c>
      <c r="E334" t="s">
        <v>257</v>
      </c>
      <c r="F334" t="s">
        <v>298</v>
      </c>
      <c r="G334" t="s">
        <v>32</v>
      </c>
      <c r="H334" t="s">
        <v>32</v>
      </c>
      <c r="I334">
        <v>15000</v>
      </c>
      <c r="J334" t="s">
        <v>27</v>
      </c>
      <c r="K334" s="1">
        <v>45698</v>
      </c>
      <c r="L334" s="1">
        <v>45698</v>
      </c>
      <c r="M334">
        <v>16.8782673637043</v>
      </c>
      <c r="N334">
        <v>-6.4532949743774104</v>
      </c>
      <c r="O334" t="s">
        <v>258</v>
      </c>
      <c r="P334" s="1">
        <v>45722</v>
      </c>
      <c r="Q334" t="s">
        <v>29</v>
      </c>
      <c r="R334">
        <v>1001</v>
      </c>
      <c r="S334" s="1">
        <v>45723</v>
      </c>
      <c r="T334" t="s">
        <v>30</v>
      </c>
      <c r="V334">
        <v>23.331562338081699</v>
      </c>
    </row>
    <row r="335" spans="2:22" x14ac:dyDescent="0.2">
      <c r="B335" t="s">
        <v>21</v>
      </c>
      <c r="C335" t="s">
        <v>22</v>
      </c>
      <c r="D335" t="s">
        <v>23</v>
      </c>
      <c r="E335" t="s">
        <v>257</v>
      </c>
      <c r="F335" t="s">
        <v>299</v>
      </c>
      <c r="G335" t="s">
        <v>32</v>
      </c>
      <c r="H335" t="s">
        <v>32</v>
      </c>
      <c r="I335">
        <v>15000</v>
      </c>
      <c r="J335" t="s">
        <v>27</v>
      </c>
      <c r="K335" s="1">
        <v>45695</v>
      </c>
      <c r="L335" s="1">
        <v>45695</v>
      </c>
      <c r="M335">
        <v>28.260869565217401</v>
      </c>
      <c r="N335">
        <v>-5.7841361825425697</v>
      </c>
      <c r="O335" t="s">
        <v>258</v>
      </c>
      <c r="P335" s="1">
        <v>45722</v>
      </c>
      <c r="Q335" t="s">
        <v>29</v>
      </c>
      <c r="R335">
        <v>1001</v>
      </c>
      <c r="S335" s="1">
        <v>45723</v>
      </c>
      <c r="T335" t="s">
        <v>30</v>
      </c>
      <c r="V335">
        <v>34.045005747759902</v>
      </c>
    </row>
    <row r="336" spans="2:22" x14ac:dyDescent="0.2">
      <c r="B336" t="s">
        <v>21</v>
      </c>
      <c r="C336" t="s">
        <v>22</v>
      </c>
      <c r="D336" t="s">
        <v>23</v>
      </c>
      <c r="E336" t="s">
        <v>257</v>
      </c>
      <c r="F336" t="s">
        <v>297</v>
      </c>
      <c r="G336" t="s">
        <v>26</v>
      </c>
      <c r="H336" t="s">
        <v>26</v>
      </c>
      <c r="I336">
        <v>15000</v>
      </c>
      <c r="J336" t="s">
        <v>27</v>
      </c>
      <c r="K336" s="1">
        <v>45695</v>
      </c>
      <c r="L336" s="1">
        <v>45695</v>
      </c>
      <c r="M336">
        <v>-26.440566348370101</v>
      </c>
      <c r="N336">
        <v>-5.7841361825425697</v>
      </c>
      <c r="O336" t="s">
        <v>258</v>
      </c>
      <c r="P336" s="1">
        <v>45722</v>
      </c>
      <c r="Q336" t="s">
        <v>29</v>
      </c>
      <c r="R336">
        <v>1001</v>
      </c>
      <c r="S336" s="1">
        <v>45723</v>
      </c>
      <c r="T336" t="s">
        <v>30</v>
      </c>
      <c r="V336">
        <v>-20.656430165827501</v>
      </c>
    </row>
    <row r="337" spans="2:22" x14ac:dyDescent="0.2">
      <c r="B337" t="s">
        <v>21</v>
      </c>
      <c r="C337" t="s">
        <v>22</v>
      </c>
      <c r="D337" t="s">
        <v>23</v>
      </c>
      <c r="E337" t="s">
        <v>257</v>
      </c>
      <c r="F337" t="s">
        <v>298</v>
      </c>
      <c r="G337" t="s">
        <v>32</v>
      </c>
      <c r="H337" t="s">
        <v>32</v>
      </c>
      <c r="I337">
        <v>15000</v>
      </c>
      <c r="J337" t="s">
        <v>27</v>
      </c>
      <c r="K337" s="1">
        <v>45695</v>
      </c>
      <c r="L337" s="1">
        <v>45695</v>
      </c>
      <c r="M337">
        <v>19.056675542031201</v>
      </c>
      <c r="N337">
        <v>-5.7841361825425697</v>
      </c>
      <c r="O337" t="s">
        <v>258</v>
      </c>
      <c r="P337" s="1">
        <v>45722</v>
      </c>
      <c r="Q337" t="s">
        <v>29</v>
      </c>
      <c r="R337">
        <v>1001</v>
      </c>
      <c r="S337" s="1">
        <v>45723</v>
      </c>
      <c r="T337" t="s">
        <v>30</v>
      </c>
      <c r="V337">
        <v>24.8408117245738</v>
      </c>
    </row>
    <row r="338" spans="2:22" x14ac:dyDescent="0.2">
      <c r="B338" t="s">
        <v>21</v>
      </c>
      <c r="C338" t="s">
        <v>22</v>
      </c>
      <c r="D338" t="s">
        <v>23</v>
      </c>
      <c r="E338" t="s">
        <v>300</v>
      </c>
      <c r="F338" t="s">
        <v>301</v>
      </c>
      <c r="G338" t="s">
        <v>32</v>
      </c>
      <c r="H338" t="s">
        <v>32</v>
      </c>
      <c r="I338">
        <v>15000</v>
      </c>
      <c r="J338" t="s">
        <v>27</v>
      </c>
      <c r="K338" s="1">
        <v>45694</v>
      </c>
      <c r="L338" s="1">
        <v>45694</v>
      </c>
      <c r="M338">
        <v>-28.4375</v>
      </c>
      <c r="N338">
        <v>-6.6999031598579704</v>
      </c>
      <c r="O338" t="s">
        <v>302</v>
      </c>
      <c r="P338" s="1">
        <v>45722</v>
      </c>
      <c r="Q338" t="s">
        <v>29</v>
      </c>
      <c r="R338">
        <v>1001</v>
      </c>
      <c r="S338" s="1">
        <v>45723</v>
      </c>
      <c r="T338" t="s">
        <v>30</v>
      </c>
      <c r="V338">
        <v>-21.737596840142</v>
      </c>
    </row>
    <row r="339" spans="2:22" x14ac:dyDescent="0.2">
      <c r="B339" t="s">
        <v>21</v>
      </c>
      <c r="C339" t="s">
        <v>22</v>
      </c>
      <c r="D339" t="s">
        <v>23</v>
      </c>
      <c r="E339" t="s">
        <v>257</v>
      </c>
      <c r="F339" t="s">
        <v>299</v>
      </c>
      <c r="G339" t="s">
        <v>32</v>
      </c>
      <c r="H339" t="s">
        <v>32</v>
      </c>
      <c r="I339">
        <v>15000</v>
      </c>
      <c r="J339" t="s">
        <v>27</v>
      </c>
      <c r="K339" s="1">
        <v>45694</v>
      </c>
      <c r="L339" s="1">
        <v>45694</v>
      </c>
      <c r="M339">
        <v>28.260869565217401</v>
      </c>
      <c r="N339">
        <v>-6.6999031598579704</v>
      </c>
      <c r="O339" t="s">
        <v>258</v>
      </c>
      <c r="P339" s="1">
        <v>45722</v>
      </c>
      <c r="Q339" t="s">
        <v>29</v>
      </c>
      <c r="R339">
        <v>1001</v>
      </c>
      <c r="S339" s="1">
        <v>45723</v>
      </c>
      <c r="T339" t="s">
        <v>30</v>
      </c>
      <c r="V339">
        <v>34.960772725075302</v>
      </c>
    </row>
    <row r="340" spans="2:22" x14ac:dyDescent="0.2">
      <c r="B340" t="s">
        <v>21</v>
      </c>
      <c r="C340" t="s">
        <v>22</v>
      </c>
      <c r="D340" t="s">
        <v>23</v>
      </c>
      <c r="E340" t="s">
        <v>257</v>
      </c>
      <c r="F340" t="s">
        <v>303</v>
      </c>
      <c r="G340" t="s">
        <v>26</v>
      </c>
      <c r="H340" t="s">
        <v>26</v>
      </c>
      <c r="I340">
        <v>15000</v>
      </c>
      <c r="J340" t="s">
        <v>27</v>
      </c>
      <c r="K340" s="1">
        <v>45694</v>
      </c>
      <c r="L340" s="1">
        <v>45694</v>
      </c>
      <c r="M340">
        <v>-29.831106287729799</v>
      </c>
      <c r="N340">
        <v>-6.6999031598579704</v>
      </c>
      <c r="O340" t="s">
        <v>258</v>
      </c>
      <c r="P340" s="1">
        <v>45722</v>
      </c>
      <c r="Q340" t="s">
        <v>29</v>
      </c>
      <c r="R340">
        <v>1001</v>
      </c>
      <c r="S340" s="1">
        <v>45723</v>
      </c>
      <c r="T340" t="s">
        <v>30</v>
      </c>
      <c r="V340">
        <v>-23.1312031278718</v>
      </c>
    </row>
    <row r="341" spans="2:22" x14ac:dyDescent="0.2">
      <c r="B341" t="s">
        <v>21</v>
      </c>
      <c r="C341" t="s">
        <v>22</v>
      </c>
      <c r="D341" t="s">
        <v>23</v>
      </c>
      <c r="E341" t="s">
        <v>257</v>
      </c>
      <c r="F341" t="s">
        <v>117</v>
      </c>
      <c r="G341" t="s">
        <v>32</v>
      </c>
      <c r="H341" t="s">
        <v>32</v>
      </c>
      <c r="I341">
        <v>15000</v>
      </c>
      <c r="J341" t="s">
        <v>27</v>
      </c>
      <c r="K341" s="1">
        <v>45694</v>
      </c>
      <c r="L341" s="1">
        <v>45694</v>
      </c>
      <c r="M341">
        <v>-10.6656484663357</v>
      </c>
      <c r="N341">
        <v>-6.6999031598579704</v>
      </c>
      <c r="O341" t="s">
        <v>258</v>
      </c>
      <c r="P341" s="1">
        <v>45722</v>
      </c>
      <c r="Q341" t="s">
        <v>29</v>
      </c>
      <c r="R341">
        <v>1001</v>
      </c>
      <c r="S341" s="1">
        <v>45723</v>
      </c>
      <c r="T341" t="s">
        <v>30</v>
      </c>
      <c r="V341">
        <v>-3.9657453064777801</v>
      </c>
    </row>
    <row r="342" spans="2:22" x14ac:dyDescent="0.2">
      <c r="B342" t="s">
        <v>21</v>
      </c>
      <c r="C342" t="s">
        <v>22</v>
      </c>
      <c r="D342" t="s">
        <v>23</v>
      </c>
      <c r="E342" t="s">
        <v>257</v>
      </c>
      <c r="F342" t="s">
        <v>191</v>
      </c>
      <c r="G342" t="s">
        <v>26</v>
      </c>
      <c r="H342" t="s">
        <v>26</v>
      </c>
      <c r="I342">
        <v>15000</v>
      </c>
      <c r="J342" t="s">
        <v>27</v>
      </c>
      <c r="K342" s="1">
        <v>45694</v>
      </c>
      <c r="L342" s="1">
        <v>45694</v>
      </c>
      <c r="M342">
        <v>-17.159405255878301</v>
      </c>
      <c r="N342">
        <v>-6.6999031598579704</v>
      </c>
      <c r="O342" t="s">
        <v>258</v>
      </c>
      <c r="P342" s="1">
        <v>45722</v>
      </c>
      <c r="Q342" t="s">
        <v>29</v>
      </c>
      <c r="R342">
        <v>1001</v>
      </c>
      <c r="S342" s="1">
        <v>45723</v>
      </c>
      <c r="T342" t="s">
        <v>30</v>
      </c>
      <c r="V342">
        <v>-10.4595020960203</v>
      </c>
    </row>
    <row r="343" spans="2:22" x14ac:dyDescent="0.2">
      <c r="B343" t="s">
        <v>21</v>
      </c>
      <c r="C343" t="s">
        <v>22</v>
      </c>
      <c r="D343" t="s">
        <v>23</v>
      </c>
      <c r="E343" t="s">
        <v>257</v>
      </c>
      <c r="F343" t="s">
        <v>107</v>
      </c>
      <c r="G343" t="s">
        <v>26</v>
      </c>
      <c r="H343" t="s">
        <v>26</v>
      </c>
      <c r="I343">
        <v>15000</v>
      </c>
      <c r="J343" t="s">
        <v>27</v>
      </c>
      <c r="K343" s="1">
        <v>45693</v>
      </c>
      <c r="L343" s="1">
        <v>45693</v>
      </c>
      <c r="M343">
        <v>-34.233281328503097</v>
      </c>
      <c r="N343">
        <v>-6.3640617688348202</v>
      </c>
      <c r="O343" t="s">
        <v>258</v>
      </c>
      <c r="P343" s="1">
        <v>45722</v>
      </c>
      <c r="Q343" t="s">
        <v>29</v>
      </c>
      <c r="R343">
        <v>1001</v>
      </c>
      <c r="S343" s="1">
        <v>45723</v>
      </c>
      <c r="T343" t="s">
        <v>30</v>
      </c>
      <c r="V343">
        <v>-27.869219559668199</v>
      </c>
    </row>
    <row r="344" spans="2:22" x14ac:dyDescent="0.2">
      <c r="B344" t="s">
        <v>21</v>
      </c>
      <c r="C344" t="s">
        <v>22</v>
      </c>
      <c r="D344" t="s">
        <v>23</v>
      </c>
      <c r="E344" t="s">
        <v>257</v>
      </c>
      <c r="F344" t="s">
        <v>304</v>
      </c>
      <c r="G344" t="s">
        <v>32</v>
      </c>
      <c r="H344" t="s">
        <v>32</v>
      </c>
      <c r="I344">
        <v>15000</v>
      </c>
      <c r="J344" t="s">
        <v>27</v>
      </c>
      <c r="K344" s="1">
        <v>45692</v>
      </c>
      <c r="L344" s="1">
        <v>45692</v>
      </c>
      <c r="M344">
        <v>2.9411314867778899</v>
      </c>
      <c r="N344">
        <v>-5.97994036324208</v>
      </c>
      <c r="O344" t="s">
        <v>258</v>
      </c>
      <c r="P344" s="1">
        <v>45722</v>
      </c>
      <c r="Q344" t="s">
        <v>29</v>
      </c>
      <c r="R344">
        <v>1001</v>
      </c>
      <c r="S344" s="1">
        <v>45723</v>
      </c>
      <c r="T344" t="s">
        <v>30</v>
      </c>
      <c r="V344">
        <v>8.9210718500199704</v>
      </c>
    </row>
    <row r="345" spans="2:22" x14ac:dyDescent="0.2">
      <c r="B345" t="s">
        <v>21</v>
      </c>
      <c r="C345" t="s">
        <v>22</v>
      </c>
      <c r="D345" t="s">
        <v>23</v>
      </c>
      <c r="E345" t="s">
        <v>257</v>
      </c>
      <c r="F345" t="s">
        <v>305</v>
      </c>
      <c r="G345" t="s">
        <v>26</v>
      </c>
      <c r="H345" t="s">
        <v>26</v>
      </c>
      <c r="I345">
        <v>15000</v>
      </c>
      <c r="J345" t="s">
        <v>27</v>
      </c>
      <c r="K345" s="1">
        <v>45691</v>
      </c>
      <c r="L345" s="1">
        <v>45691</v>
      </c>
      <c r="M345">
        <v>-13.6226642555756</v>
      </c>
      <c r="N345">
        <v>-5.3556485355648604</v>
      </c>
      <c r="O345" t="s">
        <v>258</v>
      </c>
      <c r="P345" s="1">
        <v>45722</v>
      </c>
      <c r="Q345" t="s">
        <v>29</v>
      </c>
      <c r="R345">
        <v>1001</v>
      </c>
      <c r="S345" s="1">
        <v>45723</v>
      </c>
      <c r="T345" t="s">
        <v>30</v>
      </c>
      <c r="V345">
        <v>-8.2670157200107894</v>
      </c>
    </row>
    <row r="346" spans="2:22" x14ac:dyDescent="0.2">
      <c r="B346" t="s">
        <v>21</v>
      </c>
      <c r="C346" t="s">
        <v>22</v>
      </c>
      <c r="D346" t="s">
        <v>23</v>
      </c>
      <c r="E346" t="s">
        <v>257</v>
      </c>
      <c r="F346" t="s">
        <v>96</v>
      </c>
      <c r="G346" t="s">
        <v>26</v>
      </c>
      <c r="H346" t="s">
        <v>26</v>
      </c>
      <c r="I346">
        <v>15000</v>
      </c>
      <c r="J346" t="s">
        <v>27</v>
      </c>
      <c r="K346" s="1">
        <v>45691</v>
      </c>
      <c r="L346" s="1">
        <v>45691</v>
      </c>
      <c r="M346">
        <v>-3.7610073245000502</v>
      </c>
      <c r="N346">
        <v>-5.3556485355648604</v>
      </c>
      <c r="O346" t="s">
        <v>258</v>
      </c>
      <c r="P346" s="1">
        <v>45722</v>
      </c>
      <c r="Q346" t="s">
        <v>29</v>
      </c>
      <c r="R346">
        <v>1001</v>
      </c>
      <c r="S346" s="1">
        <v>45723</v>
      </c>
      <c r="T346" t="s">
        <v>30</v>
      </c>
      <c r="V346">
        <v>1.59464121106482</v>
      </c>
    </row>
    <row r="347" spans="2:22" x14ac:dyDescent="0.2">
      <c r="B347" t="s">
        <v>21</v>
      </c>
      <c r="C347" t="s">
        <v>22</v>
      </c>
      <c r="D347" t="s">
        <v>23</v>
      </c>
      <c r="E347" t="s">
        <v>257</v>
      </c>
      <c r="F347" t="s">
        <v>60</v>
      </c>
      <c r="G347" t="s">
        <v>32</v>
      </c>
      <c r="H347" t="s">
        <v>32</v>
      </c>
      <c r="I347">
        <v>15000</v>
      </c>
      <c r="J347" t="s">
        <v>27</v>
      </c>
      <c r="K347" s="1">
        <v>45691</v>
      </c>
      <c r="L347" s="1">
        <v>45691</v>
      </c>
      <c r="M347">
        <v>-4.2717424674356304</v>
      </c>
      <c r="N347">
        <v>-5.3556485355648604</v>
      </c>
      <c r="O347" t="s">
        <v>258</v>
      </c>
      <c r="P347" s="1">
        <v>45722</v>
      </c>
      <c r="Q347" t="s">
        <v>29</v>
      </c>
      <c r="R347">
        <v>1001</v>
      </c>
      <c r="S347" s="1">
        <v>45723</v>
      </c>
      <c r="T347" t="s">
        <v>30</v>
      </c>
      <c r="V347">
        <v>1.0839060681292301</v>
      </c>
    </row>
    <row r="348" spans="2:22" x14ac:dyDescent="0.2">
      <c r="B348" t="s">
        <v>21</v>
      </c>
      <c r="C348" t="s">
        <v>22</v>
      </c>
      <c r="D348" t="s">
        <v>23</v>
      </c>
      <c r="E348" t="s">
        <v>257</v>
      </c>
      <c r="F348" t="s">
        <v>208</v>
      </c>
      <c r="G348" t="s">
        <v>26</v>
      </c>
      <c r="H348" t="s">
        <v>26</v>
      </c>
      <c r="I348">
        <v>15000</v>
      </c>
      <c r="J348" t="s">
        <v>27</v>
      </c>
      <c r="K348" s="1">
        <v>45691</v>
      </c>
      <c r="L348" s="1">
        <v>45691</v>
      </c>
      <c r="M348">
        <v>-32.250554323725098</v>
      </c>
      <c r="N348">
        <v>-5.3556485355648604</v>
      </c>
      <c r="O348" t="s">
        <v>258</v>
      </c>
      <c r="P348" s="1">
        <v>45722</v>
      </c>
      <c r="Q348" t="s">
        <v>29</v>
      </c>
      <c r="R348">
        <v>1001</v>
      </c>
      <c r="S348" s="1">
        <v>45723</v>
      </c>
      <c r="T348" t="s">
        <v>30</v>
      </c>
      <c r="V348">
        <v>-26.894905788160202</v>
      </c>
    </row>
    <row r="349" spans="2:22" x14ac:dyDescent="0.2">
      <c r="B349" t="s">
        <v>21</v>
      </c>
      <c r="C349" t="s">
        <v>22</v>
      </c>
      <c r="D349" t="s">
        <v>23</v>
      </c>
      <c r="E349" t="s">
        <v>257</v>
      </c>
      <c r="F349" t="s">
        <v>296</v>
      </c>
      <c r="G349" t="s">
        <v>26</v>
      </c>
      <c r="H349" t="s">
        <v>26</v>
      </c>
      <c r="I349">
        <v>15000</v>
      </c>
      <c r="J349" t="s">
        <v>27</v>
      </c>
      <c r="K349" s="1">
        <v>45691</v>
      </c>
      <c r="L349" s="1">
        <v>45691</v>
      </c>
      <c r="M349">
        <v>-8.8993793163738193</v>
      </c>
      <c r="N349">
        <v>-5.3556485355648604</v>
      </c>
      <c r="O349" t="s">
        <v>258</v>
      </c>
      <c r="P349" s="1">
        <v>45722</v>
      </c>
      <c r="Q349" t="s">
        <v>29</v>
      </c>
      <c r="R349">
        <v>1001</v>
      </c>
      <c r="S349" s="1">
        <v>45723</v>
      </c>
      <c r="T349" t="s">
        <v>30</v>
      </c>
      <c r="V349">
        <v>-3.54373078080895</v>
      </c>
    </row>
    <row r="350" spans="2:22" hidden="1" x14ac:dyDescent="0.2">
      <c r="B350" t="s">
        <v>21</v>
      </c>
      <c r="C350" t="s">
        <v>57</v>
      </c>
      <c r="D350" t="s">
        <v>58</v>
      </c>
      <c r="E350" t="s">
        <v>306</v>
      </c>
      <c r="F350" t="s">
        <v>307</v>
      </c>
      <c r="G350" t="s">
        <v>26</v>
      </c>
      <c r="H350" t="s">
        <v>26</v>
      </c>
      <c r="I350">
        <v>50000</v>
      </c>
      <c r="J350" t="s">
        <v>33</v>
      </c>
      <c r="K350" s="1">
        <v>45714</v>
      </c>
      <c r="L350" s="1">
        <v>45714</v>
      </c>
      <c r="M350">
        <v>-0.45761603835258402</v>
      </c>
      <c r="N350">
        <v>-4.8449931412894403</v>
      </c>
      <c r="O350" t="s">
        <v>308</v>
      </c>
      <c r="P350" s="1">
        <v>45721</v>
      </c>
      <c r="Q350" t="s">
        <v>54</v>
      </c>
      <c r="R350">
        <v>15001</v>
      </c>
      <c r="S350" s="1">
        <v>45722</v>
      </c>
      <c r="T350" t="s">
        <v>55</v>
      </c>
      <c r="V350">
        <v>4.3873771029368598</v>
      </c>
    </row>
    <row r="351" spans="2:22" hidden="1" x14ac:dyDescent="0.2">
      <c r="B351" t="s">
        <v>21</v>
      </c>
      <c r="C351" t="s">
        <v>57</v>
      </c>
      <c r="D351" t="s">
        <v>58</v>
      </c>
      <c r="E351" t="s">
        <v>306</v>
      </c>
      <c r="F351" t="s">
        <v>307</v>
      </c>
      <c r="G351" t="s">
        <v>26</v>
      </c>
      <c r="H351" t="s">
        <v>26</v>
      </c>
      <c r="I351">
        <v>100000</v>
      </c>
      <c r="J351" t="s">
        <v>75</v>
      </c>
      <c r="K351" s="1">
        <v>45713</v>
      </c>
      <c r="L351" s="1">
        <v>45713</v>
      </c>
      <c r="M351">
        <v>-4.6744574290484202</v>
      </c>
      <c r="N351">
        <v>-4.7857835691147601</v>
      </c>
      <c r="O351" t="s">
        <v>308</v>
      </c>
      <c r="P351" s="1">
        <v>45721</v>
      </c>
      <c r="Q351" t="s">
        <v>54</v>
      </c>
      <c r="R351">
        <v>50001</v>
      </c>
      <c r="S351" s="1">
        <v>45722</v>
      </c>
      <c r="T351" t="s">
        <v>55</v>
      </c>
      <c r="V351">
        <v>0.111326140066345</v>
      </c>
    </row>
    <row r="352" spans="2:22" hidden="1" x14ac:dyDescent="0.2">
      <c r="B352" t="s">
        <v>21</v>
      </c>
      <c r="C352" t="s">
        <v>57</v>
      </c>
      <c r="D352" t="s">
        <v>58</v>
      </c>
      <c r="E352" t="s">
        <v>309</v>
      </c>
      <c r="F352" t="s">
        <v>310</v>
      </c>
      <c r="G352" t="s">
        <v>32</v>
      </c>
      <c r="H352" t="s">
        <v>32</v>
      </c>
      <c r="I352">
        <v>50000</v>
      </c>
      <c r="J352" t="s">
        <v>33</v>
      </c>
      <c r="K352" s="1">
        <v>45716</v>
      </c>
      <c r="L352" s="1">
        <v>45716</v>
      </c>
      <c r="M352">
        <v>-3.5196687370600399</v>
      </c>
      <c r="N352">
        <v>-4.7718411948822199</v>
      </c>
      <c r="O352" t="s">
        <v>311</v>
      </c>
      <c r="P352" s="1">
        <v>45721</v>
      </c>
      <c r="Q352" t="s">
        <v>29</v>
      </c>
      <c r="R352">
        <v>15001</v>
      </c>
      <c r="S352" s="1">
        <v>45723</v>
      </c>
      <c r="T352" t="s">
        <v>30</v>
      </c>
      <c r="V352">
        <v>1.25217245782218</v>
      </c>
    </row>
    <row r="353" spans="2:22" x14ac:dyDescent="0.2">
      <c r="B353" t="s">
        <v>21</v>
      </c>
      <c r="C353" t="s">
        <v>22</v>
      </c>
      <c r="D353" t="s">
        <v>23</v>
      </c>
      <c r="E353" t="s">
        <v>312</v>
      </c>
      <c r="F353" t="s">
        <v>313</v>
      </c>
      <c r="G353" t="s">
        <v>32</v>
      </c>
      <c r="H353" t="s">
        <v>32</v>
      </c>
      <c r="I353">
        <v>15000</v>
      </c>
      <c r="J353" t="s">
        <v>27</v>
      </c>
      <c r="K353" s="1">
        <v>45714</v>
      </c>
      <c r="L353" s="1">
        <v>45714</v>
      </c>
      <c r="M353">
        <v>-5.8266095460119001</v>
      </c>
      <c r="N353">
        <v>-4.8449931412894403</v>
      </c>
      <c r="O353" t="s">
        <v>314</v>
      </c>
      <c r="P353" s="1">
        <v>45721</v>
      </c>
      <c r="Q353" t="s">
        <v>29</v>
      </c>
      <c r="R353">
        <v>1001</v>
      </c>
      <c r="S353" s="1">
        <v>45723</v>
      </c>
      <c r="T353" t="s">
        <v>30</v>
      </c>
      <c r="V353">
        <v>-0.98161640472246003</v>
      </c>
    </row>
    <row r="354" spans="2:22" x14ac:dyDescent="0.2">
      <c r="B354" t="s">
        <v>21</v>
      </c>
      <c r="C354" t="s">
        <v>22</v>
      </c>
      <c r="D354" t="s">
        <v>23</v>
      </c>
      <c r="E354" t="s">
        <v>312</v>
      </c>
      <c r="F354" t="s">
        <v>77</v>
      </c>
      <c r="G354" t="s">
        <v>32</v>
      </c>
      <c r="H354" t="s">
        <v>32</v>
      </c>
      <c r="I354">
        <v>15000</v>
      </c>
      <c r="J354" t="s">
        <v>27</v>
      </c>
      <c r="K354" s="1">
        <v>45714</v>
      </c>
      <c r="L354" s="1">
        <v>45714</v>
      </c>
      <c r="M354">
        <v>-11.890849540199801</v>
      </c>
      <c r="N354">
        <v>-4.8449931412894403</v>
      </c>
      <c r="O354" t="s">
        <v>314</v>
      </c>
      <c r="P354" s="1">
        <v>45721</v>
      </c>
      <c r="Q354" t="s">
        <v>29</v>
      </c>
      <c r="R354">
        <v>1001</v>
      </c>
      <c r="S354" s="1">
        <v>45723</v>
      </c>
      <c r="T354" t="s">
        <v>30</v>
      </c>
      <c r="V354">
        <v>-7.04585639891038</v>
      </c>
    </row>
    <row r="355" spans="2:22" x14ac:dyDescent="0.2">
      <c r="B355" t="s">
        <v>21</v>
      </c>
      <c r="C355" t="s">
        <v>22</v>
      </c>
      <c r="D355" t="s">
        <v>23</v>
      </c>
      <c r="E355" t="s">
        <v>312</v>
      </c>
      <c r="F355" t="s">
        <v>166</v>
      </c>
      <c r="G355" t="s">
        <v>26</v>
      </c>
      <c r="H355" t="s">
        <v>26</v>
      </c>
      <c r="I355">
        <v>15000</v>
      </c>
      <c r="J355" t="s">
        <v>27</v>
      </c>
      <c r="K355" s="1">
        <v>45714</v>
      </c>
      <c r="L355" s="1">
        <v>45714</v>
      </c>
      <c r="M355">
        <v>-8.1914030819140304</v>
      </c>
      <c r="N355">
        <v>-4.8449931412894403</v>
      </c>
      <c r="O355" t="s">
        <v>314</v>
      </c>
      <c r="P355" s="1">
        <v>45721</v>
      </c>
      <c r="Q355" t="s">
        <v>29</v>
      </c>
      <c r="R355">
        <v>1001</v>
      </c>
      <c r="S355" s="1">
        <v>45723</v>
      </c>
      <c r="T355" t="s">
        <v>30</v>
      </c>
      <c r="V355">
        <v>-3.3464099406245902</v>
      </c>
    </row>
    <row r="356" spans="2:22" x14ac:dyDescent="0.2">
      <c r="B356" t="s">
        <v>21</v>
      </c>
      <c r="C356" t="s">
        <v>22</v>
      </c>
      <c r="D356" t="s">
        <v>23</v>
      </c>
      <c r="E356" t="s">
        <v>312</v>
      </c>
      <c r="F356" t="s">
        <v>70</v>
      </c>
      <c r="G356" t="s">
        <v>32</v>
      </c>
      <c r="H356" t="s">
        <v>32</v>
      </c>
      <c r="I356">
        <v>15000</v>
      </c>
      <c r="J356" t="s">
        <v>27</v>
      </c>
      <c r="K356" s="1">
        <v>45714</v>
      </c>
      <c r="L356" s="1">
        <v>45714</v>
      </c>
      <c r="M356">
        <v>-10.344302254722701</v>
      </c>
      <c r="N356">
        <v>-4.8449931412894403</v>
      </c>
      <c r="O356" t="s">
        <v>314</v>
      </c>
      <c r="P356" s="1">
        <v>45721</v>
      </c>
      <c r="Q356" t="s">
        <v>29</v>
      </c>
      <c r="R356">
        <v>1001</v>
      </c>
      <c r="S356" s="1">
        <v>45723</v>
      </c>
      <c r="T356" t="s">
        <v>30</v>
      </c>
      <c r="V356">
        <v>-5.4993091134332897</v>
      </c>
    </row>
    <row r="357" spans="2:22" x14ac:dyDescent="0.2">
      <c r="B357" t="s">
        <v>21</v>
      </c>
      <c r="C357" t="s">
        <v>22</v>
      </c>
      <c r="D357" t="s">
        <v>23</v>
      </c>
      <c r="E357" t="s">
        <v>312</v>
      </c>
      <c r="F357" t="s">
        <v>315</v>
      </c>
      <c r="G357" t="s">
        <v>26</v>
      </c>
      <c r="H357" t="s">
        <v>26</v>
      </c>
      <c r="I357">
        <v>15000</v>
      </c>
      <c r="J357" t="s">
        <v>27</v>
      </c>
      <c r="K357" s="1">
        <v>45714</v>
      </c>
      <c r="L357" s="1">
        <v>45714</v>
      </c>
      <c r="M357">
        <v>-6.2120433300968996</v>
      </c>
      <c r="N357">
        <v>-4.8449931412894403</v>
      </c>
      <c r="O357" t="s">
        <v>314</v>
      </c>
      <c r="P357" s="1">
        <v>45721</v>
      </c>
      <c r="Q357" t="s">
        <v>29</v>
      </c>
      <c r="R357">
        <v>1001</v>
      </c>
      <c r="S357" s="1">
        <v>45723</v>
      </c>
      <c r="T357" t="s">
        <v>30</v>
      </c>
      <c r="V357">
        <v>-1.36705018880746</v>
      </c>
    </row>
    <row r="358" spans="2:22" x14ac:dyDescent="0.2">
      <c r="B358" t="s">
        <v>21</v>
      </c>
      <c r="C358" t="s">
        <v>22</v>
      </c>
      <c r="D358" t="s">
        <v>23</v>
      </c>
      <c r="E358" t="s">
        <v>312</v>
      </c>
      <c r="F358" t="s">
        <v>73</v>
      </c>
      <c r="G358" t="s">
        <v>32</v>
      </c>
      <c r="H358" t="s">
        <v>32</v>
      </c>
      <c r="I358">
        <v>15000</v>
      </c>
      <c r="J358" t="s">
        <v>27</v>
      </c>
      <c r="K358" s="1">
        <v>45714</v>
      </c>
      <c r="L358" s="1">
        <v>45714</v>
      </c>
      <c r="M358">
        <v>-8.4627944949848306</v>
      </c>
      <c r="N358">
        <v>-4.8449931412894403</v>
      </c>
      <c r="O358" t="s">
        <v>314</v>
      </c>
      <c r="P358" s="1">
        <v>45721</v>
      </c>
      <c r="Q358" t="s">
        <v>29</v>
      </c>
      <c r="R358">
        <v>1001</v>
      </c>
      <c r="S358" s="1">
        <v>45723</v>
      </c>
      <c r="T358" t="s">
        <v>30</v>
      </c>
      <c r="V358">
        <v>-3.6178013536953899</v>
      </c>
    </row>
    <row r="359" spans="2:22" x14ac:dyDescent="0.2">
      <c r="B359" t="s">
        <v>21</v>
      </c>
      <c r="C359" t="s">
        <v>22</v>
      </c>
      <c r="D359" t="s">
        <v>23</v>
      </c>
      <c r="E359" t="s">
        <v>312</v>
      </c>
      <c r="F359" t="s">
        <v>73</v>
      </c>
      <c r="G359" t="s">
        <v>26</v>
      </c>
      <c r="H359" t="s">
        <v>26</v>
      </c>
      <c r="I359">
        <v>50000</v>
      </c>
      <c r="J359" t="s">
        <v>33</v>
      </c>
      <c r="K359" s="1">
        <v>45708</v>
      </c>
      <c r="L359" s="1">
        <v>45708</v>
      </c>
      <c r="M359">
        <v>-11.96608040201</v>
      </c>
      <c r="N359">
        <v>-7.3115980758952404</v>
      </c>
      <c r="O359" t="s">
        <v>314</v>
      </c>
      <c r="P359" s="1">
        <v>45721</v>
      </c>
      <c r="Q359" t="s">
        <v>29</v>
      </c>
      <c r="R359">
        <v>15001</v>
      </c>
      <c r="S359" s="1">
        <v>45723</v>
      </c>
      <c r="T359" t="s">
        <v>30</v>
      </c>
      <c r="V359">
        <v>-4.6544823261148096</v>
      </c>
    </row>
    <row r="360" spans="2:22" x14ac:dyDescent="0.2">
      <c r="B360" t="s">
        <v>21</v>
      </c>
      <c r="C360" t="s">
        <v>22</v>
      </c>
      <c r="D360" t="s">
        <v>23</v>
      </c>
      <c r="E360" t="s">
        <v>312</v>
      </c>
      <c r="F360" t="s">
        <v>316</v>
      </c>
      <c r="G360" t="s">
        <v>32</v>
      </c>
      <c r="H360" t="s">
        <v>32</v>
      </c>
      <c r="I360">
        <v>50000</v>
      </c>
      <c r="J360" t="s">
        <v>33</v>
      </c>
      <c r="K360" s="1">
        <v>45708</v>
      </c>
      <c r="L360" s="1">
        <v>45708</v>
      </c>
      <c r="O360" t="s">
        <v>314</v>
      </c>
      <c r="P360" s="1">
        <v>45721</v>
      </c>
      <c r="Q360" t="s">
        <v>29</v>
      </c>
      <c r="R360">
        <v>15001</v>
      </c>
      <c r="S360" s="1">
        <v>45723</v>
      </c>
      <c r="T360" t="s">
        <v>30</v>
      </c>
    </row>
    <row r="361" spans="2:22" x14ac:dyDescent="0.2">
      <c r="B361" t="s">
        <v>21</v>
      </c>
      <c r="C361" t="s">
        <v>22</v>
      </c>
      <c r="D361" t="s">
        <v>23</v>
      </c>
      <c r="E361" t="s">
        <v>312</v>
      </c>
      <c r="F361" t="s">
        <v>166</v>
      </c>
      <c r="G361" t="s">
        <v>26</v>
      </c>
      <c r="H361" t="s">
        <v>26</v>
      </c>
      <c r="I361">
        <v>15000</v>
      </c>
      <c r="J361" t="s">
        <v>27</v>
      </c>
      <c r="K361" s="1">
        <v>45706</v>
      </c>
      <c r="L361" s="1">
        <v>45706</v>
      </c>
      <c r="M361">
        <v>-20.449754040759</v>
      </c>
      <c r="N361">
        <v>-7.4780814853016997</v>
      </c>
      <c r="O361" t="s">
        <v>314</v>
      </c>
      <c r="P361" s="1">
        <v>45721</v>
      </c>
      <c r="Q361" t="s">
        <v>29</v>
      </c>
      <c r="R361">
        <v>1001</v>
      </c>
      <c r="S361" s="1">
        <v>45723</v>
      </c>
      <c r="T361" t="s">
        <v>30</v>
      </c>
      <c r="V361">
        <v>-12.9716725554573</v>
      </c>
    </row>
    <row r="362" spans="2:22" x14ac:dyDescent="0.2">
      <c r="B362" t="s">
        <v>21</v>
      </c>
      <c r="C362" t="s">
        <v>22</v>
      </c>
      <c r="D362" t="s">
        <v>23</v>
      </c>
      <c r="E362" t="s">
        <v>312</v>
      </c>
      <c r="F362" t="s">
        <v>97</v>
      </c>
      <c r="G362" t="s">
        <v>32</v>
      </c>
      <c r="H362" t="s">
        <v>32</v>
      </c>
      <c r="I362">
        <v>15000</v>
      </c>
      <c r="J362" t="s">
        <v>27</v>
      </c>
      <c r="K362" s="1">
        <v>45706</v>
      </c>
      <c r="L362" s="1">
        <v>45706</v>
      </c>
      <c r="M362">
        <v>-2.6721616591332098</v>
      </c>
      <c r="N362">
        <v>-7.4780814853016997</v>
      </c>
      <c r="O362" t="s">
        <v>314</v>
      </c>
      <c r="P362" s="1">
        <v>45721</v>
      </c>
      <c r="Q362" t="s">
        <v>29</v>
      </c>
      <c r="R362">
        <v>1001</v>
      </c>
      <c r="S362" s="1">
        <v>45723</v>
      </c>
      <c r="T362" t="s">
        <v>30</v>
      </c>
      <c r="V362">
        <v>4.8059198261684903</v>
      </c>
    </row>
    <row r="363" spans="2:22" hidden="1" x14ac:dyDescent="0.2">
      <c r="B363" t="s">
        <v>21</v>
      </c>
      <c r="C363" t="s">
        <v>57</v>
      </c>
      <c r="D363" t="s">
        <v>58</v>
      </c>
      <c r="E363" t="s">
        <v>317</v>
      </c>
      <c r="F363" t="s">
        <v>318</v>
      </c>
      <c r="G363" t="s">
        <v>26</v>
      </c>
      <c r="H363" t="s">
        <v>26</v>
      </c>
      <c r="I363">
        <v>15000</v>
      </c>
      <c r="J363" t="s">
        <v>27</v>
      </c>
      <c r="K363" s="1">
        <v>45707</v>
      </c>
      <c r="L363" s="1">
        <v>45707</v>
      </c>
      <c r="M363">
        <v>-7.5546719681908501</v>
      </c>
      <c r="N363">
        <v>-7.7013145989674801</v>
      </c>
      <c r="O363" t="s">
        <v>319</v>
      </c>
      <c r="P363" s="1">
        <v>45719</v>
      </c>
      <c r="Q363" t="s">
        <v>29</v>
      </c>
      <c r="R363">
        <v>1001</v>
      </c>
      <c r="S363" s="1">
        <v>45721</v>
      </c>
      <c r="T363" t="s">
        <v>30</v>
      </c>
      <c r="V363">
        <v>0.14664263077662401</v>
      </c>
    </row>
    <row r="364" spans="2:22" hidden="1" x14ac:dyDescent="0.2">
      <c r="B364" t="s">
        <v>21</v>
      </c>
      <c r="C364" t="s">
        <v>57</v>
      </c>
      <c r="D364" t="s">
        <v>58</v>
      </c>
      <c r="E364" t="s">
        <v>317</v>
      </c>
      <c r="F364" t="s">
        <v>320</v>
      </c>
      <c r="G364" t="s">
        <v>26</v>
      </c>
      <c r="H364" t="s">
        <v>26</v>
      </c>
      <c r="I364">
        <v>15000</v>
      </c>
      <c r="J364" t="s">
        <v>27</v>
      </c>
      <c r="K364" s="1">
        <v>45702</v>
      </c>
      <c r="L364" s="1">
        <v>45702</v>
      </c>
      <c r="M364">
        <v>-1.90582959641256</v>
      </c>
      <c r="N364">
        <v>-7.21075817296546</v>
      </c>
      <c r="O364" t="s">
        <v>319</v>
      </c>
      <c r="P364" s="1">
        <v>45719</v>
      </c>
      <c r="Q364" t="s">
        <v>29</v>
      </c>
      <c r="R364">
        <v>1001</v>
      </c>
      <c r="S364" s="1">
        <v>45721</v>
      </c>
      <c r="T364" t="s">
        <v>30</v>
      </c>
      <c r="V364">
        <v>5.3049285765529</v>
      </c>
    </row>
    <row r="365" spans="2:22" hidden="1" x14ac:dyDescent="0.2">
      <c r="B365" t="s">
        <v>21</v>
      </c>
      <c r="C365" t="s">
        <v>57</v>
      </c>
      <c r="D365" t="s">
        <v>58</v>
      </c>
      <c r="E365" t="s">
        <v>309</v>
      </c>
      <c r="F365" t="s">
        <v>310</v>
      </c>
      <c r="G365" t="s">
        <v>32</v>
      </c>
      <c r="H365" t="s">
        <v>32</v>
      </c>
      <c r="I365">
        <v>250000</v>
      </c>
      <c r="J365" t="s">
        <v>52</v>
      </c>
      <c r="K365" s="1">
        <v>45706</v>
      </c>
      <c r="L365" s="1">
        <v>45706</v>
      </c>
      <c r="M365">
        <v>-5.8585858585858599</v>
      </c>
      <c r="N365">
        <v>-7.4780814853016997</v>
      </c>
      <c r="O365" t="s">
        <v>311</v>
      </c>
      <c r="P365" s="1">
        <v>45716</v>
      </c>
      <c r="Q365" t="s">
        <v>29</v>
      </c>
      <c r="R365">
        <v>100001</v>
      </c>
      <c r="S365" s="1">
        <v>45720</v>
      </c>
      <c r="T365" t="s">
        <v>30</v>
      </c>
      <c r="V365">
        <v>1.61949562671584</v>
      </c>
    </row>
    <row r="366" spans="2:22" hidden="1" x14ac:dyDescent="0.2">
      <c r="B366" t="s">
        <v>21</v>
      </c>
      <c r="C366" t="s">
        <v>57</v>
      </c>
      <c r="D366" t="s">
        <v>58</v>
      </c>
      <c r="E366" t="s">
        <v>321</v>
      </c>
      <c r="F366" t="s">
        <v>322</v>
      </c>
      <c r="G366" t="s">
        <v>51</v>
      </c>
      <c r="H366" t="s">
        <v>32</v>
      </c>
      <c r="I366">
        <v>50000</v>
      </c>
      <c r="J366" t="s">
        <v>33</v>
      </c>
      <c r="K366" s="1">
        <v>45701</v>
      </c>
      <c r="L366" s="1">
        <v>45701</v>
      </c>
      <c r="M366">
        <v>2.3627417547620202</v>
      </c>
      <c r="N366">
        <v>-7.2074482315800701</v>
      </c>
      <c r="O366" t="s">
        <v>323</v>
      </c>
      <c r="P366" s="1">
        <v>45715</v>
      </c>
      <c r="Q366" t="s">
        <v>54</v>
      </c>
      <c r="R366">
        <v>15001</v>
      </c>
      <c r="S366" s="1">
        <v>45716</v>
      </c>
      <c r="T366" t="s">
        <v>55</v>
      </c>
      <c r="V366">
        <v>9.5701899863420898</v>
      </c>
    </row>
    <row r="367" spans="2:22" hidden="1" x14ac:dyDescent="0.2">
      <c r="B367" t="s">
        <v>21</v>
      </c>
      <c r="C367" t="s">
        <v>57</v>
      </c>
      <c r="D367" t="s">
        <v>58</v>
      </c>
      <c r="E367" t="s">
        <v>321</v>
      </c>
      <c r="F367" t="s">
        <v>324</v>
      </c>
      <c r="G367" t="s">
        <v>51</v>
      </c>
      <c r="H367" t="s">
        <v>32</v>
      </c>
      <c r="I367">
        <v>100000</v>
      </c>
      <c r="J367" t="s">
        <v>75</v>
      </c>
      <c r="K367" s="1">
        <v>45701</v>
      </c>
      <c r="L367" s="1">
        <v>45701</v>
      </c>
      <c r="M367">
        <v>-4.80279044808157</v>
      </c>
      <c r="N367">
        <v>-7.2074482315800701</v>
      </c>
      <c r="O367" t="s">
        <v>323</v>
      </c>
      <c r="P367" s="1">
        <v>45715</v>
      </c>
      <c r="Q367" t="s">
        <v>54</v>
      </c>
      <c r="R367">
        <v>50001</v>
      </c>
      <c r="S367" s="1">
        <v>45716</v>
      </c>
      <c r="T367" t="s">
        <v>55</v>
      </c>
      <c r="V367">
        <v>2.4046577834985001</v>
      </c>
    </row>
    <row r="368" spans="2:22" hidden="1" x14ac:dyDescent="0.2">
      <c r="B368" t="s">
        <v>21</v>
      </c>
      <c r="C368" t="s">
        <v>57</v>
      </c>
      <c r="D368" t="s">
        <v>58</v>
      </c>
      <c r="E368" t="s">
        <v>321</v>
      </c>
      <c r="F368" t="s">
        <v>325</v>
      </c>
      <c r="G368" t="s">
        <v>26</v>
      </c>
      <c r="H368" t="s">
        <v>26</v>
      </c>
      <c r="I368">
        <v>50000</v>
      </c>
      <c r="J368" t="s">
        <v>33</v>
      </c>
      <c r="K368" s="1">
        <v>45701</v>
      </c>
      <c r="L368" s="1">
        <v>45701</v>
      </c>
      <c r="M368">
        <v>-5.18235144095895</v>
      </c>
      <c r="N368">
        <v>-7.2074482315800701</v>
      </c>
      <c r="O368" t="s">
        <v>323</v>
      </c>
      <c r="P368" s="1">
        <v>45715</v>
      </c>
      <c r="Q368" t="s">
        <v>54</v>
      </c>
      <c r="R368">
        <v>15001</v>
      </c>
      <c r="S368" s="1">
        <v>45716</v>
      </c>
      <c r="T368" t="s">
        <v>55</v>
      </c>
      <c r="V368">
        <v>2.0250967906211201</v>
      </c>
    </row>
    <row r="369" spans="2:22" hidden="1" x14ac:dyDescent="0.2">
      <c r="B369" t="s">
        <v>21</v>
      </c>
      <c r="C369" t="s">
        <v>57</v>
      </c>
      <c r="D369" t="s">
        <v>58</v>
      </c>
      <c r="E369" t="s">
        <v>321</v>
      </c>
      <c r="F369" t="s">
        <v>326</v>
      </c>
      <c r="G369" t="s">
        <v>51</v>
      </c>
      <c r="H369" t="s">
        <v>32</v>
      </c>
      <c r="I369">
        <v>250000</v>
      </c>
      <c r="J369" t="s">
        <v>52</v>
      </c>
      <c r="K369" s="1">
        <v>45701</v>
      </c>
      <c r="L369" s="1">
        <v>45701</v>
      </c>
      <c r="M369">
        <v>-5.5413485052652698</v>
      </c>
      <c r="N369">
        <v>-7.2074482315800701</v>
      </c>
      <c r="O369" t="s">
        <v>323</v>
      </c>
      <c r="P369" s="1">
        <v>45715</v>
      </c>
      <c r="Q369" t="s">
        <v>54</v>
      </c>
      <c r="R369">
        <v>100001</v>
      </c>
      <c r="S369" s="1">
        <v>45716</v>
      </c>
      <c r="T369" t="s">
        <v>55</v>
      </c>
      <c r="V369">
        <v>1.6660997263148001</v>
      </c>
    </row>
    <row r="370" spans="2:22" hidden="1" x14ac:dyDescent="0.2">
      <c r="B370" t="s">
        <v>21</v>
      </c>
      <c r="C370" t="s">
        <v>57</v>
      </c>
      <c r="D370" t="s">
        <v>58</v>
      </c>
      <c r="E370" t="s">
        <v>321</v>
      </c>
      <c r="F370" t="s">
        <v>327</v>
      </c>
      <c r="G370" t="s">
        <v>26</v>
      </c>
      <c r="H370" t="s">
        <v>26</v>
      </c>
      <c r="I370">
        <v>50000</v>
      </c>
      <c r="J370" t="s">
        <v>33</v>
      </c>
      <c r="K370" s="1">
        <v>45701</v>
      </c>
      <c r="L370" s="1">
        <v>45701</v>
      </c>
      <c r="M370">
        <v>1.5417616302453301</v>
      </c>
      <c r="N370">
        <v>-7.2074482315800701</v>
      </c>
      <c r="O370" t="s">
        <v>323</v>
      </c>
      <c r="P370" s="1">
        <v>45715</v>
      </c>
      <c r="Q370" t="s">
        <v>54</v>
      </c>
      <c r="R370">
        <v>15001</v>
      </c>
      <c r="S370" s="1">
        <v>45716</v>
      </c>
      <c r="T370" t="s">
        <v>55</v>
      </c>
      <c r="V370">
        <v>8.7492098618254008</v>
      </c>
    </row>
    <row r="371" spans="2:22" hidden="1" x14ac:dyDescent="0.2">
      <c r="B371" t="s">
        <v>21</v>
      </c>
      <c r="C371" t="s">
        <v>57</v>
      </c>
      <c r="D371" t="s">
        <v>58</v>
      </c>
      <c r="E371" t="s">
        <v>321</v>
      </c>
      <c r="F371" t="s">
        <v>328</v>
      </c>
      <c r="G371" t="s">
        <v>26</v>
      </c>
      <c r="H371" t="s">
        <v>26</v>
      </c>
      <c r="I371">
        <v>50000</v>
      </c>
      <c r="J371" t="s">
        <v>33</v>
      </c>
      <c r="K371" s="1">
        <v>45701</v>
      </c>
      <c r="L371" s="1">
        <v>45701</v>
      </c>
      <c r="M371">
        <v>3.98999999999999</v>
      </c>
      <c r="N371">
        <v>-7.2074482315800701</v>
      </c>
      <c r="O371" t="s">
        <v>323</v>
      </c>
      <c r="P371" s="1">
        <v>45715</v>
      </c>
      <c r="Q371" t="s">
        <v>54</v>
      </c>
      <c r="R371">
        <v>15001</v>
      </c>
      <c r="S371" s="1">
        <v>45716</v>
      </c>
      <c r="T371" t="s">
        <v>55</v>
      </c>
      <c r="V371">
        <v>11.1974482315801</v>
      </c>
    </row>
    <row r="372" spans="2:22" hidden="1" x14ac:dyDescent="0.2">
      <c r="B372" t="s">
        <v>21</v>
      </c>
      <c r="C372" t="s">
        <v>57</v>
      </c>
      <c r="D372" t="s">
        <v>58</v>
      </c>
      <c r="E372" t="s">
        <v>321</v>
      </c>
      <c r="F372" t="s">
        <v>329</v>
      </c>
      <c r="G372" t="s">
        <v>26</v>
      </c>
      <c r="H372" t="s">
        <v>26</v>
      </c>
      <c r="I372">
        <v>100000</v>
      </c>
      <c r="J372" t="s">
        <v>75</v>
      </c>
      <c r="K372" s="1">
        <v>45701</v>
      </c>
      <c r="L372" s="1">
        <v>45701</v>
      </c>
      <c r="M372">
        <v>-11.9353279260891</v>
      </c>
      <c r="N372">
        <v>-7.2074482315800701</v>
      </c>
      <c r="O372" t="s">
        <v>323</v>
      </c>
      <c r="P372" s="1">
        <v>45715</v>
      </c>
      <c r="Q372" t="s">
        <v>54</v>
      </c>
      <c r="R372">
        <v>50001</v>
      </c>
      <c r="S372" s="1">
        <v>45716</v>
      </c>
      <c r="T372" t="s">
        <v>55</v>
      </c>
      <c r="V372">
        <v>-4.7278796945089896</v>
      </c>
    </row>
    <row r="373" spans="2:22" hidden="1" x14ac:dyDescent="0.2">
      <c r="B373" t="s">
        <v>21</v>
      </c>
      <c r="C373" t="s">
        <v>57</v>
      </c>
      <c r="D373" t="s">
        <v>58</v>
      </c>
      <c r="E373" t="s">
        <v>321</v>
      </c>
      <c r="F373" t="s">
        <v>196</v>
      </c>
      <c r="G373" t="s">
        <v>26</v>
      </c>
      <c r="H373" t="s">
        <v>26</v>
      </c>
      <c r="I373">
        <v>100000</v>
      </c>
      <c r="J373" t="s">
        <v>75</v>
      </c>
      <c r="K373" s="1">
        <v>45701</v>
      </c>
      <c r="L373" s="1">
        <v>45701</v>
      </c>
      <c r="M373">
        <v>-4.6962537146197798</v>
      </c>
      <c r="N373">
        <v>-7.2074482315800701</v>
      </c>
      <c r="O373" t="s">
        <v>323</v>
      </c>
      <c r="P373" s="1">
        <v>45715</v>
      </c>
      <c r="Q373" t="s">
        <v>54</v>
      </c>
      <c r="R373">
        <v>50001</v>
      </c>
      <c r="S373" s="1">
        <v>45716</v>
      </c>
      <c r="T373" t="s">
        <v>55</v>
      </c>
      <c r="V373">
        <v>2.5111945169602898</v>
      </c>
    </row>
    <row r="374" spans="2:22" hidden="1" x14ac:dyDescent="0.2">
      <c r="B374" t="s">
        <v>21</v>
      </c>
      <c r="C374" t="s">
        <v>57</v>
      </c>
      <c r="D374" t="s">
        <v>58</v>
      </c>
      <c r="E374" t="s">
        <v>321</v>
      </c>
      <c r="F374" t="s">
        <v>330</v>
      </c>
      <c r="G374" t="s">
        <v>231</v>
      </c>
      <c r="H374" t="s">
        <v>32</v>
      </c>
      <c r="I374">
        <v>50000</v>
      </c>
      <c r="J374" t="s">
        <v>33</v>
      </c>
      <c r="K374" s="1">
        <v>45701</v>
      </c>
      <c r="L374" s="1">
        <v>45701</v>
      </c>
      <c r="M374">
        <v>8.7132352941176503</v>
      </c>
      <c r="N374">
        <v>-7.2074482315800701</v>
      </c>
      <c r="O374" t="s">
        <v>323</v>
      </c>
      <c r="P374" s="1">
        <v>45715</v>
      </c>
      <c r="Q374" t="s">
        <v>54</v>
      </c>
      <c r="R374">
        <v>15001</v>
      </c>
      <c r="S374" s="1">
        <v>45716</v>
      </c>
      <c r="T374" t="s">
        <v>55</v>
      </c>
      <c r="V374">
        <v>15.920683525697701</v>
      </c>
    </row>
    <row r="375" spans="2:22" hidden="1" x14ac:dyDescent="0.2">
      <c r="B375" t="s">
        <v>21</v>
      </c>
      <c r="C375" t="s">
        <v>57</v>
      </c>
      <c r="D375" t="s">
        <v>58</v>
      </c>
      <c r="E375" t="s">
        <v>321</v>
      </c>
      <c r="F375" t="s">
        <v>73</v>
      </c>
      <c r="G375" t="s">
        <v>26</v>
      </c>
      <c r="H375" t="s">
        <v>26</v>
      </c>
      <c r="I375">
        <v>50000</v>
      </c>
      <c r="J375" t="s">
        <v>33</v>
      </c>
      <c r="K375" s="1">
        <v>45701</v>
      </c>
      <c r="L375" s="1">
        <v>45701</v>
      </c>
      <c r="M375">
        <v>-14.8283196596779</v>
      </c>
      <c r="N375">
        <v>-7.2074482315800701</v>
      </c>
      <c r="O375" t="s">
        <v>323</v>
      </c>
      <c r="P375" s="1">
        <v>45715</v>
      </c>
      <c r="Q375" t="s">
        <v>54</v>
      </c>
      <c r="R375">
        <v>15001</v>
      </c>
      <c r="S375" s="1">
        <v>45716</v>
      </c>
      <c r="T375" t="s">
        <v>55</v>
      </c>
      <c r="V375">
        <v>-7.62087142809784</v>
      </c>
    </row>
    <row r="376" spans="2:22" hidden="1" x14ac:dyDescent="0.2">
      <c r="B376" t="s">
        <v>21</v>
      </c>
      <c r="C376" t="s">
        <v>57</v>
      </c>
      <c r="D376" t="s">
        <v>58</v>
      </c>
      <c r="E376" t="s">
        <v>321</v>
      </c>
      <c r="F376" t="s">
        <v>252</v>
      </c>
      <c r="G376" t="s">
        <v>26</v>
      </c>
      <c r="H376" t="s">
        <v>26</v>
      </c>
      <c r="I376">
        <v>100000</v>
      </c>
      <c r="J376" t="s">
        <v>75</v>
      </c>
      <c r="K376" s="1">
        <v>45701</v>
      </c>
      <c r="L376" s="1">
        <v>45701</v>
      </c>
      <c r="M376">
        <v>-21.618360588401401</v>
      </c>
      <c r="N376">
        <v>-7.2074482315800701</v>
      </c>
      <c r="O376" t="s">
        <v>323</v>
      </c>
      <c r="P376" s="1">
        <v>45715</v>
      </c>
      <c r="Q376" t="s">
        <v>54</v>
      </c>
      <c r="R376">
        <v>50001</v>
      </c>
      <c r="S376" s="1">
        <v>45716</v>
      </c>
      <c r="T376" t="s">
        <v>55</v>
      </c>
      <c r="V376">
        <v>-14.410912356821299</v>
      </c>
    </row>
    <row r="377" spans="2:22" hidden="1" x14ac:dyDescent="0.2">
      <c r="B377" t="s">
        <v>21</v>
      </c>
      <c r="C377" t="s">
        <v>57</v>
      </c>
      <c r="D377" t="s">
        <v>58</v>
      </c>
      <c r="E377" t="s">
        <v>321</v>
      </c>
      <c r="F377" t="s">
        <v>171</v>
      </c>
      <c r="G377" t="s">
        <v>26</v>
      </c>
      <c r="H377" t="s">
        <v>26</v>
      </c>
      <c r="I377">
        <v>50000</v>
      </c>
      <c r="J377" t="s">
        <v>33</v>
      </c>
      <c r="K377" s="1">
        <v>45701</v>
      </c>
      <c r="L377" s="1">
        <v>45701</v>
      </c>
      <c r="M377">
        <v>-7.73142630115216</v>
      </c>
      <c r="N377">
        <v>-7.2074482315800701</v>
      </c>
      <c r="O377" t="s">
        <v>323</v>
      </c>
      <c r="P377" s="1">
        <v>45715</v>
      </c>
      <c r="Q377" t="s">
        <v>54</v>
      </c>
      <c r="R377">
        <v>15001</v>
      </c>
      <c r="S377" s="1">
        <v>45716</v>
      </c>
      <c r="T377" t="s">
        <v>55</v>
      </c>
      <c r="V377">
        <v>-0.52397806957208903</v>
      </c>
    </row>
    <row r="378" spans="2:22" hidden="1" x14ac:dyDescent="0.2">
      <c r="B378" t="s">
        <v>21</v>
      </c>
      <c r="C378" t="s">
        <v>57</v>
      </c>
      <c r="D378" t="s">
        <v>58</v>
      </c>
      <c r="E378" t="s">
        <v>321</v>
      </c>
      <c r="F378" t="s">
        <v>263</v>
      </c>
      <c r="G378" t="s">
        <v>51</v>
      </c>
      <c r="H378" t="s">
        <v>32</v>
      </c>
      <c r="I378">
        <v>50000</v>
      </c>
      <c r="J378" t="s">
        <v>33</v>
      </c>
      <c r="K378" s="1">
        <v>45701</v>
      </c>
      <c r="L378" s="1">
        <v>45701</v>
      </c>
      <c r="M378">
        <v>3.8164939338867399</v>
      </c>
      <c r="N378">
        <v>-7.2074482315800701</v>
      </c>
      <c r="O378" t="s">
        <v>323</v>
      </c>
      <c r="P378" s="1">
        <v>45715</v>
      </c>
      <c r="Q378" t="s">
        <v>54</v>
      </c>
      <c r="R378">
        <v>15001</v>
      </c>
      <c r="S378" s="1">
        <v>45716</v>
      </c>
      <c r="T378" t="s">
        <v>55</v>
      </c>
      <c r="V378">
        <v>11.023942165466799</v>
      </c>
    </row>
    <row r="379" spans="2:22" hidden="1" x14ac:dyDescent="0.2">
      <c r="B379" t="s">
        <v>21</v>
      </c>
      <c r="C379" t="s">
        <v>57</v>
      </c>
      <c r="D379" t="s">
        <v>58</v>
      </c>
      <c r="E379" t="s">
        <v>321</v>
      </c>
      <c r="F379" t="s">
        <v>331</v>
      </c>
      <c r="G379" t="s">
        <v>231</v>
      </c>
      <c r="H379" t="s">
        <v>32</v>
      </c>
      <c r="I379">
        <v>50000</v>
      </c>
      <c r="J379" t="s">
        <v>33</v>
      </c>
      <c r="K379" s="1">
        <v>45701</v>
      </c>
      <c r="L379" s="1">
        <v>45701</v>
      </c>
      <c r="O379" t="s">
        <v>323</v>
      </c>
      <c r="P379" s="1">
        <v>45715</v>
      </c>
      <c r="Q379" t="s">
        <v>54</v>
      </c>
      <c r="R379">
        <v>15001</v>
      </c>
      <c r="S379" s="1">
        <v>45716</v>
      </c>
      <c r="T379" t="s">
        <v>55</v>
      </c>
    </row>
    <row r="380" spans="2:22" hidden="1" x14ac:dyDescent="0.2">
      <c r="B380" t="s">
        <v>21</v>
      </c>
      <c r="C380" t="s">
        <v>57</v>
      </c>
      <c r="D380" t="s">
        <v>58</v>
      </c>
      <c r="E380" t="s">
        <v>321</v>
      </c>
      <c r="F380" t="s">
        <v>332</v>
      </c>
      <c r="G380" t="s">
        <v>26</v>
      </c>
      <c r="H380" t="s">
        <v>26</v>
      </c>
      <c r="I380">
        <v>15000</v>
      </c>
      <c r="J380" t="s">
        <v>27</v>
      </c>
      <c r="K380" s="1">
        <v>45691</v>
      </c>
      <c r="L380" s="1">
        <v>45691</v>
      </c>
      <c r="M380">
        <v>-11.4049106494261</v>
      </c>
      <c r="N380">
        <v>-5.3556485355648604</v>
      </c>
      <c r="O380" t="s">
        <v>323</v>
      </c>
      <c r="P380" s="1">
        <v>45715</v>
      </c>
      <c r="Q380" t="s">
        <v>54</v>
      </c>
      <c r="R380">
        <v>1001</v>
      </c>
      <c r="S380" s="1">
        <v>45716</v>
      </c>
      <c r="T380" t="s">
        <v>55</v>
      </c>
      <c r="V380">
        <v>-6.0492621138612597</v>
      </c>
    </row>
    <row r="381" spans="2:22" hidden="1" x14ac:dyDescent="0.2">
      <c r="B381" t="s">
        <v>21</v>
      </c>
      <c r="C381" t="s">
        <v>57</v>
      </c>
      <c r="D381" t="s">
        <v>58</v>
      </c>
      <c r="E381" t="s">
        <v>321</v>
      </c>
      <c r="F381" t="s">
        <v>333</v>
      </c>
      <c r="G381" t="s">
        <v>26</v>
      </c>
      <c r="H381" t="s">
        <v>26</v>
      </c>
      <c r="I381">
        <v>15000</v>
      </c>
      <c r="J381" t="s">
        <v>27</v>
      </c>
      <c r="K381" s="1">
        <v>45691</v>
      </c>
      <c r="L381" s="1">
        <v>45691</v>
      </c>
      <c r="M381">
        <v>-12.402005791369399</v>
      </c>
      <c r="N381">
        <v>-5.3556485355648604</v>
      </c>
      <c r="O381" t="s">
        <v>323</v>
      </c>
      <c r="P381" s="1">
        <v>45715</v>
      </c>
      <c r="Q381" t="s">
        <v>54</v>
      </c>
      <c r="R381">
        <v>1001</v>
      </c>
      <c r="S381" s="1">
        <v>45716</v>
      </c>
      <c r="T381" t="s">
        <v>55</v>
      </c>
      <c r="V381">
        <v>-7.0463572558045904</v>
      </c>
    </row>
    <row r="382" spans="2:22" hidden="1" x14ac:dyDescent="0.2">
      <c r="B382" t="s">
        <v>21</v>
      </c>
      <c r="C382" t="s">
        <v>57</v>
      </c>
      <c r="D382" t="s">
        <v>58</v>
      </c>
      <c r="E382" t="s">
        <v>321</v>
      </c>
      <c r="F382" t="s">
        <v>334</v>
      </c>
      <c r="G382" t="s">
        <v>26</v>
      </c>
      <c r="H382" t="s">
        <v>26</v>
      </c>
      <c r="I382">
        <v>15000</v>
      </c>
      <c r="J382" t="s">
        <v>27</v>
      </c>
      <c r="K382" s="1">
        <v>45691</v>
      </c>
      <c r="L382" s="1">
        <v>45691</v>
      </c>
      <c r="M382">
        <v>-13.123887642188301</v>
      </c>
      <c r="N382">
        <v>-5.3556485355648604</v>
      </c>
      <c r="O382" t="s">
        <v>323</v>
      </c>
      <c r="P382" s="1">
        <v>45715</v>
      </c>
      <c r="Q382" t="s">
        <v>54</v>
      </c>
      <c r="R382">
        <v>1001</v>
      </c>
      <c r="S382" s="1">
        <v>45716</v>
      </c>
      <c r="T382" t="s">
        <v>55</v>
      </c>
      <c r="V382">
        <v>-7.7682391066234802</v>
      </c>
    </row>
    <row r="383" spans="2:22" hidden="1" x14ac:dyDescent="0.2">
      <c r="B383" t="s">
        <v>21</v>
      </c>
      <c r="C383" t="s">
        <v>57</v>
      </c>
      <c r="D383" t="s">
        <v>58</v>
      </c>
      <c r="E383" t="s">
        <v>321</v>
      </c>
      <c r="F383" t="s">
        <v>98</v>
      </c>
      <c r="G383" t="s">
        <v>26</v>
      </c>
      <c r="H383" t="s">
        <v>26</v>
      </c>
      <c r="I383">
        <v>15000</v>
      </c>
      <c r="J383" t="s">
        <v>27</v>
      </c>
      <c r="K383" s="1">
        <v>45691</v>
      </c>
      <c r="L383" s="1">
        <v>45691</v>
      </c>
      <c r="M383">
        <v>-10.6314341287537</v>
      </c>
      <c r="N383">
        <v>-5.3556485355648604</v>
      </c>
      <c r="O383" t="s">
        <v>323</v>
      </c>
      <c r="P383" s="1">
        <v>45715</v>
      </c>
      <c r="Q383" t="s">
        <v>54</v>
      </c>
      <c r="R383">
        <v>1001</v>
      </c>
      <c r="S383" s="1">
        <v>45716</v>
      </c>
      <c r="T383" t="s">
        <v>55</v>
      </c>
      <c r="V383">
        <v>-5.2757855931888802</v>
      </c>
    </row>
    <row r="384" spans="2:22" hidden="1" x14ac:dyDescent="0.2">
      <c r="B384" t="s">
        <v>21</v>
      </c>
      <c r="C384" t="s">
        <v>57</v>
      </c>
      <c r="D384" t="s">
        <v>58</v>
      </c>
      <c r="E384" t="s">
        <v>321</v>
      </c>
      <c r="F384" t="s">
        <v>335</v>
      </c>
      <c r="G384" t="s">
        <v>26</v>
      </c>
      <c r="H384" t="s">
        <v>26</v>
      </c>
      <c r="I384">
        <v>15000</v>
      </c>
      <c r="J384" t="s">
        <v>27</v>
      </c>
      <c r="K384" s="1">
        <v>45691</v>
      </c>
      <c r="L384" s="1">
        <v>45691</v>
      </c>
      <c r="M384">
        <v>-9.7048475371383809</v>
      </c>
      <c r="N384">
        <v>-5.3556485355648604</v>
      </c>
      <c r="O384" t="s">
        <v>323</v>
      </c>
      <c r="P384" s="1">
        <v>45715</v>
      </c>
      <c r="Q384" t="s">
        <v>54</v>
      </c>
      <c r="R384">
        <v>1001</v>
      </c>
      <c r="S384" s="1">
        <v>45716</v>
      </c>
      <c r="T384" t="s">
        <v>55</v>
      </c>
      <c r="V384">
        <v>-4.3491990015735196</v>
      </c>
    </row>
    <row r="385" spans="2:22" hidden="1" x14ac:dyDescent="0.2">
      <c r="B385" t="s">
        <v>21</v>
      </c>
      <c r="C385" t="s">
        <v>57</v>
      </c>
      <c r="D385" t="s">
        <v>58</v>
      </c>
      <c r="E385" t="s">
        <v>321</v>
      </c>
      <c r="F385" t="s">
        <v>336</v>
      </c>
      <c r="G385" t="s">
        <v>26</v>
      </c>
      <c r="H385" t="s">
        <v>26</v>
      </c>
      <c r="I385">
        <v>15000</v>
      </c>
      <c r="J385" t="s">
        <v>27</v>
      </c>
      <c r="K385" s="1">
        <v>45691</v>
      </c>
      <c r="L385" s="1">
        <v>45691</v>
      </c>
      <c r="M385">
        <v>-22.011428571428599</v>
      </c>
      <c r="N385">
        <v>-5.3556485355648604</v>
      </c>
      <c r="O385" t="s">
        <v>323</v>
      </c>
      <c r="P385" s="1">
        <v>45715</v>
      </c>
      <c r="Q385" t="s">
        <v>54</v>
      </c>
      <c r="R385">
        <v>1001</v>
      </c>
      <c r="S385" s="1">
        <v>45716</v>
      </c>
      <c r="T385" t="s">
        <v>55</v>
      </c>
      <c r="V385">
        <v>-16.6557800358637</v>
      </c>
    </row>
    <row r="386" spans="2:22" hidden="1" x14ac:dyDescent="0.2">
      <c r="B386" t="s">
        <v>21</v>
      </c>
      <c r="C386" t="s">
        <v>57</v>
      </c>
      <c r="D386" t="s">
        <v>58</v>
      </c>
      <c r="E386" t="s">
        <v>321</v>
      </c>
      <c r="F386" t="s">
        <v>337</v>
      </c>
      <c r="G386" t="s">
        <v>26</v>
      </c>
      <c r="H386" t="s">
        <v>26</v>
      </c>
      <c r="I386">
        <v>15000</v>
      </c>
      <c r="J386" t="s">
        <v>27</v>
      </c>
      <c r="K386" s="1">
        <v>45691</v>
      </c>
      <c r="L386" s="1">
        <v>45691</v>
      </c>
      <c r="M386">
        <v>-13.016693163752</v>
      </c>
      <c r="N386">
        <v>-5.3556485355648604</v>
      </c>
      <c r="O386" t="s">
        <v>323</v>
      </c>
      <c r="P386" s="1">
        <v>45715</v>
      </c>
      <c r="Q386" t="s">
        <v>54</v>
      </c>
      <c r="R386">
        <v>1001</v>
      </c>
      <c r="S386" s="1">
        <v>45716</v>
      </c>
      <c r="T386" t="s">
        <v>55</v>
      </c>
      <c r="V386">
        <v>-7.6610446281871196</v>
      </c>
    </row>
    <row r="387" spans="2:22" hidden="1" x14ac:dyDescent="0.2">
      <c r="B387" t="s">
        <v>21</v>
      </c>
      <c r="C387" t="s">
        <v>57</v>
      </c>
      <c r="D387" t="s">
        <v>58</v>
      </c>
      <c r="E387" t="s">
        <v>321</v>
      </c>
      <c r="F387" t="s">
        <v>338</v>
      </c>
      <c r="G387" t="s">
        <v>26</v>
      </c>
      <c r="H387" t="s">
        <v>26</v>
      </c>
      <c r="I387">
        <v>15000</v>
      </c>
      <c r="J387" t="s">
        <v>27</v>
      </c>
      <c r="K387" s="1">
        <v>45691</v>
      </c>
      <c r="L387" s="1">
        <v>45691</v>
      </c>
      <c r="M387">
        <v>-35.468597688344197</v>
      </c>
      <c r="N387">
        <v>-5.3556485355648604</v>
      </c>
      <c r="O387" t="s">
        <v>323</v>
      </c>
      <c r="P387" s="1">
        <v>45715</v>
      </c>
      <c r="Q387" t="s">
        <v>54</v>
      </c>
      <c r="R387">
        <v>1001</v>
      </c>
      <c r="S387" s="1">
        <v>45716</v>
      </c>
      <c r="T387" t="s">
        <v>55</v>
      </c>
      <c r="V387">
        <v>-30.1129491527794</v>
      </c>
    </row>
    <row r="388" spans="2:22" hidden="1" x14ac:dyDescent="0.2">
      <c r="B388" t="s">
        <v>21</v>
      </c>
      <c r="C388" t="s">
        <v>57</v>
      </c>
      <c r="D388" t="s">
        <v>58</v>
      </c>
      <c r="E388" t="s">
        <v>321</v>
      </c>
      <c r="F388" t="s">
        <v>339</v>
      </c>
      <c r="G388" t="s">
        <v>26</v>
      </c>
      <c r="H388" t="s">
        <v>26</v>
      </c>
      <c r="I388">
        <v>15000</v>
      </c>
      <c r="J388" t="s">
        <v>27</v>
      </c>
      <c r="K388" s="1">
        <v>45691</v>
      </c>
      <c r="L388" s="1">
        <v>45691</v>
      </c>
      <c r="M388">
        <v>-1.79440389294405</v>
      </c>
      <c r="N388">
        <v>-5.3556485355648604</v>
      </c>
      <c r="O388" t="s">
        <v>323</v>
      </c>
      <c r="P388" s="1">
        <v>45715</v>
      </c>
      <c r="Q388" t="s">
        <v>54</v>
      </c>
      <c r="R388">
        <v>1001</v>
      </c>
      <c r="S388" s="1">
        <v>45716</v>
      </c>
      <c r="T388" t="s">
        <v>55</v>
      </c>
      <c r="V388">
        <v>3.5612446426208102</v>
      </c>
    </row>
    <row r="389" spans="2:22" hidden="1" x14ac:dyDescent="0.2">
      <c r="B389" t="s">
        <v>21</v>
      </c>
      <c r="C389" t="s">
        <v>57</v>
      </c>
      <c r="D389" t="s">
        <v>58</v>
      </c>
      <c r="E389" t="s">
        <v>321</v>
      </c>
      <c r="F389" t="s">
        <v>340</v>
      </c>
      <c r="G389" t="s">
        <v>26</v>
      </c>
      <c r="H389" t="s">
        <v>26</v>
      </c>
      <c r="I389">
        <v>15000</v>
      </c>
      <c r="J389" t="s">
        <v>27</v>
      </c>
      <c r="K389" s="1">
        <v>45691</v>
      </c>
      <c r="L389" s="1">
        <v>45691</v>
      </c>
      <c r="M389">
        <v>-2.51773403936458</v>
      </c>
      <c r="N389">
        <v>-5.3556485355648604</v>
      </c>
      <c r="O389" t="s">
        <v>323</v>
      </c>
      <c r="P389" s="1">
        <v>45715</v>
      </c>
      <c r="Q389" t="s">
        <v>54</v>
      </c>
      <c r="R389">
        <v>1001</v>
      </c>
      <c r="S389" s="1">
        <v>45716</v>
      </c>
      <c r="T389" t="s">
        <v>55</v>
      </c>
      <c r="V389">
        <v>2.83791449620028</v>
      </c>
    </row>
    <row r="390" spans="2:22" x14ac:dyDescent="0.2">
      <c r="B390" t="s">
        <v>21</v>
      </c>
      <c r="C390" t="s">
        <v>22</v>
      </c>
      <c r="D390" t="s">
        <v>23</v>
      </c>
      <c r="E390" t="s">
        <v>341</v>
      </c>
      <c r="F390" t="s">
        <v>252</v>
      </c>
      <c r="G390" t="s">
        <v>26</v>
      </c>
      <c r="H390" t="s">
        <v>26</v>
      </c>
      <c r="I390">
        <v>15000</v>
      </c>
      <c r="J390" t="s">
        <v>27</v>
      </c>
      <c r="K390" s="1">
        <v>45693</v>
      </c>
      <c r="L390" s="1">
        <v>45693</v>
      </c>
      <c r="M390">
        <v>-23.334588826114299</v>
      </c>
      <c r="N390">
        <v>-6.3640617688348202</v>
      </c>
      <c r="O390" t="s">
        <v>342</v>
      </c>
      <c r="P390" s="1">
        <v>45713</v>
      </c>
      <c r="Q390" t="s">
        <v>29</v>
      </c>
      <c r="R390">
        <v>1001</v>
      </c>
      <c r="S390" s="1">
        <v>45714</v>
      </c>
      <c r="T390" t="s">
        <v>30</v>
      </c>
      <c r="V390">
        <v>-16.970527057279401</v>
      </c>
    </row>
    <row r="391" spans="2:22" x14ac:dyDescent="0.2">
      <c r="B391" t="s">
        <v>21</v>
      </c>
      <c r="C391" t="s">
        <v>22</v>
      </c>
      <c r="D391" t="s">
        <v>23</v>
      </c>
      <c r="E391" t="s">
        <v>341</v>
      </c>
      <c r="F391" t="s">
        <v>196</v>
      </c>
      <c r="G391" t="s">
        <v>26</v>
      </c>
      <c r="H391" t="s">
        <v>26</v>
      </c>
      <c r="I391">
        <v>15000</v>
      </c>
      <c r="J391" t="s">
        <v>27</v>
      </c>
      <c r="K391" s="1">
        <v>45693</v>
      </c>
      <c r="L391" s="1">
        <v>45693</v>
      </c>
      <c r="M391">
        <v>-5.33039754167776</v>
      </c>
      <c r="N391">
        <v>-6.3640617688348202</v>
      </c>
      <c r="O391" t="s">
        <v>342</v>
      </c>
      <c r="P391" s="1">
        <v>45713</v>
      </c>
      <c r="Q391" t="s">
        <v>29</v>
      </c>
      <c r="R391">
        <v>1001</v>
      </c>
      <c r="S391" s="1">
        <v>45714</v>
      </c>
      <c r="T391" t="s">
        <v>30</v>
      </c>
      <c r="V391">
        <v>1.03366422715705</v>
      </c>
    </row>
    <row r="392" spans="2:22" x14ac:dyDescent="0.2">
      <c r="B392" t="s">
        <v>21</v>
      </c>
      <c r="C392" t="s">
        <v>22</v>
      </c>
      <c r="D392" t="s">
        <v>23</v>
      </c>
      <c r="E392" t="s">
        <v>341</v>
      </c>
      <c r="F392" t="s">
        <v>56</v>
      </c>
      <c r="G392" t="s">
        <v>26</v>
      </c>
      <c r="H392" t="s">
        <v>26</v>
      </c>
      <c r="I392">
        <v>15000</v>
      </c>
      <c r="J392" t="s">
        <v>27</v>
      </c>
      <c r="K392" s="1">
        <v>45693</v>
      </c>
      <c r="L392" s="1">
        <v>45693</v>
      </c>
      <c r="M392">
        <v>-0.14417135795689101</v>
      </c>
      <c r="N392">
        <v>-6.3640617688348202</v>
      </c>
      <c r="O392" t="s">
        <v>342</v>
      </c>
      <c r="P392" s="1">
        <v>45713</v>
      </c>
      <c r="Q392" t="s">
        <v>29</v>
      </c>
      <c r="R392">
        <v>1001</v>
      </c>
      <c r="S392" s="1">
        <v>45714</v>
      </c>
      <c r="T392" t="s">
        <v>30</v>
      </c>
      <c r="V392">
        <v>6.2198904108779303</v>
      </c>
    </row>
    <row r="393" spans="2:22" x14ac:dyDescent="0.2">
      <c r="B393" t="s">
        <v>21</v>
      </c>
      <c r="C393" t="s">
        <v>22</v>
      </c>
      <c r="D393" t="s">
        <v>23</v>
      </c>
      <c r="E393" t="s">
        <v>341</v>
      </c>
      <c r="F393" t="s">
        <v>343</v>
      </c>
      <c r="G393" t="s">
        <v>26</v>
      </c>
      <c r="H393" t="s">
        <v>26</v>
      </c>
      <c r="I393">
        <v>15000</v>
      </c>
      <c r="J393" t="s">
        <v>27</v>
      </c>
      <c r="K393" s="1">
        <v>45693</v>
      </c>
      <c r="L393" s="1">
        <v>45693</v>
      </c>
      <c r="M393">
        <v>-9.1101135463427401</v>
      </c>
      <c r="N393">
        <v>-6.3640617688348202</v>
      </c>
      <c r="O393" t="s">
        <v>342</v>
      </c>
      <c r="P393" s="1">
        <v>45713</v>
      </c>
      <c r="Q393" t="s">
        <v>29</v>
      </c>
      <c r="R393">
        <v>1001</v>
      </c>
      <c r="S393" s="1">
        <v>45714</v>
      </c>
      <c r="T393" t="s">
        <v>30</v>
      </c>
      <c r="V393">
        <v>-2.7460517775079198</v>
      </c>
    </row>
    <row r="394" spans="2:22" x14ac:dyDescent="0.2">
      <c r="B394" t="s">
        <v>21</v>
      </c>
      <c r="C394" t="s">
        <v>22</v>
      </c>
      <c r="D394" t="s">
        <v>23</v>
      </c>
      <c r="E394" t="s">
        <v>341</v>
      </c>
      <c r="F394" t="s">
        <v>344</v>
      </c>
      <c r="G394" t="s">
        <v>26</v>
      </c>
      <c r="H394" t="s">
        <v>26</v>
      </c>
      <c r="I394">
        <v>15000</v>
      </c>
      <c r="J394" t="s">
        <v>27</v>
      </c>
      <c r="K394" s="1">
        <v>45681</v>
      </c>
      <c r="L394" s="1">
        <v>45681</v>
      </c>
      <c r="M394">
        <v>-5.7787202261876196</v>
      </c>
      <c r="N394">
        <v>-6.93189746158387</v>
      </c>
      <c r="O394" t="s">
        <v>342</v>
      </c>
      <c r="P394" s="1">
        <v>45713</v>
      </c>
      <c r="Q394" t="s">
        <v>29</v>
      </c>
      <c r="R394">
        <v>1001</v>
      </c>
      <c r="S394" s="1">
        <v>45714</v>
      </c>
      <c r="T394" t="s">
        <v>30</v>
      </c>
      <c r="V394">
        <v>1.1531772353962499</v>
      </c>
    </row>
    <row r="395" spans="2:22" x14ac:dyDescent="0.2">
      <c r="B395" t="s">
        <v>21</v>
      </c>
      <c r="C395" t="s">
        <v>22</v>
      </c>
      <c r="D395" t="s">
        <v>23</v>
      </c>
      <c r="E395" t="s">
        <v>341</v>
      </c>
      <c r="F395" t="s">
        <v>238</v>
      </c>
      <c r="G395" t="s">
        <v>32</v>
      </c>
      <c r="H395" t="s">
        <v>32</v>
      </c>
      <c r="I395">
        <v>15000</v>
      </c>
      <c r="J395" t="s">
        <v>27</v>
      </c>
      <c r="K395" s="1">
        <v>45681</v>
      </c>
      <c r="L395" s="1">
        <v>45681</v>
      </c>
      <c r="M395">
        <v>-4.8192771084337398</v>
      </c>
      <c r="N395">
        <v>-6.93189746158387</v>
      </c>
      <c r="O395" t="s">
        <v>342</v>
      </c>
      <c r="P395" s="1">
        <v>45713</v>
      </c>
      <c r="Q395" t="s">
        <v>29</v>
      </c>
      <c r="R395">
        <v>1001</v>
      </c>
      <c r="S395" s="1">
        <v>45714</v>
      </c>
      <c r="T395" t="s">
        <v>30</v>
      </c>
      <c r="V395">
        <v>2.1126203531501302</v>
      </c>
    </row>
    <row r="396" spans="2:22" hidden="1" x14ac:dyDescent="0.2">
      <c r="B396" t="s">
        <v>21</v>
      </c>
      <c r="C396" t="s">
        <v>57</v>
      </c>
      <c r="D396" t="s">
        <v>58</v>
      </c>
      <c r="E396" t="s">
        <v>72</v>
      </c>
      <c r="F396" t="s">
        <v>345</v>
      </c>
      <c r="G396" t="s">
        <v>32</v>
      </c>
      <c r="H396" t="s">
        <v>32</v>
      </c>
      <c r="I396">
        <v>5000000</v>
      </c>
      <c r="J396" t="s">
        <v>285</v>
      </c>
      <c r="K396" s="1">
        <v>45695</v>
      </c>
      <c r="L396" s="1">
        <v>45695</v>
      </c>
      <c r="M396">
        <v>3.8570752484619102</v>
      </c>
      <c r="N396">
        <v>-5.7841361825425697</v>
      </c>
      <c r="O396" t="s">
        <v>74</v>
      </c>
      <c r="P396" s="1">
        <v>45711</v>
      </c>
      <c r="Q396" t="s">
        <v>29</v>
      </c>
      <c r="R396">
        <v>1000001</v>
      </c>
      <c r="S396" s="1">
        <v>45712</v>
      </c>
      <c r="T396" t="s">
        <v>30</v>
      </c>
      <c r="V396">
        <v>9.6412114310044696</v>
      </c>
    </row>
    <row r="397" spans="2:22" hidden="1" x14ac:dyDescent="0.2">
      <c r="B397" t="s">
        <v>21</v>
      </c>
      <c r="C397" t="s">
        <v>57</v>
      </c>
      <c r="D397" t="s">
        <v>58</v>
      </c>
      <c r="E397" t="s">
        <v>72</v>
      </c>
      <c r="F397" t="s">
        <v>345</v>
      </c>
      <c r="G397" t="s">
        <v>32</v>
      </c>
      <c r="H397" t="s">
        <v>32</v>
      </c>
      <c r="I397">
        <v>50000</v>
      </c>
      <c r="J397" t="s">
        <v>33</v>
      </c>
      <c r="K397" s="1">
        <v>45694</v>
      </c>
      <c r="L397" s="1">
        <v>45694</v>
      </c>
      <c r="M397">
        <v>6.7623449282413102</v>
      </c>
      <c r="N397">
        <v>-6.6999031598579704</v>
      </c>
      <c r="O397" t="s">
        <v>74</v>
      </c>
      <c r="P397" s="1">
        <v>45711</v>
      </c>
      <c r="Q397" t="s">
        <v>29</v>
      </c>
      <c r="R397">
        <v>15001</v>
      </c>
      <c r="S397" s="1">
        <v>45712</v>
      </c>
      <c r="T397" t="s">
        <v>30</v>
      </c>
      <c r="V397">
        <v>13.462248088099299</v>
      </c>
    </row>
    <row r="398" spans="2:22" hidden="1" x14ac:dyDescent="0.2">
      <c r="B398" t="s">
        <v>21</v>
      </c>
      <c r="C398" t="s">
        <v>57</v>
      </c>
      <c r="D398" t="s">
        <v>58</v>
      </c>
      <c r="E398" t="s">
        <v>346</v>
      </c>
      <c r="F398" t="s">
        <v>347</v>
      </c>
      <c r="G398" t="s">
        <v>26</v>
      </c>
      <c r="H398" t="s">
        <v>26</v>
      </c>
      <c r="I398">
        <v>100000</v>
      </c>
      <c r="J398" t="s">
        <v>75</v>
      </c>
      <c r="K398" s="1">
        <v>45679</v>
      </c>
      <c r="L398" s="1">
        <v>45679</v>
      </c>
      <c r="M398">
        <v>-13.283896365467401</v>
      </c>
      <c r="N398">
        <v>-6.69822994566095</v>
      </c>
      <c r="O398" t="s">
        <v>348</v>
      </c>
      <c r="P398" s="1">
        <v>45709</v>
      </c>
      <c r="Q398" t="s">
        <v>54</v>
      </c>
      <c r="R398">
        <v>50001</v>
      </c>
      <c r="S398" s="1">
        <v>45710</v>
      </c>
      <c r="T398" t="s">
        <v>55</v>
      </c>
      <c r="V398">
        <v>-6.5856664198064196</v>
      </c>
    </row>
    <row r="399" spans="2:22" hidden="1" x14ac:dyDescent="0.2">
      <c r="B399" t="s">
        <v>21</v>
      </c>
      <c r="C399" t="s">
        <v>57</v>
      </c>
      <c r="D399" t="s">
        <v>58</v>
      </c>
      <c r="E399" t="s">
        <v>346</v>
      </c>
      <c r="F399" t="s">
        <v>71</v>
      </c>
      <c r="G399" t="s">
        <v>26</v>
      </c>
      <c r="H399" t="s">
        <v>26</v>
      </c>
      <c r="I399">
        <v>250000</v>
      </c>
      <c r="J399" t="s">
        <v>52</v>
      </c>
      <c r="K399" s="1">
        <v>45679</v>
      </c>
      <c r="L399" s="1">
        <v>45679</v>
      </c>
      <c r="M399">
        <v>-22.193238197534601</v>
      </c>
      <c r="N399">
        <v>-6.69822994566095</v>
      </c>
      <c r="O399" t="s">
        <v>348</v>
      </c>
      <c r="P399" s="1">
        <v>45709</v>
      </c>
      <c r="Q399" t="s">
        <v>54</v>
      </c>
      <c r="R399">
        <v>100001</v>
      </c>
      <c r="S399" s="1">
        <v>45710</v>
      </c>
      <c r="T399" t="s">
        <v>55</v>
      </c>
      <c r="V399">
        <v>-15.495008251873699</v>
      </c>
    </row>
    <row r="400" spans="2:22" hidden="1" x14ac:dyDescent="0.2">
      <c r="B400" t="s">
        <v>21</v>
      </c>
      <c r="C400" t="s">
        <v>57</v>
      </c>
      <c r="D400" t="s">
        <v>58</v>
      </c>
      <c r="E400" t="s">
        <v>346</v>
      </c>
      <c r="F400" t="s">
        <v>349</v>
      </c>
      <c r="G400" t="s">
        <v>26</v>
      </c>
      <c r="H400" t="s">
        <v>26</v>
      </c>
      <c r="I400">
        <v>100000</v>
      </c>
      <c r="J400" t="s">
        <v>75</v>
      </c>
      <c r="K400" s="1">
        <v>45679</v>
      </c>
      <c r="L400" s="1">
        <v>45679</v>
      </c>
      <c r="M400">
        <v>3.2673032909794002</v>
      </c>
      <c r="N400">
        <v>-6.69822994566095</v>
      </c>
      <c r="O400" t="s">
        <v>348</v>
      </c>
      <c r="P400" s="1">
        <v>45709</v>
      </c>
      <c r="Q400" t="s">
        <v>54</v>
      </c>
      <c r="R400">
        <v>50001</v>
      </c>
      <c r="S400" s="1">
        <v>45710</v>
      </c>
      <c r="T400" t="s">
        <v>55</v>
      </c>
      <c r="V400">
        <v>9.9655332366403506</v>
      </c>
    </row>
    <row r="401" spans="2:22" hidden="1" x14ac:dyDescent="0.2">
      <c r="B401" t="s">
        <v>21</v>
      </c>
      <c r="C401" t="s">
        <v>57</v>
      </c>
      <c r="D401" t="s">
        <v>58</v>
      </c>
      <c r="E401" t="s">
        <v>346</v>
      </c>
      <c r="F401" t="s">
        <v>350</v>
      </c>
      <c r="G401" t="s">
        <v>51</v>
      </c>
      <c r="H401" t="s">
        <v>32</v>
      </c>
      <c r="I401">
        <v>100000</v>
      </c>
      <c r="J401" t="s">
        <v>75</v>
      </c>
      <c r="K401" s="1">
        <v>45678</v>
      </c>
      <c r="L401" s="1">
        <v>45678</v>
      </c>
      <c r="M401">
        <v>27.2259507829977</v>
      </c>
      <c r="N401">
        <v>-6.168163618656</v>
      </c>
      <c r="O401" t="s">
        <v>348</v>
      </c>
      <c r="P401" s="1">
        <v>45709</v>
      </c>
      <c r="Q401" t="s">
        <v>54</v>
      </c>
      <c r="R401">
        <v>50001</v>
      </c>
      <c r="S401" s="1">
        <v>45710</v>
      </c>
      <c r="T401" t="s">
        <v>55</v>
      </c>
      <c r="V401">
        <v>33.394114401653702</v>
      </c>
    </row>
    <row r="402" spans="2:22" x14ac:dyDescent="0.2">
      <c r="B402" t="s">
        <v>21</v>
      </c>
      <c r="C402" t="s">
        <v>22</v>
      </c>
      <c r="D402" t="s">
        <v>23</v>
      </c>
      <c r="E402" t="s">
        <v>351</v>
      </c>
      <c r="F402" t="s">
        <v>284</v>
      </c>
      <c r="G402" t="s">
        <v>51</v>
      </c>
      <c r="H402" t="s">
        <v>32</v>
      </c>
      <c r="I402">
        <v>100000</v>
      </c>
      <c r="J402" t="s">
        <v>75</v>
      </c>
      <c r="K402" s="1">
        <v>45698</v>
      </c>
      <c r="L402" s="1">
        <v>45698</v>
      </c>
      <c r="M402">
        <v>-3.60348954976521</v>
      </c>
      <c r="N402">
        <v>-6.4532949743774104</v>
      </c>
      <c r="O402" t="s">
        <v>352</v>
      </c>
      <c r="P402" s="1">
        <v>45709</v>
      </c>
      <c r="Q402" t="s">
        <v>54</v>
      </c>
      <c r="R402">
        <v>50001</v>
      </c>
      <c r="S402" s="1">
        <v>45709</v>
      </c>
      <c r="T402" t="s">
        <v>55</v>
      </c>
      <c r="V402">
        <v>2.8498054246122102</v>
      </c>
    </row>
    <row r="403" spans="2:22" x14ac:dyDescent="0.2">
      <c r="B403" t="s">
        <v>21</v>
      </c>
      <c r="C403" t="s">
        <v>22</v>
      </c>
      <c r="D403" t="s">
        <v>23</v>
      </c>
      <c r="E403" t="s">
        <v>351</v>
      </c>
      <c r="F403" t="s">
        <v>353</v>
      </c>
      <c r="G403" t="s">
        <v>51</v>
      </c>
      <c r="H403" t="s">
        <v>32</v>
      </c>
      <c r="I403">
        <v>15000</v>
      </c>
      <c r="J403" t="s">
        <v>27</v>
      </c>
      <c r="K403" s="1">
        <v>45694</v>
      </c>
      <c r="L403" s="1">
        <v>45694</v>
      </c>
      <c r="M403">
        <v>-57.894736842105303</v>
      </c>
      <c r="N403">
        <v>-6.6999031598579704</v>
      </c>
      <c r="O403" t="s">
        <v>352</v>
      </c>
      <c r="P403" s="1">
        <v>45709</v>
      </c>
      <c r="Q403" t="s">
        <v>54</v>
      </c>
      <c r="R403">
        <v>1001</v>
      </c>
      <c r="S403" s="1">
        <v>45709</v>
      </c>
      <c r="T403" t="s">
        <v>55</v>
      </c>
      <c r="V403">
        <v>-51.1948336822473</v>
      </c>
    </row>
    <row r="404" spans="2:22" x14ac:dyDescent="0.2">
      <c r="B404" t="s">
        <v>21</v>
      </c>
      <c r="C404" t="s">
        <v>22</v>
      </c>
      <c r="D404" t="s">
        <v>23</v>
      </c>
      <c r="E404" t="s">
        <v>351</v>
      </c>
      <c r="F404" t="s">
        <v>354</v>
      </c>
      <c r="G404" t="s">
        <v>51</v>
      </c>
      <c r="H404" t="s">
        <v>32</v>
      </c>
      <c r="I404">
        <v>15000</v>
      </c>
      <c r="J404" t="s">
        <v>27</v>
      </c>
      <c r="K404" s="1">
        <v>45694</v>
      </c>
      <c r="L404" s="1">
        <v>45694</v>
      </c>
      <c r="M404">
        <v>-1.08317732013908</v>
      </c>
      <c r="N404">
        <v>-6.6999031598579704</v>
      </c>
      <c r="O404" t="s">
        <v>352</v>
      </c>
      <c r="P404" s="1">
        <v>45709</v>
      </c>
      <c r="Q404" t="s">
        <v>54</v>
      </c>
      <c r="R404">
        <v>1001</v>
      </c>
      <c r="S404" s="1">
        <v>45709</v>
      </c>
      <c r="T404" t="s">
        <v>55</v>
      </c>
      <c r="V404">
        <v>5.6167258397188897</v>
      </c>
    </row>
    <row r="405" spans="2:22" x14ac:dyDescent="0.2">
      <c r="B405" t="s">
        <v>21</v>
      </c>
      <c r="C405" t="s">
        <v>22</v>
      </c>
      <c r="D405" t="s">
        <v>23</v>
      </c>
      <c r="E405" t="s">
        <v>351</v>
      </c>
      <c r="F405" t="s">
        <v>284</v>
      </c>
      <c r="G405" t="s">
        <v>26</v>
      </c>
      <c r="H405" t="s">
        <v>26</v>
      </c>
      <c r="I405">
        <v>100000</v>
      </c>
      <c r="J405" t="s">
        <v>75</v>
      </c>
      <c r="K405" s="1">
        <v>45679</v>
      </c>
      <c r="L405" s="1">
        <v>45679</v>
      </c>
      <c r="M405">
        <v>11.0865009681954</v>
      </c>
      <c r="N405">
        <v>-6.69822994566095</v>
      </c>
      <c r="O405" t="s">
        <v>352</v>
      </c>
      <c r="P405" s="1">
        <v>45709</v>
      </c>
      <c r="Q405" t="s">
        <v>54</v>
      </c>
      <c r="R405">
        <v>50001</v>
      </c>
      <c r="S405" s="1">
        <v>45709</v>
      </c>
      <c r="T405" t="s">
        <v>55</v>
      </c>
      <c r="V405">
        <v>17.7847309138564</v>
      </c>
    </row>
    <row r="406" spans="2:22" x14ac:dyDescent="0.2">
      <c r="B406" t="s">
        <v>21</v>
      </c>
      <c r="C406" t="s">
        <v>22</v>
      </c>
      <c r="D406" t="s">
        <v>23</v>
      </c>
      <c r="E406" t="s">
        <v>355</v>
      </c>
      <c r="F406" t="s">
        <v>356</v>
      </c>
      <c r="G406" t="s">
        <v>32</v>
      </c>
      <c r="H406" t="s">
        <v>32</v>
      </c>
      <c r="I406">
        <v>50000</v>
      </c>
      <c r="J406" t="s">
        <v>33</v>
      </c>
      <c r="K406" s="1">
        <v>45706</v>
      </c>
      <c r="L406" s="1">
        <v>45706</v>
      </c>
      <c r="M406">
        <v>-9.8466746316208695</v>
      </c>
      <c r="N406">
        <v>-7.4780814853016997</v>
      </c>
      <c r="O406" t="s">
        <v>357</v>
      </c>
      <c r="P406" s="1">
        <v>45709</v>
      </c>
      <c r="Q406" t="s">
        <v>29</v>
      </c>
      <c r="R406">
        <v>15001</v>
      </c>
      <c r="S406" s="1">
        <v>45712</v>
      </c>
      <c r="T406" t="s">
        <v>30</v>
      </c>
      <c r="U406" t="s">
        <v>358</v>
      </c>
      <c r="V406">
        <v>-2.3685931463191698</v>
      </c>
    </row>
    <row r="407" spans="2:22" hidden="1" x14ac:dyDescent="0.2">
      <c r="B407" t="s">
        <v>21</v>
      </c>
      <c r="C407" t="s">
        <v>57</v>
      </c>
      <c r="D407" t="s">
        <v>58</v>
      </c>
      <c r="E407" t="s">
        <v>81</v>
      </c>
      <c r="F407" t="s">
        <v>196</v>
      </c>
      <c r="G407" t="s">
        <v>26</v>
      </c>
      <c r="H407" t="s">
        <v>26</v>
      </c>
      <c r="I407">
        <v>15000</v>
      </c>
      <c r="J407" t="s">
        <v>27</v>
      </c>
      <c r="K407" s="1">
        <v>45688</v>
      </c>
      <c r="L407" s="1">
        <v>45688</v>
      </c>
      <c r="M407">
        <v>-5.7341107309786601</v>
      </c>
      <c r="N407">
        <v>-5.9765420273616199</v>
      </c>
      <c r="O407" t="s">
        <v>82</v>
      </c>
      <c r="P407" s="1">
        <v>45707</v>
      </c>
      <c r="Q407" t="s">
        <v>29</v>
      </c>
      <c r="R407">
        <v>1001</v>
      </c>
      <c r="S407" s="1">
        <v>45708</v>
      </c>
      <c r="T407" t="s">
        <v>30</v>
      </c>
      <c r="V407">
        <v>0.24243129638296201</v>
      </c>
    </row>
    <row r="408" spans="2:22" hidden="1" x14ac:dyDescent="0.2">
      <c r="B408" t="s">
        <v>21</v>
      </c>
      <c r="C408" t="s">
        <v>57</v>
      </c>
      <c r="D408" t="s">
        <v>58</v>
      </c>
      <c r="E408" t="s">
        <v>138</v>
      </c>
      <c r="F408" t="s">
        <v>142</v>
      </c>
      <c r="G408" t="s">
        <v>26</v>
      </c>
      <c r="H408" t="s">
        <v>26</v>
      </c>
      <c r="I408">
        <v>50000</v>
      </c>
      <c r="J408" t="s">
        <v>33</v>
      </c>
      <c r="K408" s="1">
        <v>45687</v>
      </c>
      <c r="L408" s="1">
        <v>45687</v>
      </c>
      <c r="M408">
        <v>-10.5034407823252</v>
      </c>
      <c r="N408">
        <v>-6.4785187848283199</v>
      </c>
      <c r="O408" t="s">
        <v>140</v>
      </c>
      <c r="P408" s="1">
        <v>45703</v>
      </c>
      <c r="Q408" t="s">
        <v>29</v>
      </c>
      <c r="R408">
        <v>15001</v>
      </c>
      <c r="S408" s="1">
        <v>45705</v>
      </c>
      <c r="T408" t="s">
        <v>30</v>
      </c>
      <c r="V408">
        <v>-4.0249219974969099</v>
      </c>
    </row>
    <row r="409" spans="2:22" hidden="1" x14ac:dyDescent="0.2">
      <c r="B409" t="s">
        <v>21</v>
      </c>
      <c r="C409" t="s">
        <v>57</v>
      </c>
      <c r="D409" t="s">
        <v>58</v>
      </c>
      <c r="E409" t="s">
        <v>138</v>
      </c>
      <c r="F409" t="s">
        <v>142</v>
      </c>
      <c r="G409" t="s">
        <v>26</v>
      </c>
      <c r="H409" t="s">
        <v>26</v>
      </c>
      <c r="I409">
        <v>100000</v>
      </c>
      <c r="J409" t="s">
        <v>75</v>
      </c>
      <c r="K409" s="1">
        <v>45686</v>
      </c>
      <c r="L409" s="1">
        <v>45686</v>
      </c>
      <c r="M409">
        <v>-10.178117048346101</v>
      </c>
      <c r="N409">
        <v>-5.9901338971106401</v>
      </c>
      <c r="O409" t="s">
        <v>140</v>
      </c>
      <c r="P409" s="1">
        <v>45703</v>
      </c>
      <c r="Q409" t="s">
        <v>29</v>
      </c>
      <c r="R409">
        <v>50001</v>
      </c>
      <c r="S409" s="1">
        <v>45705</v>
      </c>
      <c r="T409" t="s">
        <v>30</v>
      </c>
      <c r="V409">
        <v>-4.1879831512354198</v>
      </c>
    </row>
    <row r="410" spans="2:22" hidden="1" x14ac:dyDescent="0.2">
      <c r="B410" t="s">
        <v>21</v>
      </c>
      <c r="C410" t="s">
        <v>57</v>
      </c>
      <c r="D410" t="s">
        <v>58</v>
      </c>
      <c r="E410" t="s">
        <v>138</v>
      </c>
      <c r="F410" t="s">
        <v>142</v>
      </c>
      <c r="G410" t="s">
        <v>32</v>
      </c>
      <c r="H410" t="s">
        <v>32</v>
      </c>
      <c r="I410">
        <v>50000</v>
      </c>
      <c r="J410" t="s">
        <v>33</v>
      </c>
      <c r="K410" s="1">
        <v>45681</v>
      </c>
      <c r="L410" s="1">
        <v>45681</v>
      </c>
      <c r="M410">
        <v>-12.9623106727721</v>
      </c>
      <c r="N410">
        <v>-6.93189746158387</v>
      </c>
      <c r="O410" t="s">
        <v>140</v>
      </c>
      <c r="P410" s="1">
        <v>45703</v>
      </c>
      <c r="Q410" t="s">
        <v>29</v>
      </c>
      <c r="R410">
        <v>15001</v>
      </c>
      <c r="S410" s="1">
        <v>45705</v>
      </c>
      <c r="T410" t="s">
        <v>30</v>
      </c>
      <c r="V410">
        <v>-6.0304132111882298</v>
      </c>
    </row>
    <row r="411" spans="2:22" hidden="1" x14ac:dyDescent="0.2">
      <c r="B411" t="s">
        <v>21</v>
      </c>
      <c r="C411" t="s">
        <v>57</v>
      </c>
      <c r="D411" t="s">
        <v>58</v>
      </c>
      <c r="E411" t="s">
        <v>138</v>
      </c>
      <c r="F411" t="s">
        <v>142</v>
      </c>
      <c r="G411" t="s">
        <v>26</v>
      </c>
      <c r="H411" t="s">
        <v>26</v>
      </c>
      <c r="I411">
        <v>50000</v>
      </c>
      <c r="J411" t="s">
        <v>33</v>
      </c>
      <c r="K411" s="1">
        <v>45681</v>
      </c>
      <c r="L411" s="1">
        <v>45681</v>
      </c>
      <c r="M411">
        <v>-12.9623106727721</v>
      </c>
      <c r="N411">
        <v>-6.93189746158387</v>
      </c>
      <c r="O411" t="s">
        <v>140</v>
      </c>
      <c r="P411" s="1">
        <v>45703</v>
      </c>
      <c r="Q411" t="s">
        <v>29</v>
      </c>
      <c r="R411">
        <v>15001</v>
      </c>
      <c r="S411" s="1">
        <v>45705</v>
      </c>
      <c r="T411" t="s">
        <v>30</v>
      </c>
      <c r="V411">
        <v>-6.0304132111882298</v>
      </c>
    </row>
    <row r="412" spans="2:22" hidden="1" x14ac:dyDescent="0.2">
      <c r="B412" t="s">
        <v>21</v>
      </c>
      <c r="C412" t="s">
        <v>57</v>
      </c>
      <c r="D412" t="s">
        <v>58</v>
      </c>
      <c r="E412" t="s">
        <v>359</v>
      </c>
      <c r="F412" t="s">
        <v>47</v>
      </c>
      <c r="G412" t="s">
        <v>51</v>
      </c>
      <c r="H412" t="s">
        <v>32</v>
      </c>
      <c r="I412">
        <v>50000</v>
      </c>
      <c r="J412" t="s">
        <v>33</v>
      </c>
      <c r="K412" s="1">
        <v>45667</v>
      </c>
      <c r="L412" s="1">
        <v>45667</v>
      </c>
      <c r="M412">
        <v>-3.90181351895952</v>
      </c>
      <c r="N412">
        <v>-2.5529603476371499</v>
      </c>
      <c r="O412" t="s">
        <v>360</v>
      </c>
      <c r="P412" s="1">
        <v>45702</v>
      </c>
      <c r="Q412" t="s">
        <v>54</v>
      </c>
      <c r="R412">
        <v>15001</v>
      </c>
      <c r="S412" s="1">
        <v>45702</v>
      </c>
      <c r="T412" t="s">
        <v>55</v>
      </c>
      <c r="V412">
        <v>-1.3488531713223699</v>
      </c>
    </row>
    <row r="413" spans="2:22" hidden="1" x14ac:dyDescent="0.2">
      <c r="B413" t="s">
        <v>21</v>
      </c>
      <c r="C413" t="s">
        <v>57</v>
      </c>
      <c r="D413" t="s">
        <v>58</v>
      </c>
      <c r="E413" t="s">
        <v>359</v>
      </c>
      <c r="F413" t="s">
        <v>361</v>
      </c>
      <c r="G413" t="s">
        <v>51</v>
      </c>
      <c r="H413" t="s">
        <v>32</v>
      </c>
      <c r="I413">
        <v>50000</v>
      </c>
      <c r="J413" t="s">
        <v>33</v>
      </c>
      <c r="K413" s="1">
        <v>45667</v>
      </c>
      <c r="L413" s="1">
        <v>45667</v>
      </c>
      <c r="M413">
        <v>-5.86379174336051</v>
      </c>
      <c r="N413">
        <v>-2.5529603476371499</v>
      </c>
      <c r="O413" t="s">
        <v>360</v>
      </c>
      <c r="P413" s="1">
        <v>45702</v>
      </c>
      <c r="Q413" t="s">
        <v>54</v>
      </c>
      <c r="R413">
        <v>15001</v>
      </c>
      <c r="S413" s="1">
        <v>45702</v>
      </c>
      <c r="T413" t="s">
        <v>55</v>
      </c>
      <c r="V413">
        <v>-3.3108313957233602</v>
      </c>
    </row>
    <row r="414" spans="2:22" hidden="1" x14ac:dyDescent="0.2">
      <c r="B414" t="s">
        <v>21</v>
      </c>
      <c r="C414" t="s">
        <v>57</v>
      </c>
      <c r="D414" t="s">
        <v>58</v>
      </c>
      <c r="E414" t="s">
        <v>359</v>
      </c>
      <c r="F414" t="s">
        <v>60</v>
      </c>
      <c r="G414" t="s">
        <v>51</v>
      </c>
      <c r="H414" t="s">
        <v>32</v>
      </c>
      <c r="I414">
        <v>50000</v>
      </c>
      <c r="J414" t="s">
        <v>33</v>
      </c>
      <c r="K414" s="1">
        <v>45667</v>
      </c>
      <c r="L414" s="1">
        <v>45667</v>
      </c>
      <c r="M414">
        <v>-7.8446274013088404</v>
      </c>
      <c r="N414">
        <v>-2.5529603476371499</v>
      </c>
      <c r="O414" t="s">
        <v>360</v>
      </c>
      <c r="P414" s="1">
        <v>45702</v>
      </c>
      <c r="Q414" t="s">
        <v>54</v>
      </c>
      <c r="R414">
        <v>15001</v>
      </c>
      <c r="S414" s="1">
        <v>45702</v>
      </c>
      <c r="T414" t="s">
        <v>55</v>
      </c>
      <c r="V414">
        <v>-5.2916670536716897</v>
      </c>
    </row>
    <row r="415" spans="2:22" hidden="1" x14ac:dyDescent="0.2">
      <c r="B415" t="s">
        <v>21</v>
      </c>
      <c r="C415" t="s">
        <v>57</v>
      </c>
      <c r="D415" t="s">
        <v>58</v>
      </c>
      <c r="E415" t="s">
        <v>359</v>
      </c>
      <c r="F415" t="s">
        <v>362</v>
      </c>
      <c r="G415" t="s">
        <v>51</v>
      </c>
      <c r="H415" t="s">
        <v>32</v>
      </c>
      <c r="I415">
        <v>50000</v>
      </c>
      <c r="J415" t="s">
        <v>33</v>
      </c>
      <c r="K415" s="1">
        <v>45667</v>
      </c>
      <c r="L415" s="1">
        <v>45667</v>
      </c>
      <c r="M415">
        <v>-9.4646028926668304</v>
      </c>
      <c r="N415">
        <v>-2.5529603476371499</v>
      </c>
      <c r="O415" t="s">
        <v>360</v>
      </c>
      <c r="P415" s="1">
        <v>45702</v>
      </c>
      <c r="Q415" t="s">
        <v>54</v>
      </c>
      <c r="R415">
        <v>15001</v>
      </c>
      <c r="S415" s="1">
        <v>45702</v>
      </c>
      <c r="T415" t="s">
        <v>55</v>
      </c>
      <c r="V415">
        <v>-6.9116425450296797</v>
      </c>
    </row>
    <row r="416" spans="2:22" hidden="1" x14ac:dyDescent="0.2">
      <c r="B416" t="s">
        <v>21</v>
      </c>
      <c r="C416" t="s">
        <v>57</v>
      </c>
      <c r="D416" t="s">
        <v>58</v>
      </c>
      <c r="E416" t="s">
        <v>359</v>
      </c>
      <c r="F416" t="s">
        <v>196</v>
      </c>
      <c r="G416" t="s">
        <v>51</v>
      </c>
      <c r="H416" t="s">
        <v>32</v>
      </c>
      <c r="I416">
        <v>50000</v>
      </c>
      <c r="J416" t="s">
        <v>33</v>
      </c>
      <c r="K416" s="1">
        <v>45667</v>
      </c>
      <c r="L416" s="1">
        <v>45667</v>
      </c>
      <c r="M416">
        <v>-6.6093805943430004</v>
      </c>
      <c r="N416">
        <v>-2.5529603476371499</v>
      </c>
      <c r="O416" t="s">
        <v>360</v>
      </c>
      <c r="P416" s="1">
        <v>45702</v>
      </c>
      <c r="Q416" t="s">
        <v>54</v>
      </c>
      <c r="R416">
        <v>15001</v>
      </c>
      <c r="S416" s="1">
        <v>45702</v>
      </c>
      <c r="T416" t="s">
        <v>55</v>
      </c>
      <c r="V416">
        <v>-4.0564202467058497</v>
      </c>
    </row>
    <row r="417" spans="2:22" hidden="1" x14ac:dyDescent="0.2">
      <c r="B417" t="s">
        <v>21</v>
      </c>
      <c r="C417" t="s">
        <v>57</v>
      </c>
      <c r="D417" t="s">
        <v>58</v>
      </c>
      <c r="E417" t="s">
        <v>359</v>
      </c>
      <c r="F417" t="s">
        <v>363</v>
      </c>
      <c r="G417" t="s">
        <v>51</v>
      </c>
      <c r="H417" t="s">
        <v>32</v>
      </c>
      <c r="I417">
        <v>15000</v>
      </c>
      <c r="J417" t="s">
        <v>27</v>
      </c>
      <c r="K417" s="1">
        <v>45667</v>
      </c>
      <c r="L417" s="1">
        <v>45667</v>
      </c>
      <c r="M417">
        <v>-0.51120132310931199</v>
      </c>
      <c r="N417">
        <v>-2.5529603476371499</v>
      </c>
      <c r="O417" t="s">
        <v>360</v>
      </c>
      <c r="P417" s="1">
        <v>45702</v>
      </c>
      <c r="Q417" t="s">
        <v>54</v>
      </c>
      <c r="R417">
        <v>1001</v>
      </c>
      <c r="S417" s="1">
        <v>45702</v>
      </c>
      <c r="T417" t="s">
        <v>55</v>
      </c>
      <c r="V417">
        <v>2.0417590245278401</v>
      </c>
    </row>
    <row r="418" spans="2:22" hidden="1" x14ac:dyDescent="0.2">
      <c r="B418" t="s">
        <v>21</v>
      </c>
      <c r="C418" t="s">
        <v>57</v>
      </c>
      <c r="D418" t="s">
        <v>58</v>
      </c>
      <c r="E418" t="s">
        <v>59</v>
      </c>
      <c r="F418" t="s">
        <v>60</v>
      </c>
      <c r="G418" t="s">
        <v>26</v>
      </c>
      <c r="H418" t="s">
        <v>26</v>
      </c>
      <c r="I418">
        <v>15000</v>
      </c>
      <c r="J418" t="s">
        <v>27</v>
      </c>
      <c r="K418" s="1">
        <v>45700</v>
      </c>
      <c r="L418" s="1">
        <v>45700</v>
      </c>
      <c r="M418">
        <v>-7.8524084941106898</v>
      </c>
      <c r="N418">
        <v>-6.2273571132459704</v>
      </c>
      <c r="O418" t="s">
        <v>61</v>
      </c>
      <c r="P418" s="1">
        <v>45702</v>
      </c>
      <c r="Q418" t="s">
        <v>29</v>
      </c>
      <c r="R418">
        <v>1001</v>
      </c>
      <c r="S418" s="1">
        <v>45705</v>
      </c>
      <c r="T418" t="s">
        <v>30</v>
      </c>
      <c r="V418">
        <v>-1.62505138086472</v>
      </c>
    </row>
    <row r="419" spans="2:22" hidden="1" x14ac:dyDescent="0.2">
      <c r="B419" t="s">
        <v>21</v>
      </c>
      <c r="C419" t="s">
        <v>57</v>
      </c>
      <c r="D419" t="s">
        <v>58</v>
      </c>
      <c r="E419" t="s">
        <v>59</v>
      </c>
      <c r="F419" t="s">
        <v>196</v>
      </c>
      <c r="G419" t="s">
        <v>26</v>
      </c>
      <c r="H419" t="s">
        <v>26</v>
      </c>
      <c r="I419">
        <v>15000</v>
      </c>
      <c r="J419" t="s">
        <v>27</v>
      </c>
      <c r="K419" s="1">
        <v>45700</v>
      </c>
      <c r="L419" s="1">
        <v>45700</v>
      </c>
      <c r="M419">
        <v>-4.3467631527478998</v>
      </c>
      <c r="N419">
        <v>-6.2273571132459704</v>
      </c>
      <c r="O419" t="s">
        <v>61</v>
      </c>
      <c r="P419" s="1">
        <v>45702</v>
      </c>
      <c r="Q419" t="s">
        <v>29</v>
      </c>
      <c r="R419">
        <v>1001</v>
      </c>
      <c r="S419" s="1">
        <v>45705</v>
      </c>
      <c r="T419" t="s">
        <v>30</v>
      </c>
      <c r="V419">
        <v>1.8805939604980599</v>
      </c>
    </row>
    <row r="420" spans="2:22" hidden="1" x14ac:dyDescent="0.2">
      <c r="B420" t="s">
        <v>21</v>
      </c>
      <c r="C420" t="s">
        <v>57</v>
      </c>
      <c r="D420" t="s">
        <v>58</v>
      </c>
      <c r="E420" t="s">
        <v>59</v>
      </c>
      <c r="F420" t="s">
        <v>98</v>
      </c>
      <c r="G420" t="s">
        <v>26</v>
      </c>
      <c r="H420" t="s">
        <v>26</v>
      </c>
      <c r="I420">
        <v>15000</v>
      </c>
      <c r="J420" t="s">
        <v>27</v>
      </c>
      <c r="K420" s="1">
        <v>45700</v>
      </c>
      <c r="L420" s="1">
        <v>45700</v>
      </c>
      <c r="M420">
        <v>-12.921417565485401</v>
      </c>
      <c r="N420">
        <v>-6.2273571132459704</v>
      </c>
      <c r="O420" t="s">
        <v>61</v>
      </c>
      <c r="P420" s="1">
        <v>45702</v>
      </c>
      <c r="Q420" t="s">
        <v>29</v>
      </c>
      <c r="R420">
        <v>1001</v>
      </c>
      <c r="S420" s="1">
        <v>45705</v>
      </c>
      <c r="T420" t="s">
        <v>30</v>
      </c>
      <c r="V420">
        <v>-6.6940604522393903</v>
      </c>
    </row>
    <row r="421" spans="2:22" hidden="1" x14ac:dyDescent="0.2">
      <c r="B421" t="s">
        <v>21</v>
      </c>
      <c r="C421" t="s">
        <v>57</v>
      </c>
      <c r="D421" t="s">
        <v>58</v>
      </c>
      <c r="E421" t="s">
        <v>59</v>
      </c>
      <c r="F421" t="s">
        <v>118</v>
      </c>
      <c r="G421" t="s">
        <v>26</v>
      </c>
      <c r="H421" t="s">
        <v>26</v>
      </c>
      <c r="I421">
        <v>15000</v>
      </c>
      <c r="J421" t="s">
        <v>27</v>
      </c>
      <c r="K421" s="1">
        <v>45700</v>
      </c>
      <c r="L421" s="1">
        <v>45700</v>
      </c>
      <c r="M421">
        <v>-22.5146946077179</v>
      </c>
      <c r="N421">
        <v>-6.2273571132459704</v>
      </c>
      <c r="O421" t="s">
        <v>61</v>
      </c>
      <c r="P421" s="1">
        <v>45702</v>
      </c>
      <c r="Q421" t="s">
        <v>29</v>
      </c>
      <c r="R421">
        <v>1001</v>
      </c>
      <c r="S421" s="1">
        <v>45705</v>
      </c>
      <c r="T421" t="s">
        <v>30</v>
      </c>
      <c r="V421">
        <v>-16.287337494471899</v>
      </c>
    </row>
    <row r="422" spans="2:22" hidden="1" x14ac:dyDescent="0.2">
      <c r="B422" t="s">
        <v>21</v>
      </c>
      <c r="C422" t="s">
        <v>57</v>
      </c>
      <c r="D422" t="s">
        <v>58</v>
      </c>
      <c r="E422" t="s">
        <v>59</v>
      </c>
      <c r="F422" t="s">
        <v>157</v>
      </c>
      <c r="G422" t="s">
        <v>26</v>
      </c>
      <c r="H422" t="s">
        <v>26</v>
      </c>
      <c r="I422">
        <v>15000</v>
      </c>
      <c r="J422" t="s">
        <v>27</v>
      </c>
      <c r="K422" s="1">
        <v>45700</v>
      </c>
      <c r="L422" s="1">
        <v>45700</v>
      </c>
      <c r="M422">
        <v>-17.801703934489499</v>
      </c>
      <c r="N422">
        <v>-6.2273571132459704</v>
      </c>
      <c r="O422" t="s">
        <v>61</v>
      </c>
      <c r="P422" s="1">
        <v>45702</v>
      </c>
      <c r="Q422" t="s">
        <v>29</v>
      </c>
      <c r="R422">
        <v>1001</v>
      </c>
      <c r="S422" s="1">
        <v>45705</v>
      </c>
      <c r="T422" t="s">
        <v>30</v>
      </c>
      <c r="V422">
        <v>-11.5743468212435</v>
      </c>
    </row>
    <row r="423" spans="2:22" hidden="1" x14ac:dyDescent="0.2">
      <c r="B423" t="s">
        <v>21</v>
      </c>
      <c r="C423" t="s">
        <v>57</v>
      </c>
      <c r="D423" t="s">
        <v>58</v>
      </c>
      <c r="E423" t="s">
        <v>59</v>
      </c>
      <c r="F423" t="s">
        <v>215</v>
      </c>
      <c r="G423" t="s">
        <v>26</v>
      </c>
      <c r="H423" t="s">
        <v>26</v>
      </c>
      <c r="I423">
        <v>15000</v>
      </c>
      <c r="J423" t="s">
        <v>27</v>
      </c>
      <c r="K423" s="1">
        <v>45700</v>
      </c>
      <c r="L423" s="1">
        <v>45700</v>
      </c>
      <c r="M423">
        <v>-16.3151525628836</v>
      </c>
      <c r="N423">
        <v>-6.2273571132459704</v>
      </c>
      <c r="O423" t="s">
        <v>61</v>
      </c>
      <c r="P423" s="1">
        <v>45702</v>
      </c>
      <c r="Q423" t="s">
        <v>29</v>
      </c>
      <c r="R423">
        <v>1001</v>
      </c>
      <c r="S423" s="1">
        <v>45705</v>
      </c>
      <c r="T423" t="s">
        <v>30</v>
      </c>
      <c r="V423">
        <v>-10.0877954496376</v>
      </c>
    </row>
    <row r="424" spans="2:22" hidden="1" x14ac:dyDescent="0.2">
      <c r="B424" t="s">
        <v>21</v>
      </c>
      <c r="C424" t="s">
        <v>57</v>
      </c>
      <c r="D424" t="s">
        <v>58</v>
      </c>
      <c r="E424" t="s">
        <v>59</v>
      </c>
      <c r="F424" t="s">
        <v>94</v>
      </c>
      <c r="G424" t="s">
        <v>26</v>
      </c>
      <c r="H424" t="s">
        <v>26</v>
      </c>
      <c r="I424">
        <v>15000</v>
      </c>
      <c r="J424" t="s">
        <v>27</v>
      </c>
      <c r="K424" s="1">
        <v>45700</v>
      </c>
      <c r="L424" s="1">
        <v>45700</v>
      </c>
      <c r="M424">
        <v>-8.7275018707415999</v>
      </c>
      <c r="N424">
        <v>-6.2273571132459704</v>
      </c>
      <c r="O424" t="s">
        <v>61</v>
      </c>
      <c r="P424" s="1">
        <v>45702</v>
      </c>
      <c r="Q424" t="s">
        <v>29</v>
      </c>
      <c r="R424">
        <v>1001</v>
      </c>
      <c r="S424" s="1">
        <v>45705</v>
      </c>
      <c r="T424" t="s">
        <v>30</v>
      </c>
      <c r="V424">
        <v>-2.5001447574956299</v>
      </c>
    </row>
    <row r="425" spans="2:22" hidden="1" x14ac:dyDescent="0.2">
      <c r="B425" t="s">
        <v>21</v>
      </c>
      <c r="C425" t="s">
        <v>57</v>
      </c>
      <c r="D425" t="s">
        <v>58</v>
      </c>
      <c r="E425" t="s">
        <v>59</v>
      </c>
      <c r="F425" t="s">
        <v>66</v>
      </c>
      <c r="G425" t="s">
        <v>26</v>
      </c>
      <c r="H425" t="s">
        <v>26</v>
      </c>
      <c r="I425">
        <v>15000</v>
      </c>
      <c r="J425" t="s">
        <v>27</v>
      </c>
      <c r="K425" s="1">
        <v>45700</v>
      </c>
      <c r="L425" s="1">
        <v>45700</v>
      </c>
      <c r="M425">
        <v>0.73516541221773901</v>
      </c>
      <c r="N425">
        <v>-6.2273571132459704</v>
      </c>
      <c r="O425" t="s">
        <v>61</v>
      </c>
      <c r="P425" s="1">
        <v>45702</v>
      </c>
      <c r="Q425" t="s">
        <v>29</v>
      </c>
      <c r="R425">
        <v>1001</v>
      </c>
      <c r="S425" s="1">
        <v>45705</v>
      </c>
      <c r="T425" t="s">
        <v>30</v>
      </c>
      <c r="V425">
        <v>6.9625225254637098</v>
      </c>
    </row>
    <row r="426" spans="2:22" hidden="1" x14ac:dyDescent="0.2">
      <c r="B426" t="s">
        <v>21</v>
      </c>
      <c r="C426" t="s">
        <v>57</v>
      </c>
      <c r="D426" t="s">
        <v>58</v>
      </c>
      <c r="E426" t="s">
        <v>59</v>
      </c>
      <c r="F426" t="s">
        <v>158</v>
      </c>
      <c r="G426" t="s">
        <v>26</v>
      </c>
      <c r="H426" t="s">
        <v>26</v>
      </c>
      <c r="I426">
        <v>15000</v>
      </c>
      <c r="J426" t="s">
        <v>27</v>
      </c>
      <c r="K426" s="1">
        <v>45700</v>
      </c>
      <c r="L426" s="1">
        <v>45700</v>
      </c>
      <c r="M426">
        <v>7.9181494661921796</v>
      </c>
      <c r="N426">
        <v>-6.2273571132459704</v>
      </c>
      <c r="O426" t="s">
        <v>61</v>
      </c>
      <c r="P426" s="1">
        <v>45702</v>
      </c>
      <c r="Q426" t="s">
        <v>29</v>
      </c>
      <c r="R426">
        <v>1001</v>
      </c>
      <c r="S426" s="1">
        <v>45705</v>
      </c>
      <c r="T426" t="s">
        <v>30</v>
      </c>
      <c r="V426">
        <v>14.1455065794381</v>
      </c>
    </row>
    <row r="427" spans="2:22" hidden="1" x14ac:dyDescent="0.2">
      <c r="B427" t="s">
        <v>21</v>
      </c>
      <c r="C427" t="s">
        <v>57</v>
      </c>
      <c r="D427" t="s">
        <v>58</v>
      </c>
      <c r="E427" t="s">
        <v>59</v>
      </c>
      <c r="F427" t="s">
        <v>188</v>
      </c>
      <c r="G427" t="s">
        <v>26</v>
      </c>
      <c r="H427" t="s">
        <v>26</v>
      </c>
      <c r="I427">
        <v>15000</v>
      </c>
      <c r="J427" t="s">
        <v>27</v>
      </c>
      <c r="K427" s="1">
        <v>45700</v>
      </c>
      <c r="L427" s="1">
        <v>45700</v>
      </c>
      <c r="M427">
        <v>6.4174271415955202</v>
      </c>
      <c r="N427">
        <v>-6.2273571132459704</v>
      </c>
      <c r="O427" t="s">
        <v>61</v>
      </c>
      <c r="P427" s="1">
        <v>45702</v>
      </c>
      <c r="Q427" t="s">
        <v>29</v>
      </c>
      <c r="R427">
        <v>1001</v>
      </c>
      <c r="S427" s="1">
        <v>45705</v>
      </c>
      <c r="T427" t="s">
        <v>30</v>
      </c>
      <c r="V427">
        <v>12.6447842548415</v>
      </c>
    </row>
    <row r="428" spans="2:22" hidden="1" x14ac:dyDescent="0.2">
      <c r="B428" t="s">
        <v>21</v>
      </c>
      <c r="C428" t="s">
        <v>57</v>
      </c>
      <c r="D428" t="s">
        <v>58</v>
      </c>
      <c r="E428" t="s">
        <v>249</v>
      </c>
      <c r="F428" t="s">
        <v>236</v>
      </c>
      <c r="G428" t="s">
        <v>231</v>
      </c>
      <c r="H428" t="s">
        <v>32</v>
      </c>
      <c r="I428">
        <v>15000</v>
      </c>
      <c r="J428" t="s">
        <v>27</v>
      </c>
      <c r="K428" s="1">
        <v>45674</v>
      </c>
      <c r="L428" s="1">
        <v>45674</v>
      </c>
      <c r="M428">
        <v>-6.7641611359777896</v>
      </c>
      <c r="N428">
        <v>-5.3143085938921901</v>
      </c>
      <c r="O428" t="s">
        <v>251</v>
      </c>
      <c r="P428" s="1">
        <v>45701</v>
      </c>
      <c r="Q428" t="s">
        <v>54</v>
      </c>
      <c r="R428">
        <v>1001</v>
      </c>
      <c r="S428" s="1">
        <v>45701</v>
      </c>
      <c r="T428" t="s">
        <v>55</v>
      </c>
      <c r="V428">
        <v>-1.4498525420855899</v>
      </c>
    </row>
    <row r="429" spans="2:22" hidden="1" x14ac:dyDescent="0.2">
      <c r="B429" t="s">
        <v>21</v>
      </c>
      <c r="C429" t="s">
        <v>57</v>
      </c>
      <c r="D429" t="s">
        <v>58</v>
      </c>
      <c r="E429" t="s">
        <v>249</v>
      </c>
      <c r="F429" t="s">
        <v>103</v>
      </c>
      <c r="G429" t="s">
        <v>231</v>
      </c>
      <c r="H429" t="s">
        <v>32</v>
      </c>
      <c r="I429">
        <v>15000</v>
      </c>
      <c r="J429" t="s">
        <v>27</v>
      </c>
      <c r="K429" s="1">
        <v>45674</v>
      </c>
      <c r="L429" s="1">
        <v>45674</v>
      </c>
      <c r="M429">
        <v>8.1453169066349993</v>
      </c>
      <c r="N429">
        <v>-5.3143085938921901</v>
      </c>
      <c r="O429" t="s">
        <v>251</v>
      </c>
      <c r="P429" s="1">
        <v>45701</v>
      </c>
      <c r="Q429" t="s">
        <v>54</v>
      </c>
      <c r="R429">
        <v>1001</v>
      </c>
      <c r="S429" s="1">
        <v>45701</v>
      </c>
      <c r="T429" t="s">
        <v>55</v>
      </c>
      <c r="V429">
        <v>13.459625500527199</v>
      </c>
    </row>
    <row r="430" spans="2:22" hidden="1" x14ac:dyDescent="0.2">
      <c r="B430" t="s">
        <v>21</v>
      </c>
      <c r="C430" t="s">
        <v>57</v>
      </c>
      <c r="D430" t="s">
        <v>58</v>
      </c>
      <c r="E430" t="s">
        <v>249</v>
      </c>
      <c r="F430" t="s">
        <v>364</v>
      </c>
      <c r="G430" t="s">
        <v>231</v>
      </c>
      <c r="H430" t="s">
        <v>32</v>
      </c>
      <c r="I430">
        <v>15000</v>
      </c>
      <c r="J430" t="s">
        <v>27</v>
      </c>
      <c r="K430" s="1">
        <v>45674</v>
      </c>
      <c r="L430" s="1">
        <v>45674</v>
      </c>
      <c r="M430">
        <v>-1.96583196817224</v>
      </c>
      <c r="N430">
        <v>-5.3143085938921901</v>
      </c>
      <c r="O430" t="s">
        <v>251</v>
      </c>
      <c r="P430" s="1">
        <v>45701</v>
      </c>
      <c r="Q430" t="s">
        <v>54</v>
      </c>
      <c r="R430">
        <v>1001</v>
      </c>
      <c r="S430" s="1">
        <v>45701</v>
      </c>
      <c r="T430" t="s">
        <v>55</v>
      </c>
      <c r="V430">
        <v>3.3484766257199499</v>
      </c>
    </row>
    <row r="431" spans="2:22" hidden="1" x14ac:dyDescent="0.2">
      <c r="B431" t="s">
        <v>21</v>
      </c>
      <c r="C431" t="s">
        <v>57</v>
      </c>
      <c r="D431" t="s">
        <v>58</v>
      </c>
      <c r="E431" t="s">
        <v>249</v>
      </c>
      <c r="F431" t="s">
        <v>97</v>
      </c>
      <c r="G431" t="s">
        <v>231</v>
      </c>
      <c r="H431" t="s">
        <v>32</v>
      </c>
      <c r="I431">
        <v>15000</v>
      </c>
      <c r="J431" t="s">
        <v>27</v>
      </c>
      <c r="K431" s="1">
        <v>45674</v>
      </c>
      <c r="L431" s="1">
        <v>45674</v>
      </c>
      <c r="M431">
        <v>-5.2967282279891696</v>
      </c>
      <c r="N431">
        <v>-5.3143085938921901</v>
      </c>
      <c r="O431" t="s">
        <v>251</v>
      </c>
      <c r="P431" s="1">
        <v>45701</v>
      </c>
      <c r="Q431" t="s">
        <v>54</v>
      </c>
      <c r="R431">
        <v>1001</v>
      </c>
      <c r="S431" s="1">
        <v>45701</v>
      </c>
      <c r="T431" t="s">
        <v>55</v>
      </c>
      <c r="V431">
        <v>1.7580365903018699E-2</v>
      </c>
    </row>
    <row r="432" spans="2:22" hidden="1" x14ac:dyDescent="0.2">
      <c r="B432" t="s">
        <v>21</v>
      </c>
      <c r="C432" t="s">
        <v>57</v>
      </c>
      <c r="D432" t="s">
        <v>58</v>
      </c>
      <c r="E432" t="s">
        <v>249</v>
      </c>
      <c r="F432" t="s">
        <v>196</v>
      </c>
      <c r="G432" t="s">
        <v>231</v>
      </c>
      <c r="H432" t="s">
        <v>32</v>
      </c>
      <c r="I432">
        <v>15000</v>
      </c>
      <c r="J432" t="s">
        <v>27</v>
      </c>
      <c r="K432" s="1">
        <v>45674</v>
      </c>
      <c r="L432" s="1">
        <v>45674</v>
      </c>
      <c r="M432">
        <v>-8.8035801692189306</v>
      </c>
      <c r="N432">
        <v>-5.3143085938921901</v>
      </c>
      <c r="O432" t="s">
        <v>251</v>
      </c>
      <c r="P432" s="1">
        <v>45701</v>
      </c>
      <c r="Q432" t="s">
        <v>54</v>
      </c>
      <c r="R432">
        <v>1001</v>
      </c>
      <c r="S432" s="1">
        <v>45701</v>
      </c>
      <c r="T432" t="s">
        <v>55</v>
      </c>
      <c r="V432">
        <v>-3.48927157532674</v>
      </c>
    </row>
    <row r="433" spans="2:22" hidden="1" x14ac:dyDescent="0.2">
      <c r="B433" t="s">
        <v>21</v>
      </c>
      <c r="C433" t="s">
        <v>57</v>
      </c>
      <c r="D433" t="s">
        <v>58</v>
      </c>
      <c r="E433" t="s">
        <v>249</v>
      </c>
      <c r="F433" t="s">
        <v>365</v>
      </c>
      <c r="G433" t="s">
        <v>231</v>
      </c>
      <c r="H433" t="s">
        <v>32</v>
      </c>
      <c r="I433">
        <v>15000</v>
      </c>
      <c r="J433" t="s">
        <v>27</v>
      </c>
      <c r="K433" s="1">
        <v>45674</v>
      </c>
      <c r="L433" s="1">
        <v>45674</v>
      </c>
      <c r="M433">
        <v>1.6433467931261201</v>
      </c>
      <c r="N433">
        <v>-5.3143085938921901</v>
      </c>
      <c r="O433" t="s">
        <v>251</v>
      </c>
      <c r="P433" s="1">
        <v>45701</v>
      </c>
      <c r="Q433" t="s">
        <v>54</v>
      </c>
      <c r="R433">
        <v>1001</v>
      </c>
      <c r="S433" s="1">
        <v>45701</v>
      </c>
      <c r="T433" t="s">
        <v>55</v>
      </c>
      <c r="V433">
        <v>6.9576553870183098</v>
      </c>
    </row>
    <row r="434" spans="2:22" hidden="1" x14ac:dyDescent="0.2">
      <c r="B434" t="s">
        <v>21</v>
      </c>
      <c r="C434" t="s">
        <v>57</v>
      </c>
      <c r="D434" t="s">
        <v>58</v>
      </c>
      <c r="E434" t="s">
        <v>249</v>
      </c>
      <c r="F434" t="s">
        <v>366</v>
      </c>
      <c r="G434" t="s">
        <v>231</v>
      </c>
      <c r="H434" t="s">
        <v>32</v>
      </c>
      <c r="I434">
        <v>15000</v>
      </c>
      <c r="J434" t="s">
        <v>27</v>
      </c>
      <c r="K434" s="1">
        <v>45674</v>
      </c>
      <c r="L434" s="1">
        <v>45674</v>
      </c>
      <c r="M434">
        <v>4.1151580519372697</v>
      </c>
      <c r="N434">
        <v>-5.3143085938921901</v>
      </c>
      <c r="O434" t="s">
        <v>251</v>
      </c>
      <c r="P434" s="1">
        <v>45701</v>
      </c>
      <c r="Q434" t="s">
        <v>54</v>
      </c>
      <c r="R434">
        <v>1001</v>
      </c>
      <c r="S434" s="1">
        <v>45701</v>
      </c>
      <c r="T434" t="s">
        <v>55</v>
      </c>
      <c r="V434">
        <v>9.4294666458294607</v>
      </c>
    </row>
    <row r="435" spans="2:22" hidden="1" x14ac:dyDescent="0.2">
      <c r="B435" t="s">
        <v>21</v>
      </c>
      <c r="C435" t="s">
        <v>57</v>
      </c>
      <c r="D435" t="s">
        <v>58</v>
      </c>
      <c r="E435" t="s">
        <v>249</v>
      </c>
      <c r="F435" t="s">
        <v>60</v>
      </c>
      <c r="G435" t="s">
        <v>231</v>
      </c>
      <c r="H435" t="s">
        <v>32</v>
      </c>
      <c r="I435">
        <v>15000</v>
      </c>
      <c r="J435" t="s">
        <v>27</v>
      </c>
      <c r="K435" s="1">
        <v>45674</v>
      </c>
      <c r="L435" s="1">
        <v>45674</v>
      </c>
      <c r="M435">
        <v>-5.0917471084442001</v>
      </c>
      <c r="N435">
        <v>-5.3143085938921901</v>
      </c>
      <c r="O435" t="s">
        <v>251</v>
      </c>
      <c r="P435" s="1">
        <v>45701</v>
      </c>
      <c r="Q435" t="s">
        <v>54</v>
      </c>
      <c r="R435">
        <v>1001</v>
      </c>
      <c r="S435" s="1">
        <v>45701</v>
      </c>
      <c r="T435" t="s">
        <v>55</v>
      </c>
      <c r="V435">
        <v>0.22256148544799001</v>
      </c>
    </row>
    <row r="436" spans="2:22" hidden="1" x14ac:dyDescent="0.2">
      <c r="B436" t="s">
        <v>21</v>
      </c>
      <c r="C436" t="s">
        <v>57</v>
      </c>
      <c r="D436" t="s">
        <v>58</v>
      </c>
      <c r="E436" t="s">
        <v>249</v>
      </c>
      <c r="F436" t="s">
        <v>367</v>
      </c>
      <c r="G436" t="s">
        <v>231</v>
      </c>
      <c r="H436" t="s">
        <v>32</v>
      </c>
      <c r="I436">
        <v>15000</v>
      </c>
      <c r="J436" t="s">
        <v>27</v>
      </c>
      <c r="K436" s="1">
        <v>45674</v>
      </c>
      <c r="L436" s="1">
        <v>45674</v>
      </c>
      <c r="M436">
        <v>-12.617636494252899</v>
      </c>
      <c r="N436">
        <v>-5.3143085938921901</v>
      </c>
      <c r="O436" t="s">
        <v>251</v>
      </c>
      <c r="P436" s="1">
        <v>45701</v>
      </c>
      <c r="Q436" t="s">
        <v>54</v>
      </c>
      <c r="R436">
        <v>1001</v>
      </c>
      <c r="S436" s="1">
        <v>45701</v>
      </c>
      <c r="T436" t="s">
        <v>55</v>
      </c>
      <c r="V436">
        <v>-7.3033279003606699</v>
      </c>
    </row>
    <row r="437" spans="2:22" hidden="1" x14ac:dyDescent="0.2">
      <c r="B437" t="s">
        <v>21</v>
      </c>
      <c r="C437" t="s">
        <v>57</v>
      </c>
      <c r="D437" t="s">
        <v>58</v>
      </c>
      <c r="E437" t="s">
        <v>249</v>
      </c>
      <c r="F437" t="s">
        <v>216</v>
      </c>
      <c r="G437" t="s">
        <v>231</v>
      </c>
      <c r="H437" t="s">
        <v>32</v>
      </c>
      <c r="I437">
        <v>15000</v>
      </c>
      <c r="J437" t="s">
        <v>27</v>
      </c>
      <c r="K437" s="1">
        <v>45674</v>
      </c>
      <c r="L437" s="1">
        <v>45674</v>
      </c>
      <c r="M437">
        <v>-13.019995403355599</v>
      </c>
      <c r="N437">
        <v>-5.3143085938921901</v>
      </c>
      <c r="O437" t="s">
        <v>251</v>
      </c>
      <c r="P437" s="1">
        <v>45701</v>
      </c>
      <c r="Q437" t="s">
        <v>54</v>
      </c>
      <c r="R437">
        <v>1001</v>
      </c>
      <c r="S437" s="1">
        <v>45701</v>
      </c>
      <c r="T437" t="s">
        <v>55</v>
      </c>
      <c r="V437">
        <v>-7.7056868094633604</v>
      </c>
    </row>
    <row r="438" spans="2:22" hidden="1" x14ac:dyDescent="0.2">
      <c r="B438" t="s">
        <v>21</v>
      </c>
      <c r="C438" t="s">
        <v>57</v>
      </c>
      <c r="D438" t="s">
        <v>58</v>
      </c>
      <c r="E438" t="s">
        <v>249</v>
      </c>
      <c r="F438" t="s">
        <v>196</v>
      </c>
      <c r="G438" t="s">
        <v>231</v>
      </c>
      <c r="H438" t="s">
        <v>32</v>
      </c>
      <c r="I438">
        <v>15000</v>
      </c>
      <c r="J438" t="s">
        <v>27</v>
      </c>
      <c r="K438" s="1">
        <v>45660</v>
      </c>
      <c r="L438" s="1">
        <v>45660</v>
      </c>
      <c r="M438">
        <v>-7.5800165347821</v>
      </c>
      <c r="N438">
        <v>-4.4342395297575301</v>
      </c>
      <c r="O438" t="s">
        <v>251</v>
      </c>
      <c r="P438" s="1">
        <v>45701</v>
      </c>
      <c r="Q438" t="s">
        <v>54</v>
      </c>
      <c r="R438">
        <v>1001</v>
      </c>
      <c r="S438" s="1">
        <v>45701</v>
      </c>
      <c r="T438" t="s">
        <v>55</v>
      </c>
      <c r="V438">
        <v>-3.1457770050245699</v>
      </c>
    </row>
    <row r="439" spans="2:22" hidden="1" x14ac:dyDescent="0.2">
      <c r="B439" t="s">
        <v>21</v>
      </c>
      <c r="C439" t="s">
        <v>57</v>
      </c>
      <c r="D439" t="s">
        <v>58</v>
      </c>
      <c r="E439" t="s">
        <v>153</v>
      </c>
      <c r="F439" t="s">
        <v>216</v>
      </c>
      <c r="G439" t="s">
        <v>32</v>
      </c>
      <c r="H439" t="s">
        <v>32</v>
      </c>
      <c r="I439">
        <v>50000</v>
      </c>
      <c r="J439" t="s">
        <v>33</v>
      </c>
      <c r="K439" s="1">
        <v>45695</v>
      </c>
      <c r="L439" s="1">
        <v>45695</v>
      </c>
      <c r="M439">
        <v>-9.8713979518933108</v>
      </c>
      <c r="N439">
        <v>-5.7841361825425697</v>
      </c>
      <c r="O439" t="s">
        <v>155</v>
      </c>
      <c r="P439" s="1">
        <v>45701</v>
      </c>
      <c r="Q439" t="s">
        <v>29</v>
      </c>
      <c r="R439">
        <v>15001</v>
      </c>
      <c r="S439" s="1">
        <v>45702</v>
      </c>
      <c r="T439" t="s">
        <v>30</v>
      </c>
      <c r="V439">
        <v>-4.0872617693507403</v>
      </c>
    </row>
    <row r="440" spans="2:22" hidden="1" x14ac:dyDescent="0.2">
      <c r="B440" t="s">
        <v>21</v>
      </c>
      <c r="C440" t="s">
        <v>57</v>
      </c>
      <c r="D440" t="s">
        <v>58</v>
      </c>
      <c r="E440" t="s">
        <v>153</v>
      </c>
      <c r="F440" t="s">
        <v>368</v>
      </c>
      <c r="G440" t="s">
        <v>26</v>
      </c>
      <c r="H440" t="s">
        <v>26</v>
      </c>
      <c r="I440">
        <v>15000</v>
      </c>
      <c r="J440" t="s">
        <v>27</v>
      </c>
      <c r="K440" s="1">
        <v>45691</v>
      </c>
      <c r="L440" s="1">
        <v>45691</v>
      </c>
      <c r="M440">
        <v>-18.922757458812502</v>
      </c>
      <c r="N440">
        <v>-5.3556485355648604</v>
      </c>
      <c r="O440" t="s">
        <v>155</v>
      </c>
      <c r="P440" s="1">
        <v>45701</v>
      </c>
      <c r="Q440" t="s">
        <v>29</v>
      </c>
      <c r="R440">
        <v>1001</v>
      </c>
      <c r="S440" s="1">
        <v>45702</v>
      </c>
      <c r="T440" t="s">
        <v>30</v>
      </c>
      <c r="V440">
        <v>-13.5671089232476</v>
      </c>
    </row>
    <row r="441" spans="2:22" hidden="1" x14ac:dyDescent="0.2">
      <c r="B441" t="s">
        <v>21</v>
      </c>
      <c r="C441" t="s">
        <v>57</v>
      </c>
      <c r="D441" t="s">
        <v>58</v>
      </c>
      <c r="E441" t="s">
        <v>153</v>
      </c>
      <c r="F441" t="s">
        <v>228</v>
      </c>
      <c r="G441" t="s">
        <v>26</v>
      </c>
      <c r="H441" t="s">
        <v>26</v>
      </c>
      <c r="I441">
        <v>15000</v>
      </c>
      <c r="J441" t="s">
        <v>27</v>
      </c>
      <c r="K441" s="1">
        <v>45691</v>
      </c>
      <c r="L441" s="1">
        <v>45691</v>
      </c>
      <c r="M441">
        <v>14.725640887837899</v>
      </c>
      <c r="N441">
        <v>-5.3556485355648604</v>
      </c>
      <c r="O441" t="s">
        <v>155</v>
      </c>
      <c r="P441" s="1">
        <v>45701</v>
      </c>
      <c r="Q441" t="s">
        <v>29</v>
      </c>
      <c r="R441">
        <v>1001</v>
      </c>
      <c r="S441" s="1">
        <v>45702</v>
      </c>
      <c r="T441" t="s">
        <v>30</v>
      </c>
      <c r="V441">
        <v>20.081289423402801</v>
      </c>
    </row>
    <row r="442" spans="2:22" hidden="1" x14ac:dyDescent="0.2">
      <c r="B442" t="s">
        <v>21</v>
      </c>
      <c r="C442" t="s">
        <v>57</v>
      </c>
      <c r="D442" t="s">
        <v>58</v>
      </c>
      <c r="E442" t="s">
        <v>153</v>
      </c>
      <c r="F442" t="s">
        <v>228</v>
      </c>
      <c r="G442" t="s">
        <v>26</v>
      </c>
      <c r="H442" t="s">
        <v>26</v>
      </c>
      <c r="I442">
        <v>15000</v>
      </c>
      <c r="J442" t="s">
        <v>27</v>
      </c>
      <c r="K442" s="1">
        <v>45691</v>
      </c>
      <c r="L442" s="1">
        <v>45691</v>
      </c>
      <c r="M442">
        <v>14.725640887837899</v>
      </c>
      <c r="N442">
        <v>-5.3556485355648604</v>
      </c>
      <c r="O442" t="s">
        <v>155</v>
      </c>
      <c r="P442" s="1">
        <v>45701</v>
      </c>
      <c r="Q442" t="s">
        <v>29</v>
      </c>
      <c r="R442">
        <v>1001</v>
      </c>
      <c r="S442" s="1">
        <v>45702</v>
      </c>
      <c r="T442" t="s">
        <v>30</v>
      </c>
      <c r="V442">
        <v>20.081289423402801</v>
      </c>
    </row>
    <row r="443" spans="2:22" hidden="1" x14ac:dyDescent="0.2">
      <c r="B443" t="s">
        <v>21</v>
      </c>
      <c r="C443" t="s">
        <v>57</v>
      </c>
      <c r="D443" t="s">
        <v>58</v>
      </c>
      <c r="E443" t="s">
        <v>153</v>
      </c>
      <c r="F443" t="s">
        <v>158</v>
      </c>
      <c r="G443" t="s">
        <v>26</v>
      </c>
      <c r="H443" t="s">
        <v>26</v>
      </c>
      <c r="I443">
        <v>15000</v>
      </c>
      <c r="J443" t="s">
        <v>27</v>
      </c>
      <c r="K443" s="1">
        <v>45691</v>
      </c>
      <c r="L443" s="1">
        <v>45691</v>
      </c>
      <c r="M443">
        <v>25.180598555211599</v>
      </c>
      <c r="N443">
        <v>-5.3556485355648604</v>
      </c>
      <c r="O443" t="s">
        <v>155</v>
      </c>
      <c r="P443" s="1">
        <v>45701</v>
      </c>
      <c r="Q443" t="s">
        <v>29</v>
      </c>
      <c r="R443">
        <v>1001</v>
      </c>
      <c r="S443" s="1">
        <v>45702</v>
      </c>
      <c r="T443" t="s">
        <v>30</v>
      </c>
      <c r="V443">
        <v>30.536247090776399</v>
      </c>
    </row>
    <row r="444" spans="2:22" hidden="1" x14ac:dyDescent="0.2">
      <c r="B444" t="s">
        <v>21</v>
      </c>
      <c r="C444" t="s">
        <v>57</v>
      </c>
      <c r="D444" t="s">
        <v>58</v>
      </c>
      <c r="E444" t="s">
        <v>153</v>
      </c>
      <c r="F444" t="s">
        <v>228</v>
      </c>
      <c r="G444" t="s">
        <v>26</v>
      </c>
      <c r="H444" t="s">
        <v>26</v>
      </c>
      <c r="I444">
        <v>15000</v>
      </c>
      <c r="J444" t="s">
        <v>27</v>
      </c>
      <c r="K444" s="1">
        <v>45691</v>
      </c>
      <c r="L444" s="1">
        <v>45691</v>
      </c>
      <c r="M444">
        <v>14.725640887837899</v>
      </c>
      <c r="N444">
        <v>-5.3556485355648604</v>
      </c>
      <c r="O444" t="s">
        <v>155</v>
      </c>
      <c r="P444" s="1">
        <v>45701</v>
      </c>
      <c r="Q444" t="s">
        <v>29</v>
      </c>
      <c r="R444">
        <v>1001</v>
      </c>
      <c r="S444" s="1">
        <v>45702</v>
      </c>
      <c r="T444" t="s">
        <v>30</v>
      </c>
      <c r="V444">
        <v>20.081289423402801</v>
      </c>
    </row>
    <row r="445" spans="2:22" hidden="1" x14ac:dyDescent="0.2">
      <c r="B445" t="s">
        <v>21</v>
      </c>
      <c r="C445" t="s">
        <v>57</v>
      </c>
      <c r="D445" t="s">
        <v>58</v>
      </c>
      <c r="E445" t="s">
        <v>153</v>
      </c>
      <c r="F445" t="s">
        <v>158</v>
      </c>
      <c r="G445" t="s">
        <v>26</v>
      </c>
      <c r="H445" t="s">
        <v>26</v>
      </c>
      <c r="I445">
        <v>15000</v>
      </c>
      <c r="J445" t="s">
        <v>27</v>
      </c>
      <c r="K445" s="1">
        <v>45691</v>
      </c>
      <c r="L445" s="1">
        <v>45691</v>
      </c>
      <c r="M445">
        <v>25.180598555211599</v>
      </c>
      <c r="N445">
        <v>-5.3556485355648604</v>
      </c>
      <c r="O445" t="s">
        <v>155</v>
      </c>
      <c r="P445" s="1">
        <v>45701</v>
      </c>
      <c r="Q445" t="s">
        <v>29</v>
      </c>
      <c r="R445">
        <v>1001</v>
      </c>
      <c r="S445" s="1">
        <v>45702</v>
      </c>
      <c r="T445" t="s">
        <v>30</v>
      </c>
      <c r="V445">
        <v>30.536247090776399</v>
      </c>
    </row>
    <row r="446" spans="2:22" hidden="1" x14ac:dyDescent="0.2">
      <c r="B446" t="s">
        <v>21</v>
      </c>
      <c r="C446" t="s">
        <v>57</v>
      </c>
      <c r="D446" t="s">
        <v>58</v>
      </c>
      <c r="E446" t="s">
        <v>153</v>
      </c>
      <c r="F446" t="s">
        <v>158</v>
      </c>
      <c r="G446" t="s">
        <v>26</v>
      </c>
      <c r="H446" t="s">
        <v>26</v>
      </c>
      <c r="I446">
        <v>15000</v>
      </c>
      <c r="J446" t="s">
        <v>27</v>
      </c>
      <c r="K446" s="1">
        <v>45691</v>
      </c>
      <c r="L446" s="1">
        <v>45691</v>
      </c>
      <c r="M446">
        <v>25.180598555211599</v>
      </c>
      <c r="N446">
        <v>-5.3556485355648604</v>
      </c>
      <c r="O446" t="s">
        <v>155</v>
      </c>
      <c r="P446" s="1">
        <v>45701</v>
      </c>
      <c r="Q446" t="s">
        <v>29</v>
      </c>
      <c r="R446">
        <v>1001</v>
      </c>
      <c r="S446" s="1">
        <v>45702</v>
      </c>
      <c r="T446" t="s">
        <v>30</v>
      </c>
      <c r="V446">
        <v>30.536247090776399</v>
      </c>
    </row>
    <row r="447" spans="2:22" hidden="1" x14ac:dyDescent="0.2">
      <c r="B447" t="s">
        <v>21</v>
      </c>
      <c r="C447" t="s">
        <v>57</v>
      </c>
      <c r="D447" t="s">
        <v>58</v>
      </c>
      <c r="E447" t="s">
        <v>153</v>
      </c>
      <c r="F447" t="s">
        <v>368</v>
      </c>
      <c r="G447" t="s">
        <v>26</v>
      </c>
      <c r="H447" t="s">
        <v>26</v>
      </c>
      <c r="I447">
        <v>15000</v>
      </c>
      <c r="J447" t="s">
        <v>27</v>
      </c>
      <c r="K447" s="1">
        <v>45691</v>
      </c>
      <c r="L447" s="1">
        <v>45691</v>
      </c>
      <c r="M447">
        <v>-18.922757458812502</v>
      </c>
      <c r="N447">
        <v>-5.3556485355648604</v>
      </c>
      <c r="O447" t="s">
        <v>155</v>
      </c>
      <c r="P447" s="1">
        <v>45701</v>
      </c>
      <c r="Q447" t="s">
        <v>29</v>
      </c>
      <c r="R447">
        <v>1001</v>
      </c>
      <c r="S447" s="1">
        <v>45702</v>
      </c>
      <c r="T447" t="s">
        <v>30</v>
      </c>
      <c r="V447">
        <v>-13.5671089232476</v>
      </c>
    </row>
    <row r="448" spans="2:22" hidden="1" x14ac:dyDescent="0.2">
      <c r="B448" t="s">
        <v>21</v>
      </c>
      <c r="C448" t="s">
        <v>57</v>
      </c>
      <c r="D448" t="s">
        <v>58</v>
      </c>
      <c r="E448" t="s">
        <v>153</v>
      </c>
      <c r="F448" t="s">
        <v>154</v>
      </c>
      <c r="G448" t="s">
        <v>26</v>
      </c>
      <c r="H448" t="s">
        <v>26</v>
      </c>
      <c r="I448">
        <v>15000</v>
      </c>
      <c r="J448" t="s">
        <v>27</v>
      </c>
      <c r="K448" s="1">
        <v>45687</v>
      </c>
      <c r="L448" s="1">
        <v>45687</v>
      </c>
      <c r="M448">
        <v>31.5359159042243</v>
      </c>
      <c r="N448">
        <v>-6.4785187848283199</v>
      </c>
      <c r="O448" t="s">
        <v>155</v>
      </c>
      <c r="P448" s="1">
        <v>45701</v>
      </c>
      <c r="Q448" t="s">
        <v>29</v>
      </c>
      <c r="R448">
        <v>1001</v>
      </c>
      <c r="S448" s="1">
        <v>45702</v>
      </c>
      <c r="T448" t="s">
        <v>30</v>
      </c>
      <c r="V448">
        <v>38.014434689052599</v>
      </c>
    </row>
    <row r="449" spans="2:22" hidden="1" x14ac:dyDescent="0.2">
      <c r="B449" t="s">
        <v>21</v>
      </c>
      <c r="C449" t="s">
        <v>57</v>
      </c>
      <c r="D449" t="s">
        <v>58</v>
      </c>
      <c r="E449" t="s">
        <v>153</v>
      </c>
      <c r="F449" t="s">
        <v>196</v>
      </c>
      <c r="G449" t="s">
        <v>32</v>
      </c>
      <c r="H449" t="s">
        <v>32</v>
      </c>
      <c r="I449">
        <v>15000</v>
      </c>
      <c r="J449" t="s">
        <v>27</v>
      </c>
      <c r="K449" s="1">
        <v>45687</v>
      </c>
      <c r="L449" s="1">
        <v>45687</v>
      </c>
      <c r="M449">
        <v>-5.7182100773512703</v>
      </c>
      <c r="N449">
        <v>-6.4785187848283199</v>
      </c>
      <c r="O449" t="s">
        <v>155</v>
      </c>
      <c r="P449" s="1">
        <v>45701</v>
      </c>
      <c r="Q449" t="s">
        <v>29</v>
      </c>
      <c r="R449">
        <v>1001</v>
      </c>
      <c r="S449" s="1">
        <v>45702</v>
      </c>
      <c r="T449" t="s">
        <v>30</v>
      </c>
      <c r="V449">
        <v>0.76030870747705803</v>
      </c>
    </row>
    <row r="450" spans="2:22" hidden="1" x14ac:dyDescent="0.2">
      <c r="B450" t="s">
        <v>21</v>
      </c>
      <c r="C450" t="s">
        <v>57</v>
      </c>
      <c r="D450" t="s">
        <v>58</v>
      </c>
      <c r="E450" t="s">
        <v>153</v>
      </c>
      <c r="F450" t="s">
        <v>196</v>
      </c>
      <c r="G450" t="s">
        <v>32</v>
      </c>
      <c r="H450" t="s">
        <v>32</v>
      </c>
      <c r="I450">
        <v>15000</v>
      </c>
      <c r="J450" t="s">
        <v>27</v>
      </c>
      <c r="K450" s="1">
        <v>45687</v>
      </c>
      <c r="L450" s="1">
        <v>45687</v>
      </c>
      <c r="M450">
        <v>-5.7182100773512703</v>
      </c>
      <c r="N450">
        <v>-6.4785187848283199</v>
      </c>
      <c r="O450" t="s">
        <v>155</v>
      </c>
      <c r="P450" s="1">
        <v>45701</v>
      </c>
      <c r="Q450" t="s">
        <v>29</v>
      </c>
      <c r="R450">
        <v>1001</v>
      </c>
      <c r="S450" s="1">
        <v>45702</v>
      </c>
      <c r="T450" t="s">
        <v>30</v>
      </c>
      <c r="V450">
        <v>0.76030870747705803</v>
      </c>
    </row>
    <row r="451" spans="2:22" hidden="1" x14ac:dyDescent="0.2">
      <c r="B451" t="s">
        <v>21</v>
      </c>
      <c r="C451" t="s">
        <v>57</v>
      </c>
      <c r="D451" t="s">
        <v>58</v>
      </c>
      <c r="E451" t="s">
        <v>153</v>
      </c>
      <c r="F451" t="s">
        <v>369</v>
      </c>
      <c r="G451" t="s">
        <v>32</v>
      </c>
      <c r="H451" t="s">
        <v>32</v>
      </c>
      <c r="I451">
        <v>15000</v>
      </c>
      <c r="J451" t="s">
        <v>27</v>
      </c>
      <c r="K451" s="1">
        <v>45686</v>
      </c>
      <c r="L451" s="1">
        <v>45686</v>
      </c>
      <c r="M451">
        <v>-23.227427750852598</v>
      </c>
      <c r="N451">
        <v>-5.9901338971106401</v>
      </c>
      <c r="O451" t="s">
        <v>155</v>
      </c>
      <c r="P451" s="1">
        <v>45701</v>
      </c>
      <c r="Q451" t="s">
        <v>29</v>
      </c>
      <c r="R451">
        <v>1001</v>
      </c>
      <c r="S451" s="1">
        <v>45702</v>
      </c>
      <c r="T451" t="s">
        <v>30</v>
      </c>
      <c r="V451">
        <v>-17.237293853741999</v>
      </c>
    </row>
    <row r="452" spans="2:22" hidden="1" x14ac:dyDescent="0.2">
      <c r="B452" t="s">
        <v>21</v>
      </c>
      <c r="C452" t="s">
        <v>57</v>
      </c>
      <c r="D452" t="s">
        <v>58</v>
      </c>
      <c r="E452" t="s">
        <v>153</v>
      </c>
      <c r="F452" t="s">
        <v>70</v>
      </c>
      <c r="G452" t="s">
        <v>32</v>
      </c>
      <c r="H452" t="s">
        <v>32</v>
      </c>
      <c r="I452">
        <v>15000</v>
      </c>
      <c r="J452" t="s">
        <v>27</v>
      </c>
      <c r="K452" s="1">
        <v>45686</v>
      </c>
      <c r="L452" s="1">
        <v>45686</v>
      </c>
      <c r="M452">
        <v>-4.8504446240905397</v>
      </c>
      <c r="N452">
        <v>-5.9901338971106401</v>
      </c>
      <c r="O452" t="s">
        <v>155</v>
      </c>
      <c r="P452" s="1">
        <v>45701</v>
      </c>
      <c r="Q452" t="s">
        <v>29</v>
      </c>
      <c r="R452">
        <v>1001</v>
      </c>
      <c r="S452" s="1">
        <v>45702</v>
      </c>
      <c r="T452" t="s">
        <v>30</v>
      </c>
      <c r="V452">
        <v>1.1396892730201</v>
      </c>
    </row>
    <row r="453" spans="2:22" hidden="1" x14ac:dyDescent="0.2">
      <c r="B453" t="s">
        <v>21</v>
      </c>
      <c r="C453" t="s">
        <v>57</v>
      </c>
      <c r="D453" t="s">
        <v>58</v>
      </c>
      <c r="E453" t="s">
        <v>153</v>
      </c>
      <c r="F453" t="s">
        <v>369</v>
      </c>
      <c r="G453" t="s">
        <v>32</v>
      </c>
      <c r="H453" t="s">
        <v>32</v>
      </c>
      <c r="I453">
        <v>15000</v>
      </c>
      <c r="J453" t="s">
        <v>27</v>
      </c>
      <c r="K453" s="1">
        <v>45686</v>
      </c>
      <c r="L453" s="1">
        <v>45686</v>
      </c>
      <c r="M453">
        <v>-23.227427750852598</v>
      </c>
      <c r="N453">
        <v>-5.9901338971106401</v>
      </c>
      <c r="O453" t="s">
        <v>155</v>
      </c>
      <c r="P453" s="1">
        <v>45701</v>
      </c>
      <c r="Q453" t="s">
        <v>29</v>
      </c>
      <c r="R453">
        <v>1001</v>
      </c>
      <c r="S453" s="1">
        <v>45702</v>
      </c>
      <c r="T453" t="s">
        <v>30</v>
      </c>
      <c r="V453">
        <v>-17.237293853741999</v>
      </c>
    </row>
    <row r="454" spans="2:22" hidden="1" x14ac:dyDescent="0.2">
      <c r="B454" t="s">
        <v>21</v>
      </c>
      <c r="C454" t="s">
        <v>57</v>
      </c>
      <c r="D454" t="s">
        <v>58</v>
      </c>
      <c r="E454" t="s">
        <v>153</v>
      </c>
      <c r="F454" t="s">
        <v>157</v>
      </c>
      <c r="G454" t="s">
        <v>32</v>
      </c>
      <c r="H454" t="s">
        <v>32</v>
      </c>
      <c r="I454">
        <v>15000</v>
      </c>
      <c r="J454" t="s">
        <v>27</v>
      </c>
      <c r="K454" s="1">
        <v>45686</v>
      </c>
      <c r="L454" s="1">
        <v>45686</v>
      </c>
      <c r="M454">
        <v>-11.861224851808601</v>
      </c>
      <c r="N454">
        <v>-5.9901338971106401</v>
      </c>
      <c r="O454" t="s">
        <v>155</v>
      </c>
      <c r="P454" s="1">
        <v>45701</v>
      </c>
      <c r="Q454" t="s">
        <v>29</v>
      </c>
      <c r="R454">
        <v>1001</v>
      </c>
      <c r="S454" s="1">
        <v>45702</v>
      </c>
      <c r="T454" t="s">
        <v>30</v>
      </c>
      <c r="V454">
        <v>-5.8710909546979604</v>
      </c>
    </row>
    <row r="455" spans="2:22" hidden="1" x14ac:dyDescent="0.2">
      <c r="B455" t="s">
        <v>21</v>
      </c>
      <c r="C455" t="s">
        <v>57</v>
      </c>
      <c r="D455" t="s">
        <v>58</v>
      </c>
      <c r="E455" t="s">
        <v>153</v>
      </c>
      <c r="F455" t="s">
        <v>70</v>
      </c>
      <c r="G455" t="s">
        <v>32</v>
      </c>
      <c r="H455" t="s">
        <v>32</v>
      </c>
      <c r="I455">
        <v>15000</v>
      </c>
      <c r="J455" t="s">
        <v>27</v>
      </c>
      <c r="K455" s="1">
        <v>45686</v>
      </c>
      <c r="L455" s="1">
        <v>45686</v>
      </c>
      <c r="M455">
        <v>-4.8504446240905397</v>
      </c>
      <c r="N455">
        <v>-5.9901338971106401</v>
      </c>
      <c r="O455" t="s">
        <v>155</v>
      </c>
      <c r="P455" s="1">
        <v>45701</v>
      </c>
      <c r="Q455" t="s">
        <v>29</v>
      </c>
      <c r="R455">
        <v>1001</v>
      </c>
      <c r="S455" s="1">
        <v>45702</v>
      </c>
      <c r="T455" t="s">
        <v>30</v>
      </c>
      <c r="V455">
        <v>1.1396892730201</v>
      </c>
    </row>
    <row r="456" spans="2:22" hidden="1" x14ac:dyDescent="0.2">
      <c r="B456" t="s">
        <v>21</v>
      </c>
      <c r="C456" t="s">
        <v>57</v>
      </c>
      <c r="D456" t="s">
        <v>58</v>
      </c>
      <c r="E456" t="s">
        <v>153</v>
      </c>
      <c r="F456" t="s">
        <v>156</v>
      </c>
      <c r="G456" t="s">
        <v>32</v>
      </c>
      <c r="H456" t="s">
        <v>32</v>
      </c>
      <c r="I456">
        <v>15000</v>
      </c>
      <c r="J456" t="s">
        <v>27</v>
      </c>
      <c r="K456" s="1">
        <v>45686</v>
      </c>
      <c r="L456" s="1">
        <v>45686</v>
      </c>
      <c r="M456">
        <v>-13.274682306940401</v>
      </c>
      <c r="N456">
        <v>-5.9901338971106401</v>
      </c>
      <c r="O456" t="s">
        <v>155</v>
      </c>
      <c r="P456" s="1">
        <v>45701</v>
      </c>
      <c r="Q456" t="s">
        <v>29</v>
      </c>
      <c r="R456">
        <v>1001</v>
      </c>
      <c r="S456" s="1">
        <v>45702</v>
      </c>
      <c r="T456" t="s">
        <v>30</v>
      </c>
      <c r="V456">
        <v>-7.2845484098297302</v>
      </c>
    </row>
    <row r="457" spans="2:22" hidden="1" x14ac:dyDescent="0.2">
      <c r="B457" t="s">
        <v>21</v>
      </c>
      <c r="C457" t="s">
        <v>57</v>
      </c>
      <c r="D457" t="s">
        <v>58</v>
      </c>
      <c r="E457" t="s">
        <v>153</v>
      </c>
      <c r="F457" t="s">
        <v>338</v>
      </c>
      <c r="G457" t="s">
        <v>32</v>
      </c>
      <c r="H457" t="s">
        <v>32</v>
      </c>
      <c r="I457">
        <v>15000</v>
      </c>
      <c r="J457" t="s">
        <v>27</v>
      </c>
      <c r="K457" s="1">
        <v>45686</v>
      </c>
      <c r="L457" s="1">
        <v>45686</v>
      </c>
      <c r="M457">
        <v>-21.1770709304303</v>
      </c>
      <c r="N457">
        <v>-5.9901338971106401</v>
      </c>
      <c r="O457" t="s">
        <v>155</v>
      </c>
      <c r="P457" s="1">
        <v>45701</v>
      </c>
      <c r="Q457" t="s">
        <v>29</v>
      </c>
      <c r="R457">
        <v>1001</v>
      </c>
      <c r="S457" s="1">
        <v>45702</v>
      </c>
      <c r="T457" t="s">
        <v>30</v>
      </c>
      <c r="V457">
        <v>-15.186937033319699</v>
      </c>
    </row>
    <row r="458" spans="2:22" hidden="1" x14ac:dyDescent="0.2">
      <c r="B458" t="s">
        <v>21</v>
      </c>
      <c r="C458" t="s">
        <v>57</v>
      </c>
      <c r="D458" t="s">
        <v>58</v>
      </c>
      <c r="E458" t="s">
        <v>153</v>
      </c>
      <c r="F458" t="s">
        <v>369</v>
      </c>
      <c r="G458" t="s">
        <v>32</v>
      </c>
      <c r="H458" t="s">
        <v>32</v>
      </c>
      <c r="I458">
        <v>15000</v>
      </c>
      <c r="J458" t="s">
        <v>27</v>
      </c>
      <c r="K458" s="1">
        <v>45686</v>
      </c>
      <c r="L458" s="1">
        <v>45686</v>
      </c>
      <c r="M458">
        <v>-23.227427750852598</v>
      </c>
      <c r="N458">
        <v>-5.9901338971106401</v>
      </c>
      <c r="O458" t="s">
        <v>155</v>
      </c>
      <c r="P458" s="1">
        <v>45701</v>
      </c>
      <c r="Q458" t="s">
        <v>29</v>
      </c>
      <c r="R458">
        <v>1001</v>
      </c>
      <c r="S458" s="1">
        <v>45702</v>
      </c>
      <c r="T458" t="s">
        <v>30</v>
      </c>
      <c r="V458">
        <v>-17.237293853741999</v>
      </c>
    </row>
    <row r="459" spans="2:22" hidden="1" x14ac:dyDescent="0.2">
      <c r="B459" t="s">
        <v>21</v>
      </c>
      <c r="C459" t="s">
        <v>57</v>
      </c>
      <c r="D459" t="s">
        <v>58</v>
      </c>
      <c r="E459" t="s">
        <v>153</v>
      </c>
      <c r="F459" t="s">
        <v>338</v>
      </c>
      <c r="G459" t="s">
        <v>32</v>
      </c>
      <c r="H459" t="s">
        <v>32</v>
      </c>
      <c r="I459">
        <v>15000</v>
      </c>
      <c r="J459" t="s">
        <v>27</v>
      </c>
      <c r="K459" s="1">
        <v>45686</v>
      </c>
      <c r="L459" s="1">
        <v>45686</v>
      </c>
      <c r="M459">
        <v>-21.1770709304303</v>
      </c>
      <c r="N459">
        <v>-5.9901338971106401</v>
      </c>
      <c r="O459" t="s">
        <v>155</v>
      </c>
      <c r="P459" s="1">
        <v>45701</v>
      </c>
      <c r="Q459" t="s">
        <v>29</v>
      </c>
      <c r="R459">
        <v>1001</v>
      </c>
      <c r="S459" s="1">
        <v>45702</v>
      </c>
      <c r="T459" t="s">
        <v>30</v>
      </c>
      <c r="V459">
        <v>-15.186937033319699</v>
      </c>
    </row>
    <row r="460" spans="2:22" hidden="1" x14ac:dyDescent="0.2">
      <c r="B460" t="s">
        <v>21</v>
      </c>
      <c r="C460" t="s">
        <v>57</v>
      </c>
      <c r="D460" t="s">
        <v>58</v>
      </c>
      <c r="E460" t="s">
        <v>153</v>
      </c>
      <c r="F460" t="s">
        <v>156</v>
      </c>
      <c r="G460" t="s">
        <v>32</v>
      </c>
      <c r="H460" t="s">
        <v>32</v>
      </c>
      <c r="I460">
        <v>15000</v>
      </c>
      <c r="J460" t="s">
        <v>27</v>
      </c>
      <c r="K460" s="1">
        <v>45686</v>
      </c>
      <c r="L460" s="1">
        <v>45686</v>
      </c>
      <c r="M460">
        <v>-13.274682306940401</v>
      </c>
      <c r="N460">
        <v>-5.9901338971106401</v>
      </c>
      <c r="O460" t="s">
        <v>155</v>
      </c>
      <c r="P460" s="1">
        <v>45701</v>
      </c>
      <c r="Q460" t="s">
        <v>29</v>
      </c>
      <c r="R460">
        <v>1001</v>
      </c>
      <c r="S460" s="1">
        <v>45702</v>
      </c>
      <c r="T460" t="s">
        <v>30</v>
      </c>
      <c r="V460">
        <v>-7.2845484098297302</v>
      </c>
    </row>
    <row r="461" spans="2:22" hidden="1" x14ac:dyDescent="0.2">
      <c r="B461" t="s">
        <v>21</v>
      </c>
      <c r="C461" t="s">
        <v>57</v>
      </c>
      <c r="D461" t="s">
        <v>58</v>
      </c>
      <c r="E461" t="s">
        <v>153</v>
      </c>
      <c r="F461" t="s">
        <v>154</v>
      </c>
      <c r="G461" t="s">
        <v>26</v>
      </c>
      <c r="H461" t="s">
        <v>26</v>
      </c>
      <c r="I461">
        <v>15000</v>
      </c>
      <c r="J461" t="s">
        <v>27</v>
      </c>
      <c r="K461" s="1">
        <v>45686</v>
      </c>
      <c r="L461" s="1">
        <v>45686</v>
      </c>
      <c r="M461">
        <v>39.722911497105002</v>
      </c>
      <c r="N461">
        <v>-5.9901338971106401</v>
      </c>
      <c r="O461" t="s">
        <v>155</v>
      </c>
      <c r="P461" s="1">
        <v>45701</v>
      </c>
      <c r="Q461" t="s">
        <v>29</v>
      </c>
      <c r="R461">
        <v>1001</v>
      </c>
      <c r="S461" s="1">
        <v>45702</v>
      </c>
      <c r="T461" t="s">
        <v>30</v>
      </c>
      <c r="V461">
        <v>45.713045394215698</v>
      </c>
    </row>
    <row r="462" spans="2:22" hidden="1" x14ac:dyDescent="0.2">
      <c r="B462" t="s">
        <v>21</v>
      </c>
      <c r="C462" t="s">
        <v>57</v>
      </c>
      <c r="D462" t="s">
        <v>58</v>
      </c>
      <c r="E462" t="s">
        <v>153</v>
      </c>
      <c r="F462" t="s">
        <v>154</v>
      </c>
      <c r="G462" t="s">
        <v>26</v>
      </c>
      <c r="H462" t="s">
        <v>26</v>
      </c>
      <c r="I462">
        <v>15000</v>
      </c>
      <c r="J462" t="s">
        <v>27</v>
      </c>
      <c r="K462" s="1">
        <v>45686</v>
      </c>
      <c r="L462" s="1">
        <v>45686</v>
      </c>
      <c r="M462">
        <v>39.722911497105002</v>
      </c>
      <c r="N462">
        <v>-5.9901338971106401</v>
      </c>
      <c r="O462" t="s">
        <v>155</v>
      </c>
      <c r="P462" s="1">
        <v>45701</v>
      </c>
      <c r="Q462" t="s">
        <v>29</v>
      </c>
      <c r="R462">
        <v>1001</v>
      </c>
      <c r="S462" s="1">
        <v>45702</v>
      </c>
      <c r="T462" t="s">
        <v>30</v>
      </c>
      <c r="V462">
        <v>45.713045394215698</v>
      </c>
    </row>
    <row r="463" spans="2:22" hidden="1" x14ac:dyDescent="0.2">
      <c r="B463" t="s">
        <v>21</v>
      </c>
      <c r="C463" t="s">
        <v>57</v>
      </c>
      <c r="D463" t="s">
        <v>58</v>
      </c>
      <c r="E463" t="s">
        <v>153</v>
      </c>
      <c r="F463" t="s">
        <v>157</v>
      </c>
      <c r="G463" t="s">
        <v>32</v>
      </c>
      <c r="H463" t="s">
        <v>32</v>
      </c>
      <c r="I463">
        <v>15000</v>
      </c>
      <c r="J463" t="s">
        <v>27</v>
      </c>
      <c r="K463" s="1">
        <v>45686</v>
      </c>
      <c r="L463" s="1">
        <v>45686</v>
      </c>
      <c r="M463">
        <v>-11.861224851808601</v>
      </c>
      <c r="N463">
        <v>-5.9901338971106401</v>
      </c>
      <c r="O463" t="s">
        <v>155</v>
      </c>
      <c r="P463" s="1">
        <v>45701</v>
      </c>
      <c r="Q463" t="s">
        <v>29</v>
      </c>
      <c r="R463">
        <v>1001</v>
      </c>
      <c r="S463" s="1">
        <v>45702</v>
      </c>
      <c r="T463" t="s">
        <v>30</v>
      </c>
      <c r="V463">
        <v>-5.8710909546979604</v>
      </c>
    </row>
    <row r="464" spans="2:22" hidden="1" x14ac:dyDescent="0.2">
      <c r="B464" t="s">
        <v>21</v>
      </c>
      <c r="C464" t="s">
        <v>57</v>
      </c>
      <c r="D464" t="s">
        <v>58</v>
      </c>
      <c r="E464" t="s">
        <v>153</v>
      </c>
      <c r="F464" t="s">
        <v>156</v>
      </c>
      <c r="G464" t="s">
        <v>32</v>
      </c>
      <c r="H464" t="s">
        <v>32</v>
      </c>
      <c r="I464">
        <v>15000</v>
      </c>
      <c r="J464" t="s">
        <v>27</v>
      </c>
      <c r="K464" s="1">
        <v>45686</v>
      </c>
      <c r="L464" s="1">
        <v>45686</v>
      </c>
      <c r="M464">
        <v>-13.274682306940401</v>
      </c>
      <c r="N464">
        <v>-5.9901338971106401</v>
      </c>
      <c r="O464" t="s">
        <v>155</v>
      </c>
      <c r="P464" s="1">
        <v>45701</v>
      </c>
      <c r="Q464" t="s">
        <v>29</v>
      </c>
      <c r="R464">
        <v>1001</v>
      </c>
      <c r="S464" s="1">
        <v>45702</v>
      </c>
      <c r="T464" t="s">
        <v>30</v>
      </c>
      <c r="V464">
        <v>-7.2845484098297302</v>
      </c>
    </row>
    <row r="465" spans="2:22" hidden="1" x14ac:dyDescent="0.2">
      <c r="B465" t="s">
        <v>21</v>
      </c>
      <c r="C465" t="s">
        <v>57</v>
      </c>
      <c r="D465" t="s">
        <v>58</v>
      </c>
      <c r="E465" t="s">
        <v>153</v>
      </c>
      <c r="F465" t="s">
        <v>338</v>
      </c>
      <c r="G465" t="s">
        <v>32</v>
      </c>
      <c r="H465" t="s">
        <v>32</v>
      </c>
      <c r="I465">
        <v>15000</v>
      </c>
      <c r="J465" t="s">
        <v>27</v>
      </c>
      <c r="K465" s="1">
        <v>45686</v>
      </c>
      <c r="L465" s="1">
        <v>45686</v>
      </c>
      <c r="M465">
        <v>-21.1770709304303</v>
      </c>
      <c r="N465">
        <v>-5.9901338971106401</v>
      </c>
      <c r="O465" t="s">
        <v>155</v>
      </c>
      <c r="P465" s="1">
        <v>45701</v>
      </c>
      <c r="Q465" t="s">
        <v>29</v>
      </c>
      <c r="R465">
        <v>1001</v>
      </c>
      <c r="S465" s="1">
        <v>45702</v>
      </c>
      <c r="T465" t="s">
        <v>30</v>
      </c>
      <c r="V465">
        <v>-15.186937033319699</v>
      </c>
    </row>
    <row r="466" spans="2:22" hidden="1" x14ac:dyDescent="0.2">
      <c r="B466" t="s">
        <v>21</v>
      </c>
      <c r="C466" t="s">
        <v>57</v>
      </c>
      <c r="D466" t="s">
        <v>58</v>
      </c>
      <c r="E466" t="s">
        <v>153</v>
      </c>
      <c r="F466" t="s">
        <v>154</v>
      </c>
      <c r="G466" t="s">
        <v>26</v>
      </c>
      <c r="H466" t="s">
        <v>26</v>
      </c>
      <c r="I466">
        <v>15000</v>
      </c>
      <c r="J466" t="s">
        <v>27</v>
      </c>
      <c r="K466" s="1">
        <v>45686</v>
      </c>
      <c r="L466" s="1">
        <v>45686</v>
      </c>
      <c r="M466">
        <v>39.722911497105002</v>
      </c>
      <c r="N466">
        <v>-5.9901338971106401</v>
      </c>
      <c r="O466" t="s">
        <v>155</v>
      </c>
      <c r="P466" s="1">
        <v>45701</v>
      </c>
      <c r="Q466" t="s">
        <v>29</v>
      </c>
      <c r="R466">
        <v>1001</v>
      </c>
      <c r="S466" s="1">
        <v>45702</v>
      </c>
      <c r="T466" t="s">
        <v>30</v>
      </c>
      <c r="V466">
        <v>45.713045394215698</v>
      </c>
    </row>
    <row r="467" spans="2:22" hidden="1" x14ac:dyDescent="0.2">
      <c r="B467" t="s">
        <v>21</v>
      </c>
      <c r="C467" t="s">
        <v>57</v>
      </c>
      <c r="D467" t="s">
        <v>58</v>
      </c>
      <c r="E467" t="s">
        <v>153</v>
      </c>
      <c r="F467" t="s">
        <v>166</v>
      </c>
      <c r="G467" t="s">
        <v>26</v>
      </c>
      <c r="H467" t="s">
        <v>26</v>
      </c>
      <c r="I467">
        <v>15000</v>
      </c>
      <c r="J467" t="s">
        <v>27</v>
      </c>
      <c r="K467" s="1">
        <v>45685</v>
      </c>
      <c r="L467" s="1">
        <v>45685</v>
      </c>
      <c r="M467">
        <v>-11.3634139179798</v>
      </c>
      <c r="N467">
        <v>-6.4028065125483504</v>
      </c>
      <c r="O467" t="s">
        <v>155</v>
      </c>
      <c r="P467" s="1">
        <v>45701</v>
      </c>
      <c r="Q467" t="s">
        <v>29</v>
      </c>
      <c r="R467">
        <v>1001</v>
      </c>
      <c r="S467" s="1">
        <v>45702</v>
      </c>
      <c r="T467" t="s">
        <v>30</v>
      </c>
      <c r="V467">
        <v>-4.9606074054314799</v>
      </c>
    </row>
    <row r="468" spans="2:22" hidden="1" x14ac:dyDescent="0.2">
      <c r="B468" t="s">
        <v>21</v>
      </c>
      <c r="C468" t="s">
        <v>57</v>
      </c>
      <c r="D468" t="s">
        <v>58</v>
      </c>
      <c r="E468" t="s">
        <v>153</v>
      </c>
      <c r="F468" t="s">
        <v>166</v>
      </c>
      <c r="G468" t="s">
        <v>26</v>
      </c>
      <c r="H468" t="s">
        <v>26</v>
      </c>
      <c r="I468">
        <v>15000</v>
      </c>
      <c r="J468" t="s">
        <v>27</v>
      </c>
      <c r="K468" s="1">
        <v>45685</v>
      </c>
      <c r="L468" s="1">
        <v>45685</v>
      </c>
      <c r="M468">
        <v>-11.3634139179798</v>
      </c>
      <c r="N468">
        <v>-6.4028065125483504</v>
      </c>
      <c r="O468" t="s">
        <v>155</v>
      </c>
      <c r="P468" s="1">
        <v>45701</v>
      </c>
      <c r="Q468" t="s">
        <v>29</v>
      </c>
      <c r="R468">
        <v>1001</v>
      </c>
      <c r="S468" s="1">
        <v>45702</v>
      </c>
      <c r="T468" t="s">
        <v>30</v>
      </c>
      <c r="V468">
        <v>-4.9606074054314799</v>
      </c>
    </row>
    <row r="469" spans="2:22" hidden="1" x14ac:dyDescent="0.2">
      <c r="B469" t="s">
        <v>21</v>
      </c>
      <c r="C469" t="s">
        <v>57</v>
      </c>
      <c r="D469" t="s">
        <v>58</v>
      </c>
      <c r="E469" t="s">
        <v>153</v>
      </c>
      <c r="F469" t="s">
        <v>370</v>
      </c>
      <c r="G469" t="s">
        <v>26</v>
      </c>
      <c r="H469" t="s">
        <v>26</v>
      </c>
      <c r="I469">
        <v>15000</v>
      </c>
      <c r="J469" t="s">
        <v>27</v>
      </c>
      <c r="K469" s="1">
        <v>45685</v>
      </c>
      <c r="L469" s="1">
        <v>45685</v>
      </c>
      <c r="M469">
        <v>-17.2436387463143</v>
      </c>
      <c r="N469">
        <v>-6.4028065125483504</v>
      </c>
      <c r="O469" t="s">
        <v>155</v>
      </c>
      <c r="P469" s="1">
        <v>45701</v>
      </c>
      <c r="Q469" t="s">
        <v>29</v>
      </c>
      <c r="R469">
        <v>1001</v>
      </c>
      <c r="S469" s="1">
        <v>45702</v>
      </c>
      <c r="T469" t="s">
        <v>30</v>
      </c>
      <c r="V469">
        <v>-10.8408322337659</v>
      </c>
    </row>
    <row r="470" spans="2:22" hidden="1" x14ac:dyDescent="0.2">
      <c r="B470" t="s">
        <v>21</v>
      </c>
      <c r="C470" t="s">
        <v>57</v>
      </c>
      <c r="D470" t="s">
        <v>58</v>
      </c>
      <c r="E470" t="s">
        <v>153</v>
      </c>
      <c r="F470" t="s">
        <v>371</v>
      </c>
      <c r="G470" t="s">
        <v>26</v>
      </c>
      <c r="H470" t="s">
        <v>26</v>
      </c>
      <c r="I470">
        <v>15000</v>
      </c>
      <c r="J470" t="s">
        <v>27</v>
      </c>
      <c r="K470" s="1">
        <v>45685</v>
      </c>
      <c r="L470" s="1">
        <v>45685</v>
      </c>
      <c r="M470">
        <v>-14.293772563176899</v>
      </c>
      <c r="N470">
        <v>-6.4028065125483504</v>
      </c>
      <c r="O470" t="s">
        <v>155</v>
      </c>
      <c r="P470" s="1">
        <v>45701</v>
      </c>
      <c r="Q470" t="s">
        <v>29</v>
      </c>
      <c r="R470">
        <v>1001</v>
      </c>
      <c r="S470" s="1">
        <v>45702</v>
      </c>
      <c r="T470" t="s">
        <v>30</v>
      </c>
      <c r="V470">
        <v>-7.8909660506285402</v>
      </c>
    </row>
    <row r="471" spans="2:22" hidden="1" x14ac:dyDescent="0.2">
      <c r="B471" t="s">
        <v>21</v>
      </c>
      <c r="C471" t="s">
        <v>57</v>
      </c>
      <c r="D471" t="s">
        <v>58</v>
      </c>
      <c r="E471" t="s">
        <v>153</v>
      </c>
      <c r="F471" t="s">
        <v>191</v>
      </c>
      <c r="G471" t="s">
        <v>32</v>
      </c>
      <c r="H471" t="s">
        <v>32</v>
      </c>
      <c r="I471">
        <v>15000</v>
      </c>
      <c r="J471" t="s">
        <v>27</v>
      </c>
      <c r="K471" s="1">
        <v>45685</v>
      </c>
      <c r="L471" s="1">
        <v>45685</v>
      </c>
      <c r="M471">
        <v>-7.5713734567901296</v>
      </c>
      <c r="N471">
        <v>-6.4028065125483504</v>
      </c>
      <c r="O471" t="s">
        <v>155</v>
      </c>
      <c r="P471" s="1">
        <v>45701</v>
      </c>
      <c r="Q471" t="s">
        <v>29</v>
      </c>
      <c r="R471">
        <v>1001</v>
      </c>
      <c r="S471" s="1">
        <v>45702</v>
      </c>
      <c r="T471" t="s">
        <v>30</v>
      </c>
      <c r="V471">
        <v>-1.1685669442417801</v>
      </c>
    </row>
    <row r="472" spans="2:22" hidden="1" x14ac:dyDescent="0.2">
      <c r="B472" t="s">
        <v>21</v>
      </c>
      <c r="C472" t="s">
        <v>57</v>
      </c>
      <c r="D472" t="s">
        <v>58</v>
      </c>
      <c r="E472" t="s">
        <v>153</v>
      </c>
      <c r="F472" t="s">
        <v>371</v>
      </c>
      <c r="G472" t="s">
        <v>26</v>
      </c>
      <c r="H472" t="s">
        <v>26</v>
      </c>
      <c r="I472">
        <v>15000</v>
      </c>
      <c r="J472" t="s">
        <v>27</v>
      </c>
      <c r="K472" s="1">
        <v>45685</v>
      </c>
      <c r="L472" s="1">
        <v>45685</v>
      </c>
      <c r="M472">
        <v>-14.293772563176899</v>
      </c>
      <c r="N472">
        <v>-6.4028065125483504</v>
      </c>
      <c r="O472" t="s">
        <v>155</v>
      </c>
      <c r="P472" s="1">
        <v>45701</v>
      </c>
      <c r="Q472" t="s">
        <v>29</v>
      </c>
      <c r="R472">
        <v>1001</v>
      </c>
      <c r="S472" s="1">
        <v>45702</v>
      </c>
      <c r="T472" t="s">
        <v>30</v>
      </c>
      <c r="V472">
        <v>-7.8909660506285402</v>
      </c>
    </row>
    <row r="473" spans="2:22" hidden="1" x14ac:dyDescent="0.2">
      <c r="B473" t="s">
        <v>21</v>
      </c>
      <c r="C473" t="s">
        <v>57</v>
      </c>
      <c r="D473" t="s">
        <v>58</v>
      </c>
      <c r="E473" t="s">
        <v>153</v>
      </c>
      <c r="F473" t="s">
        <v>70</v>
      </c>
      <c r="G473" t="s">
        <v>32</v>
      </c>
      <c r="H473" t="s">
        <v>32</v>
      </c>
      <c r="I473">
        <v>15000</v>
      </c>
      <c r="J473" t="s">
        <v>27</v>
      </c>
      <c r="K473" s="1">
        <v>45685</v>
      </c>
      <c r="L473" s="1">
        <v>45685</v>
      </c>
      <c r="M473">
        <v>-8.7526164818978298</v>
      </c>
      <c r="N473">
        <v>-6.4028065125483504</v>
      </c>
      <c r="O473" t="s">
        <v>155</v>
      </c>
      <c r="P473" s="1">
        <v>45701</v>
      </c>
      <c r="Q473" t="s">
        <v>29</v>
      </c>
      <c r="R473">
        <v>1001</v>
      </c>
      <c r="S473" s="1">
        <v>45702</v>
      </c>
      <c r="T473" t="s">
        <v>30</v>
      </c>
      <c r="V473">
        <v>-2.3498099693494701</v>
      </c>
    </row>
    <row r="474" spans="2:22" hidden="1" x14ac:dyDescent="0.2">
      <c r="B474" t="s">
        <v>21</v>
      </c>
      <c r="C474" t="s">
        <v>57</v>
      </c>
      <c r="D474" t="s">
        <v>58</v>
      </c>
      <c r="E474" t="s">
        <v>153</v>
      </c>
      <c r="F474" t="s">
        <v>370</v>
      </c>
      <c r="G474" t="s">
        <v>26</v>
      </c>
      <c r="H474" t="s">
        <v>26</v>
      </c>
      <c r="I474">
        <v>15000</v>
      </c>
      <c r="J474" t="s">
        <v>27</v>
      </c>
      <c r="K474" s="1">
        <v>45685</v>
      </c>
      <c r="L474" s="1">
        <v>45685</v>
      </c>
      <c r="M474">
        <v>-17.2436387463143</v>
      </c>
      <c r="N474">
        <v>-6.4028065125483504</v>
      </c>
      <c r="O474" t="s">
        <v>155</v>
      </c>
      <c r="P474" s="1">
        <v>45701</v>
      </c>
      <c r="Q474" t="s">
        <v>29</v>
      </c>
      <c r="R474">
        <v>1001</v>
      </c>
      <c r="S474" s="1">
        <v>45702</v>
      </c>
      <c r="T474" t="s">
        <v>30</v>
      </c>
      <c r="V474">
        <v>-10.8408322337659</v>
      </c>
    </row>
    <row r="475" spans="2:22" hidden="1" x14ac:dyDescent="0.2">
      <c r="B475" t="s">
        <v>21</v>
      </c>
      <c r="C475" t="s">
        <v>57</v>
      </c>
      <c r="D475" t="s">
        <v>58</v>
      </c>
      <c r="E475" t="s">
        <v>153</v>
      </c>
      <c r="F475" t="s">
        <v>370</v>
      </c>
      <c r="G475" t="s">
        <v>26</v>
      </c>
      <c r="H475" t="s">
        <v>26</v>
      </c>
      <c r="I475">
        <v>15000</v>
      </c>
      <c r="J475" t="s">
        <v>27</v>
      </c>
      <c r="K475" s="1">
        <v>45685</v>
      </c>
      <c r="L475" s="1">
        <v>45685</v>
      </c>
      <c r="M475">
        <v>-17.2436387463143</v>
      </c>
      <c r="N475">
        <v>-6.4028065125483504</v>
      </c>
      <c r="O475" t="s">
        <v>155</v>
      </c>
      <c r="P475" s="1">
        <v>45701</v>
      </c>
      <c r="Q475" t="s">
        <v>29</v>
      </c>
      <c r="R475">
        <v>1001</v>
      </c>
      <c r="S475" s="1">
        <v>45702</v>
      </c>
      <c r="T475" t="s">
        <v>30</v>
      </c>
      <c r="V475">
        <v>-10.8408322337659</v>
      </c>
    </row>
    <row r="476" spans="2:22" hidden="1" x14ac:dyDescent="0.2">
      <c r="B476" t="s">
        <v>21</v>
      </c>
      <c r="C476" t="s">
        <v>57</v>
      </c>
      <c r="D476" t="s">
        <v>58</v>
      </c>
      <c r="E476" t="s">
        <v>153</v>
      </c>
      <c r="F476" t="s">
        <v>371</v>
      </c>
      <c r="G476" t="s">
        <v>26</v>
      </c>
      <c r="H476" t="s">
        <v>26</v>
      </c>
      <c r="I476">
        <v>15000</v>
      </c>
      <c r="J476" t="s">
        <v>27</v>
      </c>
      <c r="K476" s="1">
        <v>45685</v>
      </c>
      <c r="L476" s="1">
        <v>45685</v>
      </c>
      <c r="M476">
        <v>-14.293772563176899</v>
      </c>
      <c r="N476">
        <v>-6.4028065125483504</v>
      </c>
      <c r="O476" t="s">
        <v>155</v>
      </c>
      <c r="P476" s="1">
        <v>45701</v>
      </c>
      <c r="Q476" t="s">
        <v>29</v>
      </c>
      <c r="R476">
        <v>1001</v>
      </c>
      <c r="S476" s="1">
        <v>45702</v>
      </c>
      <c r="T476" t="s">
        <v>30</v>
      </c>
      <c r="V476">
        <v>-7.8909660506285402</v>
      </c>
    </row>
    <row r="477" spans="2:22" hidden="1" x14ac:dyDescent="0.2">
      <c r="B477" t="s">
        <v>21</v>
      </c>
      <c r="C477" t="s">
        <v>57</v>
      </c>
      <c r="D477" t="s">
        <v>58</v>
      </c>
      <c r="E477" t="s">
        <v>153</v>
      </c>
      <c r="F477" t="s">
        <v>166</v>
      </c>
      <c r="G477" t="s">
        <v>26</v>
      </c>
      <c r="H477" t="s">
        <v>26</v>
      </c>
      <c r="I477">
        <v>15000</v>
      </c>
      <c r="J477" t="s">
        <v>27</v>
      </c>
      <c r="K477" s="1">
        <v>45685</v>
      </c>
      <c r="L477" s="1">
        <v>45685</v>
      </c>
      <c r="M477">
        <v>-11.3634139179798</v>
      </c>
      <c r="N477">
        <v>-6.4028065125483504</v>
      </c>
      <c r="O477" t="s">
        <v>155</v>
      </c>
      <c r="P477" s="1">
        <v>45701</v>
      </c>
      <c r="Q477" t="s">
        <v>29</v>
      </c>
      <c r="R477">
        <v>1001</v>
      </c>
      <c r="S477" s="1">
        <v>45702</v>
      </c>
      <c r="T477" t="s">
        <v>30</v>
      </c>
      <c r="V477">
        <v>-4.9606074054314799</v>
      </c>
    </row>
    <row r="478" spans="2:22" x14ac:dyDescent="0.2">
      <c r="B478" t="s">
        <v>21</v>
      </c>
      <c r="C478" t="s">
        <v>22</v>
      </c>
      <c r="D478" t="s">
        <v>23</v>
      </c>
      <c r="E478" t="s">
        <v>93</v>
      </c>
      <c r="F478" t="s">
        <v>372</v>
      </c>
      <c r="G478" t="s">
        <v>32</v>
      </c>
      <c r="H478" t="s">
        <v>32</v>
      </c>
      <c r="I478">
        <v>15000</v>
      </c>
      <c r="J478" t="s">
        <v>27</v>
      </c>
      <c r="K478" s="1">
        <v>45685</v>
      </c>
      <c r="L478" s="1">
        <v>45685</v>
      </c>
      <c r="M478">
        <v>0.19829164124465401</v>
      </c>
      <c r="N478">
        <v>-6.4028065125483504</v>
      </c>
      <c r="O478" t="s">
        <v>95</v>
      </c>
      <c r="P478" s="1">
        <v>45700</v>
      </c>
      <c r="Q478" t="s">
        <v>29</v>
      </c>
      <c r="R478">
        <v>1001</v>
      </c>
      <c r="S478" s="1">
        <v>45701</v>
      </c>
      <c r="T478" t="s">
        <v>30</v>
      </c>
      <c r="V478">
        <v>6.6010981537930098</v>
      </c>
    </row>
    <row r="479" spans="2:22" x14ac:dyDescent="0.2">
      <c r="B479" t="s">
        <v>21</v>
      </c>
      <c r="C479" t="s">
        <v>22</v>
      </c>
      <c r="D479" t="s">
        <v>23</v>
      </c>
      <c r="E479" t="s">
        <v>93</v>
      </c>
      <c r="F479" t="s">
        <v>56</v>
      </c>
      <c r="G479" t="s">
        <v>32</v>
      </c>
      <c r="H479" t="s">
        <v>32</v>
      </c>
      <c r="I479">
        <v>15000</v>
      </c>
      <c r="J479" t="s">
        <v>27</v>
      </c>
      <c r="K479" s="1">
        <v>45685</v>
      </c>
      <c r="L479" s="1">
        <v>45685</v>
      </c>
      <c r="M479">
        <v>-3.1946755407654002</v>
      </c>
      <c r="N479">
        <v>-6.4028065125483504</v>
      </c>
      <c r="O479" t="s">
        <v>95</v>
      </c>
      <c r="P479" s="1">
        <v>45700</v>
      </c>
      <c r="Q479" t="s">
        <v>29</v>
      </c>
      <c r="R479">
        <v>1001</v>
      </c>
      <c r="S479" s="1">
        <v>45701</v>
      </c>
      <c r="T479" t="s">
        <v>30</v>
      </c>
      <c r="V479">
        <v>3.20813097178296</v>
      </c>
    </row>
    <row r="480" spans="2:22" x14ac:dyDescent="0.2">
      <c r="B480" t="s">
        <v>21</v>
      </c>
      <c r="C480" t="s">
        <v>22</v>
      </c>
      <c r="D480" t="s">
        <v>23</v>
      </c>
      <c r="E480" t="s">
        <v>93</v>
      </c>
      <c r="F480" t="s">
        <v>340</v>
      </c>
      <c r="G480" t="s">
        <v>32</v>
      </c>
      <c r="H480" t="s">
        <v>32</v>
      </c>
      <c r="I480">
        <v>15000</v>
      </c>
      <c r="J480" t="s">
        <v>27</v>
      </c>
      <c r="K480" s="1">
        <v>45685</v>
      </c>
      <c r="L480" s="1">
        <v>45685</v>
      </c>
      <c r="M480">
        <v>-3.6726231612202702</v>
      </c>
      <c r="N480">
        <v>-6.4028065125483504</v>
      </c>
      <c r="O480" t="s">
        <v>95</v>
      </c>
      <c r="P480" s="1">
        <v>45700</v>
      </c>
      <c r="Q480" t="s">
        <v>29</v>
      </c>
      <c r="R480">
        <v>1001</v>
      </c>
      <c r="S480" s="1">
        <v>45701</v>
      </c>
      <c r="T480" t="s">
        <v>30</v>
      </c>
      <c r="V480">
        <v>2.7301833513280802</v>
      </c>
    </row>
    <row r="481" spans="2:22" x14ac:dyDescent="0.2">
      <c r="B481" t="s">
        <v>21</v>
      </c>
      <c r="C481" t="s">
        <v>22</v>
      </c>
      <c r="D481" t="s">
        <v>23</v>
      </c>
      <c r="E481" t="s">
        <v>93</v>
      </c>
      <c r="F481" t="s">
        <v>206</v>
      </c>
      <c r="G481" t="s">
        <v>32</v>
      </c>
      <c r="H481" t="s">
        <v>32</v>
      </c>
      <c r="I481">
        <v>15000</v>
      </c>
      <c r="J481" t="s">
        <v>27</v>
      </c>
      <c r="K481" s="1">
        <v>45685</v>
      </c>
      <c r="L481" s="1">
        <v>45685</v>
      </c>
      <c r="M481">
        <v>0.56271434755102701</v>
      </c>
      <c r="N481">
        <v>-6.4028065125483504</v>
      </c>
      <c r="O481" t="s">
        <v>95</v>
      </c>
      <c r="P481" s="1">
        <v>45700</v>
      </c>
      <c r="Q481" t="s">
        <v>29</v>
      </c>
      <c r="R481">
        <v>1001</v>
      </c>
      <c r="S481" s="1">
        <v>45701</v>
      </c>
      <c r="T481" t="s">
        <v>30</v>
      </c>
      <c r="V481">
        <v>6.9655208600993799</v>
      </c>
    </row>
    <row r="482" spans="2:22" x14ac:dyDescent="0.2">
      <c r="B482" t="s">
        <v>21</v>
      </c>
      <c r="C482" t="s">
        <v>22</v>
      </c>
      <c r="D482" t="s">
        <v>23</v>
      </c>
      <c r="E482" t="s">
        <v>93</v>
      </c>
      <c r="F482" t="s">
        <v>373</v>
      </c>
      <c r="G482" t="s">
        <v>32</v>
      </c>
      <c r="H482" t="s">
        <v>32</v>
      </c>
      <c r="I482">
        <v>15000</v>
      </c>
      <c r="J482" t="s">
        <v>27</v>
      </c>
      <c r="K482" s="1">
        <v>45684</v>
      </c>
      <c r="L482" s="1">
        <v>45684</v>
      </c>
      <c r="M482">
        <v>-10.9099686217717</v>
      </c>
      <c r="N482">
        <v>-5.6183444297298797</v>
      </c>
      <c r="O482" t="s">
        <v>95</v>
      </c>
      <c r="P482" s="1">
        <v>45700</v>
      </c>
      <c r="Q482" t="s">
        <v>29</v>
      </c>
      <c r="R482">
        <v>1001</v>
      </c>
      <c r="S482" s="1">
        <v>45701</v>
      </c>
      <c r="T482" t="s">
        <v>30</v>
      </c>
      <c r="V482">
        <v>-5.2916241920417804</v>
      </c>
    </row>
    <row r="483" spans="2:22" x14ac:dyDescent="0.2">
      <c r="B483" t="s">
        <v>21</v>
      </c>
      <c r="C483" t="s">
        <v>22</v>
      </c>
      <c r="D483" t="s">
        <v>23</v>
      </c>
      <c r="E483" t="s">
        <v>93</v>
      </c>
      <c r="F483" t="s">
        <v>374</v>
      </c>
      <c r="G483" t="s">
        <v>32</v>
      </c>
      <c r="H483" t="s">
        <v>32</v>
      </c>
      <c r="I483">
        <v>15000</v>
      </c>
      <c r="J483" t="s">
        <v>27</v>
      </c>
      <c r="K483" s="1">
        <v>45681</v>
      </c>
      <c r="L483" s="1">
        <v>45681</v>
      </c>
      <c r="M483">
        <v>-12.8283268030765</v>
      </c>
      <c r="N483">
        <v>-6.93189746158387</v>
      </c>
      <c r="O483" t="s">
        <v>95</v>
      </c>
      <c r="P483" s="1">
        <v>45700</v>
      </c>
      <c r="Q483" t="s">
        <v>29</v>
      </c>
      <c r="R483">
        <v>1001</v>
      </c>
      <c r="S483" s="1">
        <v>45701</v>
      </c>
      <c r="T483" t="s">
        <v>30</v>
      </c>
      <c r="V483">
        <v>-5.8964293414925999</v>
      </c>
    </row>
    <row r="484" spans="2:22" x14ac:dyDescent="0.2">
      <c r="B484" t="s">
        <v>21</v>
      </c>
      <c r="C484" t="s">
        <v>22</v>
      </c>
      <c r="D484" t="s">
        <v>23</v>
      </c>
      <c r="E484" t="s">
        <v>93</v>
      </c>
      <c r="F484" t="s">
        <v>103</v>
      </c>
      <c r="G484" t="s">
        <v>32</v>
      </c>
      <c r="H484" t="s">
        <v>32</v>
      </c>
      <c r="I484">
        <v>15000</v>
      </c>
      <c r="J484" t="s">
        <v>27</v>
      </c>
      <c r="K484" s="1">
        <v>45681</v>
      </c>
      <c r="L484" s="1">
        <v>45681</v>
      </c>
      <c r="M484">
        <v>9.2725909261342405</v>
      </c>
      <c r="N484">
        <v>-6.93189746158387</v>
      </c>
      <c r="O484" t="s">
        <v>95</v>
      </c>
      <c r="P484" s="1">
        <v>45700</v>
      </c>
      <c r="Q484" t="s">
        <v>29</v>
      </c>
      <c r="R484">
        <v>1001</v>
      </c>
      <c r="S484" s="1">
        <v>45701</v>
      </c>
      <c r="T484" t="s">
        <v>30</v>
      </c>
      <c r="V484">
        <v>16.204488387718101</v>
      </c>
    </row>
    <row r="485" spans="2:22" x14ac:dyDescent="0.2">
      <c r="B485" t="s">
        <v>21</v>
      </c>
      <c r="C485" t="s">
        <v>22</v>
      </c>
      <c r="D485" t="s">
        <v>23</v>
      </c>
      <c r="E485" t="s">
        <v>93</v>
      </c>
      <c r="F485" t="s">
        <v>98</v>
      </c>
      <c r="G485" t="s">
        <v>26</v>
      </c>
      <c r="H485" t="s">
        <v>26</v>
      </c>
      <c r="I485">
        <v>15000</v>
      </c>
      <c r="J485" t="s">
        <v>27</v>
      </c>
      <c r="K485" s="1">
        <v>45681</v>
      </c>
      <c r="L485" s="1">
        <v>45681</v>
      </c>
      <c r="M485">
        <v>-11.267074894017901</v>
      </c>
      <c r="N485">
        <v>-6.93189746158387</v>
      </c>
      <c r="O485" t="s">
        <v>95</v>
      </c>
      <c r="P485" s="1">
        <v>45700</v>
      </c>
      <c r="Q485" t="s">
        <v>29</v>
      </c>
      <c r="R485">
        <v>1001</v>
      </c>
      <c r="S485" s="1">
        <v>45701</v>
      </c>
      <c r="T485" t="s">
        <v>30</v>
      </c>
      <c r="V485">
        <v>-4.3351774324340298</v>
      </c>
    </row>
    <row r="486" spans="2:22" x14ac:dyDescent="0.2">
      <c r="B486" t="s">
        <v>21</v>
      </c>
      <c r="C486" t="s">
        <v>22</v>
      </c>
      <c r="D486" t="s">
        <v>23</v>
      </c>
      <c r="E486" t="s">
        <v>93</v>
      </c>
      <c r="F486" t="s">
        <v>100</v>
      </c>
      <c r="G486" t="s">
        <v>26</v>
      </c>
      <c r="H486" t="s">
        <v>26</v>
      </c>
      <c r="I486">
        <v>15000</v>
      </c>
      <c r="J486" t="s">
        <v>27</v>
      </c>
      <c r="K486" s="1">
        <v>45681</v>
      </c>
      <c r="L486" s="1">
        <v>45681</v>
      </c>
      <c r="M486">
        <v>14.2534126120091</v>
      </c>
      <c r="N486">
        <v>-6.93189746158387</v>
      </c>
      <c r="O486" t="s">
        <v>95</v>
      </c>
      <c r="P486" s="1">
        <v>45700</v>
      </c>
      <c r="Q486" t="s">
        <v>29</v>
      </c>
      <c r="R486">
        <v>1001</v>
      </c>
      <c r="S486" s="1">
        <v>45701</v>
      </c>
      <c r="T486" t="s">
        <v>30</v>
      </c>
      <c r="V486">
        <v>21.185310073592898</v>
      </c>
    </row>
    <row r="487" spans="2:22" hidden="1" x14ac:dyDescent="0.2">
      <c r="B487" t="s">
        <v>21</v>
      </c>
      <c r="C487" t="s">
        <v>57</v>
      </c>
      <c r="D487" t="s">
        <v>58</v>
      </c>
      <c r="E487" t="s">
        <v>375</v>
      </c>
      <c r="F487" t="s">
        <v>174</v>
      </c>
      <c r="G487" t="s">
        <v>32</v>
      </c>
      <c r="H487" t="s">
        <v>32</v>
      </c>
      <c r="I487">
        <v>15000</v>
      </c>
      <c r="J487" t="s">
        <v>27</v>
      </c>
      <c r="K487" s="1">
        <v>45692</v>
      </c>
      <c r="L487" s="1">
        <v>45692</v>
      </c>
      <c r="M487">
        <v>-50.405143561740402</v>
      </c>
      <c r="N487">
        <v>-5.97994036324208</v>
      </c>
      <c r="O487" t="s">
        <v>376</v>
      </c>
      <c r="P487" s="1">
        <v>45699</v>
      </c>
      <c r="Q487" t="s">
        <v>29</v>
      </c>
      <c r="R487">
        <v>1001</v>
      </c>
      <c r="S487" s="1">
        <v>45700</v>
      </c>
      <c r="T487" t="s">
        <v>30</v>
      </c>
      <c r="V487">
        <v>-44.425203198498302</v>
      </c>
    </row>
    <row r="488" spans="2:22" x14ac:dyDescent="0.2">
      <c r="B488" t="s">
        <v>21</v>
      </c>
      <c r="C488" t="s">
        <v>22</v>
      </c>
      <c r="D488" t="s">
        <v>23</v>
      </c>
      <c r="E488" t="s">
        <v>253</v>
      </c>
      <c r="F488" t="s">
        <v>283</v>
      </c>
      <c r="G488" t="s">
        <v>32</v>
      </c>
      <c r="H488" t="s">
        <v>32</v>
      </c>
      <c r="I488">
        <v>15000</v>
      </c>
      <c r="J488" t="s">
        <v>27</v>
      </c>
      <c r="K488" s="1">
        <v>45691</v>
      </c>
      <c r="L488" s="1">
        <v>45691</v>
      </c>
      <c r="M488">
        <v>-28.622388313232499</v>
      </c>
      <c r="N488">
        <v>-5.3556485355648604</v>
      </c>
      <c r="O488" t="s">
        <v>255</v>
      </c>
      <c r="P488" s="1">
        <v>45699</v>
      </c>
      <c r="Q488" t="s">
        <v>29</v>
      </c>
      <c r="R488">
        <v>1001</v>
      </c>
      <c r="S488" s="1">
        <v>45700</v>
      </c>
      <c r="T488" t="s">
        <v>30</v>
      </c>
      <c r="V488">
        <v>-23.266739777667699</v>
      </c>
    </row>
    <row r="489" spans="2:22" x14ac:dyDescent="0.2">
      <c r="B489" t="s">
        <v>21</v>
      </c>
      <c r="C489" t="s">
        <v>22</v>
      </c>
      <c r="D489" t="s">
        <v>23</v>
      </c>
      <c r="E489" t="s">
        <v>253</v>
      </c>
      <c r="F489" t="s">
        <v>37</v>
      </c>
      <c r="G489" t="s">
        <v>26</v>
      </c>
      <c r="H489" t="s">
        <v>26</v>
      </c>
      <c r="I489">
        <v>50000</v>
      </c>
      <c r="J489" t="s">
        <v>33</v>
      </c>
      <c r="K489" s="1">
        <v>45688</v>
      </c>
      <c r="L489" s="1">
        <v>45688</v>
      </c>
      <c r="M489">
        <v>-5.2141044892041597</v>
      </c>
      <c r="N489">
        <v>-5.9765420273616199</v>
      </c>
      <c r="O489" t="s">
        <v>255</v>
      </c>
      <c r="P489" s="1">
        <v>45699</v>
      </c>
      <c r="Q489" t="s">
        <v>29</v>
      </c>
      <c r="R489">
        <v>15001</v>
      </c>
      <c r="S489" s="1">
        <v>45700</v>
      </c>
      <c r="T489" t="s">
        <v>30</v>
      </c>
      <c r="V489">
        <v>0.76243753815745896</v>
      </c>
    </row>
    <row r="490" spans="2:22" x14ac:dyDescent="0.2">
      <c r="B490" t="s">
        <v>21</v>
      </c>
      <c r="C490" t="s">
        <v>22</v>
      </c>
      <c r="D490" t="s">
        <v>23</v>
      </c>
      <c r="E490" t="s">
        <v>253</v>
      </c>
      <c r="F490" t="s">
        <v>377</v>
      </c>
      <c r="G490" t="s">
        <v>26</v>
      </c>
      <c r="H490" t="s">
        <v>26</v>
      </c>
      <c r="I490">
        <v>100000</v>
      </c>
      <c r="J490" t="s">
        <v>75</v>
      </c>
      <c r="K490" s="1">
        <v>45688</v>
      </c>
      <c r="L490" s="1">
        <v>45688</v>
      </c>
      <c r="M490">
        <v>19.803063457330399</v>
      </c>
      <c r="N490">
        <v>-5.9765420273616199</v>
      </c>
      <c r="O490" t="s">
        <v>255</v>
      </c>
      <c r="P490" s="1">
        <v>45699</v>
      </c>
      <c r="Q490" t="s">
        <v>29</v>
      </c>
      <c r="R490">
        <v>50001</v>
      </c>
      <c r="S490" s="1">
        <v>45700</v>
      </c>
      <c r="T490" t="s">
        <v>30</v>
      </c>
      <c r="V490">
        <v>25.779605484691999</v>
      </c>
    </row>
    <row r="491" spans="2:22" x14ac:dyDescent="0.2">
      <c r="B491" t="s">
        <v>21</v>
      </c>
      <c r="C491" t="s">
        <v>22</v>
      </c>
      <c r="D491" t="s">
        <v>23</v>
      </c>
      <c r="E491" t="s">
        <v>253</v>
      </c>
      <c r="F491" t="s">
        <v>378</v>
      </c>
      <c r="G491" t="s">
        <v>26</v>
      </c>
      <c r="H491" t="s">
        <v>26</v>
      </c>
      <c r="I491">
        <v>15000</v>
      </c>
      <c r="J491" t="s">
        <v>27</v>
      </c>
      <c r="K491" s="1">
        <v>45687</v>
      </c>
      <c r="L491" s="1">
        <v>45687</v>
      </c>
      <c r="M491">
        <v>-15.114274880209599</v>
      </c>
      <c r="N491">
        <v>-6.4785187848283199</v>
      </c>
      <c r="O491" t="s">
        <v>255</v>
      </c>
      <c r="P491" s="1">
        <v>45699</v>
      </c>
      <c r="Q491" t="s">
        <v>29</v>
      </c>
      <c r="R491">
        <v>1001</v>
      </c>
      <c r="S491" s="1">
        <v>45700</v>
      </c>
      <c r="T491" t="s">
        <v>30</v>
      </c>
      <c r="V491">
        <v>-8.6357560953812609</v>
      </c>
    </row>
    <row r="492" spans="2:22" x14ac:dyDescent="0.2">
      <c r="B492" t="s">
        <v>21</v>
      </c>
      <c r="C492" t="s">
        <v>22</v>
      </c>
      <c r="D492" t="s">
        <v>23</v>
      </c>
      <c r="E492" t="s">
        <v>253</v>
      </c>
      <c r="F492" t="s">
        <v>191</v>
      </c>
      <c r="G492" t="s">
        <v>32</v>
      </c>
      <c r="H492" t="s">
        <v>32</v>
      </c>
      <c r="I492">
        <v>15000</v>
      </c>
      <c r="J492" t="s">
        <v>27</v>
      </c>
      <c r="K492" s="1">
        <v>45687</v>
      </c>
      <c r="L492" s="1">
        <v>45687</v>
      </c>
      <c r="M492">
        <v>-11.1286283965501</v>
      </c>
      <c r="N492">
        <v>-6.4785187848283199</v>
      </c>
      <c r="O492" t="s">
        <v>255</v>
      </c>
      <c r="P492" s="1">
        <v>45699</v>
      </c>
      <c r="Q492" t="s">
        <v>29</v>
      </c>
      <c r="R492">
        <v>1001</v>
      </c>
      <c r="S492" s="1">
        <v>45700</v>
      </c>
      <c r="T492" t="s">
        <v>30</v>
      </c>
      <c r="V492">
        <v>-4.6501096117217999</v>
      </c>
    </row>
    <row r="493" spans="2:22" x14ac:dyDescent="0.2">
      <c r="B493" t="s">
        <v>21</v>
      </c>
      <c r="C493" t="s">
        <v>22</v>
      </c>
      <c r="D493" t="s">
        <v>23</v>
      </c>
      <c r="E493" t="s">
        <v>253</v>
      </c>
      <c r="F493" t="s">
        <v>379</v>
      </c>
      <c r="G493" t="s">
        <v>26</v>
      </c>
      <c r="H493" t="s">
        <v>26</v>
      </c>
      <c r="I493">
        <v>15000</v>
      </c>
      <c r="J493" t="s">
        <v>27</v>
      </c>
      <c r="K493" s="1">
        <v>45686</v>
      </c>
      <c r="L493" s="1">
        <v>45686</v>
      </c>
      <c r="M493">
        <v>-7.2042691965609098</v>
      </c>
      <c r="N493">
        <v>-5.9901338971106401</v>
      </c>
      <c r="O493" t="s">
        <v>255</v>
      </c>
      <c r="P493" s="1">
        <v>45699</v>
      </c>
      <c r="Q493" t="s">
        <v>29</v>
      </c>
      <c r="R493">
        <v>1001</v>
      </c>
      <c r="S493" s="1">
        <v>45700</v>
      </c>
      <c r="T493" t="s">
        <v>30</v>
      </c>
      <c r="V493">
        <v>-1.2141352994502801</v>
      </c>
    </row>
    <row r="494" spans="2:22" x14ac:dyDescent="0.2">
      <c r="B494" t="s">
        <v>21</v>
      </c>
      <c r="C494" t="s">
        <v>22</v>
      </c>
      <c r="D494" t="s">
        <v>23</v>
      </c>
      <c r="E494" t="s">
        <v>253</v>
      </c>
      <c r="F494" t="s">
        <v>191</v>
      </c>
      <c r="G494" t="s">
        <v>26</v>
      </c>
      <c r="H494" t="s">
        <v>26</v>
      </c>
      <c r="I494">
        <v>15000</v>
      </c>
      <c r="J494" t="s">
        <v>27</v>
      </c>
      <c r="K494" s="1">
        <v>45686</v>
      </c>
      <c r="L494" s="1">
        <v>45686</v>
      </c>
      <c r="M494">
        <v>-7.1189726193360796</v>
      </c>
      <c r="N494">
        <v>-5.9901338971106401</v>
      </c>
      <c r="O494" t="s">
        <v>255</v>
      </c>
      <c r="P494" s="1">
        <v>45699</v>
      </c>
      <c r="Q494" t="s">
        <v>29</v>
      </c>
      <c r="R494">
        <v>1001</v>
      </c>
      <c r="S494" s="1">
        <v>45700</v>
      </c>
      <c r="T494" t="s">
        <v>286</v>
      </c>
      <c r="U494" t="s">
        <v>380</v>
      </c>
      <c r="V494">
        <v>-1.1288387222254399</v>
      </c>
    </row>
    <row r="495" spans="2:22" x14ac:dyDescent="0.2">
      <c r="B495" t="s">
        <v>21</v>
      </c>
      <c r="C495" t="s">
        <v>22</v>
      </c>
      <c r="D495" t="s">
        <v>23</v>
      </c>
      <c r="E495" t="s">
        <v>253</v>
      </c>
      <c r="F495" t="s">
        <v>381</v>
      </c>
      <c r="G495" t="s">
        <v>26</v>
      </c>
      <c r="H495" t="s">
        <v>26</v>
      </c>
      <c r="I495">
        <v>15000</v>
      </c>
      <c r="J495" t="s">
        <v>27</v>
      </c>
      <c r="K495" s="1">
        <v>45686</v>
      </c>
      <c r="L495" s="1">
        <v>45686</v>
      </c>
      <c r="M495">
        <v>-12.5952260030472</v>
      </c>
      <c r="N495">
        <v>-5.9901338971106401</v>
      </c>
      <c r="O495" t="s">
        <v>255</v>
      </c>
      <c r="P495" s="1">
        <v>45699</v>
      </c>
      <c r="Q495" t="s">
        <v>29</v>
      </c>
      <c r="R495">
        <v>1001</v>
      </c>
      <c r="S495" s="1">
        <v>45700</v>
      </c>
      <c r="T495" t="s">
        <v>30</v>
      </c>
      <c r="V495">
        <v>-6.6050921059365999</v>
      </c>
    </row>
    <row r="496" spans="2:22" x14ac:dyDescent="0.2">
      <c r="B496" t="s">
        <v>21</v>
      </c>
      <c r="C496" t="s">
        <v>22</v>
      </c>
      <c r="D496" t="s">
        <v>23</v>
      </c>
      <c r="E496" t="s">
        <v>253</v>
      </c>
      <c r="F496" t="s">
        <v>382</v>
      </c>
      <c r="G496" t="s">
        <v>26</v>
      </c>
      <c r="H496" t="s">
        <v>26</v>
      </c>
      <c r="I496">
        <v>15000</v>
      </c>
      <c r="J496" t="s">
        <v>27</v>
      </c>
      <c r="K496" s="1">
        <v>45686</v>
      </c>
      <c r="L496" s="1">
        <v>45686</v>
      </c>
      <c r="M496">
        <v>36.610076670317603</v>
      </c>
      <c r="N496">
        <v>-5.9901338971106401</v>
      </c>
      <c r="O496" t="s">
        <v>255</v>
      </c>
      <c r="P496" s="1">
        <v>45699</v>
      </c>
      <c r="Q496" t="s">
        <v>29</v>
      </c>
      <c r="R496">
        <v>1001</v>
      </c>
      <c r="S496" s="1">
        <v>45700</v>
      </c>
      <c r="T496" t="s">
        <v>30</v>
      </c>
      <c r="V496">
        <v>42.600210567428299</v>
      </c>
    </row>
    <row r="497" spans="2:22" x14ac:dyDescent="0.2">
      <c r="B497" t="s">
        <v>21</v>
      </c>
      <c r="C497" t="s">
        <v>22</v>
      </c>
      <c r="D497" t="s">
        <v>23</v>
      </c>
      <c r="E497" t="s">
        <v>253</v>
      </c>
      <c r="F497" t="s">
        <v>383</v>
      </c>
      <c r="G497" t="s">
        <v>26</v>
      </c>
      <c r="H497" t="s">
        <v>26</v>
      </c>
      <c r="I497">
        <v>15000</v>
      </c>
      <c r="J497" t="s">
        <v>27</v>
      </c>
      <c r="K497" s="1">
        <v>45686</v>
      </c>
      <c r="L497" s="1">
        <v>45686</v>
      </c>
      <c r="M497">
        <v>-17.797854319593402</v>
      </c>
      <c r="N497">
        <v>-5.9901338971106401</v>
      </c>
      <c r="O497" t="s">
        <v>255</v>
      </c>
      <c r="P497" s="1">
        <v>45699</v>
      </c>
      <c r="Q497" t="s">
        <v>29</v>
      </c>
      <c r="R497">
        <v>1001</v>
      </c>
      <c r="S497" s="1">
        <v>45700</v>
      </c>
      <c r="T497" t="s">
        <v>30</v>
      </c>
      <c r="V497">
        <v>-11.807720422482801</v>
      </c>
    </row>
    <row r="498" spans="2:22" x14ac:dyDescent="0.2">
      <c r="B498" t="s">
        <v>21</v>
      </c>
      <c r="C498" t="s">
        <v>22</v>
      </c>
      <c r="D498" t="s">
        <v>23</v>
      </c>
      <c r="E498" t="s">
        <v>253</v>
      </c>
      <c r="F498" t="s">
        <v>261</v>
      </c>
      <c r="G498" t="s">
        <v>26</v>
      </c>
      <c r="H498" t="s">
        <v>26</v>
      </c>
      <c r="I498">
        <v>15000</v>
      </c>
      <c r="J498" t="s">
        <v>27</v>
      </c>
      <c r="K498" s="1">
        <v>45686</v>
      </c>
      <c r="L498" s="1">
        <v>45686</v>
      </c>
      <c r="M498">
        <v>0.153964588144723</v>
      </c>
      <c r="N498">
        <v>-5.9901338971106401</v>
      </c>
      <c r="O498" t="s">
        <v>255</v>
      </c>
      <c r="P498" s="1">
        <v>45699</v>
      </c>
      <c r="Q498" t="s">
        <v>29</v>
      </c>
      <c r="R498">
        <v>1001</v>
      </c>
      <c r="S498" s="1">
        <v>45700</v>
      </c>
      <c r="T498" t="s">
        <v>30</v>
      </c>
      <c r="V498">
        <v>6.14409848525536</v>
      </c>
    </row>
    <row r="499" spans="2:22" x14ac:dyDescent="0.2">
      <c r="B499" t="s">
        <v>21</v>
      </c>
      <c r="C499" t="s">
        <v>22</v>
      </c>
      <c r="D499" t="s">
        <v>23</v>
      </c>
      <c r="E499" t="s">
        <v>253</v>
      </c>
      <c r="F499" t="s">
        <v>238</v>
      </c>
      <c r="G499" t="s">
        <v>32</v>
      </c>
      <c r="H499" t="s">
        <v>32</v>
      </c>
      <c r="I499">
        <v>50000</v>
      </c>
      <c r="J499" t="s">
        <v>33</v>
      </c>
      <c r="K499" s="1">
        <v>45685</v>
      </c>
      <c r="L499" s="1">
        <v>45685</v>
      </c>
      <c r="M499">
        <v>1.78499530264394</v>
      </c>
      <c r="N499">
        <v>-6.4028065125483504</v>
      </c>
      <c r="O499" t="s">
        <v>255</v>
      </c>
      <c r="P499" s="1">
        <v>45699</v>
      </c>
      <c r="Q499" t="s">
        <v>29</v>
      </c>
      <c r="R499">
        <v>15001</v>
      </c>
      <c r="S499" s="1">
        <v>45700</v>
      </c>
      <c r="T499" t="s">
        <v>30</v>
      </c>
      <c r="V499">
        <v>8.1878018151922891</v>
      </c>
    </row>
    <row r="500" spans="2:22" x14ac:dyDescent="0.2">
      <c r="B500" t="s">
        <v>21</v>
      </c>
      <c r="C500" t="s">
        <v>22</v>
      </c>
      <c r="D500" t="s">
        <v>23</v>
      </c>
      <c r="E500" t="s">
        <v>253</v>
      </c>
      <c r="F500" t="s">
        <v>384</v>
      </c>
      <c r="G500" t="s">
        <v>26</v>
      </c>
      <c r="H500" t="s">
        <v>26</v>
      </c>
      <c r="I500">
        <v>15000</v>
      </c>
      <c r="J500" t="s">
        <v>27</v>
      </c>
      <c r="K500" s="1">
        <v>45685</v>
      </c>
      <c r="L500" s="1">
        <v>45685</v>
      </c>
      <c r="M500">
        <v>7.22045429606057</v>
      </c>
      <c r="N500">
        <v>-6.4028065125483504</v>
      </c>
      <c r="O500" t="s">
        <v>255</v>
      </c>
      <c r="P500" s="1">
        <v>45699</v>
      </c>
      <c r="Q500" t="s">
        <v>29</v>
      </c>
      <c r="R500">
        <v>1001</v>
      </c>
      <c r="S500" s="1">
        <v>45700</v>
      </c>
      <c r="T500" t="s">
        <v>30</v>
      </c>
      <c r="V500">
        <v>13.623260808608901</v>
      </c>
    </row>
    <row r="501" spans="2:22" x14ac:dyDescent="0.2">
      <c r="B501" t="s">
        <v>21</v>
      </c>
      <c r="C501" t="s">
        <v>22</v>
      </c>
      <c r="D501" t="s">
        <v>23</v>
      </c>
      <c r="E501" t="s">
        <v>253</v>
      </c>
      <c r="F501" t="s">
        <v>276</v>
      </c>
      <c r="G501" t="s">
        <v>26</v>
      </c>
      <c r="H501" t="s">
        <v>26</v>
      </c>
      <c r="I501">
        <v>15000</v>
      </c>
      <c r="J501" t="s">
        <v>27</v>
      </c>
      <c r="K501" s="1">
        <v>45685</v>
      </c>
      <c r="L501" s="1">
        <v>45685</v>
      </c>
      <c r="M501">
        <v>2.0363725580396799</v>
      </c>
      <c r="N501">
        <v>-6.4028065125483504</v>
      </c>
      <c r="O501" t="s">
        <v>255</v>
      </c>
      <c r="P501" s="1">
        <v>45699</v>
      </c>
      <c r="Q501" t="s">
        <v>29</v>
      </c>
      <c r="R501">
        <v>1001</v>
      </c>
      <c r="S501" s="1">
        <v>45700</v>
      </c>
      <c r="T501" t="s">
        <v>30</v>
      </c>
      <c r="V501">
        <v>8.4391790705880396</v>
      </c>
    </row>
    <row r="502" spans="2:22" x14ac:dyDescent="0.2">
      <c r="B502" t="s">
        <v>21</v>
      </c>
      <c r="C502" t="s">
        <v>22</v>
      </c>
      <c r="D502" t="s">
        <v>23</v>
      </c>
      <c r="E502" t="s">
        <v>253</v>
      </c>
      <c r="F502" t="s">
        <v>86</v>
      </c>
      <c r="G502" t="s">
        <v>32</v>
      </c>
      <c r="H502" t="s">
        <v>32</v>
      </c>
      <c r="I502">
        <v>15000</v>
      </c>
      <c r="J502" t="s">
        <v>27</v>
      </c>
      <c r="K502" s="1">
        <v>45681</v>
      </c>
      <c r="L502" s="1">
        <v>45681</v>
      </c>
      <c r="M502">
        <v>12.347614071752</v>
      </c>
      <c r="N502">
        <v>-6.93189746158387</v>
      </c>
      <c r="O502" t="s">
        <v>255</v>
      </c>
      <c r="P502" s="1">
        <v>45699</v>
      </c>
      <c r="Q502" t="s">
        <v>29</v>
      </c>
      <c r="R502">
        <v>1001</v>
      </c>
      <c r="S502" s="1">
        <v>45700</v>
      </c>
      <c r="T502" t="s">
        <v>30</v>
      </c>
      <c r="V502">
        <v>19.279511533335899</v>
      </c>
    </row>
    <row r="503" spans="2:22" x14ac:dyDescent="0.2">
      <c r="B503" t="s">
        <v>21</v>
      </c>
      <c r="C503" t="s">
        <v>22</v>
      </c>
      <c r="D503" t="s">
        <v>23</v>
      </c>
      <c r="E503" t="s">
        <v>253</v>
      </c>
      <c r="F503" t="s">
        <v>118</v>
      </c>
      <c r="G503" t="s">
        <v>26</v>
      </c>
      <c r="H503" t="s">
        <v>26</v>
      </c>
      <c r="I503">
        <v>15000</v>
      </c>
      <c r="J503" t="s">
        <v>27</v>
      </c>
      <c r="K503" s="1">
        <v>45681</v>
      </c>
      <c r="L503" s="1">
        <v>45681</v>
      </c>
      <c r="M503">
        <v>15.1683970625475</v>
      </c>
      <c r="N503">
        <v>-6.93189746158387</v>
      </c>
      <c r="O503" t="s">
        <v>255</v>
      </c>
      <c r="P503" s="1">
        <v>45699</v>
      </c>
      <c r="Q503" t="s">
        <v>29</v>
      </c>
      <c r="R503">
        <v>1001</v>
      </c>
      <c r="S503" s="1">
        <v>45700</v>
      </c>
      <c r="T503" t="s">
        <v>30</v>
      </c>
      <c r="V503">
        <v>22.1002945241313</v>
      </c>
    </row>
    <row r="504" spans="2:22" x14ac:dyDescent="0.2">
      <c r="B504" t="s">
        <v>21</v>
      </c>
      <c r="C504" t="s">
        <v>22</v>
      </c>
      <c r="D504" t="s">
        <v>23</v>
      </c>
      <c r="E504" t="s">
        <v>253</v>
      </c>
      <c r="F504" t="s">
        <v>23</v>
      </c>
      <c r="G504" t="s">
        <v>32</v>
      </c>
      <c r="H504" t="s">
        <v>32</v>
      </c>
      <c r="I504">
        <v>15000</v>
      </c>
      <c r="J504" t="s">
        <v>27</v>
      </c>
      <c r="K504" s="1">
        <v>45681</v>
      </c>
      <c r="L504" s="1">
        <v>45681</v>
      </c>
      <c r="M504">
        <v>2.0007479431563202</v>
      </c>
      <c r="N504">
        <v>-6.93189746158387</v>
      </c>
      <c r="O504" t="s">
        <v>255</v>
      </c>
      <c r="P504" s="1">
        <v>45699</v>
      </c>
      <c r="Q504" t="s">
        <v>29</v>
      </c>
      <c r="R504">
        <v>1001</v>
      </c>
      <c r="S504" s="1">
        <v>45700</v>
      </c>
      <c r="T504" t="s">
        <v>30</v>
      </c>
      <c r="V504">
        <v>8.9326454047401906</v>
      </c>
    </row>
    <row r="505" spans="2:22" x14ac:dyDescent="0.2">
      <c r="B505" t="s">
        <v>21</v>
      </c>
      <c r="C505" t="s">
        <v>22</v>
      </c>
      <c r="D505" t="s">
        <v>23</v>
      </c>
      <c r="E505" t="s">
        <v>253</v>
      </c>
      <c r="F505" t="s">
        <v>385</v>
      </c>
      <c r="G505" t="s">
        <v>26</v>
      </c>
      <c r="H505" t="s">
        <v>26</v>
      </c>
      <c r="I505">
        <v>15000</v>
      </c>
      <c r="J505" t="s">
        <v>27</v>
      </c>
      <c r="K505" s="1">
        <v>45681</v>
      </c>
      <c r="L505" s="1">
        <v>45681</v>
      </c>
      <c r="M505">
        <v>20.228274381285999</v>
      </c>
      <c r="N505">
        <v>-6.93189746158387</v>
      </c>
      <c r="O505" t="s">
        <v>255</v>
      </c>
      <c r="P505" s="1">
        <v>45699</v>
      </c>
      <c r="Q505" t="s">
        <v>29</v>
      </c>
      <c r="R505">
        <v>1001</v>
      </c>
      <c r="S505" s="1">
        <v>45700</v>
      </c>
      <c r="T505" t="s">
        <v>30</v>
      </c>
      <c r="V505">
        <v>27.1601718428699</v>
      </c>
    </row>
    <row r="506" spans="2:22" x14ac:dyDescent="0.2">
      <c r="B506" t="s">
        <v>21</v>
      </c>
      <c r="C506" t="s">
        <v>22</v>
      </c>
      <c r="D506" t="s">
        <v>23</v>
      </c>
      <c r="E506" t="s">
        <v>253</v>
      </c>
      <c r="F506" t="s">
        <v>167</v>
      </c>
      <c r="G506" t="s">
        <v>32</v>
      </c>
      <c r="H506" t="s">
        <v>32</v>
      </c>
      <c r="I506">
        <v>15000</v>
      </c>
      <c r="J506" t="s">
        <v>27</v>
      </c>
      <c r="K506" s="1">
        <v>45681</v>
      </c>
      <c r="L506" s="1">
        <v>45681</v>
      </c>
      <c r="M506">
        <v>16.5505711897464</v>
      </c>
      <c r="N506">
        <v>-6.93189746158387</v>
      </c>
      <c r="O506" t="s">
        <v>255</v>
      </c>
      <c r="P506" s="1">
        <v>45699</v>
      </c>
      <c r="Q506" t="s">
        <v>29</v>
      </c>
      <c r="R506">
        <v>1001</v>
      </c>
      <c r="S506" s="1">
        <v>45700</v>
      </c>
      <c r="T506" t="s">
        <v>30</v>
      </c>
      <c r="V506">
        <v>23.482468651330301</v>
      </c>
    </row>
    <row r="507" spans="2:22" x14ac:dyDescent="0.2">
      <c r="B507" t="s">
        <v>21</v>
      </c>
      <c r="C507" t="s">
        <v>22</v>
      </c>
      <c r="D507" t="s">
        <v>23</v>
      </c>
      <c r="E507" t="s">
        <v>253</v>
      </c>
      <c r="F507" t="s">
        <v>119</v>
      </c>
      <c r="G507" t="s">
        <v>26</v>
      </c>
      <c r="H507" t="s">
        <v>26</v>
      </c>
      <c r="I507">
        <v>15000</v>
      </c>
      <c r="J507" t="s">
        <v>27</v>
      </c>
      <c r="K507" s="1">
        <v>45681</v>
      </c>
      <c r="L507" s="1">
        <v>45681</v>
      </c>
      <c r="M507">
        <v>-1.1857707509881299</v>
      </c>
      <c r="N507">
        <v>-6.93189746158387</v>
      </c>
      <c r="O507" t="s">
        <v>255</v>
      </c>
      <c r="P507" s="1">
        <v>45699</v>
      </c>
      <c r="Q507" t="s">
        <v>29</v>
      </c>
      <c r="R507">
        <v>1001</v>
      </c>
      <c r="S507" s="1">
        <v>45700</v>
      </c>
      <c r="T507" t="s">
        <v>30</v>
      </c>
      <c r="V507">
        <v>5.7461267105957399</v>
      </c>
    </row>
    <row r="508" spans="2:22" x14ac:dyDescent="0.2">
      <c r="B508" t="s">
        <v>21</v>
      </c>
      <c r="C508" t="s">
        <v>22</v>
      </c>
      <c r="D508" t="s">
        <v>23</v>
      </c>
      <c r="E508" t="s">
        <v>253</v>
      </c>
      <c r="F508" t="s">
        <v>182</v>
      </c>
      <c r="G508" t="s">
        <v>32</v>
      </c>
      <c r="H508" t="s">
        <v>32</v>
      </c>
      <c r="I508">
        <v>15000</v>
      </c>
      <c r="J508" t="s">
        <v>27</v>
      </c>
      <c r="K508" s="1">
        <v>45681</v>
      </c>
      <c r="L508" s="1">
        <v>45681</v>
      </c>
      <c r="M508">
        <v>7.8361258684103001</v>
      </c>
      <c r="N508">
        <v>-6.93189746158387</v>
      </c>
      <c r="O508" t="s">
        <v>255</v>
      </c>
      <c r="P508" s="1">
        <v>45699</v>
      </c>
      <c r="Q508" t="s">
        <v>29</v>
      </c>
      <c r="R508">
        <v>1001</v>
      </c>
      <c r="S508" s="1">
        <v>45700</v>
      </c>
      <c r="T508" t="s">
        <v>30</v>
      </c>
      <c r="V508">
        <v>14.7680233299942</v>
      </c>
    </row>
    <row r="509" spans="2:22" x14ac:dyDescent="0.2">
      <c r="B509" t="s">
        <v>21</v>
      </c>
      <c r="C509" t="s">
        <v>22</v>
      </c>
      <c r="D509" t="s">
        <v>23</v>
      </c>
      <c r="E509" t="s">
        <v>253</v>
      </c>
      <c r="F509" t="s">
        <v>110</v>
      </c>
      <c r="G509" t="s">
        <v>32</v>
      </c>
      <c r="H509" t="s">
        <v>32</v>
      </c>
      <c r="I509">
        <v>15000</v>
      </c>
      <c r="J509" t="s">
        <v>27</v>
      </c>
      <c r="K509" s="1">
        <v>45681</v>
      </c>
      <c r="L509" s="1">
        <v>45681</v>
      </c>
      <c r="M509">
        <v>1.16437578098376</v>
      </c>
      <c r="N509">
        <v>-6.93189746158387</v>
      </c>
      <c r="O509" t="s">
        <v>255</v>
      </c>
      <c r="P509" s="1">
        <v>45699</v>
      </c>
      <c r="Q509" t="s">
        <v>29</v>
      </c>
      <c r="R509">
        <v>1001</v>
      </c>
      <c r="S509" s="1">
        <v>45700</v>
      </c>
      <c r="T509" t="s">
        <v>30</v>
      </c>
      <c r="V509">
        <v>8.09627324256763</v>
      </c>
    </row>
    <row r="510" spans="2:22" x14ac:dyDescent="0.2">
      <c r="B510" t="s">
        <v>21</v>
      </c>
      <c r="C510" t="s">
        <v>22</v>
      </c>
      <c r="D510" t="s">
        <v>23</v>
      </c>
      <c r="E510" t="s">
        <v>253</v>
      </c>
      <c r="F510" t="s">
        <v>386</v>
      </c>
      <c r="G510" t="s">
        <v>32</v>
      </c>
      <c r="H510" t="s">
        <v>32</v>
      </c>
      <c r="I510">
        <v>15000</v>
      </c>
      <c r="J510" t="s">
        <v>27</v>
      </c>
      <c r="K510" s="1">
        <v>45681</v>
      </c>
      <c r="L510" s="1">
        <v>45681</v>
      </c>
      <c r="M510">
        <v>11.763413232360801</v>
      </c>
      <c r="N510">
        <v>-6.93189746158387</v>
      </c>
      <c r="O510" t="s">
        <v>255</v>
      </c>
      <c r="P510" s="1">
        <v>45699</v>
      </c>
      <c r="Q510" t="s">
        <v>29</v>
      </c>
      <c r="R510">
        <v>1001</v>
      </c>
      <c r="S510" s="1">
        <v>45700</v>
      </c>
      <c r="T510" t="s">
        <v>30</v>
      </c>
      <c r="V510">
        <v>18.695310693944698</v>
      </c>
    </row>
    <row r="511" spans="2:22" x14ac:dyDescent="0.2">
      <c r="B511" t="s">
        <v>21</v>
      </c>
      <c r="C511" t="s">
        <v>22</v>
      </c>
      <c r="D511" t="s">
        <v>23</v>
      </c>
      <c r="E511" t="s">
        <v>253</v>
      </c>
      <c r="F511" t="s">
        <v>387</v>
      </c>
      <c r="G511" t="s">
        <v>26</v>
      </c>
      <c r="H511" t="s">
        <v>26</v>
      </c>
      <c r="I511">
        <v>15000</v>
      </c>
      <c r="J511" t="s">
        <v>27</v>
      </c>
      <c r="K511" s="1">
        <v>45681</v>
      </c>
      <c r="L511" s="1">
        <v>45681</v>
      </c>
      <c r="M511">
        <v>22.914757103574701</v>
      </c>
      <c r="N511">
        <v>-6.93189746158387</v>
      </c>
      <c r="O511" t="s">
        <v>255</v>
      </c>
      <c r="P511" s="1">
        <v>45699</v>
      </c>
      <c r="Q511" t="s">
        <v>29</v>
      </c>
      <c r="R511">
        <v>1001</v>
      </c>
      <c r="S511" s="1">
        <v>45700</v>
      </c>
      <c r="T511" t="s">
        <v>30</v>
      </c>
      <c r="V511">
        <v>29.846654565158602</v>
      </c>
    </row>
    <row r="512" spans="2:22" x14ac:dyDescent="0.2">
      <c r="B512" t="s">
        <v>21</v>
      </c>
      <c r="C512" t="s">
        <v>22</v>
      </c>
      <c r="D512" t="s">
        <v>23</v>
      </c>
      <c r="E512" t="s">
        <v>253</v>
      </c>
      <c r="F512" t="s">
        <v>195</v>
      </c>
      <c r="G512" t="s">
        <v>26</v>
      </c>
      <c r="H512" t="s">
        <v>26</v>
      </c>
      <c r="I512">
        <v>50000</v>
      </c>
      <c r="J512" t="s">
        <v>33</v>
      </c>
      <c r="K512" s="1">
        <v>45681</v>
      </c>
      <c r="L512" s="1">
        <v>45681</v>
      </c>
      <c r="M512">
        <v>-2.9407898443221701</v>
      </c>
      <c r="N512">
        <v>-6.93189746158387</v>
      </c>
      <c r="O512" t="s">
        <v>255</v>
      </c>
      <c r="P512" s="1">
        <v>45699</v>
      </c>
      <c r="Q512" t="s">
        <v>29</v>
      </c>
      <c r="R512">
        <v>15001</v>
      </c>
      <c r="S512" s="1">
        <v>45700</v>
      </c>
      <c r="T512" t="s">
        <v>30</v>
      </c>
      <c r="V512">
        <v>3.9911076172617101</v>
      </c>
    </row>
    <row r="513" spans="2:22" x14ac:dyDescent="0.2">
      <c r="B513" t="s">
        <v>21</v>
      </c>
      <c r="C513" t="s">
        <v>22</v>
      </c>
      <c r="D513" t="s">
        <v>23</v>
      </c>
      <c r="E513" t="s">
        <v>253</v>
      </c>
      <c r="F513" t="s">
        <v>388</v>
      </c>
      <c r="G513" t="s">
        <v>32</v>
      </c>
      <c r="H513" t="s">
        <v>32</v>
      </c>
      <c r="I513">
        <v>15000</v>
      </c>
      <c r="J513" t="s">
        <v>27</v>
      </c>
      <c r="K513" s="1">
        <v>45681</v>
      </c>
      <c r="L513" s="1">
        <v>45681</v>
      </c>
      <c r="M513">
        <v>5.7757207598110201</v>
      </c>
      <c r="N513">
        <v>-6.93189746158387</v>
      </c>
      <c r="O513" t="s">
        <v>255</v>
      </c>
      <c r="P513" s="1">
        <v>45699</v>
      </c>
      <c r="Q513" t="s">
        <v>29</v>
      </c>
      <c r="R513">
        <v>1001</v>
      </c>
      <c r="S513" s="1">
        <v>45700</v>
      </c>
      <c r="T513" t="s">
        <v>30</v>
      </c>
      <c r="V513">
        <v>12.707618221394901</v>
      </c>
    </row>
    <row r="514" spans="2:22" x14ac:dyDescent="0.2">
      <c r="B514" t="s">
        <v>21</v>
      </c>
      <c r="C514" t="s">
        <v>22</v>
      </c>
      <c r="D514" t="s">
        <v>23</v>
      </c>
      <c r="E514" t="s">
        <v>253</v>
      </c>
      <c r="F514" t="s">
        <v>222</v>
      </c>
      <c r="G514" t="s">
        <v>32</v>
      </c>
      <c r="H514" t="s">
        <v>32</v>
      </c>
      <c r="I514">
        <v>15000</v>
      </c>
      <c r="J514" t="s">
        <v>27</v>
      </c>
      <c r="K514" s="1">
        <v>45681</v>
      </c>
      <c r="L514" s="1">
        <v>45681</v>
      </c>
      <c r="M514">
        <v>-2.5536368393511202</v>
      </c>
      <c r="N514">
        <v>-6.93189746158387</v>
      </c>
      <c r="O514" t="s">
        <v>255</v>
      </c>
      <c r="P514" s="1">
        <v>45699</v>
      </c>
      <c r="Q514" t="s">
        <v>29</v>
      </c>
      <c r="R514">
        <v>1001</v>
      </c>
      <c r="S514" s="1">
        <v>45700</v>
      </c>
      <c r="T514" t="s">
        <v>30</v>
      </c>
      <c r="V514">
        <v>4.3782606222327498</v>
      </c>
    </row>
    <row r="515" spans="2:22" x14ac:dyDescent="0.2">
      <c r="B515" t="s">
        <v>21</v>
      </c>
      <c r="C515" t="s">
        <v>22</v>
      </c>
      <c r="D515" t="s">
        <v>23</v>
      </c>
      <c r="E515" t="s">
        <v>253</v>
      </c>
      <c r="F515" t="s">
        <v>196</v>
      </c>
      <c r="G515" t="s">
        <v>26</v>
      </c>
      <c r="H515" t="s">
        <v>26</v>
      </c>
      <c r="I515">
        <v>15000</v>
      </c>
      <c r="J515" t="s">
        <v>27</v>
      </c>
      <c r="K515" s="1">
        <v>45681</v>
      </c>
      <c r="L515" s="1">
        <v>45681</v>
      </c>
      <c r="M515">
        <v>-11.890285096608601</v>
      </c>
      <c r="N515">
        <v>-6.93189746158387</v>
      </c>
      <c r="O515" t="s">
        <v>255</v>
      </c>
      <c r="P515" s="1">
        <v>45699</v>
      </c>
      <c r="Q515" t="s">
        <v>29</v>
      </c>
      <c r="R515">
        <v>1001</v>
      </c>
      <c r="S515" s="1">
        <v>45700</v>
      </c>
      <c r="T515" t="s">
        <v>30</v>
      </c>
      <c r="V515">
        <v>-4.9583876350246996</v>
      </c>
    </row>
    <row r="516" spans="2:22" x14ac:dyDescent="0.2">
      <c r="B516" t="s">
        <v>21</v>
      </c>
      <c r="C516" t="s">
        <v>22</v>
      </c>
      <c r="D516" t="s">
        <v>23</v>
      </c>
      <c r="E516" t="s">
        <v>253</v>
      </c>
      <c r="F516" t="s">
        <v>265</v>
      </c>
      <c r="G516" t="s">
        <v>32</v>
      </c>
      <c r="H516" t="s">
        <v>32</v>
      </c>
      <c r="I516">
        <v>15000</v>
      </c>
      <c r="J516" t="s">
        <v>27</v>
      </c>
      <c r="K516" s="1">
        <v>45681</v>
      </c>
      <c r="L516" s="1">
        <v>45681</v>
      </c>
      <c r="M516">
        <v>2.0556227327690402</v>
      </c>
      <c r="N516">
        <v>-6.93189746158387</v>
      </c>
      <c r="O516" t="s">
        <v>255</v>
      </c>
      <c r="P516" s="1">
        <v>45699</v>
      </c>
      <c r="Q516" t="s">
        <v>29</v>
      </c>
      <c r="R516">
        <v>1001</v>
      </c>
      <c r="S516" s="1">
        <v>45700</v>
      </c>
      <c r="T516" t="s">
        <v>30</v>
      </c>
      <c r="V516">
        <v>8.9875201943529195</v>
      </c>
    </row>
    <row r="517" spans="2:22" x14ac:dyDescent="0.2">
      <c r="B517" t="s">
        <v>21</v>
      </c>
      <c r="C517" t="s">
        <v>22</v>
      </c>
      <c r="D517" t="s">
        <v>23</v>
      </c>
      <c r="E517" t="s">
        <v>253</v>
      </c>
      <c r="F517" t="s">
        <v>389</v>
      </c>
      <c r="G517" t="s">
        <v>32</v>
      </c>
      <c r="H517" t="s">
        <v>32</v>
      </c>
      <c r="I517">
        <v>15000</v>
      </c>
      <c r="J517" t="s">
        <v>27</v>
      </c>
      <c r="K517" s="1">
        <v>45681</v>
      </c>
      <c r="L517" s="1">
        <v>45681</v>
      </c>
      <c r="M517">
        <v>1.34550318671808</v>
      </c>
      <c r="N517">
        <v>-6.93189746158387</v>
      </c>
      <c r="O517" t="s">
        <v>255</v>
      </c>
      <c r="P517" s="1">
        <v>45699</v>
      </c>
      <c r="Q517" t="s">
        <v>29</v>
      </c>
      <c r="R517">
        <v>1001</v>
      </c>
      <c r="S517" s="1">
        <v>45700</v>
      </c>
      <c r="T517" t="s">
        <v>30</v>
      </c>
      <c r="V517">
        <v>8.2774006483019509</v>
      </c>
    </row>
    <row r="518" spans="2:22" x14ac:dyDescent="0.2">
      <c r="B518" t="s">
        <v>21</v>
      </c>
      <c r="C518" t="s">
        <v>22</v>
      </c>
      <c r="D518" t="s">
        <v>23</v>
      </c>
      <c r="E518" t="s">
        <v>253</v>
      </c>
      <c r="F518" t="s">
        <v>271</v>
      </c>
      <c r="G518" t="s">
        <v>26</v>
      </c>
      <c r="H518" t="s">
        <v>26</v>
      </c>
      <c r="I518">
        <v>15000</v>
      </c>
      <c r="J518" t="s">
        <v>27</v>
      </c>
      <c r="K518" s="1">
        <v>45681</v>
      </c>
      <c r="L518" s="1">
        <v>45681</v>
      </c>
      <c r="M518">
        <v>8.2685732048492309</v>
      </c>
      <c r="N518">
        <v>-6.93189746158387</v>
      </c>
      <c r="O518" t="s">
        <v>255</v>
      </c>
      <c r="P518" s="1">
        <v>45699</v>
      </c>
      <c r="Q518" t="s">
        <v>29</v>
      </c>
      <c r="R518">
        <v>1001</v>
      </c>
      <c r="S518" s="1">
        <v>45700</v>
      </c>
      <c r="T518" t="s">
        <v>30</v>
      </c>
      <c r="V518">
        <v>15.2004706664331</v>
      </c>
    </row>
    <row r="519" spans="2:22" x14ac:dyDescent="0.2">
      <c r="B519" t="s">
        <v>21</v>
      </c>
      <c r="C519" t="s">
        <v>22</v>
      </c>
      <c r="D519" t="s">
        <v>23</v>
      </c>
      <c r="E519" t="s">
        <v>253</v>
      </c>
      <c r="F519" t="s">
        <v>214</v>
      </c>
      <c r="G519" t="s">
        <v>32</v>
      </c>
      <c r="H519" t="s">
        <v>32</v>
      </c>
      <c r="I519">
        <v>15000</v>
      </c>
      <c r="J519" t="s">
        <v>27</v>
      </c>
      <c r="K519" s="1">
        <v>45681</v>
      </c>
      <c r="L519" s="1">
        <v>45681</v>
      </c>
      <c r="M519">
        <v>11.449393815556499</v>
      </c>
      <c r="N519">
        <v>-6.93189746158387</v>
      </c>
      <c r="O519" t="s">
        <v>255</v>
      </c>
      <c r="P519" s="1">
        <v>45699</v>
      </c>
      <c r="Q519" t="s">
        <v>29</v>
      </c>
      <c r="R519">
        <v>1001</v>
      </c>
      <c r="S519" s="1">
        <v>45700</v>
      </c>
      <c r="T519" t="s">
        <v>30</v>
      </c>
      <c r="V519">
        <v>18.381291277140299</v>
      </c>
    </row>
    <row r="520" spans="2:22" x14ac:dyDescent="0.2">
      <c r="B520" t="s">
        <v>21</v>
      </c>
      <c r="C520" t="s">
        <v>22</v>
      </c>
      <c r="D520" t="s">
        <v>23</v>
      </c>
      <c r="E520" t="s">
        <v>253</v>
      </c>
      <c r="F520" t="s">
        <v>125</v>
      </c>
      <c r="G520" t="s">
        <v>32</v>
      </c>
      <c r="H520" t="s">
        <v>32</v>
      </c>
      <c r="I520">
        <v>15000</v>
      </c>
      <c r="J520" t="s">
        <v>27</v>
      </c>
      <c r="K520" s="1">
        <v>45681</v>
      </c>
      <c r="L520" s="1">
        <v>45681</v>
      </c>
      <c r="M520">
        <v>0.72824837102338602</v>
      </c>
      <c r="N520">
        <v>-6.93189746158387</v>
      </c>
      <c r="O520" t="s">
        <v>255</v>
      </c>
      <c r="P520" s="1">
        <v>45699</v>
      </c>
      <c r="Q520" t="s">
        <v>29</v>
      </c>
      <c r="R520">
        <v>1001</v>
      </c>
      <c r="S520" s="1">
        <v>45700</v>
      </c>
      <c r="T520" t="s">
        <v>30</v>
      </c>
      <c r="V520">
        <v>7.6601458326072596</v>
      </c>
    </row>
    <row r="521" spans="2:22" x14ac:dyDescent="0.2">
      <c r="B521" t="s">
        <v>21</v>
      </c>
      <c r="C521" t="s">
        <v>22</v>
      </c>
      <c r="D521" t="s">
        <v>23</v>
      </c>
      <c r="E521" t="s">
        <v>253</v>
      </c>
      <c r="F521" t="s">
        <v>390</v>
      </c>
      <c r="G521" t="s">
        <v>26</v>
      </c>
      <c r="H521" t="s">
        <v>26</v>
      </c>
      <c r="I521">
        <v>15000</v>
      </c>
      <c r="J521" t="s">
        <v>27</v>
      </c>
      <c r="K521" s="1">
        <v>45681</v>
      </c>
      <c r="L521" s="1">
        <v>45681</v>
      </c>
      <c r="M521">
        <v>0.78172712837425296</v>
      </c>
      <c r="N521">
        <v>-6.93189746158387</v>
      </c>
      <c r="O521" t="s">
        <v>255</v>
      </c>
      <c r="P521" s="1">
        <v>45699</v>
      </c>
      <c r="Q521" t="s">
        <v>29</v>
      </c>
      <c r="R521">
        <v>1001</v>
      </c>
      <c r="S521" s="1">
        <v>45700</v>
      </c>
      <c r="T521" t="s">
        <v>30</v>
      </c>
      <c r="V521">
        <v>7.7136245899581199</v>
      </c>
    </row>
    <row r="522" spans="2:22" x14ac:dyDescent="0.2">
      <c r="B522" t="s">
        <v>21</v>
      </c>
      <c r="C522" t="s">
        <v>22</v>
      </c>
      <c r="D522" t="s">
        <v>23</v>
      </c>
      <c r="E522" t="s">
        <v>253</v>
      </c>
      <c r="F522" t="s">
        <v>121</v>
      </c>
      <c r="G522" t="s">
        <v>32</v>
      </c>
      <c r="H522" t="s">
        <v>32</v>
      </c>
      <c r="I522">
        <v>15000</v>
      </c>
      <c r="J522" t="s">
        <v>27</v>
      </c>
      <c r="K522" s="1">
        <v>45681</v>
      </c>
      <c r="L522" s="1">
        <v>45681</v>
      </c>
      <c r="M522">
        <v>-1.1890606420927401</v>
      </c>
      <c r="N522">
        <v>-6.93189746158387</v>
      </c>
      <c r="O522" t="s">
        <v>255</v>
      </c>
      <c r="P522" s="1">
        <v>45699</v>
      </c>
      <c r="Q522" t="s">
        <v>29</v>
      </c>
      <c r="R522">
        <v>1001</v>
      </c>
      <c r="S522" s="1">
        <v>45700</v>
      </c>
      <c r="T522" t="s">
        <v>30</v>
      </c>
      <c r="V522">
        <v>5.7428368194911297</v>
      </c>
    </row>
    <row r="523" spans="2:22" x14ac:dyDescent="0.2">
      <c r="B523" t="s">
        <v>21</v>
      </c>
      <c r="C523" t="s">
        <v>22</v>
      </c>
      <c r="D523" t="s">
        <v>23</v>
      </c>
      <c r="E523" t="s">
        <v>253</v>
      </c>
      <c r="F523" t="s">
        <v>391</v>
      </c>
      <c r="G523" t="s">
        <v>26</v>
      </c>
      <c r="H523" t="s">
        <v>26</v>
      </c>
      <c r="I523">
        <v>15000</v>
      </c>
      <c r="J523" t="s">
        <v>27</v>
      </c>
      <c r="K523" s="1">
        <v>45679</v>
      </c>
      <c r="L523" s="1">
        <v>45679</v>
      </c>
      <c r="M523">
        <v>-14.2619080683238</v>
      </c>
      <c r="N523">
        <v>-6.69822994566095</v>
      </c>
      <c r="O523" t="s">
        <v>255</v>
      </c>
      <c r="P523" s="1">
        <v>45699</v>
      </c>
      <c r="Q523" t="s">
        <v>29</v>
      </c>
      <c r="R523">
        <v>1001</v>
      </c>
      <c r="S523" s="1">
        <v>45700</v>
      </c>
      <c r="T523" t="s">
        <v>30</v>
      </c>
      <c r="V523">
        <v>-7.5636781226628997</v>
      </c>
    </row>
    <row r="524" spans="2:22" x14ac:dyDescent="0.2">
      <c r="B524" t="s">
        <v>21</v>
      </c>
      <c r="C524" t="s">
        <v>22</v>
      </c>
      <c r="D524" t="s">
        <v>23</v>
      </c>
      <c r="E524" t="s">
        <v>253</v>
      </c>
      <c r="F524" t="s">
        <v>392</v>
      </c>
      <c r="G524" t="s">
        <v>32</v>
      </c>
      <c r="H524" t="s">
        <v>32</v>
      </c>
      <c r="I524">
        <v>15000</v>
      </c>
      <c r="J524" t="s">
        <v>27</v>
      </c>
      <c r="K524" s="1">
        <v>45679</v>
      </c>
      <c r="L524" s="1">
        <v>45679</v>
      </c>
      <c r="M524">
        <v>-12.5287026406429</v>
      </c>
      <c r="N524">
        <v>-6.69822994566095</v>
      </c>
      <c r="O524" t="s">
        <v>255</v>
      </c>
      <c r="P524" s="1">
        <v>45699</v>
      </c>
      <c r="Q524" t="s">
        <v>29</v>
      </c>
      <c r="R524">
        <v>1001</v>
      </c>
      <c r="S524" s="1">
        <v>45700</v>
      </c>
      <c r="T524" t="s">
        <v>30</v>
      </c>
      <c r="V524">
        <v>-5.8304726949819896</v>
      </c>
    </row>
    <row r="525" spans="2:22" hidden="1" x14ac:dyDescent="0.2">
      <c r="B525" t="s">
        <v>21</v>
      </c>
      <c r="C525" t="s">
        <v>57</v>
      </c>
      <c r="D525" t="s">
        <v>58</v>
      </c>
      <c r="E525" t="s">
        <v>393</v>
      </c>
      <c r="F525" t="s">
        <v>394</v>
      </c>
      <c r="G525" t="s">
        <v>26</v>
      </c>
      <c r="H525" t="s">
        <v>26</v>
      </c>
      <c r="I525">
        <v>50000</v>
      </c>
      <c r="J525" t="s">
        <v>33</v>
      </c>
      <c r="K525" s="1">
        <v>45691</v>
      </c>
      <c r="L525" s="1">
        <v>45691</v>
      </c>
      <c r="M525">
        <v>-6.5221152182688398</v>
      </c>
      <c r="N525">
        <v>-5.3556485355648604</v>
      </c>
      <c r="O525" t="s">
        <v>395</v>
      </c>
      <c r="P525" s="1">
        <v>45698</v>
      </c>
      <c r="Q525" t="s">
        <v>29</v>
      </c>
      <c r="R525">
        <v>15001</v>
      </c>
      <c r="S525" s="1">
        <v>45699</v>
      </c>
      <c r="T525" t="s">
        <v>30</v>
      </c>
      <c r="U525" t="s">
        <v>396</v>
      </c>
      <c r="V525">
        <v>-1.16646668270398</v>
      </c>
    </row>
    <row r="526" spans="2:22" x14ac:dyDescent="0.2">
      <c r="B526" t="s">
        <v>21</v>
      </c>
      <c r="C526" t="s">
        <v>22</v>
      </c>
      <c r="D526" t="s">
        <v>23</v>
      </c>
      <c r="E526" t="s">
        <v>257</v>
      </c>
      <c r="F526" t="s">
        <v>107</v>
      </c>
      <c r="G526" t="s">
        <v>26</v>
      </c>
      <c r="H526" t="s">
        <v>26</v>
      </c>
      <c r="I526">
        <v>15000</v>
      </c>
      <c r="J526" t="s">
        <v>27</v>
      </c>
      <c r="K526" s="1">
        <v>45688</v>
      </c>
      <c r="L526" s="1">
        <v>45688</v>
      </c>
      <c r="M526">
        <v>-38.529411764705898</v>
      </c>
      <c r="N526">
        <v>-5.9765420273616199</v>
      </c>
      <c r="O526" t="s">
        <v>258</v>
      </c>
      <c r="P526" s="1">
        <v>45698</v>
      </c>
      <c r="Q526" t="s">
        <v>29</v>
      </c>
      <c r="R526">
        <v>1001</v>
      </c>
      <c r="S526" s="1">
        <v>45699</v>
      </c>
      <c r="T526" t="s">
        <v>30</v>
      </c>
      <c r="V526">
        <v>-32.552869737344302</v>
      </c>
    </row>
    <row r="527" spans="2:22" x14ac:dyDescent="0.2">
      <c r="B527" t="s">
        <v>21</v>
      </c>
      <c r="C527" t="s">
        <v>22</v>
      </c>
      <c r="D527" t="s">
        <v>23</v>
      </c>
      <c r="E527" t="s">
        <v>257</v>
      </c>
      <c r="F527" t="s">
        <v>303</v>
      </c>
      <c r="G527" t="s">
        <v>26</v>
      </c>
      <c r="H527" t="s">
        <v>26</v>
      </c>
      <c r="I527">
        <v>15000</v>
      </c>
      <c r="J527" t="s">
        <v>27</v>
      </c>
      <c r="K527" s="1">
        <v>45688</v>
      </c>
      <c r="L527" s="1">
        <v>45688</v>
      </c>
      <c r="M527">
        <v>-29.424205212170801</v>
      </c>
      <c r="N527">
        <v>-5.9765420273616199</v>
      </c>
      <c r="O527" t="s">
        <v>258</v>
      </c>
      <c r="P527" s="1">
        <v>45698</v>
      </c>
      <c r="Q527" t="s">
        <v>29</v>
      </c>
      <c r="R527">
        <v>1001</v>
      </c>
      <c r="S527" s="1">
        <v>45699</v>
      </c>
      <c r="T527" t="s">
        <v>30</v>
      </c>
      <c r="V527">
        <v>-23.447663184809201</v>
      </c>
    </row>
    <row r="528" spans="2:22" x14ac:dyDescent="0.2">
      <c r="B528" t="s">
        <v>21</v>
      </c>
      <c r="C528" t="s">
        <v>22</v>
      </c>
      <c r="D528" t="s">
        <v>23</v>
      </c>
      <c r="E528" t="s">
        <v>257</v>
      </c>
      <c r="F528" t="s">
        <v>283</v>
      </c>
      <c r="G528" t="s">
        <v>32</v>
      </c>
      <c r="H528" t="s">
        <v>32</v>
      </c>
      <c r="I528">
        <v>15000</v>
      </c>
      <c r="J528" t="s">
        <v>27</v>
      </c>
      <c r="K528" s="1">
        <v>45688</v>
      </c>
      <c r="L528" s="1">
        <v>45688</v>
      </c>
      <c r="M528">
        <v>-27.9924599434496</v>
      </c>
      <c r="N528">
        <v>-5.9765420273616199</v>
      </c>
      <c r="O528" t="s">
        <v>258</v>
      </c>
      <c r="P528" s="1">
        <v>45698</v>
      </c>
      <c r="Q528" t="s">
        <v>29</v>
      </c>
      <c r="R528">
        <v>1001</v>
      </c>
      <c r="S528" s="1">
        <v>45699</v>
      </c>
      <c r="T528" t="s">
        <v>30</v>
      </c>
      <c r="V528">
        <v>-22.015917916088</v>
      </c>
    </row>
    <row r="529" spans="2:22" x14ac:dyDescent="0.2">
      <c r="B529" t="s">
        <v>21</v>
      </c>
      <c r="C529" t="s">
        <v>22</v>
      </c>
      <c r="D529" t="s">
        <v>23</v>
      </c>
      <c r="E529" t="s">
        <v>257</v>
      </c>
      <c r="F529" t="s">
        <v>259</v>
      </c>
      <c r="G529" t="s">
        <v>26</v>
      </c>
      <c r="H529" t="s">
        <v>26</v>
      </c>
      <c r="I529">
        <v>15000</v>
      </c>
      <c r="J529" t="s">
        <v>27</v>
      </c>
      <c r="K529" s="1">
        <v>45688</v>
      </c>
      <c r="L529" s="1">
        <v>45688</v>
      </c>
      <c r="M529">
        <v>-1.7963721474546499</v>
      </c>
      <c r="N529">
        <v>-5.9765420273616199</v>
      </c>
      <c r="O529" t="s">
        <v>258</v>
      </c>
      <c r="P529" s="1">
        <v>45698</v>
      </c>
      <c r="Q529" t="s">
        <v>29</v>
      </c>
      <c r="R529">
        <v>1001</v>
      </c>
      <c r="S529" s="1">
        <v>45699</v>
      </c>
      <c r="T529" t="s">
        <v>30</v>
      </c>
      <c r="V529">
        <v>4.1801698799069698</v>
      </c>
    </row>
    <row r="530" spans="2:22" x14ac:dyDescent="0.2">
      <c r="B530" t="s">
        <v>21</v>
      </c>
      <c r="C530" t="s">
        <v>22</v>
      </c>
      <c r="D530" t="s">
        <v>23</v>
      </c>
      <c r="E530" t="s">
        <v>257</v>
      </c>
      <c r="F530" t="s">
        <v>248</v>
      </c>
      <c r="G530" t="s">
        <v>26</v>
      </c>
      <c r="H530" t="s">
        <v>26</v>
      </c>
      <c r="I530">
        <v>15000</v>
      </c>
      <c r="J530" t="s">
        <v>27</v>
      </c>
      <c r="K530" s="1">
        <v>45688</v>
      </c>
      <c r="L530" s="1">
        <v>45688</v>
      </c>
      <c r="M530">
        <v>-3.5540032047242498</v>
      </c>
      <c r="N530">
        <v>-5.9765420273616199</v>
      </c>
      <c r="O530" t="s">
        <v>258</v>
      </c>
      <c r="P530" s="1">
        <v>45698</v>
      </c>
      <c r="Q530" t="s">
        <v>29</v>
      </c>
      <c r="R530">
        <v>1001</v>
      </c>
      <c r="S530" s="1">
        <v>45699</v>
      </c>
      <c r="T530" t="s">
        <v>30</v>
      </c>
      <c r="V530">
        <v>2.4225388226373701</v>
      </c>
    </row>
    <row r="531" spans="2:22" x14ac:dyDescent="0.2">
      <c r="B531" t="s">
        <v>21</v>
      </c>
      <c r="C531" t="s">
        <v>22</v>
      </c>
      <c r="D531" t="s">
        <v>23</v>
      </c>
      <c r="E531" t="s">
        <v>257</v>
      </c>
      <c r="F531" t="s">
        <v>154</v>
      </c>
      <c r="G531" t="s">
        <v>26</v>
      </c>
      <c r="H531" t="s">
        <v>26</v>
      </c>
      <c r="I531">
        <v>15000</v>
      </c>
      <c r="J531" t="s">
        <v>27</v>
      </c>
      <c r="K531" s="1">
        <v>45688</v>
      </c>
      <c r="L531" s="1">
        <v>45688</v>
      </c>
      <c r="M531">
        <v>36.726021853500598</v>
      </c>
      <c r="N531">
        <v>-5.9765420273616199</v>
      </c>
      <c r="O531" t="s">
        <v>258</v>
      </c>
      <c r="P531" s="1">
        <v>45698</v>
      </c>
      <c r="Q531" t="s">
        <v>29</v>
      </c>
      <c r="R531">
        <v>1001</v>
      </c>
      <c r="S531" s="1">
        <v>45699</v>
      </c>
      <c r="T531" t="s">
        <v>30</v>
      </c>
      <c r="V531">
        <v>42.702563880862201</v>
      </c>
    </row>
    <row r="532" spans="2:22" x14ac:dyDescent="0.2">
      <c r="B532" t="s">
        <v>21</v>
      </c>
      <c r="C532" t="s">
        <v>22</v>
      </c>
      <c r="D532" t="s">
        <v>23</v>
      </c>
      <c r="E532" t="s">
        <v>257</v>
      </c>
      <c r="F532" t="s">
        <v>196</v>
      </c>
      <c r="G532" t="s">
        <v>32</v>
      </c>
      <c r="H532" t="s">
        <v>32</v>
      </c>
      <c r="I532">
        <v>15000</v>
      </c>
      <c r="J532" t="s">
        <v>27</v>
      </c>
      <c r="K532" s="1">
        <v>45688</v>
      </c>
      <c r="L532" s="1">
        <v>45688</v>
      </c>
      <c r="M532">
        <v>-5.7341107309786601</v>
      </c>
      <c r="N532">
        <v>-5.9765420273616199</v>
      </c>
      <c r="O532" t="s">
        <v>258</v>
      </c>
      <c r="P532" s="1">
        <v>45698</v>
      </c>
      <c r="Q532" t="s">
        <v>29</v>
      </c>
      <c r="R532">
        <v>1001</v>
      </c>
      <c r="S532" s="1">
        <v>45699</v>
      </c>
      <c r="T532" t="s">
        <v>30</v>
      </c>
      <c r="V532">
        <v>0.24243129638296201</v>
      </c>
    </row>
    <row r="533" spans="2:22" x14ac:dyDescent="0.2">
      <c r="B533" t="s">
        <v>21</v>
      </c>
      <c r="C533" t="s">
        <v>22</v>
      </c>
      <c r="D533" t="s">
        <v>23</v>
      </c>
      <c r="E533" t="s">
        <v>257</v>
      </c>
      <c r="F533" t="s">
        <v>127</v>
      </c>
      <c r="G533" t="s">
        <v>32</v>
      </c>
      <c r="H533" t="s">
        <v>32</v>
      </c>
      <c r="I533">
        <v>15000</v>
      </c>
      <c r="J533" t="s">
        <v>27</v>
      </c>
      <c r="K533" s="1">
        <v>45688</v>
      </c>
      <c r="L533" s="1">
        <v>45688</v>
      </c>
      <c r="M533">
        <v>-27.8573288206196</v>
      </c>
      <c r="N533">
        <v>-5.9765420273616199</v>
      </c>
      <c r="O533" t="s">
        <v>258</v>
      </c>
      <c r="P533" s="1">
        <v>45698</v>
      </c>
      <c r="Q533" t="s">
        <v>29</v>
      </c>
      <c r="R533">
        <v>1001</v>
      </c>
      <c r="S533" s="1">
        <v>45699</v>
      </c>
      <c r="T533" t="s">
        <v>30</v>
      </c>
      <c r="V533">
        <v>-21.880786793258</v>
      </c>
    </row>
    <row r="534" spans="2:22" x14ac:dyDescent="0.2">
      <c r="B534" t="s">
        <v>21</v>
      </c>
      <c r="C534" t="s">
        <v>22</v>
      </c>
      <c r="D534" t="s">
        <v>23</v>
      </c>
      <c r="E534" t="s">
        <v>257</v>
      </c>
      <c r="F534" t="s">
        <v>397</v>
      </c>
      <c r="G534" t="s">
        <v>26</v>
      </c>
      <c r="H534" t="s">
        <v>26</v>
      </c>
      <c r="I534">
        <v>15000</v>
      </c>
      <c r="J534" t="s">
        <v>27</v>
      </c>
      <c r="K534" s="1">
        <v>45687</v>
      </c>
      <c r="L534" s="1">
        <v>45687</v>
      </c>
      <c r="M534">
        <v>-2.9205841168233699</v>
      </c>
      <c r="N534">
        <v>-6.4785187848283199</v>
      </c>
      <c r="O534" t="s">
        <v>258</v>
      </c>
      <c r="P534" s="1">
        <v>45698</v>
      </c>
      <c r="Q534" t="s">
        <v>29</v>
      </c>
      <c r="R534">
        <v>1001</v>
      </c>
      <c r="S534" s="1">
        <v>45699</v>
      </c>
      <c r="T534" t="s">
        <v>30</v>
      </c>
      <c r="V534">
        <v>3.5579346680049602</v>
      </c>
    </row>
    <row r="535" spans="2:22" x14ac:dyDescent="0.2">
      <c r="B535" t="s">
        <v>21</v>
      </c>
      <c r="C535" t="s">
        <v>22</v>
      </c>
      <c r="D535" t="s">
        <v>23</v>
      </c>
      <c r="E535" t="s">
        <v>257</v>
      </c>
      <c r="F535" t="s">
        <v>259</v>
      </c>
      <c r="G535" t="s">
        <v>26</v>
      </c>
      <c r="H535" t="s">
        <v>26</v>
      </c>
      <c r="I535">
        <v>15000</v>
      </c>
      <c r="J535" t="s">
        <v>27</v>
      </c>
      <c r="K535" s="1">
        <v>45687</v>
      </c>
      <c r="L535" s="1">
        <v>45687</v>
      </c>
      <c r="M535">
        <v>-2.15420492639557</v>
      </c>
      <c r="N535">
        <v>-6.4785187848283199</v>
      </c>
      <c r="O535" t="s">
        <v>258</v>
      </c>
      <c r="P535" s="1">
        <v>45698</v>
      </c>
      <c r="Q535" t="s">
        <v>29</v>
      </c>
      <c r="R535">
        <v>1001</v>
      </c>
      <c r="S535" s="1">
        <v>45699</v>
      </c>
      <c r="T535" t="s">
        <v>30</v>
      </c>
      <c r="V535">
        <v>4.3243138584327596</v>
      </c>
    </row>
    <row r="536" spans="2:22" x14ac:dyDescent="0.2">
      <c r="B536" t="s">
        <v>21</v>
      </c>
      <c r="C536" t="s">
        <v>22</v>
      </c>
      <c r="D536" t="s">
        <v>23</v>
      </c>
      <c r="E536" t="s">
        <v>257</v>
      </c>
      <c r="F536" t="s">
        <v>107</v>
      </c>
      <c r="G536" t="s">
        <v>26</v>
      </c>
      <c r="H536" t="s">
        <v>26</v>
      </c>
      <c r="I536">
        <v>15000</v>
      </c>
      <c r="J536" t="s">
        <v>27</v>
      </c>
      <c r="K536" s="1">
        <v>45687</v>
      </c>
      <c r="L536" s="1">
        <v>45687</v>
      </c>
      <c r="M536">
        <v>-37.865993804337002</v>
      </c>
      <c r="N536">
        <v>-6.4785187848283199</v>
      </c>
      <c r="O536" t="s">
        <v>258</v>
      </c>
      <c r="P536" s="1">
        <v>45698</v>
      </c>
      <c r="Q536" t="s">
        <v>29</v>
      </c>
      <c r="R536">
        <v>1001</v>
      </c>
      <c r="S536" s="1">
        <v>45699</v>
      </c>
      <c r="T536" t="s">
        <v>30</v>
      </c>
      <c r="V536">
        <v>-31.387475019508599</v>
      </c>
    </row>
    <row r="537" spans="2:22" x14ac:dyDescent="0.2">
      <c r="B537" t="s">
        <v>21</v>
      </c>
      <c r="C537" t="s">
        <v>22</v>
      </c>
      <c r="D537" t="s">
        <v>23</v>
      </c>
      <c r="E537" t="s">
        <v>257</v>
      </c>
      <c r="F537" t="s">
        <v>398</v>
      </c>
      <c r="G537" t="s">
        <v>32</v>
      </c>
      <c r="H537" t="s">
        <v>32</v>
      </c>
      <c r="I537">
        <v>15000</v>
      </c>
      <c r="J537" t="s">
        <v>27</v>
      </c>
      <c r="K537" s="1">
        <v>45687</v>
      </c>
      <c r="L537" s="1">
        <v>45687</v>
      </c>
      <c r="M537">
        <v>-5.2358593579384198</v>
      </c>
      <c r="N537">
        <v>-6.4785187848283199</v>
      </c>
      <c r="O537" t="s">
        <v>258</v>
      </c>
      <c r="P537" s="1">
        <v>45698</v>
      </c>
      <c r="Q537" t="s">
        <v>29</v>
      </c>
      <c r="R537">
        <v>1001</v>
      </c>
      <c r="S537" s="1">
        <v>45699</v>
      </c>
      <c r="T537" t="s">
        <v>30</v>
      </c>
      <c r="V537">
        <v>1.24265942688991</v>
      </c>
    </row>
    <row r="538" spans="2:22" x14ac:dyDescent="0.2">
      <c r="B538" t="s">
        <v>21</v>
      </c>
      <c r="C538" t="s">
        <v>22</v>
      </c>
      <c r="D538" t="s">
        <v>23</v>
      </c>
      <c r="E538" t="s">
        <v>257</v>
      </c>
      <c r="F538" t="s">
        <v>399</v>
      </c>
      <c r="G538" t="s">
        <v>26</v>
      </c>
      <c r="H538" t="s">
        <v>26</v>
      </c>
      <c r="I538">
        <v>15000</v>
      </c>
      <c r="J538" t="s">
        <v>27</v>
      </c>
      <c r="K538" s="1">
        <v>45687</v>
      </c>
      <c r="L538" s="1">
        <v>45687</v>
      </c>
      <c r="M538">
        <v>-2.6165803108808201</v>
      </c>
      <c r="N538">
        <v>-6.4785187848283199</v>
      </c>
      <c r="O538" t="s">
        <v>258</v>
      </c>
      <c r="P538" s="1">
        <v>45698</v>
      </c>
      <c r="Q538" t="s">
        <v>29</v>
      </c>
      <c r="R538">
        <v>1001</v>
      </c>
      <c r="S538" s="1">
        <v>45699</v>
      </c>
      <c r="T538" t="s">
        <v>30</v>
      </c>
      <c r="V538">
        <v>3.8619384739474998</v>
      </c>
    </row>
    <row r="539" spans="2:22" x14ac:dyDescent="0.2">
      <c r="B539" t="s">
        <v>21</v>
      </c>
      <c r="C539" t="s">
        <v>22</v>
      </c>
      <c r="D539" t="s">
        <v>23</v>
      </c>
      <c r="E539" t="s">
        <v>257</v>
      </c>
      <c r="F539" t="s">
        <v>248</v>
      </c>
      <c r="G539" t="s">
        <v>26</v>
      </c>
      <c r="H539" t="s">
        <v>26</v>
      </c>
      <c r="I539">
        <v>15000</v>
      </c>
      <c r="J539" t="s">
        <v>27</v>
      </c>
      <c r="K539" s="1">
        <v>45687</v>
      </c>
      <c r="L539" s="1">
        <v>45687</v>
      </c>
      <c r="M539">
        <v>-5.3567958163283196</v>
      </c>
      <c r="N539">
        <v>-6.4785187848283199</v>
      </c>
      <c r="O539" t="s">
        <v>258</v>
      </c>
      <c r="P539" s="1">
        <v>45698</v>
      </c>
      <c r="Q539" t="s">
        <v>29</v>
      </c>
      <c r="R539">
        <v>1001</v>
      </c>
      <c r="S539" s="1">
        <v>45699</v>
      </c>
      <c r="T539" t="s">
        <v>30</v>
      </c>
      <c r="V539">
        <v>1.1217229685000001</v>
      </c>
    </row>
    <row r="540" spans="2:22" x14ac:dyDescent="0.2">
      <c r="B540" t="s">
        <v>21</v>
      </c>
      <c r="C540" t="s">
        <v>22</v>
      </c>
      <c r="D540" t="s">
        <v>23</v>
      </c>
      <c r="E540" t="s">
        <v>257</v>
      </c>
      <c r="F540" t="s">
        <v>179</v>
      </c>
      <c r="G540" t="s">
        <v>32</v>
      </c>
      <c r="H540" t="s">
        <v>32</v>
      </c>
      <c r="I540">
        <v>15000</v>
      </c>
      <c r="J540" t="s">
        <v>27</v>
      </c>
      <c r="K540" s="1">
        <v>45686</v>
      </c>
      <c r="L540" s="1">
        <v>45686</v>
      </c>
      <c r="M540">
        <v>-9.9328408327736692</v>
      </c>
      <c r="N540">
        <v>-5.9901338971106401</v>
      </c>
      <c r="O540" t="s">
        <v>258</v>
      </c>
      <c r="P540" s="1">
        <v>45698</v>
      </c>
      <c r="Q540" t="s">
        <v>29</v>
      </c>
      <c r="R540">
        <v>1001</v>
      </c>
      <c r="S540" s="1">
        <v>45699</v>
      </c>
      <c r="T540" t="s">
        <v>30</v>
      </c>
      <c r="V540">
        <v>-3.94270693566303</v>
      </c>
    </row>
    <row r="541" spans="2:22" x14ac:dyDescent="0.2">
      <c r="B541" t="s">
        <v>21</v>
      </c>
      <c r="C541" t="s">
        <v>22</v>
      </c>
      <c r="D541" t="s">
        <v>23</v>
      </c>
      <c r="E541" t="s">
        <v>257</v>
      </c>
      <c r="F541" t="s">
        <v>400</v>
      </c>
      <c r="G541" t="s">
        <v>26</v>
      </c>
      <c r="H541" t="s">
        <v>26</v>
      </c>
      <c r="I541">
        <v>15000</v>
      </c>
      <c r="J541" t="s">
        <v>27</v>
      </c>
      <c r="K541" s="1">
        <v>45686</v>
      </c>
      <c r="L541" s="1">
        <v>45686</v>
      </c>
      <c r="M541">
        <v>-20.728813559321999</v>
      </c>
      <c r="N541">
        <v>-5.9901338971106401</v>
      </c>
      <c r="O541" t="s">
        <v>258</v>
      </c>
      <c r="P541" s="1">
        <v>45698</v>
      </c>
      <c r="Q541" t="s">
        <v>29</v>
      </c>
      <c r="R541">
        <v>1001</v>
      </c>
      <c r="S541" s="1">
        <v>45699</v>
      </c>
      <c r="T541" t="s">
        <v>30</v>
      </c>
      <c r="V541">
        <v>-14.7386796622114</v>
      </c>
    </row>
    <row r="542" spans="2:22" x14ac:dyDescent="0.2">
      <c r="B542" t="s">
        <v>21</v>
      </c>
      <c r="C542" t="s">
        <v>22</v>
      </c>
      <c r="D542" t="s">
        <v>23</v>
      </c>
      <c r="E542" t="s">
        <v>257</v>
      </c>
      <c r="F542" t="s">
        <v>378</v>
      </c>
      <c r="G542" t="s">
        <v>32</v>
      </c>
      <c r="H542" t="s">
        <v>32</v>
      </c>
      <c r="I542">
        <v>15000</v>
      </c>
      <c r="J542" t="s">
        <v>27</v>
      </c>
      <c r="K542" s="1">
        <v>45686</v>
      </c>
      <c r="L542" s="1">
        <v>45686</v>
      </c>
      <c r="M542">
        <v>-14.0070891026872</v>
      </c>
      <c r="N542">
        <v>-5.9901338971106401</v>
      </c>
      <c r="O542" t="s">
        <v>258</v>
      </c>
      <c r="P542" s="1">
        <v>45698</v>
      </c>
      <c r="Q542" t="s">
        <v>29</v>
      </c>
      <c r="R542">
        <v>1001</v>
      </c>
      <c r="S542" s="1">
        <v>45699</v>
      </c>
      <c r="T542" t="s">
        <v>30</v>
      </c>
      <c r="V542">
        <v>-8.0169552055765898</v>
      </c>
    </row>
    <row r="543" spans="2:22" x14ac:dyDescent="0.2">
      <c r="B543" t="s">
        <v>21</v>
      </c>
      <c r="C543" t="s">
        <v>22</v>
      </c>
      <c r="D543" t="s">
        <v>23</v>
      </c>
      <c r="E543" t="s">
        <v>257</v>
      </c>
      <c r="F543" t="s">
        <v>250</v>
      </c>
      <c r="G543" t="s">
        <v>26</v>
      </c>
      <c r="H543" t="s">
        <v>26</v>
      </c>
      <c r="I543">
        <v>15000</v>
      </c>
      <c r="J543" t="s">
        <v>27</v>
      </c>
      <c r="K543" s="1">
        <v>45686</v>
      </c>
      <c r="L543" s="1">
        <v>45686</v>
      </c>
      <c r="M543">
        <v>-1.18880025027373</v>
      </c>
      <c r="N543">
        <v>-5.9901338971106401</v>
      </c>
      <c r="O543" t="s">
        <v>258</v>
      </c>
      <c r="P543" s="1">
        <v>45698</v>
      </c>
      <c r="Q543" t="s">
        <v>29</v>
      </c>
      <c r="R543">
        <v>1001</v>
      </c>
      <c r="S543" s="1">
        <v>45699</v>
      </c>
      <c r="T543" t="s">
        <v>30</v>
      </c>
      <c r="V543">
        <v>4.8013336468369001</v>
      </c>
    </row>
    <row r="544" spans="2:22" x14ac:dyDescent="0.2">
      <c r="B544" t="s">
        <v>21</v>
      </c>
      <c r="C544" t="s">
        <v>22</v>
      </c>
      <c r="D544" t="s">
        <v>23</v>
      </c>
      <c r="E544" t="s">
        <v>257</v>
      </c>
      <c r="F544" t="s">
        <v>96</v>
      </c>
      <c r="G544" t="s">
        <v>26</v>
      </c>
      <c r="H544" t="s">
        <v>26</v>
      </c>
      <c r="I544">
        <v>15000</v>
      </c>
      <c r="J544" t="s">
        <v>27</v>
      </c>
      <c r="K544" s="1">
        <v>45686</v>
      </c>
      <c r="L544" s="1">
        <v>45686</v>
      </c>
      <c r="M544">
        <v>-6.2793027449408996</v>
      </c>
      <c r="N544">
        <v>-5.9901338971106401</v>
      </c>
      <c r="O544" t="s">
        <v>258</v>
      </c>
      <c r="P544" s="1">
        <v>45698</v>
      </c>
      <c r="Q544" t="s">
        <v>29</v>
      </c>
      <c r="R544">
        <v>1001</v>
      </c>
      <c r="S544" s="1">
        <v>45699</v>
      </c>
      <c r="T544" t="s">
        <v>30</v>
      </c>
      <c r="V544">
        <v>-0.28916884783026198</v>
      </c>
    </row>
    <row r="545" spans="2:22" x14ac:dyDescent="0.2">
      <c r="B545" t="s">
        <v>21</v>
      </c>
      <c r="C545" t="s">
        <v>22</v>
      </c>
      <c r="D545" t="s">
        <v>23</v>
      </c>
      <c r="E545" t="s">
        <v>257</v>
      </c>
      <c r="F545" t="s">
        <v>191</v>
      </c>
      <c r="G545" t="s">
        <v>32</v>
      </c>
      <c r="H545" t="s">
        <v>32</v>
      </c>
      <c r="I545">
        <v>15000</v>
      </c>
      <c r="J545" t="s">
        <v>27</v>
      </c>
      <c r="K545" s="1">
        <v>45686</v>
      </c>
      <c r="L545" s="1">
        <v>45686</v>
      </c>
      <c r="M545">
        <v>-7.1189726193360796</v>
      </c>
      <c r="N545">
        <v>-5.9901338971106401</v>
      </c>
      <c r="O545" t="s">
        <v>258</v>
      </c>
      <c r="P545" s="1">
        <v>45698</v>
      </c>
      <c r="Q545" t="s">
        <v>29</v>
      </c>
      <c r="R545">
        <v>1001</v>
      </c>
      <c r="S545" s="1">
        <v>45699</v>
      </c>
      <c r="T545" t="s">
        <v>30</v>
      </c>
      <c r="V545">
        <v>-1.1288387222254399</v>
      </c>
    </row>
    <row r="546" spans="2:22" x14ac:dyDescent="0.2">
      <c r="B546" t="s">
        <v>21</v>
      </c>
      <c r="C546" t="s">
        <v>22</v>
      </c>
      <c r="D546" t="s">
        <v>23</v>
      </c>
      <c r="E546" t="s">
        <v>257</v>
      </c>
      <c r="F546" t="s">
        <v>267</v>
      </c>
      <c r="G546" t="s">
        <v>32</v>
      </c>
      <c r="H546" t="s">
        <v>32</v>
      </c>
      <c r="I546">
        <v>15000</v>
      </c>
      <c r="J546" t="s">
        <v>27</v>
      </c>
      <c r="K546" s="1">
        <v>45686</v>
      </c>
      <c r="L546" s="1">
        <v>45686</v>
      </c>
      <c r="M546">
        <v>13.6179775280899</v>
      </c>
      <c r="N546">
        <v>-5.9901338971106401</v>
      </c>
      <c r="O546" t="s">
        <v>258</v>
      </c>
      <c r="P546" s="1">
        <v>45698</v>
      </c>
      <c r="Q546" t="s">
        <v>29</v>
      </c>
      <c r="R546">
        <v>1001</v>
      </c>
      <c r="S546" s="1">
        <v>45699</v>
      </c>
      <c r="T546" t="s">
        <v>30</v>
      </c>
      <c r="V546">
        <v>19.608111425200502</v>
      </c>
    </row>
    <row r="547" spans="2:22" x14ac:dyDescent="0.2">
      <c r="B547" t="s">
        <v>21</v>
      </c>
      <c r="C547" t="s">
        <v>22</v>
      </c>
      <c r="D547" t="s">
        <v>23</v>
      </c>
      <c r="E547" t="s">
        <v>257</v>
      </c>
      <c r="F547" t="s">
        <v>123</v>
      </c>
      <c r="G547" t="s">
        <v>32</v>
      </c>
      <c r="H547" t="s">
        <v>32</v>
      </c>
      <c r="I547">
        <v>15000</v>
      </c>
      <c r="J547" t="s">
        <v>27</v>
      </c>
      <c r="K547" s="1">
        <v>45686</v>
      </c>
      <c r="L547" s="1">
        <v>45686</v>
      </c>
      <c r="M547">
        <v>-6.9773299748110897</v>
      </c>
      <c r="N547">
        <v>-5.9901338971106401</v>
      </c>
      <c r="O547" t="s">
        <v>258</v>
      </c>
      <c r="P547" s="1">
        <v>45698</v>
      </c>
      <c r="Q547" t="s">
        <v>29</v>
      </c>
      <c r="R547">
        <v>1001</v>
      </c>
      <c r="S547" s="1">
        <v>45699</v>
      </c>
      <c r="T547" t="s">
        <v>30</v>
      </c>
      <c r="V547">
        <v>-0.98719607770045303</v>
      </c>
    </row>
    <row r="548" spans="2:22" x14ac:dyDescent="0.2">
      <c r="B548" t="s">
        <v>21</v>
      </c>
      <c r="C548" t="s">
        <v>22</v>
      </c>
      <c r="D548" t="s">
        <v>23</v>
      </c>
      <c r="E548" t="s">
        <v>257</v>
      </c>
      <c r="F548" t="s">
        <v>70</v>
      </c>
      <c r="G548" t="s">
        <v>32</v>
      </c>
      <c r="H548" t="s">
        <v>32</v>
      </c>
      <c r="I548">
        <v>15000</v>
      </c>
      <c r="J548" t="s">
        <v>27</v>
      </c>
      <c r="K548" s="1">
        <v>45686</v>
      </c>
      <c r="L548" s="1">
        <v>45686</v>
      </c>
      <c r="M548">
        <v>-4.8504446240905397</v>
      </c>
      <c r="N548">
        <v>-5.9901338971106401</v>
      </c>
      <c r="O548" t="s">
        <v>258</v>
      </c>
      <c r="P548" s="1">
        <v>45698</v>
      </c>
      <c r="Q548" t="s">
        <v>29</v>
      </c>
      <c r="R548">
        <v>1001</v>
      </c>
      <c r="S548" s="1">
        <v>45699</v>
      </c>
      <c r="T548" t="s">
        <v>30</v>
      </c>
      <c r="V548">
        <v>1.1396892730201</v>
      </c>
    </row>
    <row r="549" spans="2:22" x14ac:dyDescent="0.2">
      <c r="B549" t="s">
        <v>21</v>
      </c>
      <c r="C549" t="s">
        <v>22</v>
      </c>
      <c r="D549" t="s">
        <v>23</v>
      </c>
      <c r="E549" t="s">
        <v>257</v>
      </c>
      <c r="F549" t="s">
        <v>127</v>
      </c>
      <c r="G549" t="s">
        <v>32</v>
      </c>
      <c r="H549" t="s">
        <v>32</v>
      </c>
      <c r="I549">
        <v>15000</v>
      </c>
      <c r="J549" t="s">
        <v>27</v>
      </c>
      <c r="K549" s="1">
        <v>45685</v>
      </c>
      <c r="L549" s="1">
        <v>45685</v>
      </c>
      <c r="M549">
        <v>-21.9729678993805</v>
      </c>
      <c r="N549">
        <v>-6.4028065125483504</v>
      </c>
      <c r="O549" t="s">
        <v>258</v>
      </c>
      <c r="P549" s="1">
        <v>45698</v>
      </c>
      <c r="Q549" t="s">
        <v>29</v>
      </c>
      <c r="R549">
        <v>1001</v>
      </c>
      <c r="S549" s="1">
        <v>45699</v>
      </c>
      <c r="T549" t="s">
        <v>30</v>
      </c>
      <c r="V549">
        <v>-15.570161386832201</v>
      </c>
    </row>
    <row r="550" spans="2:22" x14ac:dyDescent="0.2">
      <c r="B550" t="s">
        <v>21</v>
      </c>
      <c r="C550" t="s">
        <v>22</v>
      </c>
      <c r="D550" t="s">
        <v>23</v>
      </c>
      <c r="E550" t="s">
        <v>257</v>
      </c>
      <c r="F550" t="s">
        <v>164</v>
      </c>
      <c r="G550" t="s">
        <v>32</v>
      </c>
      <c r="H550" t="s">
        <v>32</v>
      </c>
      <c r="I550">
        <v>15000</v>
      </c>
      <c r="J550" t="s">
        <v>27</v>
      </c>
      <c r="K550" s="1">
        <v>45685</v>
      </c>
      <c r="L550" s="1">
        <v>45685</v>
      </c>
      <c r="M550">
        <v>-7.17682926829269</v>
      </c>
      <c r="N550">
        <v>-6.4028065125483504</v>
      </c>
      <c r="O550" t="s">
        <v>258</v>
      </c>
      <c r="P550" s="1">
        <v>45698</v>
      </c>
      <c r="Q550" t="s">
        <v>29</v>
      </c>
      <c r="R550">
        <v>1001</v>
      </c>
      <c r="S550" s="1">
        <v>45699</v>
      </c>
      <c r="T550" t="s">
        <v>30</v>
      </c>
      <c r="V550">
        <v>-0.77402275574433399</v>
      </c>
    </row>
    <row r="551" spans="2:22" x14ac:dyDescent="0.2">
      <c r="B551" t="s">
        <v>21</v>
      </c>
      <c r="C551" t="s">
        <v>22</v>
      </c>
      <c r="D551" t="s">
        <v>23</v>
      </c>
      <c r="E551" t="s">
        <v>257</v>
      </c>
      <c r="F551" t="s">
        <v>107</v>
      </c>
      <c r="G551" t="s">
        <v>26</v>
      </c>
      <c r="H551" t="s">
        <v>26</v>
      </c>
      <c r="I551">
        <v>15000</v>
      </c>
      <c r="J551" t="s">
        <v>27</v>
      </c>
      <c r="K551" s="1">
        <v>45685</v>
      </c>
      <c r="L551" s="1">
        <v>45685</v>
      </c>
      <c r="M551">
        <v>-37.524177949709902</v>
      </c>
      <c r="N551">
        <v>-6.4028065125483504</v>
      </c>
      <c r="O551" t="s">
        <v>258</v>
      </c>
      <c r="P551" s="1">
        <v>45698</v>
      </c>
      <c r="Q551" t="s">
        <v>29</v>
      </c>
      <c r="R551">
        <v>1001</v>
      </c>
      <c r="S551" s="1">
        <v>45699</v>
      </c>
      <c r="T551" t="s">
        <v>30</v>
      </c>
      <c r="V551">
        <v>-31.1213714371615</v>
      </c>
    </row>
    <row r="552" spans="2:22" x14ac:dyDescent="0.2">
      <c r="B552" t="s">
        <v>21</v>
      </c>
      <c r="C552" t="s">
        <v>22</v>
      </c>
      <c r="D552" t="s">
        <v>23</v>
      </c>
      <c r="E552" t="s">
        <v>257</v>
      </c>
      <c r="F552" t="s">
        <v>191</v>
      </c>
      <c r="G552" t="s">
        <v>32</v>
      </c>
      <c r="H552" t="s">
        <v>32</v>
      </c>
      <c r="I552">
        <v>15000</v>
      </c>
      <c r="J552" t="s">
        <v>27</v>
      </c>
      <c r="K552" s="1">
        <v>45685</v>
      </c>
      <c r="L552" s="1">
        <v>45685</v>
      </c>
      <c r="M552">
        <v>-7.5713734567901296</v>
      </c>
      <c r="N552">
        <v>-6.4028065125483504</v>
      </c>
      <c r="O552" t="s">
        <v>258</v>
      </c>
      <c r="P552" s="1">
        <v>45698</v>
      </c>
      <c r="Q552" t="s">
        <v>29</v>
      </c>
      <c r="R552">
        <v>1001</v>
      </c>
      <c r="S552" s="1">
        <v>45699</v>
      </c>
      <c r="T552" t="s">
        <v>30</v>
      </c>
      <c r="V552">
        <v>-1.1685669442417801</v>
      </c>
    </row>
    <row r="553" spans="2:22" x14ac:dyDescent="0.2">
      <c r="B553" t="s">
        <v>21</v>
      </c>
      <c r="C553" t="s">
        <v>22</v>
      </c>
      <c r="D553" t="s">
        <v>23</v>
      </c>
      <c r="E553" t="s">
        <v>257</v>
      </c>
      <c r="F553" t="s">
        <v>401</v>
      </c>
      <c r="G553" t="s">
        <v>32</v>
      </c>
      <c r="H553" t="s">
        <v>32</v>
      </c>
      <c r="I553">
        <v>15000</v>
      </c>
      <c r="J553" t="s">
        <v>27</v>
      </c>
      <c r="K553" s="1">
        <v>45685</v>
      </c>
      <c r="L553" s="1">
        <v>45685</v>
      </c>
      <c r="M553">
        <v>-12.6828063241107</v>
      </c>
      <c r="N553">
        <v>-6.4028065125483504</v>
      </c>
      <c r="O553" t="s">
        <v>258</v>
      </c>
      <c r="P553" s="1">
        <v>45698</v>
      </c>
      <c r="Q553" t="s">
        <v>29</v>
      </c>
      <c r="R553">
        <v>1001</v>
      </c>
      <c r="S553" s="1">
        <v>45699</v>
      </c>
      <c r="T553" t="s">
        <v>30</v>
      </c>
      <c r="V553">
        <v>-6.2799998115623197</v>
      </c>
    </row>
    <row r="554" spans="2:22" x14ac:dyDescent="0.2">
      <c r="B554" t="s">
        <v>21</v>
      </c>
      <c r="C554" t="s">
        <v>22</v>
      </c>
      <c r="D554" t="s">
        <v>23</v>
      </c>
      <c r="E554" t="s">
        <v>257</v>
      </c>
      <c r="F554" t="s">
        <v>250</v>
      </c>
      <c r="G554" t="s">
        <v>26</v>
      </c>
      <c r="H554" t="s">
        <v>26</v>
      </c>
      <c r="I554">
        <v>15000</v>
      </c>
      <c r="J554" t="s">
        <v>27</v>
      </c>
      <c r="K554" s="1">
        <v>45685</v>
      </c>
      <c r="L554" s="1">
        <v>45685</v>
      </c>
      <c r="M554">
        <v>-0.82424052123400404</v>
      </c>
      <c r="N554">
        <v>-6.4028065125483504</v>
      </c>
      <c r="O554" t="s">
        <v>258</v>
      </c>
      <c r="P554" s="1">
        <v>45698</v>
      </c>
      <c r="Q554" t="s">
        <v>29</v>
      </c>
      <c r="R554">
        <v>1001</v>
      </c>
      <c r="S554" s="1">
        <v>45699</v>
      </c>
      <c r="T554" t="s">
        <v>30</v>
      </c>
      <c r="V554">
        <v>5.5785659913143499</v>
      </c>
    </row>
    <row r="555" spans="2:22" x14ac:dyDescent="0.2">
      <c r="B555" t="s">
        <v>21</v>
      </c>
      <c r="C555" t="s">
        <v>22</v>
      </c>
      <c r="D555" t="s">
        <v>23</v>
      </c>
      <c r="E555" t="s">
        <v>257</v>
      </c>
      <c r="F555" t="s">
        <v>70</v>
      </c>
      <c r="G555" t="s">
        <v>32</v>
      </c>
      <c r="H555" t="s">
        <v>32</v>
      </c>
      <c r="I555">
        <v>15000</v>
      </c>
      <c r="J555" t="s">
        <v>27</v>
      </c>
      <c r="K555" s="1">
        <v>45685</v>
      </c>
      <c r="L555" s="1">
        <v>45685</v>
      </c>
      <c r="M555">
        <v>-8.7526164818978298</v>
      </c>
      <c r="N555">
        <v>-6.4028065125483504</v>
      </c>
      <c r="O555" t="s">
        <v>258</v>
      </c>
      <c r="P555" s="1">
        <v>45698</v>
      </c>
      <c r="Q555" t="s">
        <v>29</v>
      </c>
      <c r="R555">
        <v>1001</v>
      </c>
      <c r="S555" s="1">
        <v>45699</v>
      </c>
      <c r="T555" t="s">
        <v>30</v>
      </c>
      <c r="V555">
        <v>-2.3498099693494701</v>
      </c>
    </row>
    <row r="556" spans="2:22" x14ac:dyDescent="0.2">
      <c r="B556" t="s">
        <v>21</v>
      </c>
      <c r="C556" t="s">
        <v>22</v>
      </c>
      <c r="D556" t="s">
        <v>23</v>
      </c>
      <c r="E556" t="s">
        <v>257</v>
      </c>
      <c r="F556" t="s">
        <v>259</v>
      </c>
      <c r="G556" t="s">
        <v>26</v>
      </c>
      <c r="H556" t="s">
        <v>26</v>
      </c>
      <c r="I556">
        <v>15000</v>
      </c>
      <c r="J556" t="s">
        <v>27</v>
      </c>
      <c r="K556" s="1">
        <v>45685</v>
      </c>
      <c r="L556" s="1">
        <v>45685</v>
      </c>
      <c r="M556">
        <v>0.35278641473331901</v>
      </c>
      <c r="N556">
        <v>-6.4028065125483504</v>
      </c>
      <c r="O556" t="s">
        <v>258</v>
      </c>
      <c r="P556" s="1">
        <v>45698</v>
      </c>
      <c r="Q556" t="s">
        <v>29</v>
      </c>
      <c r="R556">
        <v>1001</v>
      </c>
      <c r="S556" s="1">
        <v>45699</v>
      </c>
      <c r="T556" t="s">
        <v>30</v>
      </c>
      <c r="V556">
        <v>6.7555929272816702</v>
      </c>
    </row>
    <row r="557" spans="2:22" x14ac:dyDescent="0.2">
      <c r="B557" t="s">
        <v>21</v>
      </c>
      <c r="C557" t="s">
        <v>22</v>
      </c>
      <c r="D557" t="s">
        <v>23</v>
      </c>
      <c r="E557" t="s">
        <v>257</v>
      </c>
      <c r="F557" t="s">
        <v>402</v>
      </c>
      <c r="G557" t="s">
        <v>26</v>
      </c>
      <c r="H557" t="s">
        <v>26</v>
      </c>
      <c r="I557">
        <v>15000</v>
      </c>
      <c r="J557" t="s">
        <v>27</v>
      </c>
      <c r="K557" s="1">
        <v>45684</v>
      </c>
      <c r="L557" s="1">
        <v>45684</v>
      </c>
      <c r="M557">
        <v>2.8405956977385598</v>
      </c>
      <c r="N557">
        <v>-5.6183444297298797</v>
      </c>
      <c r="O557" t="s">
        <v>258</v>
      </c>
      <c r="P557" s="1">
        <v>45698</v>
      </c>
      <c r="Q557" t="s">
        <v>29</v>
      </c>
      <c r="R557">
        <v>1001</v>
      </c>
      <c r="S557" s="1">
        <v>45699</v>
      </c>
      <c r="T557" t="s">
        <v>30</v>
      </c>
      <c r="V557">
        <v>8.4589401274684395</v>
      </c>
    </row>
    <row r="558" spans="2:22" x14ac:dyDescent="0.2">
      <c r="B558" t="s">
        <v>21</v>
      </c>
      <c r="C558" t="s">
        <v>22</v>
      </c>
      <c r="D558" t="s">
        <v>23</v>
      </c>
      <c r="E558" t="s">
        <v>257</v>
      </c>
      <c r="F558" t="s">
        <v>403</v>
      </c>
      <c r="G558" t="s">
        <v>32</v>
      </c>
      <c r="H558" t="s">
        <v>32</v>
      </c>
      <c r="I558">
        <v>15000</v>
      </c>
      <c r="J558" t="s">
        <v>27</v>
      </c>
      <c r="K558" s="1">
        <v>45684</v>
      </c>
      <c r="L558" s="1">
        <v>45684</v>
      </c>
      <c r="M558">
        <v>13.503250270855901</v>
      </c>
      <c r="N558">
        <v>-5.6183444297298797</v>
      </c>
      <c r="O558" t="s">
        <v>258</v>
      </c>
      <c r="P558" s="1">
        <v>45698</v>
      </c>
      <c r="Q558" t="s">
        <v>29</v>
      </c>
      <c r="R558">
        <v>1001</v>
      </c>
      <c r="S558" s="1">
        <v>45699</v>
      </c>
      <c r="T558" t="s">
        <v>30</v>
      </c>
      <c r="V558">
        <v>19.121594700585799</v>
      </c>
    </row>
    <row r="559" spans="2:22" x14ac:dyDescent="0.2">
      <c r="B559" t="s">
        <v>21</v>
      </c>
      <c r="C559" t="s">
        <v>22</v>
      </c>
      <c r="D559" t="s">
        <v>23</v>
      </c>
      <c r="E559" t="s">
        <v>257</v>
      </c>
      <c r="F559" t="s">
        <v>404</v>
      </c>
      <c r="G559" t="s">
        <v>32</v>
      </c>
      <c r="H559" t="s">
        <v>32</v>
      </c>
      <c r="I559">
        <v>15000</v>
      </c>
      <c r="J559" t="s">
        <v>27</v>
      </c>
      <c r="K559" s="1">
        <v>45684</v>
      </c>
      <c r="L559" s="1">
        <v>45684</v>
      </c>
      <c r="M559">
        <v>0.57797507923413505</v>
      </c>
      <c r="N559">
        <v>-5.6183444297298797</v>
      </c>
      <c r="O559" t="s">
        <v>258</v>
      </c>
      <c r="P559" s="1">
        <v>45698</v>
      </c>
      <c r="Q559" t="s">
        <v>29</v>
      </c>
      <c r="R559">
        <v>1001</v>
      </c>
      <c r="S559" s="1">
        <v>45699</v>
      </c>
      <c r="T559" t="s">
        <v>30</v>
      </c>
      <c r="V559">
        <v>6.1963195089640202</v>
      </c>
    </row>
    <row r="560" spans="2:22" x14ac:dyDescent="0.2">
      <c r="B560" t="s">
        <v>21</v>
      </c>
      <c r="C560" t="s">
        <v>22</v>
      </c>
      <c r="D560" t="s">
        <v>23</v>
      </c>
      <c r="E560" t="s">
        <v>257</v>
      </c>
      <c r="F560" t="s">
        <v>299</v>
      </c>
      <c r="G560" t="s">
        <v>26</v>
      </c>
      <c r="H560" t="s">
        <v>26</v>
      </c>
      <c r="I560">
        <v>15000</v>
      </c>
      <c r="J560" t="s">
        <v>27</v>
      </c>
      <c r="K560" s="1">
        <v>45684</v>
      </c>
      <c r="L560" s="1">
        <v>45684</v>
      </c>
      <c r="M560">
        <v>28.9617486338798</v>
      </c>
      <c r="N560">
        <v>-5.6183444297298797</v>
      </c>
      <c r="O560" t="s">
        <v>258</v>
      </c>
      <c r="P560" s="1">
        <v>45698</v>
      </c>
      <c r="Q560" t="s">
        <v>29</v>
      </c>
      <c r="R560">
        <v>1001</v>
      </c>
      <c r="S560" s="1">
        <v>45699</v>
      </c>
      <c r="T560" t="s">
        <v>30</v>
      </c>
      <c r="V560">
        <v>34.580093063609702</v>
      </c>
    </row>
    <row r="561" spans="2:22" x14ac:dyDescent="0.2">
      <c r="B561" t="s">
        <v>21</v>
      </c>
      <c r="C561" t="s">
        <v>22</v>
      </c>
      <c r="D561" t="s">
        <v>23</v>
      </c>
      <c r="E561" t="s">
        <v>257</v>
      </c>
      <c r="F561" t="s">
        <v>397</v>
      </c>
      <c r="G561" t="s">
        <v>26</v>
      </c>
      <c r="H561" t="s">
        <v>26</v>
      </c>
      <c r="I561">
        <v>15000</v>
      </c>
      <c r="J561" t="s">
        <v>27</v>
      </c>
      <c r="K561" s="1">
        <v>45684</v>
      </c>
      <c r="L561" s="1">
        <v>45684</v>
      </c>
      <c r="M561">
        <v>-2.0189783969311499</v>
      </c>
      <c r="N561">
        <v>-5.6183444297298797</v>
      </c>
      <c r="O561" t="s">
        <v>258</v>
      </c>
      <c r="P561" s="1">
        <v>45698</v>
      </c>
      <c r="Q561" t="s">
        <v>29</v>
      </c>
      <c r="R561">
        <v>1001</v>
      </c>
      <c r="S561" s="1">
        <v>45699</v>
      </c>
      <c r="T561" t="s">
        <v>30</v>
      </c>
      <c r="V561">
        <v>3.5993660327987298</v>
      </c>
    </row>
    <row r="562" spans="2:22" x14ac:dyDescent="0.2">
      <c r="B562" t="s">
        <v>21</v>
      </c>
      <c r="C562" t="s">
        <v>22</v>
      </c>
      <c r="D562" t="s">
        <v>23</v>
      </c>
      <c r="E562" t="s">
        <v>257</v>
      </c>
      <c r="F562" t="s">
        <v>405</v>
      </c>
      <c r="G562" t="s">
        <v>26</v>
      </c>
      <c r="H562" t="s">
        <v>26</v>
      </c>
      <c r="I562">
        <v>15000</v>
      </c>
      <c r="J562" t="s">
        <v>27</v>
      </c>
      <c r="K562" s="1">
        <v>45684</v>
      </c>
      <c r="L562" s="1">
        <v>45684</v>
      </c>
      <c r="M562">
        <v>-21.7620481927711</v>
      </c>
      <c r="N562">
        <v>-5.6183444297298797</v>
      </c>
      <c r="O562" t="s">
        <v>258</v>
      </c>
      <c r="P562" s="1">
        <v>45698</v>
      </c>
      <c r="Q562" t="s">
        <v>29</v>
      </c>
      <c r="R562">
        <v>1001</v>
      </c>
      <c r="S562" s="1">
        <v>45699</v>
      </c>
      <c r="T562" t="s">
        <v>30</v>
      </c>
      <c r="V562">
        <v>-16.143703763041199</v>
      </c>
    </row>
    <row r="563" spans="2:22" x14ac:dyDescent="0.2">
      <c r="B563" t="s">
        <v>21</v>
      </c>
      <c r="C563" t="s">
        <v>22</v>
      </c>
      <c r="D563" t="s">
        <v>23</v>
      </c>
      <c r="E563" t="s">
        <v>257</v>
      </c>
      <c r="F563" t="s">
        <v>222</v>
      </c>
      <c r="G563" t="s">
        <v>32</v>
      </c>
      <c r="H563" t="s">
        <v>32</v>
      </c>
      <c r="I563">
        <v>50000</v>
      </c>
      <c r="J563" t="s">
        <v>33</v>
      </c>
      <c r="K563" s="1">
        <v>45684</v>
      </c>
      <c r="L563" s="1">
        <v>45684</v>
      </c>
      <c r="M563">
        <v>-4.9315907698590999</v>
      </c>
      <c r="N563">
        <v>-5.6183444297298797</v>
      </c>
      <c r="O563" t="s">
        <v>258</v>
      </c>
      <c r="P563" s="1">
        <v>45698</v>
      </c>
      <c r="Q563" t="s">
        <v>29</v>
      </c>
      <c r="R563">
        <v>15001</v>
      </c>
      <c r="S563" s="1">
        <v>45699</v>
      </c>
      <c r="T563" t="s">
        <v>30</v>
      </c>
      <c r="V563">
        <v>0.68675365987078596</v>
      </c>
    </row>
    <row r="564" spans="2:22" x14ac:dyDescent="0.2">
      <c r="B564" t="s">
        <v>21</v>
      </c>
      <c r="C564" t="s">
        <v>22</v>
      </c>
      <c r="D564" t="s">
        <v>23</v>
      </c>
      <c r="E564" t="s">
        <v>257</v>
      </c>
      <c r="F564" t="s">
        <v>406</v>
      </c>
      <c r="G564" t="s">
        <v>26</v>
      </c>
      <c r="H564" t="s">
        <v>26</v>
      </c>
      <c r="I564">
        <v>15000</v>
      </c>
      <c r="J564" t="s">
        <v>27</v>
      </c>
      <c r="K564" s="1">
        <v>45684</v>
      </c>
      <c r="L564" s="1">
        <v>45684</v>
      </c>
      <c r="M564">
        <v>-8.4048027444253908</v>
      </c>
      <c r="N564">
        <v>-5.6183444297298797</v>
      </c>
      <c r="O564" t="s">
        <v>258</v>
      </c>
      <c r="P564" s="1">
        <v>45698</v>
      </c>
      <c r="Q564" t="s">
        <v>29</v>
      </c>
      <c r="R564">
        <v>1001</v>
      </c>
      <c r="S564" s="1">
        <v>45699</v>
      </c>
      <c r="T564" t="s">
        <v>30</v>
      </c>
      <c r="V564">
        <v>-2.7864583146955102</v>
      </c>
    </row>
    <row r="565" spans="2:22" x14ac:dyDescent="0.2">
      <c r="B565" t="s">
        <v>21</v>
      </c>
      <c r="C565" t="s">
        <v>22</v>
      </c>
      <c r="D565" t="s">
        <v>23</v>
      </c>
      <c r="E565" t="s">
        <v>257</v>
      </c>
      <c r="F565" t="s">
        <v>129</v>
      </c>
      <c r="G565" t="s">
        <v>32</v>
      </c>
      <c r="H565" t="s">
        <v>32</v>
      </c>
      <c r="I565">
        <v>15000</v>
      </c>
      <c r="J565" t="s">
        <v>27</v>
      </c>
      <c r="K565" s="1">
        <v>45681</v>
      </c>
      <c r="L565" s="1">
        <v>45681</v>
      </c>
      <c r="M565">
        <v>-2.5614466032347201</v>
      </c>
      <c r="N565">
        <v>-6.93189746158387</v>
      </c>
      <c r="O565" t="s">
        <v>258</v>
      </c>
      <c r="P565" s="1">
        <v>45698</v>
      </c>
      <c r="Q565" t="s">
        <v>29</v>
      </c>
      <c r="R565">
        <v>1001</v>
      </c>
      <c r="S565" s="1">
        <v>45699</v>
      </c>
      <c r="T565" t="s">
        <v>30</v>
      </c>
      <c r="V565">
        <v>4.3704508583491499</v>
      </c>
    </row>
    <row r="566" spans="2:22" x14ac:dyDescent="0.2">
      <c r="B566" t="s">
        <v>21</v>
      </c>
      <c r="C566" t="s">
        <v>22</v>
      </c>
      <c r="D566" t="s">
        <v>23</v>
      </c>
      <c r="E566" t="s">
        <v>257</v>
      </c>
      <c r="F566" t="s">
        <v>259</v>
      </c>
      <c r="G566" t="s">
        <v>26</v>
      </c>
      <c r="H566" t="s">
        <v>26</v>
      </c>
      <c r="I566">
        <v>15000</v>
      </c>
      <c r="J566" t="s">
        <v>27</v>
      </c>
      <c r="K566" s="1">
        <v>45681</v>
      </c>
      <c r="L566" s="1">
        <v>45681</v>
      </c>
      <c r="M566">
        <v>1.6535433070866301</v>
      </c>
      <c r="N566">
        <v>-6.93189746158387</v>
      </c>
      <c r="O566" t="s">
        <v>258</v>
      </c>
      <c r="P566" s="1">
        <v>45698</v>
      </c>
      <c r="Q566" t="s">
        <v>29</v>
      </c>
      <c r="R566">
        <v>1001</v>
      </c>
      <c r="S566" s="1">
        <v>45699</v>
      </c>
      <c r="T566" t="s">
        <v>30</v>
      </c>
      <c r="V566">
        <v>8.5854407686704999</v>
      </c>
    </row>
    <row r="567" spans="2:22" x14ac:dyDescent="0.2">
      <c r="B567" t="s">
        <v>21</v>
      </c>
      <c r="C567" t="s">
        <v>22</v>
      </c>
      <c r="D567" t="s">
        <v>23</v>
      </c>
      <c r="E567" t="s">
        <v>257</v>
      </c>
      <c r="F567" t="s">
        <v>214</v>
      </c>
      <c r="G567" t="s">
        <v>26</v>
      </c>
      <c r="H567" t="s">
        <v>26</v>
      </c>
      <c r="I567">
        <v>15000</v>
      </c>
      <c r="J567" t="s">
        <v>27</v>
      </c>
      <c r="K567" s="1">
        <v>45681</v>
      </c>
      <c r="L567" s="1">
        <v>45681</v>
      </c>
      <c r="M567">
        <v>11.449393815556499</v>
      </c>
      <c r="N567">
        <v>-6.93189746158387</v>
      </c>
      <c r="O567" t="s">
        <v>258</v>
      </c>
      <c r="P567" s="1">
        <v>45698</v>
      </c>
      <c r="Q567" t="s">
        <v>29</v>
      </c>
      <c r="R567">
        <v>1001</v>
      </c>
      <c r="S567" s="1">
        <v>45699</v>
      </c>
      <c r="T567" t="s">
        <v>30</v>
      </c>
      <c r="V567">
        <v>18.381291277140299</v>
      </c>
    </row>
    <row r="568" spans="2:22" x14ac:dyDescent="0.2">
      <c r="B568" t="s">
        <v>21</v>
      </c>
      <c r="C568" t="s">
        <v>22</v>
      </c>
      <c r="D568" t="s">
        <v>23</v>
      </c>
      <c r="E568" t="s">
        <v>257</v>
      </c>
      <c r="F568" t="s">
        <v>407</v>
      </c>
      <c r="G568" t="s">
        <v>32</v>
      </c>
      <c r="H568" t="s">
        <v>32</v>
      </c>
      <c r="I568">
        <v>15000</v>
      </c>
      <c r="J568" t="s">
        <v>27</v>
      </c>
      <c r="K568" s="1">
        <v>45681</v>
      </c>
      <c r="L568" s="1">
        <v>45681</v>
      </c>
      <c r="M568">
        <v>3.3765213977228199</v>
      </c>
      <c r="N568">
        <v>-6.93189746158387</v>
      </c>
      <c r="O568" t="s">
        <v>258</v>
      </c>
      <c r="P568" s="1">
        <v>45698</v>
      </c>
      <c r="Q568" t="s">
        <v>29</v>
      </c>
      <c r="R568">
        <v>1001</v>
      </c>
      <c r="S568" s="1">
        <v>45699</v>
      </c>
      <c r="T568" t="s">
        <v>30</v>
      </c>
      <c r="V568">
        <v>10.3084188593067</v>
      </c>
    </row>
    <row r="569" spans="2:22" x14ac:dyDescent="0.2">
      <c r="B569" t="s">
        <v>21</v>
      </c>
      <c r="C569" t="s">
        <v>22</v>
      </c>
      <c r="D569" t="s">
        <v>23</v>
      </c>
      <c r="E569" t="s">
        <v>257</v>
      </c>
      <c r="F569" t="s">
        <v>259</v>
      </c>
      <c r="G569" t="s">
        <v>26</v>
      </c>
      <c r="H569" t="s">
        <v>26</v>
      </c>
      <c r="I569">
        <v>15000</v>
      </c>
      <c r="J569" t="s">
        <v>27</v>
      </c>
      <c r="K569" s="1">
        <v>45680</v>
      </c>
      <c r="L569" s="1">
        <v>45680</v>
      </c>
      <c r="M569">
        <v>2.2698881813473202</v>
      </c>
      <c r="N569">
        <v>-7.2124130551096899</v>
      </c>
      <c r="O569" t="s">
        <v>258</v>
      </c>
      <c r="P569" s="1">
        <v>45698</v>
      </c>
      <c r="Q569" t="s">
        <v>29</v>
      </c>
      <c r="R569">
        <v>1001</v>
      </c>
      <c r="S569" s="1">
        <v>45699</v>
      </c>
      <c r="T569" t="s">
        <v>30</v>
      </c>
      <c r="V569">
        <v>9.4823012364570207</v>
      </c>
    </row>
    <row r="570" spans="2:22" x14ac:dyDescent="0.2">
      <c r="B570" t="s">
        <v>21</v>
      </c>
      <c r="C570" t="s">
        <v>22</v>
      </c>
      <c r="D570" t="s">
        <v>23</v>
      </c>
      <c r="E570" t="s">
        <v>257</v>
      </c>
      <c r="F570" t="s">
        <v>408</v>
      </c>
      <c r="G570" t="s">
        <v>26</v>
      </c>
      <c r="H570" t="s">
        <v>26</v>
      </c>
      <c r="I570">
        <v>15000</v>
      </c>
      <c r="J570" t="s">
        <v>27</v>
      </c>
      <c r="K570" s="1">
        <v>45680</v>
      </c>
      <c r="L570" s="1">
        <v>45680</v>
      </c>
      <c r="M570">
        <v>-6.88622754491018</v>
      </c>
      <c r="N570">
        <v>-7.2124130551096899</v>
      </c>
      <c r="O570" t="s">
        <v>258</v>
      </c>
      <c r="P570" s="1">
        <v>45698</v>
      </c>
      <c r="Q570" t="s">
        <v>29</v>
      </c>
      <c r="R570">
        <v>1001</v>
      </c>
      <c r="S570" s="1">
        <v>45699</v>
      </c>
      <c r="T570" t="s">
        <v>30</v>
      </c>
      <c r="V570">
        <v>0.32618551019951297</v>
      </c>
    </row>
    <row r="571" spans="2:22" x14ac:dyDescent="0.2">
      <c r="B571" t="s">
        <v>21</v>
      </c>
      <c r="C571" t="s">
        <v>22</v>
      </c>
      <c r="D571" t="s">
        <v>23</v>
      </c>
      <c r="E571" t="s">
        <v>257</v>
      </c>
      <c r="F571" t="s">
        <v>267</v>
      </c>
      <c r="G571" t="s">
        <v>32</v>
      </c>
      <c r="H571" t="s">
        <v>32</v>
      </c>
      <c r="I571">
        <v>15000</v>
      </c>
      <c r="J571" t="s">
        <v>27</v>
      </c>
      <c r="K571" s="1">
        <v>45680</v>
      </c>
      <c r="L571" s="1">
        <v>45680</v>
      </c>
      <c r="M571">
        <v>11.039531478770099</v>
      </c>
      <c r="N571">
        <v>-7.2124130551096899</v>
      </c>
      <c r="O571" t="s">
        <v>258</v>
      </c>
      <c r="P571" s="1">
        <v>45698</v>
      </c>
      <c r="Q571" t="s">
        <v>29</v>
      </c>
      <c r="R571">
        <v>1001</v>
      </c>
      <c r="S571" s="1">
        <v>45699</v>
      </c>
      <c r="T571" t="s">
        <v>30</v>
      </c>
      <c r="V571">
        <v>18.251944533879801</v>
      </c>
    </row>
    <row r="572" spans="2:22" x14ac:dyDescent="0.2">
      <c r="B572" t="s">
        <v>21</v>
      </c>
      <c r="C572" t="s">
        <v>22</v>
      </c>
      <c r="D572" t="s">
        <v>23</v>
      </c>
      <c r="E572" t="s">
        <v>257</v>
      </c>
      <c r="F572" t="s">
        <v>123</v>
      </c>
      <c r="G572" t="s">
        <v>32</v>
      </c>
      <c r="H572" t="s">
        <v>32</v>
      </c>
      <c r="I572">
        <v>15000</v>
      </c>
      <c r="J572" t="s">
        <v>27</v>
      </c>
      <c r="K572" s="1">
        <v>45680</v>
      </c>
      <c r="L572" s="1">
        <v>45680</v>
      </c>
      <c r="M572">
        <v>-20.084395033676898</v>
      </c>
      <c r="N572">
        <v>-7.2124130551096899</v>
      </c>
      <c r="O572" t="s">
        <v>258</v>
      </c>
      <c r="P572" s="1">
        <v>45698</v>
      </c>
      <c r="Q572" t="s">
        <v>29</v>
      </c>
      <c r="R572">
        <v>1001</v>
      </c>
      <c r="S572" s="1">
        <v>45699</v>
      </c>
      <c r="T572" t="s">
        <v>30</v>
      </c>
      <c r="V572">
        <v>-12.8719819785672</v>
      </c>
    </row>
    <row r="573" spans="2:22" x14ac:dyDescent="0.2">
      <c r="B573" t="s">
        <v>21</v>
      </c>
      <c r="C573" t="s">
        <v>22</v>
      </c>
      <c r="D573" t="s">
        <v>23</v>
      </c>
      <c r="E573" t="s">
        <v>257</v>
      </c>
      <c r="F573" t="s">
        <v>398</v>
      </c>
      <c r="G573" t="s">
        <v>32</v>
      </c>
      <c r="H573" t="s">
        <v>32</v>
      </c>
      <c r="I573">
        <v>15000</v>
      </c>
      <c r="J573" t="s">
        <v>27</v>
      </c>
      <c r="K573" s="1">
        <v>45680</v>
      </c>
      <c r="L573" s="1">
        <v>45680</v>
      </c>
      <c r="M573">
        <v>-13.2778735416823</v>
      </c>
      <c r="N573">
        <v>-7.2124130551096899</v>
      </c>
      <c r="O573" t="s">
        <v>258</v>
      </c>
      <c r="P573" s="1">
        <v>45698</v>
      </c>
      <c r="Q573" t="s">
        <v>29</v>
      </c>
      <c r="R573">
        <v>1001</v>
      </c>
      <c r="S573" s="1">
        <v>45699</v>
      </c>
      <c r="T573" t="s">
        <v>30</v>
      </c>
      <c r="V573">
        <v>-6.0654604865725998</v>
      </c>
    </row>
    <row r="574" spans="2:22" x14ac:dyDescent="0.2">
      <c r="B574" t="s">
        <v>21</v>
      </c>
      <c r="C574" t="s">
        <v>22</v>
      </c>
      <c r="D574" t="s">
        <v>23</v>
      </c>
      <c r="E574" t="s">
        <v>257</v>
      </c>
      <c r="F574" t="s">
        <v>409</v>
      </c>
      <c r="G574" t="s">
        <v>32</v>
      </c>
      <c r="H574" t="s">
        <v>32</v>
      </c>
      <c r="I574">
        <v>15000</v>
      </c>
      <c r="J574" t="s">
        <v>27</v>
      </c>
      <c r="K574" s="1">
        <v>45679</v>
      </c>
      <c r="L574" s="1">
        <v>45679</v>
      </c>
      <c r="M574">
        <v>0.66038428075765498</v>
      </c>
      <c r="N574">
        <v>-6.69822994566095</v>
      </c>
      <c r="O574" t="s">
        <v>258</v>
      </c>
      <c r="P574" s="1">
        <v>45698</v>
      </c>
      <c r="Q574" t="s">
        <v>29</v>
      </c>
      <c r="R574">
        <v>1001</v>
      </c>
      <c r="S574" s="1">
        <v>45699</v>
      </c>
      <c r="T574" t="s">
        <v>30</v>
      </c>
      <c r="V574">
        <v>7.3586142264185996</v>
      </c>
    </row>
    <row r="575" spans="2:22" x14ac:dyDescent="0.2">
      <c r="B575" t="s">
        <v>21</v>
      </c>
      <c r="C575" t="s">
        <v>22</v>
      </c>
      <c r="D575" t="s">
        <v>23</v>
      </c>
      <c r="E575" t="s">
        <v>257</v>
      </c>
      <c r="F575" t="s">
        <v>164</v>
      </c>
      <c r="G575" t="s">
        <v>32</v>
      </c>
      <c r="H575" t="s">
        <v>32</v>
      </c>
      <c r="I575">
        <v>15000</v>
      </c>
      <c r="J575" t="s">
        <v>27</v>
      </c>
      <c r="K575" s="1">
        <v>45679</v>
      </c>
      <c r="L575" s="1">
        <v>45679</v>
      </c>
      <c r="M575">
        <v>-17.365106937357499</v>
      </c>
      <c r="N575">
        <v>-6.69822994566095</v>
      </c>
      <c r="O575" t="s">
        <v>258</v>
      </c>
      <c r="P575" s="1">
        <v>45698</v>
      </c>
      <c r="Q575" t="s">
        <v>29</v>
      </c>
      <c r="R575">
        <v>1001</v>
      </c>
      <c r="S575" s="1">
        <v>45699</v>
      </c>
      <c r="T575" t="s">
        <v>30</v>
      </c>
      <c r="V575">
        <v>-10.666876991696601</v>
      </c>
    </row>
    <row r="576" spans="2:22" x14ac:dyDescent="0.2">
      <c r="B576" t="s">
        <v>21</v>
      </c>
      <c r="C576" t="s">
        <v>22</v>
      </c>
      <c r="D576" t="s">
        <v>23</v>
      </c>
      <c r="E576" t="s">
        <v>257</v>
      </c>
      <c r="F576" t="s">
        <v>305</v>
      </c>
      <c r="G576" t="s">
        <v>26</v>
      </c>
      <c r="H576" t="s">
        <v>26</v>
      </c>
      <c r="I576">
        <v>15000</v>
      </c>
      <c r="J576" t="s">
        <v>27</v>
      </c>
      <c r="K576" s="1">
        <v>45679</v>
      </c>
      <c r="L576" s="1">
        <v>45679</v>
      </c>
      <c r="M576">
        <v>-7.7764668025313703</v>
      </c>
      <c r="N576">
        <v>-6.69822994566095</v>
      </c>
      <c r="O576" t="s">
        <v>258</v>
      </c>
      <c r="P576" s="1">
        <v>45698</v>
      </c>
      <c r="Q576" t="s">
        <v>29</v>
      </c>
      <c r="R576">
        <v>1001</v>
      </c>
      <c r="S576" s="1">
        <v>45699</v>
      </c>
      <c r="T576" t="s">
        <v>30</v>
      </c>
      <c r="V576">
        <v>-1.0782368568704199</v>
      </c>
    </row>
    <row r="577" spans="2:22" hidden="1" x14ac:dyDescent="0.2">
      <c r="B577" t="s">
        <v>21</v>
      </c>
      <c r="C577" t="s">
        <v>57</v>
      </c>
      <c r="D577" t="s">
        <v>58</v>
      </c>
      <c r="E577" t="s">
        <v>410</v>
      </c>
      <c r="F577" t="s">
        <v>411</v>
      </c>
      <c r="G577" t="s">
        <v>26</v>
      </c>
      <c r="H577" t="s">
        <v>26</v>
      </c>
      <c r="I577">
        <v>15000</v>
      </c>
      <c r="J577" t="s">
        <v>27</v>
      </c>
      <c r="K577" s="1">
        <v>45678</v>
      </c>
      <c r="L577" s="1">
        <v>45678</v>
      </c>
      <c r="M577">
        <v>-12.286589814679701</v>
      </c>
      <c r="N577">
        <v>-6.168163618656</v>
      </c>
      <c r="O577" t="s">
        <v>412</v>
      </c>
      <c r="P577" s="1">
        <v>45698</v>
      </c>
      <c r="Q577" t="s">
        <v>29</v>
      </c>
      <c r="R577">
        <v>1001</v>
      </c>
      <c r="S577" s="1">
        <v>45699</v>
      </c>
      <c r="T577" t="s">
        <v>30</v>
      </c>
      <c r="V577">
        <v>-6.1184261960236999</v>
      </c>
    </row>
    <row r="578" spans="2:22" hidden="1" x14ac:dyDescent="0.2">
      <c r="B578" t="s">
        <v>21</v>
      </c>
      <c r="C578" t="s">
        <v>57</v>
      </c>
      <c r="D578" t="s">
        <v>58</v>
      </c>
      <c r="E578" t="s">
        <v>410</v>
      </c>
      <c r="F578" t="s">
        <v>413</v>
      </c>
      <c r="G578" t="s">
        <v>32</v>
      </c>
      <c r="H578" t="s">
        <v>32</v>
      </c>
      <c r="I578">
        <v>15000</v>
      </c>
      <c r="J578" t="s">
        <v>27</v>
      </c>
      <c r="K578" s="1">
        <v>45678</v>
      </c>
      <c r="L578" s="1">
        <v>45678</v>
      </c>
      <c r="M578">
        <v>-2.2957547774785101</v>
      </c>
      <c r="N578">
        <v>-6.168163618656</v>
      </c>
      <c r="O578" t="s">
        <v>412</v>
      </c>
      <c r="P578" s="1">
        <v>45698</v>
      </c>
      <c r="Q578" t="s">
        <v>29</v>
      </c>
      <c r="R578">
        <v>1001</v>
      </c>
      <c r="S578" s="1">
        <v>45699</v>
      </c>
      <c r="T578" t="s">
        <v>30</v>
      </c>
      <c r="V578">
        <v>3.87240884117749</v>
      </c>
    </row>
    <row r="579" spans="2:22" hidden="1" x14ac:dyDescent="0.2">
      <c r="B579" t="s">
        <v>21</v>
      </c>
      <c r="C579" t="s">
        <v>57</v>
      </c>
      <c r="D579" t="s">
        <v>58</v>
      </c>
      <c r="E579" t="s">
        <v>306</v>
      </c>
      <c r="F579" t="s">
        <v>414</v>
      </c>
      <c r="G579" t="s">
        <v>51</v>
      </c>
      <c r="H579" t="s">
        <v>32</v>
      </c>
      <c r="I579">
        <v>5000000</v>
      </c>
      <c r="J579" t="s">
        <v>285</v>
      </c>
      <c r="K579" s="1">
        <v>45673</v>
      </c>
      <c r="L579" s="1">
        <v>45673</v>
      </c>
      <c r="M579">
        <v>-36.816326530612201</v>
      </c>
      <c r="N579">
        <v>-4.4061443480817299</v>
      </c>
      <c r="O579" t="s">
        <v>308</v>
      </c>
      <c r="P579" s="1">
        <v>45697</v>
      </c>
      <c r="Q579" t="s">
        <v>54</v>
      </c>
      <c r="R579">
        <v>1000001</v>
      </c>
      <c r="S579" s="1">
        <v>45698</v>
      </c>
      <c r="T579" t="s">
        <v>55</v>
      </c>
      <c r="V579">
        <v>-32.410182182530498</v>
      </c>
    </row>
    <row r="580" spans="2:22" hidden="1" x14ac:dyDescent="0.2">
      <c r="B580" t="s">
        <v>21</v>
      </c>
      <c r="C580" t="s">
        <v>57</v>
      </c>
      <c r="D580" t="s">
        <v>58</v>
      </c>
      <c r="E580" t="s">
        <v>229</v>
      </c>
      <c r="F580" t="s">
        <v>415</v>
      </c>
      <c r="G580" t="s">
        <v>51</v>
      </c>
      <c r="H580" t="s">
        <v>32</v>
      </c>
      <c r="I580">
        <v>15000</v>
      </c>
      <c r="J580" t="s">
        <v>27</v>
      </c>
      <c r="K580" s="1">
        <v>45685</v>
      </c>
      <c r="L580" s="1">
        <v>45685</v>
      </c>
      <c r="M580">
        <v>-12.400733048258999</v>
      </c>
      <c r="N580">
        <v>-6.4028065125483504</v>
      </c>
      <c r="O580" t="s">
        <v>232</v>
      </c>
      <c r="P580" s="1">
        <v>45696</v>
      </c>
      <c r="Q580" t="s">
        <v>54</v>
      </c>
      <c r="R580">
        <v>1001</v>
      </c>
      <c r="S580" s="1">
        <v>45696</v>
      </c>
      <c r="T580" t="s">
        <v>55</v>
      </c>
      <c r="V580">
        <v>-5.9979265357106604</v>
      </c>
    </row>
    <row r="581" spans="2:22" hidden="1" x14ac:dyDescent="0.2">
      <c r="B581" t="s">
        <v>21</v>
      </c>
      <c r="C581" t="s">
        <v>57</v>
      </c>
      <c r="D581" t="s">
        <v>58</v>
      </c>
      <c r="E581" t="s">
        <v>229</v>
      </c>
      <c r="F581" t="s">
        <v>233</v>
      </c>
      <c r="G581" t="s">
        <v>231</v>
      </c>
      <c r="H581" t="s">
        <v>32</v>
      </c>
      <c r="I581">
        <v>15000</v>
      </c>
      <c r="J581" t="s">
        <v>27</v>
      </c>
      <c r="K581" s="1">
        <v>45685</v>
      </c>
      <c r="L581" s="1">
        <v>45685</v>
      </c>
      <c r="M581">
        <v>-9.1596477794793305</v>
      </c>
      <c r="N581">
        <v>-6.4028065125483504</v>
      </c>
      <c r="O581" t="s">
        <v>232</v>
      </c>
      <c r="P581" s="1">
        <v>45696</v>
      </c>
      <c r="Q581" t="s">
        <v>54</v>
      </c>
      <c r="R581">
        <v>1001</v>
      </c>
      <c r="S581" s="1">
        <v>45696</v>
      </c>
      <c r="T581" t="s">
        <v>55</v>
      </c>
      <c r="V581">
        <v>-2.7568412669309801</v>
      </c>
    </row>
    <row r="582" spans="2:22" hidden="1" x14ac:dyDescent="0.2">
      <c r="B582" t="s">
        <v>21</v>
      </c>
      <c r="C582" t="s">
        <v>57</v>
      </c>
      <c r="D582" t="s">
        <v>58</v>
      </c>
      <c r="E582" t="s">
        <v>229</v>
      </c>
      <c r="F582" t="s">
        <v>416</v>
      </c>
      <c r="G582" t="s">
        <v>51</v>
      </c>
      <c r="H582" t="s">
        <v>32</v>
      </c>
      <c r="I582">
        <v>15000</v>
      </c>
      <c r="J582" t="s">
        <v>27</v>
      </c>
      <c r="K582" s="1">
        <v>45673</v>
      </c>
      <c r="L582" s="1">
        <v>45673</v>
      </c>
      <c r="M582">
        <v>-4.6751402880129804</v>
      </c>
      <c r="N582">
        <v>-4.4061443480817299</v>
      </c>
      <c r="O582" t="s">
        <v>232</v>
      </c>
      <c r="P582" s="1">
        <v>45696</v>
      </c>
      <c r="Q582" t="s">
        <v>54</v>
      </c>
      <c r="R582">
        <v>1001</v>
      </c>
      <c r="S582" s="1">
        <v>45696</v>
      </c>
      <c r="T582" t="s">
        <v>55</v>
      </c>
      <c r="V582">
        <v>-0.26899593993124299</v>
      </c>
    </row>
    <row r="583" spans="2:22" hidden="1" x14ac:dyDescent="0.2">
      <c r="B583" t="s">
        <v>21</v>
      </c>
      <c r="C583" t="s">
        <v>57</v>
      </c>
      <c r="D583" t="s">
        <v>58</v>
      </c>
      <c r="E583" t="s">
        <v>229</v>
      </c>
      <c r="F583" t="s">
        <v>417</v>
      </c>
      <c r="G583" t="s">
        <v>51</v>
      </c>
      <c r="H583" t="s">
        <v>32</v>
      </c>
      <c r="I583">
        <v>15000</v>
      </c>
      <c r="J583" t="s">
        <v>27</v>
      </c>
      <c r="K583" s="1">
        <v>45671</v>
      </c>
      <c r="L583" s="1">
        <v>45671</v>
      </c>
      <c r="M583">
        <v>-4.7992397244000999</v>
      </c>
      <c r="N583">
        <v>-2.8023764152000901</v>
      </c>
      <c r="O583" t="s">
        <v>232</v>
      </c>
      <c r="P583" s="1">
        <v>45696</v>
      </c>
      <c r="Q583" t="s">
        <v>54</v>
      </c>
      <c r="R583">
        <v>1001</v>
      </c>
      <c r="S583" s="1">
        <v>45696</v>
      </c>
      <c r="T583" t="s">
        <v>55</v>
      </c>
      <c r="V583">
        <v>-1.9968633092000101</v>
      </c>
    </row>
    <row r="584" spans="2:22" hidden="1" x14ac:dyDescent="0.2">
      <c r="B584" t="s">
        <v>21</v>
      </c>
      <c r="C584" t="s">
        <v>57</v>
      </c>
      <c r="D584" t="s">
        <v>58</v>
      </c>
      <c r="E584" t="s">
        <v>229</v>
      </c>
      <c r="F584" t="s">
        <v>277</v>
      </c>
      <c r="G584" t="s">
        <v>51</v>
      </c>
      <c r="H584" t="s">
        <v>32</v>
      </c>
      <c r="I584">
        <v>15000</v>
      </c>
      <c r="J584" t="s">
        <v>27</v>
      </c>
      <c r="K584" s="1">
        <v>45671</v>
      </c>
      <c r="L584" s="1">
        <v>45671</v>
      </c>
      <c r="M584">
        <v>1.63492331029833</v>
      </c>
      <c r="N584">
        <v>-2.8023764152000901</v>
      </c>
      <c r="O584" t="s">
        <v>232</v>
      </c>
      <c r="P584" s="1">
        <v>45696</v>
      </c>
      <c r="Q584" t="s">
        <v>54</v>
      </c>
      <c r="R584">
        <v>1001</v>
      </c>
      <c r="S584" s="1">
        <v>45696</v>
      </c>
      <c r="T584" t="s">
        <v>55</v>
      </c>
      <c r="V584">
        <v>4.4372997254984199</v>
      </c>
    </row>
    <row r="585" spans="2:22" hidden="1" x14ac:dyDescent="0.2">
      <c r="B585" t="s">
        <v>21</v>
      </c>
      <c r="C585" t="s">
        <v>57</v>
      </c>
      <c r="D585" t="s">
        <v>58</v>
      </c>
      <c r="E585" t="s">
        <v>229</v>
      </c>
      <c r="F585" t="s">
        <v>418</v>
      </c>
      <c r="G585" t="s">
        <v>51</v>
      </c>
      <c r="H585" t="s">
        <v>32</v>
      </c>
      <c r="I585">
        <v>15000</v>
      </c>
      <c r="J585" t="s">
        <v>27</v>
      </c>
      <c r="K585" s="1">
        <v>45671</v>
      </c>
      <c r="L585" s="1">
        <v>45671</v>
      </c>
      <c r="M585">
        <v>2.12699891321224</v>
      </c>
      <c r="N585">
        <v>-2.8023764152000901</v>
      </c>
      <c r="O585" t="s">
        <v>232</v>
      </c>
      <c r="P585" s="1">
        <v>45696</v>
      </c>
      <c r="Q585" t="s">
        <v>54</v>
      </c>
      <c r="R585">
        <v>1001</v>
      </c>
      <c r="S585" s="1">
        <v>45696</v>
      </c>
      <c r="T585" t="s">
        <v>55</v>
      </c>
      <c r="V585">
        <v>4.9293753284123296</v>
      </c>
    </row>
    <row r="586" spans="2:22" hidden="1" x14ac:dyDescent="0.2">
      <c r="B586" t="s">
        <v>21</v>
      </c>
      <c r="C586" t="s">
        <v>57</v>
      </c>
      <c r="D586" t="s">
        <v>58</v>
      </c>
      <c r="E586" t="s">
        <v>229</v>
      </c>
      <c r="F586" t="s">
        <v>419</v>
      </c>
      <c r="G586" t="s">
        <v>26</v>
      </c>
      <c r="H586" t="s">
        <v>26</v>
      </c>
      <c r="I586">
        <v>15000</v>
      </c>
      <c r="J586" t="s">
        <v>27</v>
      </c>
      <c r="K586" s="1">
        <v>45685</v>
      </c>
      <c r="L586" s="1">
        <v>45685</v>
      </c>
      <c r="M586">
        <v>-0.20818875780708601</v>
      </c>
      <c r="N586">
        <v>-6.4028065125483504</v>
      </c>
      <c r="O586" t="s">
        <v>232</v>
      </c>
      <c r="P586" s="1">
        <v>45696</v>
      </c>
      <c r="Q586" t="s">
        <v>54</v>
      </c>
      <c r="R586">
        <v>1001</v>
      </c>
      <c r="S586" s="1">
        <v>45696</v>
      </c>
      <c r="T586" t="s">
        <v>55</v>
      </c>
      <c r="V586">
        <v>6.1946177547412704</v>
      </c>
    </row>
    <row r="587" spans="2:22" hidden="1" x14ac:dyDescent="0.2">
      <c r="B587" t="s">
        <v>21</v>
      </c>
      <c r="C587" t="s">
        <v>57</v>
      </c>
      <c r="D587" t="s">
        <v>58</v>
      </c>
      <c r="E587" t="s">
        <v>229</v>
      </c>
      <c r="F587" t="s">
        <v>244</v>
      </c>
      <c r="G587" t="s">
        <v>26</v>
      </c>
      <c r="H587" t="s">
        <v>26</v>
      </c>
      <c r="I587">
        <v>15000</v>
      </c>
      <c r="J587" t="s">
        <v>27</v>
      </c>
      <c r="K587" s="1">
        <v>45685</v>
      </c>
      <c r="L587" s="1">
        <v>45685</v>
      </c>
      <c r="M587">
        <v>0.28433323855558401</v>
      </c>
      <c r="N587">
        <v>-6.4028065125483504</v>
      </c>
      <c r="O587" t="s">
        <v>232</v>
      </c>
      <c r="P587" s="1">
        <v>45696</v>
      </c>
      <c r="Q587" t="s">
        <v>54</v>
      </c>
      <c r="R587">
        <v>1001</v>
      </c>
      <c r="S587" s="1">
        <v>45696</v>
      </c>
      <c r="T587" t="s">
        <v>55</v>
      </c>
      <c r="V587">
        <v>6.6871397511039401</v>
      </c>
    </row>
    <row r="588" spans="2:22" hidden="1" x14ac:dyDescent="0.2">
      <c r="B588" t="s">
        <v>21</v>
      </c>
      <c r="C588" t="s">
        <v>57</v>
      </c>
      <c r="D588" t="s">
        <v>58</v>
      </c>
      <c r="E588" t="s">
        <v>229</v>
      </c>
      <c r="F588" t="s">
        <v>244</v>
      </c>
      <c r="G588" t="s">
        <v>26</v>
      </c>
      <c r="H588" t="s">
        <v>26</v>
      </c>
      <c r="I588">
        <v>15000</v>
      </c>
      <c r="J588" t="s">
        <v>27</v>
      </c>
      <c r="K588" s="1">
        <v>45673</v>
      </c>
      <c r="L588" s="1">
        <v>45673</v>
      </c>
      <c r="M588">
        <v>4.7182254933578999E-2</v>
      </c>
      <c r="N588">
        <v>-4.4061443480817299</v>
      </c>
      <c r="O588" t="s">
        <v>232</v>
      </c>
      <c r="P588" s="1">
        <v>45696</v>
      </c>
      <c r="Q588" t="s">
        <v>54</v>
      </c>
      <c r="R588">
        <v>1001</v>
      </c>
      <c r="S588" s="1">
        <v>45696</v>
      </c>
      <c r="T588" t="s">
        <v>55</v>
      </c>
      <c r="V588">
        <v>4.4533266030153102</v>
      </c>
    </row>
    <row r="589" spans="2:22" hidden="1" x14ac:dyDescent="0.2">
      <c r="B589" t="s">
        <v>21</v>
      </c>
      <c r="C589" t="s">
        <v>57</v>
      </c>
      <c r="D589" t="s">
        <v>58</v>
      </c>
      <c r="E589" t="s">
        <v>229</v>
      </c>
      <c r="F589" t="s">
        <v>70</v>
      </c>
      <c r="G589" t="s">
        <v>26</v>
      </c>
      <c r="H589" t="s">
        <v>26</v>
      </c>
      <c r="I589">
        <v>15000</v>
      </c>
      <c r="J589" t="s">
        <v>27</v>
      </c>
      <c r="K589" s="1">
        <v>45671</v>
      </c>
      <c r="L589" s="1">
        <v>45671</v>
      </c>
      <c r="M589">
        <v>-10.670916818457799</v>
      </c>
      <c r="N589">
        <v>-2.8023764152000901</v>
      </c>
      <c r="O589" t="s">
        <v>232</v>
      </c>
      <c r="P589" s="1">
        <v>45696</v>
      </c>
      <c r="Q589" t="s">
        <v>54</v>
      </c>
      <c r="R589">
        <v>1001</v>
      </c>
      <c r="S589" s="1">
        <v>45696</v>
      </c>
      <c r="T589" t="s">
        <v>55</v>
      </c>
      <c r="V589">
        <v>-7.8685404032577004</v>
      </c>
    </row>
    <row r="590" spans="2:22" hidden="1" x14ac:dyDescent="0.2">
      <c r="B590" t="s">
        <v>21</v>
      </c>
      <c r="C590" t="s">
        <v>57</v>
      </c>
      <c r="D590" t="s">
        <v>58</v>
      </c>
      <c r="E590" t="s">
        <v>229</v>
      </c>
      <c r="F590" t="s">
        <v>400</v>
      </c>
      <c r="G590" t="s">
        <v>26</v>
      </c>
      <c r="H590" t="s">
        <v>26</v>
      </c>
      <c r="I590">
        <v>15000</v>
      </c>
      <c r="J590" t="s">
        <v>27</v>
      </c>
      <c r="K590" s="1">
        <v>45671</v>
      </c>
      <c r="L590" s="1">
        <v>45671</v>
      </c>
      <c r="M590">
        <v>-13.265747666439999</v>
      </c>
      <c r="N590">
        <v>-2.8023764152000901</v>
      </c>
      <c r="O590" t="s">
        <v>232</v>
      </c>
      <c r="P590" s="1">
        <v>45696</v>
      </c>
      <c r="Q590" t="s">
        <v>54</v>
      </c>
      <c r="R590">
        <v>1001</v>
      </c>
      <c r="S590" s="1">
        <v>45696</v>
      </c>
      <c r="T590" t="s">
        <v>55</v>
      </c>
      <c r="V590">
        <v>-10.4633712512399</v>
      </c>
    </row>
    <row r="591" spans="2:22" hidden="1" x14ac:dyDescent="0.2">
      <c r="B591" t="s">
        <v>21</v>
      </c>
      <c r="C591" t="s">
        <v>57</v>
      </c>
      <c r="D591" t="s">
        <v>58</v>
      </c>
      <c r="E591" t="s">
        <v>229</v>
      </c>
      <c r="F591" t="s">
        <v>248</v>
      </c>
      <c r="G591" t="s">
        <v>26</v>
      </c>
      <c r="H591" t="s">
        <v>26</v>
      </c>
      <c r="I591">
        <v>15000</v>
      </c>
      <c r="J591" t="s">
        <v>27</v>
      </c>
      <c r="K591" s="1">
        <v>45671</v>
      </c>
      <c r="L591" s="1">
        <v>45671</v>
      </c>
      <c r="M591">
        <v>5.2394797846843097</v>
      </c>
      <c r="N591">
        <v>-2.8023764152000901</v>
      </c>
      <c r="O591" t="s">
        <v>232</v>
      </c>
      <c r="P591" s="1">
        <v>45696</v>
      </c>
      <c r="Q591" t="s">
        <v>54</v>
      </c>
      <c r="R591">
        <v>1001</v>
      </c>
      <c r="S591" s="1">
        <v>45696</v>
      </c>
      <c r="T591" t="s">
        <v>55</v>
      </c>
      <c r="V591">
        <v>8.0418561998843998</v>
      </c>
    </row>
    <row r="592" spans="2:22" hidden="1" x14ac:dyDescent="0.2">
      <c r="B592" t="s">
        <v>21</v>
      </c>
      <c r="C592" t="s">
        <v>57</v>
      </c>
      <c r="D592" t="s">
        <v>58</v>
      </c>
      <c r="E592" t="s">
        <v>420</v>
      </c>
      <c r="F592" t="s">
        <v>277</v>
      </c>
      <c r="G592" t="s">
        <v>51</v>
      </c>
      <c r="H592" t="s">
        <v>32</v>
      </c>
      <c r="I592">
        <v>15000</v>
      </c>
      <c r="J592" t="s">
        <v>27</v>
      </c>
      <c r="K592" s="1">
        <v>45664</v>
      </c>
      <c r="L592" s="1">
        <v>45664</v>
      </c>
      <c r="M592">
        <v>2.3247921262514799</v>
      </c>
      <c r="N592">
        <v>-3.90646644871723</v>
      </c>
      <c r="O592" t="s">
        <v>421</v>
      </c>
      <c r="P592" s="1">
        <v>45694</v>
      </c>
      <c r="Q592" t="s">
        <v>54</v>
      </c>
      <c r="R592">
        <v>1001</v>
      </c>
      <c r="S592" s="1">
        <v>45695</v>
      </c>
      <c r="T592" t="s">
        <v>55</v>
      </c>
      <c r="V592">
        <v>6.2312585749687104</v>
      </c>
    </row>
    <row r="593" spans="2:22" hidden="1" x14ac:dyDescent="0.2">
      <c r="B593" t="s">
        <v>21</v>
      </c>
      <c r="C593" t="s">
        <v>57</v>
      </c>
      <c r="D593" t="s">
        <v>58</v>
      </c>
      <c r="E593" t="s">
        <v>420</v>
      </c>
      <c r="F593" t="s">
        <v>422</v>
      </c>
      <c r="G593" t="s">
        <v>51</v>
      </c>
      <c r="H593" t="s">
        <v>32</v>
      </c>
      <c r="I593">
        <v>15000</v>
      </c>
      <c r="J593" t="s">
        <v>27</v>
      </c>
      <c r="K593" s="1">
        <v>45664</v>
      </c>
      <c r="L593" s="1">
        <v>45664</v>
      </c>
      <c r="M593">
        <v>12.8698224852071</v>
      </c>
      <c r="N593">
        <v>-3.90646644871723</v>
      </c>
      <c r="O593" t="s">
        <v>421</v>
      </c>
      <c r="P593" s="1">
        <v>45694</v>
      </c>
      <c r="Q593" t="s">
        <v>54</v>
      </c>
      <c r="R593">
        <v>1001</v>
      </c>
      <c r="S593" s="1">
        <v>45695</v>
      </c>
      <c r="T593" t="s">
        <v>55</v>
      </c>
      <c r="V593">
        <v>16.776288933924299</v>
      </c>
    </row>
    <row r="594" spans="2:22" x14ac:dyDescent="0.2">
      <c r="B594" t="s">
        <v>21</v>
      </c>
      <c r="C594" t="s">
        <v>22</v>
      </c>
      <c r="D594" t="s">
        <v>23</v>
      </c>
      <c r="E594" t="s">
        <v>423</v>
      </c>
      <c r="F594" t="s">
        <v>23</v>
      </c>
      <c r="G594" t="s">
        <v>32</v>
      </c>
      <c r="H594" t="s">
        <v>32</v>
      </c>
      <c r="I594">
        <v>15000</v>
      </c>
      <c r="J594" t="s">
        <v>27</v>
      </c>
      <c r="K594" s="1">
        <v>45693</v>
      </c>
      <c r="L594" s="1">
        <v>45693</v>
      </c>
      <c r="M594">
        <v>0.83179297597041701</v>
      </c>
      <c r="N594">
        <v>-6.3640617688348202</v>
      </c>
      <c r="O594" t="s">
        <v>424</v>
      </c>
      <c r="P594" s="1">
        <v>45694</v>
      </c>
      <c r="Q594" t="s">
        <v>29</v>
      </c>
      <c r="R594">
        <v>1001</v>
      </c>
      <c r="S594" s="1">
        <v>45695</v>
      </c>
      <c r="T594" t="s">
        <v>30</v>
      </c>
      <c r="V594">
        <v>7.1958547448052403</v>
      </c>
    </row>
    <row r="595" spans="2:22" x14ac:dyDescent="0.2">
      <c r="B595" t="s">
        <v>21</v>
      </c>
      <c r="C595" t="s">
        <v>22</v>
      </c>
      <c r="D595" t="s">
        <v>23</v>
      </c>
      <c r="E595" t="s">
        <v>423</v>
      </c>
      <c r="F595" t="s">
        <v>425</v>
      </c>
      <c r="G595" t="s">
        <v>32</v>
      </c>
      <c r="H595" t="s">
        <v>32</v>
      </c>
      <c r="I595">
        <v>15000</v>
      </c>
      <c r="J595" t="s">
        <v>27</v>
      </c>
      <c r="K595" s="1">
        <v>45693</v>
      </c>
      <c r="L595" s="1">
        <v>45693</v>
      </c>
      <c r="M595">
        <v>-5.2799207304126101</v>
      </c>
      <c r="N595">
        <v>-6.3640617688348202</v>
      </c>
      <c r="O595" t="s">
        <v>424</v>
      </c>
      <c r="P595" s="1">
        <v>45694</v>
      </c>
      <c r="Q595" t="s">
        <v>29</v>
      </c>
      <c r="R595">
        <v>1001</v>
      </c>
      <c r="S595" s="1">
        <v>45695</v>
      </c>
      <c r="T595" t="s">
        <v>30</v>
      </c>
      <c r="V595">
        <v>1.0841410384222101</v>
      </c>
    </row>
    <row r="596" spans="2:22" x14ac:dyDescent="0.2">
      <c r="B596" t="s">
        <v>21</v>
      </c>
      <c r="C596" t="s">
        <v>22</v>
      </c>
      <c r="D596" t="s">
        <v>23</v>
      </c>
      <c r="E596" t="s">
        <v>423</v>
      </c>
      <c r="F596" t="s">
        <v>426</v>
      </c>
      <c r="G596" t="s">
        <v>32</v>
      </c>
      <c r="H596" t="s">
        <v>32</v>
      </c>
      <c r="I596">
        <v>15000</v>
      </c>
      <c r="J596" t="s">
        <v>27</v>
      </c>
      <c r="K596" s="1">
        <v>45693</v>
      </c>
      <c r="L596" s="1">
        <v>45693</v>
      </c>
      <c r="M596">
        <v>-1.0557787536204799</v>
      </c>
      <c r="N596">
        <v>-6.3640617688348202</v>
      </c>
      <c r="O596" t="s">
        <v>424</v>
      </c>
      <c r="P596" s="1">
        <v>45694</v>
      </c>
      <c r="Q596" t="s">
        <v>29</v>
      </c>
      <c r="R596">
        <v>1001</v>
      </c>
      <c r="S596" s="1">
        <v>45695</v>
      </c>
      <c r="T596" t="s">
        <v>30</v>
      </c>
      <c r="V596">
        <v>5.3082830152143403</v>
      </c>
    </row>
    <row r="597" spans="2:22" hidden="1" x14ac:dyDescent="0.2">
      <c r="B597" t="s">
        <v>21</v>
      </c>
      <c r="C597" t="s">
        <v>57</v>
      </c>
      <c r="D597" t="s">
        <v>58</v>
      </c>
      <c r="E597" t="s">
        <v>309</v>
      </c>
      <c r="F597" t="s">
        <v>310</v>
      </c>
      <c r="G597" t="s">
        <v>32</v>
      </c>
      <c r="H597" t="s">
        <v>32</v>
      </c>
      <c r="I597">
        <v>500000</v>
      </c>
      <c r="J597" t="s">
        <v>151</v>
      </c>
      <c r="K597" s="1">
        <v>45691</v>
      </c>
      <c r="L597" s="1">
        <v>45691</v>
      </c>
      <c r="M597">
        <v>-13.863216266173801</v>
      </c>
      <c r="N597">
        <v>-5.3556485355648604</v>
      </c>
      <c r="O597" t="s">
        <v>311</v>
      </c>
      <c r="P597" s="1">
        <v>45694</v>
      </c>
      <c r="Q597" t="s">
        <v>29</v>
      </c>
      <c r="R597">
        <v>250001</v>
      </c>
      <c r="S597" s="1">
        <v>45695</v>
      </c>
      <c r="T597" t="s">
        <v>30</v>
      </c>
      <c r="V597">
        <v>-8.5075677306088906</v>
      </c>
    </row>
    <row r="598" spans="2:22" hidden="1" x14ac:dyDescent="0.2">
      <c r="B598" t="s">
        <v>21</v>
      </c>
      <c r="C598" t="s">
        <v>57</v>
      </c>
      <c r="D598" t="s">
        <v>58</v>
      </c>
      <c r="E598" t="s">
        <v>309</v>
      </c>
      <c r="F598" t="s">
        <v>310</v>
      </c>
      <c r="G598" t="s">
        <v>32</v>
      </c>
      <c r="H598" t="s">
        <v>32</v>
      </c>
      <c r="I598">
        <v>1000000</v>
      </c>
      <c r="J598" t="s">
        <v>88</v>
      </c>
      <c r="K598" s="1">
        <v>45687</v>
      </c>
      <c r="L598" s="1">
        <v>45687</v>
      </c>
      <c r="M598">
        <v>-16.187050359712199</v>
      </c>
      <c r="N598">
        <v>-6.4785187848283199</v>
      </c>
      <c r="O598" t="s">
        <v>311</v>
      </c>
      <c r="P598" s="1">
        <v>45694</v>
      </c>
      <c r="Q598" t="s">
        <v>29</v>
      </c>
      <c r="R598">
        <v>500001</v>
      </c>
      <c r="S598" s="1">
        <v>45695</v>
      </c>
      <c r="T598" t="s">
        <v>30</v>
      </c>
      <c r="V598">
        <v>-9.7085315748838994</v>
      </c>
    </row>
    <row r="599" spans="2:22" hidden="1" x14ac:dyDescent="0.2">
      <c r="B599" t="s">
        <v>21</v>
      </c>
      <c r="C599" t="s">
        <v>57</v>
      </c>
      <c r="D599" t="s">
        <v>58</v>
      </c>
      <c r="E599" t="s">
        <v>309</v>
      </c>
      <c r="F599" t="s">
        <v>310</v>
      </c>
      <c r="G599" t="s">
        <v>32</v>
      </c>
      <c r="H599" t="s">
        <v>32</v>
      </c>
      <c r="I599">
        <v>100000</v>
      </c>
      <c r="J599" t="s">
        <v>75</v>
      </c>
      <c r="K599" s="1">
        <v>45685</v>
      </c>
      <c r="L599" s="1">
        <v>45685</v>
      </c>
      <c r="M599">
        <v>-14.8080438756856</v>
      </c>
      <c r="N599">
        <v>-6.4028065125483504</v>
      </c>
      <c r="O599" t="s">
        <v>311</v>
      </c>
      <c r="P599" s="1">
        <v>45694</v>
      </c>
      <c r="Q599" t="s">
        <v>29</v>
      </c>
      <c r="R599">
        <v>50001</v>
      </c>
      <c r="S599" s="1">
        <v>45695</v>
      </c>
      <c r="T599" t="s">
        <v>30</v>
      </c>
      <c r="V599">
        <v>-8.4052373631371999</v>
      </c>
    </row>
    <row r="600" spans="2:22" hidden="1" x14ac:dyDescent="0.2">
      <c r="B600" t="s">
        <v>21</v>
      </c>
      <c r="C600" t="s">
        <v>57</v>
      </c>
      <c r="D600" t="s">
        <v>58</v>
      </c>
      <c r="E600" t="s">
        <v>427</v>
      </c>
      <c r="F600" t="s">
        <v>387</v>
      </c>
      <c r="G600" t="s">
        <v>32</v>
      </c>
      <c r="H600" t="s">
        <v>32</v>
      </c>
      <c r="I600">
        <v>50000</v>
      </c>
      <c r="J600" t="s">
        <v>33</v>
      </c>
      <c r="K600" s="1">
        <v>45688</v>
      </c>
      <c r="L600" s="1">
        <v>45688</v>
      </c>
      <c r="M600">
        <v>18.714589235127502</v>
      </c>
      <c r="N600">
        <v>-5.9765420273616199</v>
      </c>
      <c r="O600" t="s">
        <v>428</v>
      </c>
      <c r="P600" s="1">
        <v>45692</v>
      </c>
      <c r="Q600" t="s">
        <v>29</v>
      </c>
      <c r="R600">
        <v>15001</v>
      </c>
      <c r="S600" s="1">
        <v>45693</v>
      </c>
      <c r="T600" t="s">
        <v>30</v>
      </c>
      <c r="V600">
        <v>24.691131262489101</v>
      </c>
    </row>
    <row r="601" spans="2:22" hidden="1" x14ac:dyDescent="0.2">
      <c r="B601" t="s">
        <v>21</v>
      </c>
      <c r="C601" t="s">
        <v>57</v>
      </c>
      <c r="D601" t="s">
        <v>58</v>
      </c>
      <c r="E601" t="s">
        <v>321</v>
      </c>
      <c r="F601" t="s">
        <v>429</v>
      </c>
      <c r="G601" t="s">
        <v>231</v>
      </c>
      <c r="H601" t="s">
        <v>32</v>
      </c>
      <c r="I601">
        <v>50000</v>
      </c>
      <c r="J601" t="s">
        <v>33</v>
      </c>
      <c r="K601" s="1">
        <v>45665</v>
      </c>
      <c r="L601" s="1">
        <v>45665</v>
      </c>
      <c r="M601">
        <v>14.491844416562101</v>
      </c>
      <c r="N601">
        <v>-4.0358578964843002</v>
      </c>
      <c r="O601" t="s">
        <v>323</v>
      </c>
      <c r="P601" s="1">
        <v>45688</v>
      </c>
      <c r="Q601" t="s">
        <v>54</v>
      </c>
      <c r="R601">
        <v>15001</v>
      </c>
      <c r="S601" s="1">
        <v>45689</v>
      </c>
      <c r="T601" t="s">
        <v>55</v>
      </c>
      <c r="V601">
        <v>18.527702313046401</v>
      </c>
    </row>
    <row r="602" spans="2:22" hidden="1" x14ac:dyDescent="0.2">
      <c r="B602" t="s">
        <v>21</v>
      </c>
      <c r="C602" t="s">
        <v>57</v>
      </c>
      <c r="D602" t="s">
        <v>58</v>
      </c>
      <c r="E602" t="s">
        <v>321</v>
      </c>
      <c r="F602" t="s">
        <v>430</v>
      </c>
      <c r="G602" t="s">
        <v>231</v>
      </c>
      <c r="H602" t="s">
        <v>32</v>
      </c>
      <c r="I602">
        <v>50000</v>
      </c>
      <c r="J602" t="s">
        <v>33</v>
      </c>
      <c r="K602" s="1">
        <v>45665</v>
      </c>
      <c r="L602" s="1">
        <v>45665</v>
      </c>
      <c r="M602">
        <v>9.50162360581675</v>
      </c>
      <c r="N602">
        <v>-4.0358578964843002</v>
      </c>
      <c r="O602" t="s">
        <v>323</v>
      </c>
      <c r="P602" s="1">
        <v>45688</v>
      </c>
      <c r="Q602" t="s">
        <v>54</v>
      </c>
      <c r="R602">
        <v>15001</v>
      </c>
      <c r="S602" s="1">
        <v>45689</v>
      </c>
      <c r="T602" t="s">
        <v>55</v>
      </c>
      <c r="V602">
        <v>13.5374815023011</v>
      </c>
    </row>
    <row r="603" spans="2:22" hidden="1" x14ac:dyDescent="0.2">
      <c r="B603" t="s">
        <v>21</v>
      </c>
      <c r="C603" t="s">
        <v>57</v>
      </c>
      <c r="D603" t="s">
        <v>58</v>
      </c>
      <c r="E603" t="s">
        <v>321</v>
      </c>
      <c r="F603" t="s">
        <v>250</v>
      </c>
      <c r="G603" t="s">
        <v>51</v>
      </c>
      <c r="H603" t="s">
        <v>32</v>
      </c>
      <c r="I603">
        <v>15000</v>
      </c>
      <c r="J603" t="s">
        <v>27</v>
      </c>
      <c r="K603" s="1">
        <v>45665</v>
      </c>
      <c r="L603" s="1">
        <v>45665</v>
      </c>
      <c r="M603">
        <v>10.582056892779001</v>
      </c>
      <c r="N603">
        <v>-4.0358578964843002</v>
      </c>
      <c r="O603" t="s">
        <v>323</v>
      </c>
      <c r="P603" s="1">
        <v>45688</v>
      </c>
      <c r="Q603" t="s">
        <v>54</v>
      </c>
      <c r="R603">
        <v>1001</v>
      </c>
      <c r="S603" s="1">
        <v>45689</v>
      </c>
      <c r="T603" t="s">
        <v>55</v>
      </c>
      <c r="V603">
        <v>14.617914789263301</v>
      </c>
    </row>
    <row r="604" spans="2:22" hidden="1" x14ac:dyDescent="0.2">
      <c r="B604" t="s">
        <v>21</v>
      </c>
      <c r="C604" t="s">
        <v>57</v>
      </c>
      <c r="D604" t="s">
        <v>58</v>
      </c>
      <c r="E604" t="s">
        <v>321</v>
      </c>
      <c r="F604" t="s">
        <v>339</v>
      </c>
      <c r="G604" t="s">
        <v>26</v>
      </c>
      <c r="H604" t="s">
        <v>26</v>
      </c>
      <c r="I604">
        <v>50000</v>
      </c>
      <c r="J604" t="s">
        <v>33</v>
      </c>
      <c r="K604" s="1">
        <v>45659</v>
      </c>
      <c r="L604" s="1">
        <v>45659</v>
      </c>
      <c r="M604">
        <v>4.1949015811552099</v>
      </c>
      <c r="N604">
        <v>-3.2002381572582199</v>
      </c>
      <c r="O604" t="s">
        <v>323</v>
      </c>
      <c r="P604" s="1">
        <v>45688</v>
      </c>
      <c r="Q604" t="s">
        <v>54</v>
      </c>
      <c r="R604">
        <v>15001</v>
      </c>
      <c r="S604" s="1">
        <v>45689</v>
      </c>
      <c r="T604" t="s">
        <v>55</v>
      </c>
      <c r="V604">
        <v>7.3951397384134401</v>
      </c>
    </row>
    <row r="605" spans="2:22" hidden="1" x14ac:dyDescent="0.2">
      <c r="B605" t="s">
        <v>21</v>
      </c>
      <c r="C605" t="s">
        <v>57</v>
      </c>
      <c r="D605" t="s">
        <v>58</v>
      </c>
      <c r="E605" t="s">
        <v>321</v>
      </c>
      <c r="F605" t="s">
        <v>340</v>
      </c>
      <c r="G605" t="s">
        <v>26</v>
      </c>
      <c r="H605" t="s">
        <v>26</v>
      </c>
      <c r="I605">
        <v>50000</v>
      </c>
      <c r="J605" t="s">
        <v>33</v>
      </c>
      <c r="K605" s="1">
        <v>45659</v>
      </c>
      <c r="L605" s="1">
        <v>45659</v>
      </c>
      <c r="M605">
        <v>-16.270488286278201</v>
      </c>
      <c r="N605">
        <v>-3.2002381572582199</v>
      </c>
      <c r="O605" t="s">
        <v>323</v>
      </c>
      <c r="P605" s="1">
        <v>45688</v>
      </c>
      <c r="Q605" t="s">
        <v>54</v>
      </c>
      <c r="R605">
        <v>15001</v>
      </c>
      <c r="S605" s="1">
        <v>45689</v>
      </c>
      <c r="T605" t="s">
        <v>55</v>
      </c>
      <c r="V605">
        <v>-13.07025012902</v>
      </c>
    </row>
    <row r="606" spans="2:22" hidden="1" x14ac:dyDescent="0.2">
      <c r="B606" t="s">
        <v>21</v>
      </c>
      <c r="C606" t="s">
        <v>57</v>
      </c>
      <c r="D606" t="s">
        <v>58</v>
      </c>
      <c r="E606" t="s">
        <v>321</v>
      </c>
      <c r="F606" t="s">
        <v>334</v>
      </c>
      <c r="G606" t="s">
        <v>26</v>
      </c>
      <c r="H606" t="s">
        <v>26</v>
      </c>
      <c r="I606">
        <v>50000</v>
      </c>
      <c r="J606" t="s">
        <v>33</v>
      </c>
      <c r="K606" s="1">
        <v>45659</v>
      </c>
      <c r="L606" s="1">
        <v>45659</v>
      </c>
      <c r="M606">
        <v>-5.8966514395876199</v>
      </c>
      <c r="N606">
        <v>-3.2002381572582199</v>
      </c>
      <c r="O606" t="s">
        <v>323</v>
      </c>
      <c r="P606" s="1">
        <v>45688</v>
      </c>
      <c r="Q606" t="s">
        <v>54</v>
      </c>
      <c r="R606">
        <v>15001</v>
      </c>
      <c r="S606" s="1">
        <v>45689</v>
      </c>
      <c r="T606" t="s">
        <v>55</v>
      </c>
      <c r="V606">
        <v>-2.6964132823294</v>
      </c>
    </row>
    <row r="607" spans="2:22" hidden="1" x14ac:dyDescent="0.2">
      <c r="B607" t="s">
        <v>21</v>
      </c>
      <c r="C607" t="s">
        <v>57</v>
      </c>
      <c r="D607" t="s">
        <v>58</v>
      </c>
      <c r="E607" t="s">
        <v>321</v>
      </c>
      <c r="F607" t="s">
        <v>334</v>
      </c>
      <c r="G607" t="s">
        <v>26</v>
      </c>
      <c r="H607" t="s">
        <v>26</v>
      </c>
      <c r="I607">
        <v>50000</v>
      </c>
      <c r="J607" t="s">
        <v>33</v>
      </c>
      <c r="K607" s="1">
        <v>45659</v>
      </c>
      <c r="L607" s="1">
        <v>45659</v>
      </c>
      <c r="M607">
        <v>-5.8966514395876199</v>
      </c>
      <c r="N607">
        <v>-3.2002381572582199</v>
      </c>
      <c r="O607" t="s">
        <v>323</v>
      </c>
      <c r="P607" s="1">
        <v>45688</v>
      </c>
      <c r="Q607" t="s">
        <v>54</v>
      </c>
      <c r="R607">
        <v>15001</v>
      </c>
      <c r="S607" s="1">
        <v>45689</v>
      </c>
      <c r="T607" t="s">
        <v>55</v>
      </c>
      <c r="V607">
        <v>-2.6964132823294</v>
      </c>
    </row>
    <row r="608" spans="2:22" hidden="1" x14ac:dyDescent="0.2">
      <c r="B608" t="s">
        <v>21</v>
      </c>
      <c r="C608" t="s">
        <v>57</v>
      </c>
      <c r="D608" t="s">
        <v>58</v>
      </c>
      <c r="E608" t="s">
        <v>321</v>
      </c>
      <c r="F608" t="s">
        <v>338</v>
      </c>
      <c r="G608" t="s">
        <v>26</v>
      </c>
      <c r="H608" t="s">
        <v>26</v>
      </c>
      <c r="I608">
        <v>50000</v>
      </c>
      <c r="J608" t="s">
        <v>33</v>
      </c>
      <c r="K608" s="1">
        <v>45659</v>
      </c>
      <c r="L608" s="1">
        <v>45659</v>
      </c>
      <c r="M608">
        <v>-34.667982517975503</v>
      </c>
      <c r="N608">
        <v>-3.2002381572582199</v>
      </c>
      <c r="O608" t="s">
        <v>323</v>
      </c>
      <c r="P608" s="1">
        <v>45688</v>
      </c>
      <c r="Q608" t="s">
        <v>54</v>
      </c>
      <c r="R608">
        <v>15001</v>
      </c>
      <c r="S608" s="1">
        <v>45689</v>
      </c>
      <c r="T608" t="s">
        <v>55</v>
      </c>
      <c r="V608">
        <v>-31.467744360717301</v>
      </c>
    </row>
    <row r="609" spans="2:22" hidden="1" x14ac:dyDescent="0.2">
      <c r="B609" t="s">
        <v>21</v>
      </c>
      <c r="C609" t="s">
        <v>57</v>
      </c>
      <c r="D609" t="s">
        <v>58</v>
      </c>
      <c r="E609" t="s">
        <v>321</v>
      </c>
      <c r="F609" t="s">
        <v>340</v>
      </c>
      <c r="G609" t="s">
        <v>26</v>
      </c>
      <c r="H609" t="s">
        <v>26</v>
      </c>
      <c r="I609">
        <v>50000</v>
      </c>
      <c r="J609" t="s">
        <v>33</v>
      </c>
      <c r="K609" s="1">
        <v>45659</v>
      </c>
      <c r="L609" s="1">
        <v>45659</v>
      </c>
      <c r="M609">
        <v>-16.270488286278201</v>
      </c>
      <c r="N609">
        <v>-3.2002381572582199</v>
      </c>
      <c r="O609" t="s">
        <v>323</v>
      </c>
      <c r="P609" s="1">
        <v>45688</v>
      </c>
      <c r="Q609" t="s">
        <v>54</v>
      </c>
      <c r="R609">
        <v>15001</v>
      </c>
      <c r="S609" s="1">
        <v>45689</v>
      </c>
      <c r="T609" t="s">
        <v>55</v>
      </c>
      <c r="V609">
        <v>-13.07025012902</v>
      </c>
    </row>
    <row r="610" spans="2:22" hidden="1" x14ac:dyDescent="0.2">
      <c r="B610" t="s">
        <v>21</v>
      </c>
      <c r="C610" t="s">
        <v>57</v>
      </c>
      <c r="D610" t="s">
        <v>58</v>
      </c>
      <c r="E610" t="s">
        <v>321</v>
      </c>
      <c r="F610" t="s">
        <v>333</v>
      </c>
      <c r="G610" t="s">
        <v>26</v>
      </c>
      <c r="H610" t="s">
        <v>26</v>
      </c>
      <c r="I610">
        <v>50000</v>
      </c>
      <c r="J610" t="s">
        <v>33</v>
      </c>
      <c r="K610" s="1">
        <v>45659</v>
      </c>
      <c r="L610" s="1">
        <v>45659</v>
      </c>
      <c r="M610">
        <v>-11.4008143438817</v>
      </c>
      <c r="N610">
        <v>-3.2002381572582199</v>
      </c>
      <c r="O610" t="s">
        <v>323</v>
      </c>
      <c r="P610" s="1">
        <v>45688</v>
      </c>
      <c r="Q610" t="s">
        <v>54</v>
      </c>
      <c r="R610">
        <v>15001</v>
      </c>
      <c r="S610" s="1">
        <v>45689</v>
      </c>
      <c r="T610" t="s">
        <v>55</v>
      </c>
      <c r="V610">
        <v>-8.2005761866234899</v>
      </c>
    </row>
    <row r="611" spans="2:22" hidden="1" x14ac:dyDescent="0.2">
      <c r="B611" t="s">
        <v>21</v>
      </c>
      <c r="C611" t="s">
        <v>57</v>
      </c>
      <c r="D611" t="s">
        <v>58</v>
      </c>
      <c r="E611" t="s">
        <v>321</v>
      </c>
      <c r="F611" t="s">
        <v>338</v>
      </c>
      <c r="G611" t="s">
        <v>26</v>
      </c>
      <c r="H611" t="s">
        <v>26</v>
      </c>
      <c r="I611">
        <v>50000</v>
      </c>
      <c r="J611" t="s">
        <v>33</v>
      </c>
      <c r="K611" s="1">
        <v>45659</v>
      </c>
      <c r="L611" s="1">
        <v>45659</v>
      </c>
      <c r="M611">
        <v>-34.667982517975503</v>
      </c>
      <c r="N611">
        <v>-3.2002381572582199</v>
      </c>
      <c r="O611" t="s">
        <v>323</v>
      </c>
      <c r="P611" s="1">
        <v>45688</v>
      </c>
      <c r="Q611" t="s">
        <v>54</v>
      </c>
      <c r="R611">
        <v>15001</v>
      </c>
      <c r="S611" s="1">
        <v>45689</v>
      </c>
      <c r="T611" t="s">
        <v>55</v>
      </c>
      <c r="V611">
        <v>-31.467744360717301</v>
      </c>
    </row>
    <row r="612" spans="2:22" hidden="1" x14ac:dyDescent="0.2">
      <c r="B612" t="s">
        <v>21</v>
      </c>
      <c r="C612" t="s">
        <v>57</v>
      </c>
      <c r="D612" t="s">
        <v>58</v>
      </c>
      <c r="E612" t="s">
        <v>321</v>
      </c>
      <c r="F612" t="s">
        <v>335</v>
      </c>
      <c r="G612" t="s">
        <v>26</v>
      </c>
      <c r="H612" t="s">
        <v>26</v>
      </c>
      <c r="I612">
        <v>50000</v>
      </c>
      <c r="J612" t="s">
        <v>33</v>
      </c>
      <c r="K612" s="1">
        <v>45659</v>
      </c>
      <c r="L612" s="1">
        <v>45659</v>
      </c>
      <c r="M612">
        <v>-2.2172831666402102</v>
      </c>
      <c r="N612">
        <v>-3.2002381572582199</v>
      </c>
      <c r="O612" t="s">
        <v>323</v>
      </c>
      <c r="P612" s="1">
        <v>45688</v>
      </c>
      <c r="Q612" t="s">
        <v>54</v>
      </c>
      <c r="R612">
        <v>15001</v>
      </c>
      <c r="S612" s="1">
        <v>45689</v>
      </c>
      <c r="T612" t="s">
        <v>55</v>
      </c>
      <c r="V612">
        <v>0.98295499061801705</v>
      </c>
    </row>
    <row r="613" spans="2:22" hidden="1" x14ac:dyDescent="0.2">
      <c r="B613" t="s">
        <v>21</v>
      </c>
      <c r="C613" t="s">
        <v>57</v>
      </c>
      <c r="D613" t="s">
        <v>58</v>
      </c>
      <c r="E613" t="s">
        <v>321</v>
      </c>
      <c r="F613" t="s">
        <v>337</v>
      </c>
      <c r="G613" t="s">
        <v>26</v>
      </c>
      <c r="H613" t="s">
        <v>26</v>
      </c>
      <c r="I613">
        <v>50000</v>
      </c>
      <c r="J613" t="s">
        <v>33</v>
      </c>
      <c r="K613" s="1">
        <v>45659</v>
      </c>
      <c r="L613" s="1">
        <v>45659</v>
      </c>
      <c r="M613">
        <v>-16.4216154286805</v>
      </c>
      <c r="N613">
        <v>-3.2002381572582199</v>
      </c>
      <c r="O613" t="s">
        <v>323</v>
      </c>
      <c r="P613" s="1">
        <v>45688</v>
      </c>
      <c r="Q613" t="s">
        <v>54</v>
      </c>
      <c r="R613">
        <v>15001</v>
      </c>
      <c r="S613" s="1">
        <v>45689</v>
      </c>
      <c r="T613" t="s">
        <v>55</v>
      </c>
      <c r="V613">
        <v>-13.2213772714223</v>
      </c>
    </row>
    <row r="614" spans="2:22" hidden="1" x14ac:dyDescent="0.2">
      <c r="B614" t="s">
        <v>21</v>
      </c>
      <c r="C614" t="s">
        <v>57</v>
      </c>
      <c r="D614" t="s">
        <v>58</v>
      </c>
      <c r="E614" t="s">
        <v>321</v>
      </c>
      <c r="F614" t="s">
        <v>336</v>
      </c>
      <c r="G614" t="s">
        <v>26</v>
      </c>
      <c r="H614" t="s">
        <v>26</v>
      </c>
      <c r="I614">
        <v>50000</v>
      </c>
      <c r="J614" t="s">
        <v>33</v>
      </c>
      <c r="K614" s="1">
        <v>45659</v>
      </c>
      <c r="L614" s="1">
        <v>45659</v>
      </c>
      <c r="M614">
        <v>-32.160254498459103</v>
      </c>
      <c r="N614">
        <v>-3.2002381572582199</v>
      </c>
      <c r="O614" t="s">
        <v>323</v>
      </c>
      <c r="P614" s="1">
        <v>45688</v>
      </c>
      <c r="Q614" t="s">
        <v>54</v>
      </c>
      <c r="R614">
        <v>15001</v>
      </c>
      <c r="S614" s="1">
        <v>45689</v>
      </c>
      <c r="T614" t="s">
        <v>55</v>
      </c>
      <c r="V614">
        <v>-28.960016341200902</v>
      </c>
    </row>
    <row r="615" spans="2:22" hidden="1" x14ac:dyDescent="0.2">
      <c r="B615" t="s">
        <v>21</v>
      </c>
      <c r="C615" t="s">
        <v>57</v>
      </c>
      <c r="D615" t="s">
        <v>58</v>
      </c>
      <c r="E615" t="s">
        <v>321</v>
      </c>
      <c r="F615" t="s">
        <v>332</v>
      </c>
      <c r="G615" t="s">
        <v>26</v>
      </c>
      <c r="H615" t="s">
        <v>26</v>
      </c>
      <c r="I615">
        <v>50000</v>
      </c>
      <c r="J615" t="s">
        <v>33</v>
      </c>
      <c r="K615" s="1">
        <v>45659</v>
      </c>
      <c r="L615" s="1">
        <v>45659</v>
      </c>
      <c r="M615">
        <v>14.688734248636401</v>
      </c>
      <c r="N615">
        <v>-3.2002381572582199</v>
      </c>
      <c r="O615" t="s">
        <v>323</v>
      </c>
      <c r="P615" s="1">
        <v>45688</v>
      </c>
      <c r="Q615" t="s">
        <v>54</v>
      </c>
      <c r="R615">
        <v>15001</v>
      </c>
      <c r="S615" s="1">
        <v>45689</v>
      </c>
      <c r="T615" t="s">
        <v>55</v>
      </c>
      <c r="V615">
        <v>17.888972405894702</v>
      </c>
    </row>
    <row r="616" spans="2:22" hidden="1" x14ac:dyDescent="0.2">
      <c r="B616" t="s">
        <v>21</v>
      </c>
      <c r="C616" t="s">
        <v>57</v>
      </c>
      <c r="D616" t="s">
        <v>58</v>
      </c>
      <c r="E616" t="s">
        <v>321</v>
      </c>
      <c r="F616" t="s">
        <v>337</v>
      </c>
      <c r="G616" t="s">
        <v>26</v>
      </c>
      <c r="H616" t="s">
        <v>26</v>
      </c>
      <c r="I616">
        <v>50000</v>
      </c>
      <c r="J616" t="s">
        <v>33</v>
      </c>
      <c r="K616" s="1">
        <v>45659</v>
      </c>
      <c r="L616" s="1">
        <v>45659</v>
      </c>
      <c r="M616">
        <v>-16.4216154286805</v>
      </c>
      <c r="N616">
        <v>-3.2002381572582199</v>
      </c>
      <c r="O616" t="s">
        <v>323</v>
      </c>
      <c r="P616" s="1">
        <v>45688</v>
      </c>
      <c r="Q616" t="s">
        <v>54</v>
      </c>
      <c r="R616">
        <v>15001</v>
      </c>
      <c r="S616" s="1">
        <v>45689</v>
      </c>
      <c r="T616" t="s">
        <v>55</v>
      </c>
      <c r="V616">
        <v>-13.2213772714223</v>
      </c>
    </row>
    <row r="617" spans="2:22" hidden="1" x14ac:dyDescent="0.2">
      <c r="B617" t="s">
        <v>21</v>
      </c>
      <c r="C617" t="s">
        <v>57</v>
      </c>
      <c r="D617" t="s">
        <v>58</v>
      </c>
      <c r="E617" t="s">
        <v>321</v>
      </c>
      <c r="F617" t="s">
        <v>332</v>
      </c>
      <c r="G617" t="s">
        <v>26</v>
      </c>
      <c r="H617" t="s">
        <v>26</v>
      </c>
      <c r="I617">
        <v>50000</v>
      </c>
      <c r="J617" t="s">
        <v>33</v>
      </c>
      <c r="K617" s="1">
        <v>45659</v>
      </c>
      <c r="L617" s="1">
        <v>45659</v>
      </c>
      <c r="M617">
        <v>14.688734248636401</v>
      </c>
      <c r="N617">
        <v>-3.2002381572582199</v>
      </c>
      <c r="O617" t="s">
        <v>323</v>
      </c>
      <c r="P617" s="1">
        <v>45688</v>
      </c>
      <c r="Q617" t="s">
        <v>54</v>
      </c>
      <c r="R617">
        <v>15001</v>
      </c>
      <c r="S617" s="1">
        <v>45689</v>
      </c>
      <c r="T617" t="s">
        <v>55</v>
      </c>
      <c r="V617">
        <v>17.888972405894702</v>
      </c>
    </row>
    <row r="618" spans="2:22" hidden="1" x14ac:dyDescent="0.2">
      <c r="B618" t="s">
        <v>21</v>
      </c>
      <c r="C618" t="s">
        <v>57</v>
      </c>
      <c r="D618" t="s">
        <v>58</v>
      </c>
      <c r="E618" t="s">
        <v>321</v>
      </c>
      <c r="F618" t="s">
        <v>339</v>
      </c>
      <c r="G618" t="s">
        <v>26</v>
      </c>
      <c r="H618" t="s">
        <v>26</v>
      </c>
      <c r="I618">
        <v>50000</v>
      </c>
      <c r="J618" t="s">
        <v>33</v>
      </c>
      <c r="K618" s="1">
        <v>45659</v>
      </c>
      <c r="L618" s="1">
        <v>45659</v>
      </c>
      <c r="M618">
        <v>4.1949015811552099</v>
      </c>
      <c r="N618">
        <v>-3.2002381572582199</v>
      </c>
      <c r="O618" t="s">
        <v>323</v>
      </c>
      <c r="P618" s="1">
        <v>45688</v>
      </c>
      <c r="Q618" t="s">
        <v>54</v>
      </c>
      <c r="R618">
        <v>15001</v>
      </c>
      <c r="S618" s="1">
        <v>45689</v>
      </c>
      <c r="T618" t="s">
        <v>55</v>
      </c>
      <c r="V618">
        <v>7.3951397384134401</v>
      </c>
    </row>
    <row r="619" spans="2:22" hidden="1" x14ac:dyDescent="0.2">
      <c r="B619" t="s">
        <v>21</v>
      </c>
      <c r="C619" t="s">
        <v>57</v>
      </c>
      <c r="D619" t="s">
        <v>58</v>
      </c>
      <c r="E619" t="s">
        <v>321</v>
      </c>
      <c r="F619" t="s">
        <v>98</v>
      </c>
      <c r="G619" t="s">
        <v>26</v>
      </c>
      <c r="H619" t="s">
        <v>26</v>
      </c>
      <c r="I619">
        <v>50000</v>
      </c>
      <c r="J619" t="s">
        <v>33</v>
      </c>
      <c r="K619" s="1">
        <v>45659</v>
      </c>
      <c r="L619" s="1">
        <v>45659</v>
      </c>
      <c r="M619">
        <v>-1.7096544167521901</v>
      </c>
      <c r="N619">
        <v>-3.2002381572582199</v>
      </c>
      <c r="O619" t="s">
        <v>323</v>
      </c>
      <c r="P619" s="1">
        <v>45688</v>
      </c>
      <c r="Q619" t="s">
        <v>54</v>
      </c>
      <c r="R619">
        <v>15001</v>
      </c>
      <c r="S619" s="1">
        <v>45689</v>
      </c>
      <c r="T619" t="s">
        <v>55</v>
      </c>
      <c r="V619">
        <v>1.49058374050604</v>
      </c>
    </row>
    <row r="620" spans="2:22" hidden="1" x14ac:dyDescent="0.2">
      <c r="B620" t="s">
        <v>21</v>
      </c>
      <c r="C620" t="s">
        <v>57</v>
      </c>
      <c r="D620" t="s">
        <v>58</v>
      </c>
      <c r="E620" t="s">
        <v>321</v>
      </c>
      <c r="F620" t="s">
        <v>335</v>
      </c>
      <c r="G620" t="s">
        <v>26</v>
      </c>
      <c r="H620" t="s">
        <v>26</v>
      </c>
      <c r="I620">
        <v>50000</v>
      </c>
      <c r="J620" t="s">
        <v>33</v>
      </c>
      <c r="K620" s="1">
        <v>45659</v>
      </c>
      <c r="L620" s="1">
        <v>45659</v>
      </c>
      <c r="M620">
        <v>-2.2172831666402102</v>
      </c>
      <c r="N620">
        <v>-3.2002381572582199</v>
      </c>
      <c r="O620" t="s">
        <v>323</v>
      </c>
      <c r="P620" s="1">
        <v>45688</v>
      </c>
      <c r="Q620" t="s">
        <v>54</v>
      </c>
      <c r="R620">
        <v>15001</v>
      </c>
      <c r="S620" s="1">
        <v>45689</v>
      </c>
      <c r="T620" t="s">
        <v>55</v>
      </c>
      <c r="V620">
        <v>0.98295499061801705</v>
      </c>
    </row>
    <row r="621" spans="2:22" hidden="1" x14ac:dyDescent="0.2">
      <c r="B621" t="s">
        <v>21</v>
      </c>
      <c r="C621" t="s">
        <v>57</v>
      </c>
      <c r="D621" t="s">
        <v>58</v>
      </c>
      <c r="E621" t="s">
        <v>321</v>
      </c>
      <c r="F621" t="s">
        <v>98</v>
      </c>
      <c r="G621" t="s">
        <v>26</v>
      </c>
      <c r="H621" t="s">
        <v>26</v>
      </c>
      <c r="I621">
        <v>50000</v>
      </c>
      <c r="J621" t="s">
        <v>33</v>
      </c>
      <c r="K621" s="1">
        <v>45659</v>
      </c>
      <c r="L621" s="1">
        <v>45659</v>
      </c>
      <c r="M621">
        <v>-1.7096544167521901</v>
      </c>
      <c r="N621">
        <v>-3.2002381572582199</v>
      </c>
      <c r="O621" t="s">
        <v>323</v>
      </c>
      <c r="P621" s="1">
        <v>45688</v>
      </c>
      <c r="Q621" t="s">
        <v>54</v>
      </c>
      <c r="R621">
        <v>15001</v>
      </c>
      <c r="S621" s="1">
        <v>45689</v>
      </c>
      <c r="T621" t="s">
        <v>55</v>
      </c>
      <c r="V621">
        <v>1.49058374050604</v>
      </c>
    </row>
    <row r="622" spans="2:22" hidden="1" x14ac:dyDescent="0.2">
      <c r="B622" t="s">
        <v>21</v>
      </c>
      <c r="C622" t="s">
        <v>57</v>
      </c>
      <c r="D622" t="s">
        <v>58</v>
      </c>
      <c r="E622" t="s">
        <v>321</v>
      </c>
      <c r="F622" t="s">
        <v>336</v>
      </c>
      <c r="G622" t="s">
        <v>26</v>
      </c>
      <c r="H622" t="s">
        <v>26</v>
      </c>
      <c r="I622">
        <v>50000</v>
      </c>
      <c r="J622" t="s">
        <v>33</v>
      </c>
      <c r="K622" s="1">
        <v>45659</v>
      </c>
      <c r="L622" s="1">
        <v>45659</v>
      </c>
      <c r="M622">
        <v>-32.160254498459103</v>
      </c>
      <c r="N622">
        <v>-3.2002381572582199</v>
      </c>
      <c r="O622" t="s">
        <v>323</v>
      </c>
      <c r="P622" s="1">
        <v>45688</v>
      </c>
      <c r="Q622" t="s">
        <v>54</v>
      </c>
      <c r="R622">
        <v>15001</v>
      </c>
      <c r="S622" s="1">
        <v>45689</v>
      </c>
      <c r="T622" t="s">
        <v>55</v>
      </c>
      <c r="V622">
        <v>-28.960016341200902</v>
      </c>
    </row>
    <row r="623" spans="2:22" hidden="1" x14ac:dyDescent="0.2">
      <c r="B623" t="s">
        <v>21</v>
      </c>
      <c r="C623" t="s">
        <v>57</v>
      </c>
      <c r="D623" t="s">
        <v>58</v>
      </c>
      <c r="E623" t="s">
        <v>321</v>
      </c>
      <c r="F623" t="s">
        <v>333</v>
      </c>
      <c r="G623" t="s">
        <v>26</v>
      </c>
      <c r="H623" t="s">
        <v>26</v>
      </c>
      <c r="I623">
        <v>50000</v>
      </c>
      <c r="J623" t="s">
        <v>33</v>
      </c>
      <c r="K623" s="1">
        <v>45659</v>
      </c>
      <c r="L623" s="1">
        <v>45659</v>
      </c>
      <c r="M623">
        <v>-11.4008143438817</v>
      </c>
      <c r="N623">
        <v>-3.2002381572582199</v>
      </c>
      <c r="O623" t="s">
        <v>323</v>
      </c>
      <c r="P623" s="1">
        <v>45688</v>
      </c>
      <c r="Q623" t="s">
        <v>54</v>
      </c>
      <c r="R623">
        <v>15001</v>
      </c>
      <c r="S623" s="1">
        <v>45689</v>
      </c>
      <c r="T623" t="s">
        <v>55</v>
      </c>
      <c r="V623">
        <v>-8.2005761866234899</v>
      </c>
    </row>
    <row r="624" spans="2:22" hidden="1" x14ac:dyDescent="0.2">
      <c r="B624" t="s">
        <v>21</v>
      </c>
      <c r="C624" t="s">
        <v>57</v>
      </c>
      <c r="D624" t="s">
        <v>58</v>
      </c>
      <c r="E624" t="s">
        <v>59</v>
      </c>
      <c r="F624" t="s">
        <v>73</v>
      </c>
      <c r="G624" t="s">
        <v>26</v>
      </c>
      <c r="H624" t="s">
        <v>26</v>
      </c>
      <c r="I624">
        <v>15000</v>
      </c>
      <c r="J624" t="s">
        <v>27</v>
      </c>
      <c r="K624" s="1">
        <v>45678</v>
      </c>
      <c r="L624" s="1">
        <v>45678</v>
      </c>
      <c r="M624">
        <v>-14.953838151792301</v>
      </c>
      <c r="N624">
        <v>-6.168163618656</v>
      </c>
      <c r="O624" t="s">
        <v>61</v>
      </c>
      <c r="P624" s="1">
        <v>45684</v>
      </c>
      <c r="Q624" t="s">
        <v>29</v>
      </c>
      <c r="R624">
        <v>1001</v>
      </c>
      <c r="S624" s="1">
        <v>45685</v>
      </c>
      <c r="T624" t="s">
        <v>30</v>
      </c>
      <c r="V624">
        <v>-8.7856745331362909</v>
      </c>
    </row>
    <row r="625" spans="2:22" hidden="1" x14ac:dyDescent="0.2">
      <c r="B625" t="s">
        <v>21</v>
      </c>
      <c r="C625" t="s">
        <v>57</v>
      </c>
      <c r="D625" t="s">
        <v>58</v>
      </c>
      <c r="E625" t="s">
        <v>431</v>
      </c>
      <c r="F625" t="s">
        <v>432</v>
      </c>
      <c r="G625" t="s">
        <v>51</v>
      </c>
      <c r="H625" t="s">
        <v>32</v>
      </c>
      <c r="I625">
        <v>50000</v>
      </c>
      <c r="J625" t="s">
        <v>33</v>
      </c>
      <c r="K625" s="1">
        <v>45659</v>
      </c>
      <c r="L625" s="1">
        <v>45659</v>
      </c>
      <c r="O625" t="s">
        <v>433</v>
      </c>
      <c r="P625" s="1">
        <v>45679</v>
      </c>
      <c r="Q625" t="s">
        <v>54</v>
      </c>
      <c r="R625">
        <v>15001</v>
      </c>
      <c r="S625" s="1">
        <v>45679</v>
      </c>
      <c r="T625" t="s">
        <v>55</v>
      </c>
    </row>
    <row r="626" spans="2:22" hidden="1" x14ac:dyDescent="0.2">
      <c r="B626" t="s">
        <v>434</v>
      </c>
      <c r="C626" t="s">
        <v>57</v>
      </c>
      <c r="D626" t="s">
        <v>58</v>
      </c>
      <c r="E626" t="s">
        <v>435</v>
      </c>
      <c r="F626" t="s">
        <v>136</v>
      </c>
      <c r="G626" t="s">
        <v>26</v>
      </c>
      <c r="H626" t="s">
        <v>26</v>
      </c>
      <c r="I626">
        <v>15000</v>
      </c>
      <c r="J626" t="s">
        <v>27</v>
      </c>
      <c r="K626" s="1">
        <v>45642</v>
      </c>
      <c r="L626" s="1">
        <v>45642</v>
      </c>
      <c r="M626">
        <v>14.6550966608084</v>
      </c>
      <c r="N626">
        <v>-6.7283386220620596</v>
      </c>
      <c r="O626" t="s">
        <v>436</v>
      </c>
      <c r="P626" s="1">
        <v>45675</v>
      </c>
      <c r="Q626" t="s">
        <v>54</v>
      </c>
      <c r="R626">
        <v>1001</v>
      </c>
      <c r="S626" s="1">
        <v>45675</v>
      </c>
      <c r="T626" t="s">
        <v>55</v>
      </c>
      <c r="V626">
        <v>21.383435282870501</v>
      </c>
    </row>
    <row r="627" spans="2:22" hidden="1" x14ac:dyDescent="0.2">
      <c r="B627" t="s">
        <v>434</v>
      </c>
      <c r="C627" t="s">
        <v>57</v>
      </c>
      <c r="D627" t="s">
        <v>58</v>
      </c>
      <c r="E627" t="s">
        <v>229</v>
      </c>
      <c r="F627" t="s">
        <v>71</v>
      </c>
      <c r="G627" t="s">
        <v>231</v>
      </c>
      <c r="H627" t="s">
        <v>32</v>
      </c>
      <c r="I627">
        <v>15000</v>
      </c>
      <c r="J627" t="s">
        <v>27</v>
      </c>
      <c r="K627" s="1">
        <v>45649</v>
      </c>
      <c r="L627" s="1">
        <v>45649</v>
      </c>
      <c r="M627">
        <v>-9.1603965126000304</v>
      </c>
      <c r="N627">
        <v>-4.9215080684954096</v>
      </c>
      <c r="O627" t="s">
        <v>232</v>
      </c>
      <c r="P627" s="1">
        <v>45671</v>
      </c>
      <c r="Q627" t="s">
        <v>54</v>
      </c>
      <c r="R627">
        <v>1001</v>
      </c>
      <c r="S627" s="1">
        <v>45672</v>
      </c>
      <c r="T627" t="s">
        <v>55</v>
      </c>
      <c r="V627">
        <v>-4.2388884441046102</v>
      </c>
    </row>
    <row r="628" spans="2:22" x14ac:dyDescent="0.2">
      <c r="B628" t="s">
        <v>21</v>
      </c>
      <c r="C628" t="s">
        <v>22</v>
      </c>
      <c r="D628" t="s">
        <v>23</v>
      </c>
      <c r="E628" t="s">
        <v>437</v>
      </c>
      <c r="F628" t="s">
        <v>70</v>
      </c>
      <c r="G628" t="s">
        <v>231</v>
      </c>
      <c r="H628" t="s">
        <v>32</v>
      </c>
      <c r="I628">
        <v>50000</v>
      </c>
      <c r="J628" t="s">
        <v>33</v>
      </c>
      <c r="K628" s="1">
        <v>45663</v>
      </c>
      <c r="L628" s="1">
        <v>45663</v>
      </c>
      <c r="M628">
        <v>-21.234022619286598</v>
      </c>
      <c r="N628">
        <v>-4.9874901839034402</v>
      </c>
      <c r="O628" t="s">
        <v>438</v>
      </c>
      <c r="P628" s="1">
        <v>45665</v>
      </c>
      <c r="Q628" t="s">
        <v>54</v>
      </c>
      <c r="R628">
        <v>15001</v>
      </c>
      <c r="S628" s="1">
        <v>45666</v>
      </c>
      <c r="T628" t="s">
        <v>55</v>
      </c>
      <c r="V628">
        <v>-16.246532435383202</v>
      </c>
    </row>
    <row r="629" spans="2:22" x14ac:dyDescent="0.2">
      <c r="B629" t="s">
        <v>434</v>
      </c>
      <c r="C629" t="s">
        <v>22</v>
      </c>
      <c r="D629" t="s">
        <v>23</v>
      </c>
      <c r="E629" t="s">
        <v>437</v>
      </c>
      <c r="F629" t="s">
        <v>60</v>
      </c>
      <c r="G629" t="s">
        <v>231</v>
      </c>
      <c r="H629" t="s">
        <v>32</v>
      </c>
      <c r="I629">
        <v>50000</v>
      </c>
      <c r="J629" t="s">
        <v>33</v>
      </c>
      <c r="K629" s="1">
        <v>45645</v>
      </c>
      <c r="L629" s="1">
        <v>45645</v>
      </c>
      <c r="M629">
        <v>-12.618599623683901</v>
      </c>
      <c r="N629">
        <v>-3.4660630125802601</v>
      </c>
      <c r="O629" t="s">
        <v>438</v>
      </c>
      <c r="P629" s="1">
        <v>45665</v>
      </c>
      <c r="Q629" t="s">
        <v>54</v>
      </c>
      <c r="R629">
        <v>15001</v>
      </c>
      <c r="S629" s="1">
        <v>45666</v>
      </c>
      <c r="T629" t="s">
        <v>55</v>
      </c>
      <c r="V629">
        <v>-9.1525366111036295</v>
      </c>
    </row>
    <row r="630" spans="2:22" x14ac:dyDescent="0.2">
      <c r="B630" t="s">
        <v>434</v>
      </c>
      <c r="C630" t="s">
        <v>22</v>
      </c>
      <c r="D630" t="s">
        <v>23</v>
      </c>
      <c r="E630" t="s">
        <v>437</v>
      </c>
      <c r="F630" t="s">
        <v>238</v>
      </c>
      <c r="G630" t="s">
        <v>51</v>
      </c>
      <c r="H630" t="s">
        <v>32</v>
      </c>
      <c r="I630">
        <v>50000</v>
      </c>
      <c r="J630" t="s">
        <v>33</v>
      </c>
      <c r="K630" s="1">
        <v>45645</v>
      </c>
      <c r="L630" s="1">
        <v>45645</v>
      </c>
      <c r="M630">
        <v>6.50189580115154</v>
      </c>
      <c r="N630">
        <v>-3.4660630125802601</v>
      </c>
      <c r="O630" t="s">
        <v>438</v>
      </c>
      <c r="P630" s="1">
        <v>45665</v>
      </c>
      <c r="Q630" t="s">
        <v>54</v>
      </c>
      <c r="R630">
        <v>15001</v>
      </c>
      <c r="S630" s="1">
        <v>45666</v>
      </c>
      <c r="T630" t="s">
        <v>55</v>
      </c>
      <c r="V630">
        <v>9.9679588137317996</v>
      </c>
    </row>
    <row r="631" spans="2:22" hidden="1" x14ac:dyDescent="0.2">
      <c r="B631" t="s">
        <v>434</v>
      </c>
      <c r="C631" t="s">
        <v>57</v>
      </c>
      <c r="D631" t="s">
        <v>58</v>
      </c>
      <c r="E631" t="s">
        <v>249</v>
      </c>
      <c r="F631" t="s">
        <v>183</v>
      </c>
      <c r="G631" t="s">
        <v>26</v>
      </c>
      <c r="H631" t="s">
        <v>26</v>
      </c>
      <c r="I631">
        <v>15000</v>
      </c>
      <c r="J631" t="s">
        <v>27</v>
      </c>
      <c r="K631" s="1">
        <v>45653</v>
      </c>
      <c r="L631" s="1">
        <v>45653</v>
      </c>
      <c r="M631">
        <v>20.0199905926623</v>
      </c>
      <c r="N631">
        <v>-4.9023908751919398</v>
      </c>
      <c r="O631" t="s">
        <v>251</v>
      </c>
      <c r="P631" s="1">
        <v>45663</v>
      </c>
      <c r="Q631" t="s">
        <v>54</v>
      </c>
      <c r="R631">
        <v>1001</v>
      </c>
      <c r="S631" s="1">
        <v>45663</v>
      </c>
      <c r="T631" t="s">
        <v>55</v>
      </c>
      <c r="V631">
        <v>24.922381467854201</v>
      </c>
    </row>
    <row r="632" spans="2:22" hidden="1" x14ac:dyDescent="0.2">
      <c r="B632" t="s">
        <v>434</v>
      </c>
      <c r="C632" t="s">
        <v>57</v>
      </c>
      <c r="D632" t="s">
        <v>58</v>
      </c>
      <c r="E632" t="s">
        <v>249</v>
      </c>
      <c r="F632" t="s">
        <v>195</v>
      </c>
      <c r="G632" t="s">
        <v>231</v>
      </c>
      <c r="H632" t="s">
        <v>32</v>
      </c>
      <c r="I632">
        <v>15000</v>
      </c>
      <c r="J632" t="s">
        <v>27</v>
      </c>
      <c r="K632" s="1">
        <v>45646</v>
      </c>
      <c r="L632" s="1">
        <v>45646</v>
      </c>
      <c r="M632">
        <v>3.3431307859956498</v>
      </c>
      <c r="N632">
        <v>-4.5464553060325796</v>
      </c>
      <c r="O632" t="s">
        <v>251</v>
      </c>
      <c r="P632" s="1">
        <v>45663</v>
      </c>
      <c r="Q632" t="s">
        <v>54</v>
      </c>
      <c r="R632">
        <v>1001</v>
      </c>
      <c r="S632" s="1">
        <v>45663</v>
      </c>
      <c r="T632" t="s">
        <v>55</v>
      </c>
      <c r="V632">
        <v>7.8895860920282299</v>
      </c>
    </row>
    <row r="633" spans="2:22" hidden="1" x14ac:dyDescent="0.2">
      <c r="B633" t="s">
        <v>434</v>
      </c>
      <c r="C633" t="s">
        <v>57</v>
      </c>
      <c r="D633" t="s">
        <v>58</v>
      </c>
      <c r="E633" t="s">
        <v>249</v>
      </c>
      <c r="F633" t="s">
        <v>196</v>
      </c>
      <c r="G633" t="s">
        <v>231</v>
      </c>
      <c r="H633" t="s">
        <v>32</v>
      </c>
      <c r="I633">
        <v>15000</v>
      </c>
      <c r="J633" t="s">
        <v>27</v>
      </c>
      <c r="K633" s="1">
        <v>45642</v>
      </c>
      <c r="L633" s="1">
        <v>45642</v>
      </c>
      <c r="M633">
        <v>-13.3594632299209</v>
      </c>
      <c r="N633">
        <v>-6.7283386220620596</v>
      </c>
      <c r="O633" t="s">
        <v>251</v>
      </c>
      <c r="P633" s="1">
        <v>45663</v>
      </c>
      <c r="Q633" t="s">
        <v>54</v>
      </c>
      <c r="R633">
        <v>1001</v>
      </c>
      <c r="S633" s="1">
        <v>45663</v>
      </c>
      <c r="T633" t="s">
        <v>55</v>
      </c>
      <c r="V633">
        <v>-6.6311246078588804</v>
      </c>
    </row>
    <row r="634" spans="2:22" hidden="1" x14ac:dyDescent="0.2">
      <c r="B634" t="s">
        <v>434</v>
      </c>
      <c r="C634" t="s">
        <v>57</v>
      </c>
      <c r="D634" t="s">
        <v>58</v>
      </c>
      <c r="E634" t="s">
        <v>249</v>
      </c>
      <c r="F634" t="s">
        <v>216</v>
      </c>
      <c r="G634" t="s">
        <v>231</v>
      </c>
      <c r="H634" t="s">
        <v>32</v>
      </c>
      <c r="I634">
        <v>15000</v>
      </c>
      <c r="J634" t="s">
        <v>27</v>
      </c>
      <c r="K634" s="1">
        <v>45639</v>
      </c>
      <c r="L634" s="1">
        <v>45639</v>
      </c>
      <c r="M634">
        <v>-13.460878844468199</v>
      </c>
      <c r="N634">
        <v>-6.3623764871042701</v>
      </c>
      <c r="O634" t="s">
        <v>251</v>
      </c>
      <c r="P634" s="1">
        <v>45663</v>
      </c>
      <c r="Q634" t="s">
        <v>54</v>
      </c>
      <c r="R634">
        <v>1001</v>
      </c>
      <c r="S634" s="1">
        <v>45663</v>
      </c>
      <c r="T634" t="s">
        <v>55</v>
      </c>
      <c r="V634">
        <v>-7.0985023573638903</v>
      </c>
    </row>
    <row r="635" spans="2:22" hidden="1" x14ac:dyDescent="0.2">
      <c r="B635" t="s">
        <v>434</v>
      </c>
      <c r="C635" t="s">
        <v>57</v>
      </c>
      <c r="D635" t="s">
        <v>58</v>
      </c>
      <c r="E635" t="s">
        <v>249</v>
      </c>
      <c r="F635" t="s">
        <v>191</v>
      </c>
      <c r="G635" t="s">
        <v>26</v>
      </c>
      <c r="H635" t="s">
        <v>26</v>
      </c>
      <c r="I635">
        <v>15000</v>
      </c>
      <c r="J635" t="s">
        <v>27</v>
      </c>
      <c r="K635" s="1">
        <v>45638</v>
      </c>
      <c r="L635" s="1">
        <v>45638</v>
      </c>
      <c r="M635">
        <v>6.0887855640429498</v>
      </c>
      <c r="N635">
        <v>-6.3691172500674904</v>
      </c>
      <c r="O635" t="s">
        <v>251</v>
      </c>
      <c r="P635" s="1">
        <v>45663</v>
      </c>
      <c r="Q635" t="s">
        <v>54</v>
      </c>
      <c r="R635">
        <v>1001</v>
      </c>
      <c r="S635" s="1">
        <v>45663</v>
      </c>
      <c r="T635" t="s">
        <v>55</v>
      </c>
      <c r="V635">
        <v>12.457902814110399</v>
      </c>
    </row>
    <row r="636" spans="2:22" hidden="1" x14ac:dyDescent="0.2">
      <c r="B636" t="s">
        <v>434</v>
      </c>
      <c r="C636" t="s">
        <v>57</v>
      </c>
      <c r="D636" t="s">
        <v>58</v>
      </c>
      <c r="E636" t="s">
        <v>90</v>
      </c>
      <c r="F636" t="s">
        <v>91</v>
      </c>
      <c r="G636" t="s">
        <v>26</v>
      </c>
      <c r="H636" t="s">
        <v>26</v>
      </c>
      <c r="I636">
        <v>15000</v>
      </c>
      <c r="J636" t="s">
        <v>27</v>
      </c>
      <c r="K636" s="1">
        <v>45628</v>
      </c>
      <c r="L636" s="1">
        <v>45628</v>
      </c>
      <c r="M636">
        <v>-3.6663124335813002</v>
      </c>
      <c r="N636">
        <v>-6.26114844777572</v>
      </c>
      <c r="O636" t="s">
        <v>92</v>
      </c>
      <c r="P636" s="1">
        <v>45661</v>
      </c>
      <c r="Q636" t="s">
        <v>54</v>
      </c>
      <c r="R636">
        <v>1001</v>
      </c>
      <c r="S636" s="1">
        <v>45662</v>
      </c>
      <c r="T636" t="s">
        <v>55</v>
      </c>
      <c r="V636">
        <v>2.59483601419441</v>
      </c>
    </row>
    <row r="637" spans="2:22" hidden="1" x14ac:dyDescent="0.2">
      <c r="B637" t="s">
        <v>434</v>
      </c>
      <c r="C637" t="s">
        <v>57</v>
      </c>
      <c r="D637" t="s">
        <v>58</v>
      </c>
      <c r="E637" t="s">
        <v>321</v>
      </c>
      <c r="F637" t="s">
        <v>439</v>
      </c>
      <c r="G637" t="s">
        <v>26</v>
      </c>
      <c r="H637" t="s">
        <v>26</v>
      </c>
      <c r="I637">
        <v>250000</v>
      </c>
      <c r="J637" t="s">
        <v>52</v>
      </c>
      <c r="K637" s="1">
        <v>45652</v>
      </c>
      <c r="L637" s="1">
        <v>45652</v>
      </c>
      <c r="O637" t="s">
        <v>323</v>
      </c>
      <c r="P637" s="1">
        <v>45660</v>
      </c>
      <c r="Q637" t="s">
        <v>54</v>
      </c>
      <c r="R637">
        <v>100001</v>
      </c>
      <c r="S637" s="1">
        <v>45661</v>
      </c>
      <c r="T637" t="s">
        <v>55</v>
      </c>
    </row>
    <row r="638" spans="2:22" hidden="1" x14ac:dyDescent="0.2">
      <c r="B638" t="s">
        <v>434</v>
      </c>
      <c r="C638" t="s">
        <v>57</v>
      </c>
      <c r="D638" t="s">
        <v>58</v>
      </c>
      <c r="E638" t="s">
        <v>321</v>
      </c>
      <c r="F638" t="s">
        <v>440</v>
      </c>
      <c r="G638" t="s">
        <v>51</v>
      </c>
      <c r="H638" t="s">
        <v>32</v>
      </c>
      <c r="I638">
        <v>500000</v>
      </c>
      <c r="J638" t="s">
        <v>151</v>
      </c>
      <c r="K638" s="1">
        <v>45652</v>
      </c>
      <c r="L638" s="1">
        <v>45652</v>
      </c>
      <c r="M638">
        <v>5.1724137931034502</v>
      </c>
      <c r="N638">
        <v>-5.8880989851847803</v>
      </c>
      <c r="O638" t="s">
        <v>323</v>
      </c>
      <c r="P638" s="1">
        <v>45660</v>
      </c>
      <c r="Q638" t="s">
        <v>54</v>
      </c>
      <c r="R638">
        <v>250001</v>
      </c>
      <c r="S638" s="1">
        <v>45661</v>
      </c>
      <c r="T638" t="s">
        <v>55</v>
      </c>
      <c r="V638">
        <v>11.060512778288199</v>
      </c>
    </row>
    <row r="639" spans="2:22" hidden="1" x14ac:dyDescent="0.2">
      <c r="B639" t="s">
        <v>434</v>
      </c>
      <c r="C639" t="s">
        <v>57</v>
      </c>
      <c r="D639" t="s">
        <v>58</v>
      </c>
      <c r="E639" t="s">
        <v>321</v>
      </c>
      <c r="F639" t="s">
        <v>441</v>
      </c>
      <c r="G639" t="s">
        <v>26</v>
      </c>
      <c r="H639" t="s">
        <v>26</v>
      </c>
      <c r="I639">
        <v>100000</v>
      </c>
      <c r="J639" t="s">
        <v>75</v>
      </c>
      <c r="K639" s="1">
        <v>45652</v>
      </c>
      <c r="L639" s="1">
        <v>45652</v>
      </c>
      <c r="M639">
        <v>4.0226628895183998</v>
      </c>
      <c r="N639">
        <v>-5.8880989851847803</v>
      </c>
      <c r="O639" t="s">
        <v>323</v>
      </c>
      <c r="P639" s="1">
        <v>45660</v>
      </c>
      <c r="Q639" t="s">
        <v>54</v>
      </c>
      <c r="R639">
        <v>50001</v>
      </c>
      <c r="S639" s="1">
        <v>45661</v>
      </c>
      <c r="T639" t="s">
        <v>55</v>
      </c>
      <c r="V639">
        <v>9.91076187470318</v>
      </c>
    </row>
    <row r="640" spans="2:22" hidden="1" x14ac:dyDescent="0.2">
      <c r="B640" t="s">
        <v>434</v>
      </c>
      <c r="C640" t="s">
        <v>57</v>
      </c>
      <c r="D640" t="s">
        <v>58</v>
      </c>
      <c r="E640" t="s">
        <v>321</v>
      </c>
      <c r="F640" t="s">
        <v>442</v>
      </c>
      <c r="G640" t="s">
        <v>26</v>
      </c>
      <c r="H640" t="s">
        <v>26</v>
      </c>
      <c r="I640">
        <v>500000</v>
      </c>
      <c r="J640" t="s">
        <v>151</v>
      </c>
      <c r="K640" s="1">
        <v>45652</v>
      </c>
      <c r="L640" s="1">
        <v>45652</v>
      </c>
      <c r="O640" t="s">
        <v>323</v>
      </c>
      <c r="P640" s="1">
        <v>45660</v>
      </c>
      <c r="Q640" t="s">
        <v>54</v>
      </c>
      <c r="R640">
        <v>250001</v>
      </c>
      <c r="S640" s="1">
        <v>45661</v>
      </c>
      <c r="T640" t="s">
        <v>55</v>
      </c>
    </row>
    <row r="641" spans="2:22" hidden="1" x14ac:dyDescent="0.2">
      <c r="B641" t="s">
        <v>434</v>
      </c>
      <c r="C641" t="s">
        <v>57</v>
      </c>
      <c r="D641" t="s">
        <v>58</v>
      </c>
      <c r="E641" t="s">
        <v>321</v>
      </c>
      <c r="F641" t="s">
        <v>443</v>
      </c>
      <c r="G641" t="s">
        <v>26</v>
      </c>
      <c r="H641" t="s">
        <v>26</v>
      </c>
      <c r="I641">
        <v>15000</v>
      </c>
      <c r="J641" t="s">
        <v>27</v>
      </c>
      <c r="K641" s="1">
        <v>45652</v>
      </c>
      <c r="L641" s="1">
        <v>45652</v>
      </c>
      <c r="M641">
        <v>0.69157836029000597</v>
      </c>
      <c r="N641">
        <v>-5.8880989851847803</v>
      </c>
      <c r="O641" t="s">
        <v>323</v>
      </c>
      <c r="P641" s="1">
        <v>45660</v>
      </c>
      <c r="Q641" t="s">
        <v>54</v>
      </c>
      <c r="R641">
        <v>1001</v>
      </c>
      <c r="S641" s="1">
        <v>45661</v>
      </c>
      <c r="T641" t="s">
        <v>55</v>
      </c>
      <c r="V641">
        <v>6.5796773454747797</v>
      </c>
    </row>
    <row r="642" spans="2:22" hidden="1" x14ac:dyDescent="0.2">
      <c r="B642" t="s">
        <v>434</v>
      </c>
      <c r="C642" t="s">
        <v>57</v>
      </c>
      <c r="D642" t="s">
        <v>58</v>
      </c>
      <c r="E642" t="s">
        <v>321</v>
      </c>
      <c r="F642" t="s">
        <v>444</v>
      </c>
      <c r="G642" t="s">
        <v>26</v>
      </c>
      <c r="H642" t="s">
        <v>26</v>
      </c>
      <c r="I642">
        <v>100000</v>
      </c>
      <c r="J642" t="s">
        <v>75</v>
      </c>
      <c r="K642" s="1">
        <v>45652</v>
      </c>
      <c r="L642" s="1">
        <v>45652</v>
      </c>
      <c r="O642" t="s">
        <v>323</v>
      </c>
      <c r="P642" s="1">
        <v>45660</v>
      </c>
      <c r="Q642" t="s">
        <v>54</v>
      </c>
      <c r="R642">
        <v>50001</v>
      </c>
      <c r="S642" s="1">
        <v>45661</v>
      </c>
      <c r="T642" t="s">
        <v>55</v>
      </c>
    </row>
    <row r="643" spans="2:22" x14ac:dyDescent="0.2">
      <c r="B643" t="s">
        <v>434</v>
      </c>
      <c r="C643" t="s">
        <v>22</v>
      </c>
      <c r="D643" t="s">
        <v>23</v>
      </c>
      <c r="E643" t="s">
        <v>445</v>
      </c>
      <c r="F643" t="s">
        <v>446</v>
      </c>
      <c r="G643" t="s">
        <v>51</v>
      </c>
      <c r="H643" t="s">
        <v>32</v>
      </c>
      <c r="I643">
        <v>15000</v>
      </c>
      <c r="J643" t="s">
        <v>27</v>
      </c>
      <c r="K643" s="1">
        <v>45639</v>
      </c>
      <c r="L643" s="1">
        <v>45639</v>
      </c>
      <c r="O643" t="s">
        <v>447</v>
      </c>
      <c r="P643" s="1">
        <v>45659</v>
      </c>
      <c r="Q643" t="s">
        <v>54</v>
      </c>
      <c r="R643">
        <v>1001</v>
      </c>
      <c r="S643" s="1">
        <v>45659</v>
      </c>
      <c r="T643" t="s">
        <v>55</v>
      </c>
    </row>
    <row r="644" spans="2:22" hidden="1" x14ac:dyDescent="0.2">
      <c r="B644" t="s">
        <v>434</v>
      </c>
      <c r="C644" t="s">
        <v>57</v>
      </c>
      <c r="D644" t="s">
        <v>58</v>
      </c>
      <c r="E644" t="s">
        <v>321</v>
      </c>
      <c r="F644" t="s">
        <v>98</v>
      </c>
      <c r="G644" t="s">
        <v>51</v>
      </c>
      <c r="H644" t="s">
        <v>32</v>
      </c>
      <c r="I644">
        <v>15000</v>
      </c>
      <c r="J644" t="s">
        <v>27</v>
      </c>
      <c r="K644" s="1">
        <v>45644</v>
      </c>
      <c r="L644" s="1">
        <v>45644</v>
      </c>
      <c r="M644">
        <v>2.70604270786006</v>
      </c>
      <c r="N644">
        <v>-3.5018733538598501</v>
      </c>
      <c r="O644" t="s">
        <v>323</v>
      </c>
      <c r="P644" s="1">
        <v>45657</v>
      </c>
      <c r="Q644" t="s">
        <v>54</v>
      </c>
      <c r="R644">
        <v>1001</v>
      </c>
      <c r="S644" s="1">
        <v>45658</v>
      </c>
      <c r="T644" t="s">
        <v>55</v>
      </c>
      <c r="V644">
        <v>6.2079160617199101</v>
      </c>
    </row>
    <row r="645" spans="2:22" hidden="1" x14ac:dyDescent="0.2">
      <c r="B645" t="s">
        <v>434</v>
      </c>
      <c r="C645" t="s">
        <v>57</v>
      </c>
      <c r="D645" t="s">
        <v>58</v>
      </c>
      <c r="E645" t="s">
        <v>321</v>
      </c>
      <c r="F645" t="s">
        <v>448</v>
      </c>
      <c r="G645" t="s">
        <v>51</v>
      </c>
      <c r="H645" t="s">
        <v>32</v>
      </c>
      <c r="I645">
        <v>50000</v>
      </c>
      <c r="J645" t="s">
        <v>33</v>
      </c>
      <c r="K645" s="1">
        <v>45644</v>
      </c>
      <c r="L645" s="1">
        <v>45644</v>
      </c>
      <c r="M645">
        <v>15.300904680739499</v>
      </c>
      <c r="N645">
        <v>-3.5018733538598501</v>
      </c>
      <c r="O645" t="s">
        <v>323</v>
      </c>
      <c r="P645" s="1">
        <v>45657</v>
      </c>
      <c r="Q645" t="s">
        <v>54</v>
      </c>
      <c r="R645">
        <v>15001</v>
      </c>
      <c r="S645" s="1">
        <v>45658</v>
      </c>
      <c r="T645" t="s">
        <v>55</v>
      </c>
      <c r="V645">
        <v>18.802778034599299</v>
      </c>
    </row>
    <row r="646" spans="2:22" hidden="1" x14ac:dyDescent="0.2">
      <c r="B646" t="s">
        <v>434</v>
      </c>
      <c r="C646" t="s">
        <v>57</v>
      </c>
      <c r="D646" t="s">
        <v>58</v>
      </c>
      <c r="E646" t="s">
        <v>321</v>
      </c>
      <c r="F646" t="s">
        <v>449</v>
      </c>
      <c r="G646" t="s">
        <v>51</v>
      </c>
      <c r="H646" t="s">
        <v>32</v>
      </c>
      <c r="I646">
        <v>50000</v>
      </c>
      <c r="J646" t="s">
        <v>33</v>
      </c>
      <c r="K646" s="1">
        <v>45644</v>
      </c>
      <c r="L646" s="1">
        <v>45644</v>
      </c>
      <c r="M646">
        <v>-6.64686872215914</v>
      </c>
      <c r="N646">
        <v>-3.5018733538598501</v>
      </c>
      <c r="O646" t="s">
        <v>323</v>
      </c>
      <c r="P646" s="1">
        <v>45657</v>
      </c>
      <c r="Q646" t="s">
        <v>54</v>
      </c>
      <c r="R646">
        <v>15001</v>
      </c>
      <c r="S646" s="1">
        <v>45658</v>
      </c>
      <c r="T646" t="s">
        <v>55</v>
      </c>
      <c r="V646">
        <v>-3.1449953682992899</v>
      </c>
    </row>
    <row r="647" spans="2:22" hidden="1" x14ac:dyDescent="0.2">
      <c r="B647" t="s">
        <v>434</v>
      </c>
      <c r="C647" t="s">
        <v>57</v>
      </c>
      <c r="D647" t="s">
        <v>58</v>
      </c>
      <c r="E647" t="s">
        <v>321</v>
      </c>
      <c r="F647" t="s">
        <v>448</v>
      </c>
      <c r="G647" t="s">
        <v>51</v>
      </c>
      <c r="H647" t="s">
        <v>32</v>
      </c>
      <c r="I647">
        <v>15000</v>
      </c>
      <c r="J647" t="s">
        <v>27</v>
      </c>
      <c r="K647" s="1">
        <v>45644</v>
      </c>
      <c r="L647" s="1">
        <v>45644</v>
      </c>
      <c r="M647">
        <v>15.300904680739499</v>
      </c>
      <c r="N647">
        <v>-3.5018733538598501</v>
      </c>
      <c r="O647" t="s">
        <v>323</v>
      </c>
      <c r="P647" s="1">
        <v>45657</v>
      </c>
      <c r="Q647" t="s">
        <v>54</v>
      </c>
      <c r="R647">
        <v>1001</v>
      </c>
      <c r="S647" s="1">
        <v>45658</v>
      </c>
      <c r="T647" t="s">
        <v>55</v>
      </c>
      <c r="V647">
        <v>18.802778034599299</v>
      </c>
    </row>
    <row r="648" spans="2:22" hidden="1" x14ac:dyDescent="0.2">
      <c r="B648" t="s">
        <v>434</v>
      </c>
      <c r="C648" t="s">
        <v>57</v>
      </c>
      <c r="D648" t="s">
        <v>58</v>
      </c>
      <c r="E648" t="s">
        <v>321</v>
      </c>
      <c r="F648" t="s">
        <v>450</v>
      </c>
      <c r="G648" t="s">
        <v>51</v>
      </c>
      <c r="H648" t="s">
        <v>32</v>
      </c>
      <c r="I648">
        <v>15000</v>
      </c>
      <c r="J648" t="s">
        <v>27</v>
      </c>
      <c r="K648" s="1">
        <v>45644</v>
      </c>
      <c r="L648" s="1">
        <v>45644</v>
      </c>
      <c r="M648">
        <v>-50.589622641509401</v>
      </c>
      <c r="N648">
        <v>-3.5018733538598501</v>
      </c>
      <c r="O648" t="s">
        <v>323</v>
      </c>
      <c r="P648" s="1">
        <v>45657</v>
      </c>
      <c r="Q648" t="s">
        <v>54</v>
      </c>
      <c r="R648">
        <v>1001</v>
      </c>
      <c r="S648" s="1">
        <v>45658</v>
      </c>
      <c r="T648" t="s">
        <v>55</v>
      </c>
      <c r="V648">
        <v>-47.087749287649601</v>
      </c>
    </row>
    <row r="649" spans="2:22" hidden="1" x14ac:dyDescent="0.2">
      <c r="B649" t="s">
        <v>434</v>
      </c>
      <c r="C649" t="s">
        <v>57</v>
      </c>
      <c r="D649" t="s">
        <v>58</v>
      </c>
      <c r="E649" t="s">
        <v>321</v>
      </c>
      <c r="F649" t="s">
        <v>451</v>
      </c>
      <c r="G649" t="s">
        <v>51</v>
      </c>
      <c r="H649" t="s">
        <v>32</v>
      </c>
      <c r="I649">
        <v>50000</v>
      </c>
      <c r="J649" t="s">
        <v>33</v>
      </c>
      <c r="K649" s="1">
        <v>45644</v>
      </c>
      <c r="L649" s="1">
        <v>45644</v>
      </c>
      <c r="M649">
        <v>-8.1907010295757097</v>
      </c>
      <c r="N649">
        <v>-3.5018733538598501</v>
      </c>
      <c r="O649" t="s">
        <v>323</v>
      </c>
      <c r="P649" s="1">
        <v>45657</v>
      </c>
      <c r="Q649" t="s">
        <v>54</v>
      </c>
      <c r="R649">
        <v>15001</v>
      </c>
      <c r="S649" s="1">
        <v>45658</v>
      </c>
      <c r="T649" t="s">
        <v>55</v>
      </c>
      <c r="V649">
        <v>-4.6888276757158698</v>
      </c>
    </row>
    <row r="650" spans="2:22" hidden="1" x14ac:dyDescent="0.2">
      <c r="B650" t="s">
        <v>434</v>
      </c>
      <c r="C650" t="s">
        <v>57</v>
      </c>
      <c r="D650" t="s">
        <v>58</v>
      </c>
      <c r="E650" t="s">
        <v>321</v>
      </c>
      <c r="F650" t="s">
        <v>452</v>
      </c>
      <c r="G650" t="s">
        <v>51</v>
      </c>
      <c r="H650" t="s">
        <v>32</v>
      </c>
      <c r="I650">
        <v>50000</v>
      </c>
      <c r="J650" t="s">
        <v>33</v>
      </c>
      <c r="K650" s="1">
        <v>45644</v>
      </c>
      <c r="L650" s="1">
        <v>45644</v>
      </c>
      <c r="M650">
        <v>5.3258377098897798</v>
      </c>
      <c r="N650">
        <v>-3.5018733538598501</v>
      </c>
      <c r="O650" t="s">
        <v>323</v>
      </c>
      <c r="P650" s="1">
        <v>45657</v>
      </c>
      <c r="Q650" t="s">
        <v>54</v>
      </c>
      <c r="R650">
        <v>15001</v>
      </c>
      <c r="S650" s="1">
        <v>45658</v>
      </c>
      <c r="T650" t="s">
        <v>55</v>
      </c>
      <c r="V650">
        <v>8.8277110637496303</v>
      </c>
    </row>
    <row r="651" spans="2:22" hidden="1" x14ac:dyDescent="0.2">
      <c r="B651" t="s">
        <v>434</v>
      </c>
      <c r="C651" t="s">
        <v>57</v>
      </c>
      <c r="D651" t="s">
        <v>58</v>
      </c>
      <c r="E651" t="s">
        <v>321</v>
      </c>
      <c r="F651" t="s">
        <v>123</v>
      </c>
      <c r="G651" t="s">
        <v>51</v>
      </c>
      <c r="H651" t="s">
        <v>32</v>
      </c>
      <c r="I651">
        <v>15000</v>
      </c>
      <c r="J651" t="s">
        <v>27</v>
      </c>
      <c r="K651" s="1">
        <v>45644</v>
      </c>
      <c r="L651" s="1">
        <v>45644</v>
      </c>
      <c r="M651">
        <v>-11.840534733826701</v>
      </c>
      <c r="N651">
        <v>-3.5018733538598501</v>
      </c>
      <c r="O651" t="s">
        <v>323</v>
      </c>
      <c r="P651" s="1">
        <v>45657</v>
      </c>
      <c r="Q651" t="s">
        <v>54</v>
      </c>
      <c r="R651">
        <v>1001</v>
      </c>
      <c r="S651" s="1">
        <v>45658</v>
      </c>
      <c r="T651" t="s">
        <v>55</v>
      </c>
      <c r="V651">
        <v>-8.3386613799668403</v>
      </c>
    </row>
    <row r="652" spans="2:22" hidden="1" x14ac:dyDescent="0.2">
      <c r="B652" t="s">
        <v>434</v>
      </c>
      <c r="C652" t="s">
        <v>57</v>
      </c>
      <c r="D652" t="s">
        <v>58</v>
      </c>
      <c r="E652" t="s">
        <v>321</v>
      </c>
      <c r="F652" t="s">
        <v>453</v>
      </c>
      <c r="G652" t="s">
        <v>51</v>
      </c>
      <c r="H652" t="s">
        <v>32</v>
      </c>
      <c r="I652">
        <v>50000</v>
      </c>
      <c r="J652" t="s">
        <v>33</v>
      </c>
      <c r="K652" s="1">
        <v>45644</v>
      </c>
      <c r="L652" s="1">
        <v>45644</v>
      </c>
      <c r="M652">
        <v>-13.652312599681</v>
      </c>
      <c r="N652">
        <v>-3.5018733538598501</v>
      </c>
      <c r="O652" t="s">
        <v>323</v>
      </c>
      <c r="P652" s="1">
        <v>45657</v>
      </c>
      <c r="Q652" t="s">
        <v>54</v>
      </c>
      <c r="R652">
        <v>15001</v>
      </c>
      <c r="S652" s="1">
        <v>45658</v>
      </c>
      <c r="T652" t="s">
        <v>55</v>
      </c>
      <c r="V652">
        <v>-10.1504392458212</v>
      </c>
    </row>
    <row r="653" spans="2:22" hidden="1" x14ac:dyDescent="0.2">
      <c r="B653" t="s">
        <v>434</v>
      </c>
      <c r="C653" t="s">
        <v>57</v>
      </c>
      <c r="D653" t="s">
        <v>58</v>
      </c>
      <c r="E653" t="s">
        <v>321</v>
      </c>
      <c r="F653" t="s">
        <v>332</v>
      </c>
      <c r="G653" t="s">
        <v>51</v>
      </c>
      <c r="H653" t="s">
        <v>32</v>
      </c>
      <c r="I653">
        <v>50000</v>
      </c>
      <c r="J653" t="s">
        <v>33</v>
      </c>
      <c r="K653" s="1">
        <v>45644</v>
      </c>
      <c r="L653" s="1">
        <v>45644</v>
      </c>
      <c r="M653">
        <v>15.8324627220059</v>
      </c>
      <c r="N653">
        <v>-3.5018733538598501</v>
      </c>
      <c r="O653" t="s">
        <v>323</v>
      </c>
      <c r="P653" s="1">
        <v>45657</v>
      </c>
      <c r="Q653" t="s">
        <v>54</v>
      </c>
      <c r="R653">
        <v>15001</v>
      </c>
      <c r="S653" s="1">
        <v>45658</v>
      </c>
      <c r="T653" t="s">
        <v>55</v>
      </c>
      <c r="V653">
        <v>19.3343360758657</v>
      </c>
    </row>
    <row r="654" spans="2:22" hidden="1" x14ac:dyDescent="0.2">
      <c r="B654" t="s">
        <v>434</v>
      </c>
      <c r="C654" t="s">
        <v>57</v>
      </c>
      <c r="D654" t="s">
        <v>58</v>
      </c>
      <c r="E654" t="s">
        <v>321</v>
      </c>
      <c r="F654" t="s">
        <v>454</v>
      </c>
      <c r="G654" t="s">
        <v>51</v>
      </c>
      <c r="H654" t="s">
        <v>32</v>
      </c>
      <c r="I654">
        <v>50000</v>
      </c>
      <c r="J654" t="s">
        <v>33</v>
      </c>
      <c r="K654" s="1">
        <v>45644</v>
      </c>
      <c r="L654" s="1">
        <v>45644</v>
      </c>
      <c r="M654">
        <v>-38.409042439752596</v>
      </c>
      <c r="N654">
        <v>-3.5018733538598501</v>
      </c>
      <c r="O654" t="s">
        <v>323</v>
      </c>
      <c r="P654" s="1">
        <v>45657</v>
      </c>
      <c r="Q654" t="s">
        <v>54</v>
      </c>
      <c r="R654">
        <v>15001</v>
      </c>
      <c r="S654" s="1">
        <v>45658</v>
      </c>
      <c r="T654" t="s">
        <v>55</v>
      </c>
      <c r="V654">
        <v>-34.907169085892797</v>
      </c>
    </row>
    <row r="655" spans="2:22" hidden="1" x14ac:dyDescent="0.2">
      <c r="B655" t="s">
        <v>434</v>
      </c>
      <c r="C655" t="s">
        <v>57</v>
      </c>
      <c r="D655" t="s">
        <v>58</v>
      </c>
      <c r="E655" t="s">
        <v>321</v>
      </c>
      <c r="F655" t="s">
        <v>453</v>
      </c>
      <c r="G655" t="s">
        <v>51</v>
      </c>
      <c r="H655" t="s">
        <v>32</v>
      </c>
      <c r="I655">
        <v>15000</v>
      </c>
      <c r="J655" t="s">
        <v>27</v>
      </c>
      <c r="K655" s="1">
        <v>45644</v>
      </c>
      <c r="L655" s="1">
        <v>45644</v>
      </c>
      <c r="M655">
        <v>-13.652312599681</v>
      </c>
      <c r="N655">
        <v>-3.5018733538598501</v>
      </c>
      <c r="O655" t="s">
        <v>323</v>
      </c>
      <c r="P655" s="1">
        <v>45657</v>
      </c>
      <c r="Q655" t="s">
        <v>54</v>
      </c>
      <c r="R655">
        <v>1001</v>
      </c>
      <c r="S655" s="1">
        <v>45658</v>
      </c>
      <c r="T655" t="s">
        <v>55</v>
      </c>
      <c r="V655">
        <v>-10.1504392458212</v>
      </c>
    </row>
    <row r="656" spans="2:22" hidden="1" x14ac:dyDescent="0.2">
      <c r="B656" t="s">
        <v>434</v>
      </c>
      <c r="C656" t="s">
        <v>57</v>
      </c>
      <c r="D656" t="s">
        <v>58</v>
      </c>
      <c r="E656" t="s">
        <v>321</v>
      </c>
      <c r="F656" t="s">
        <v>332</v>
      </c>
      <c r="G656" t="s">
        <v>51</v>
      </c>
      <c r="H656" t="s">
        <v>32</v>
      </c>
      <c r="I656">
        <v>15000</v>
      </c>
      <c r="J656" t="s">
        <v>27</v>
      </c>
      <c r="K656" s="1">
        <v>45644</v>
      </c>
      <c r="L656" s="1">
        <v>45644</v>
      </c>
      <c r="M656">
        <v>15.8324627220059</v>
      </c>
      <c r="N656">
        <v>-3.5018733538598501</v>
      </c>
      <c r="O656" t="s">
        <v>323</v>
      </c>
      <c r="P656" s="1">
        <v>45657</v>
      </c>
      <c r="Q656" t="s">
        <v>54</v>
      </c>
      <c r="R656">
        <v>1001</v>
      </c>
      <c r="S656" s="1">
        <v>45658</v>
      </c>
      <c r="T656" t="s">
        <v>55</v>
      </c>
      <c r="V656">
        <v>19.3343360758657</v>
      </c>
    </row>
    <row r="657" spans="2:22" hidden="1" x14ac:dyDescent="0.2">
      <c r="B657" t="s">
        <v>434</v>
      </c>
      <c r="C657" t="s">
        <v>57</v>
      </c>
      <c r="D657" t="s">
        <v>58</v>
      </c>
      <c r="E657" t="s">
        <v>321</v>
      </c>
      <c r="F657" t="s">
        <v>123</v>
      </c>
      <c r="G657" t="s">
        <v>51</v>
      </c>
      <c r="H657" t="s">
        <v>32</v>
      </c>
      <c r="I657">
        <v>50000</v>
      </c>
      <c r="J657" t="s">
        <v>33</v>
      </c>
      <c r="K657" s="1">
        <v>45644</v>
      </c>
      <c r="L657" s="1">
        <v>45644</v>
      </c>
      <c r="M657">
        <v>-11.840534733826701</v>
      </c>
      <c r="N657">
        <v>-3.5018733538598501</v>
      </c>
      <c r="O657" t="s">
        <v>323</v>
      </c>
      <c r="P657" s="1">
        <v>45657</v>
      </c>
      <c r="Q657" t="s">
        <v>54</v>
      </c>
      <c r="R657">
        <v>15001</v>
      </c>
      <c r="S657" s="1">
        <v>45658</v>
      </c>
      <c r="T657" t="s">
        <v>55</v>
      </c>
      <c r="V657">
        <v>-8.3386613799668403</v>
      </c>
    </row>
    <row r="658" spans="2:22" hidden="1" x14ac:dyDescent="0.2">
      <c r="B658" t="s">
        <v>434</v>
      </c>
      <c r="C658" t="s">
        <v>57</v>
      </c>
      <c r="D658" t="s">
        <v>58</v>
      </c>
      <c r="E658" t="s">
        <v>321</v>
      </c>
      <c r="F658" t="s">
        <v>451</v>
      </c>
      <c r="G658" t="s">
        <v>51</v>
      </c>
      <c r="H658" t="s">
        <v>32</v>
      </c>
      <c r="I658">
        <v>50000</v>
      </c>
      <c r="J658" t="s">
        <v>33</v>
      </c>
      <c r="K658" s="1">
        <v>45644</v>
      </c>
      <c r="L658" s="1">
        <v>45644</v>
      </c>
      <c r="M658">
        <v>-8.1907010295757097</v>
      </c>
      <c r="N658">
        <v>-3.5018733538598501</v>
      </c>
      <c r="O658" t="s">
        <v>323</v>
      </c>
      <c r="P658" s="1">
        <v>45657</v>
      </c>
      <c r="Q658" t="s">
        <v>54</v>
      </c>
      <c r="R658">
        <v>15001</v>
      </c>
      <c r="S658" s="1">
        <v>45658</v>
      </c>
      <c r="T658" t="s">
        <v>55</v>
      </c>
      <c r="V658">
        <v>-4.6888276757158698</v>
      </c>
    </row>
    <row r="659" spans="2:22" hidden="1" x14ac:dyDescent="0.2">
      <c r="B659" t="s">
        <v>434</v>
      </c>
      <c r="C659" t="s">
        <v>57</v>
      </c>
      <c r="D659" t="s">
        <v>58</v>
      </c>
      <c r="E659" t="s">
        <v>321</v>
      </c>
      <c r="F659" t="s">
        <v>454</v>
      </c>
      <c r="G659" t="s">
        <v>51</v>
      </c>
      <c r="H659" t="s">
        <v>32</v>
      </c>
      <c r="I659">
        <v>50000</v>
      </c>
      <c r="J659" t="s">
        <v>33</v>
      </c>
      <c r="K659" s="1">
        <v>45644</v>
      </c>
      <c r="L659" s="1">
        <v>45644</v>
      </c>
      <c r="M659">
        <v>-38.409042439752596</v>
      </c>
      <c r="N659">
        <v>-3.5018733538598501</v>
      </c>
      <c r="O659" t="s">
        <v>323</v>
      </c>
      <c r="P659" s="1">
        <v>45657</v>
      </c>
      <c r="Q659" t="s">
        <v>54</v>
      </c>
      <c r="R659">
        <v>15001</v>
      </c>
      <c r="S659" s="1">
        <v>45658</v>
      </c>
      <c r="T659" t="s">
        <v>55</v>
      </c>
      <c r="V659">
        <v>-34.907169085892797</v>
      </c>
    </row>
    <row r="660" spans="2:22" hidden="1" x14ac:dyDescent="0.2">
      <c r="B660" t="s">
        <v>434</v>
      </c>
      <c r="C660" t="s">
        <v>57</v>
      </c>
      <c r="D660" t="s">
        <v>58</v>
      </c>
      <c r="E660" t="s">
        <v>321</v>
      </c>
      <c r="F660" t="s">
        <v>98</v>
      </c>
      <c r="G660" t="s">
        <v>51</v>
      </c>
      <c r="H660" t="s">
        <v>32</v>
      </c>
      <c r="I660">
        <v>50000</v>
      </c>
      <c r="J660" t="s">
        <v>33</v>
      </c>
      <c r="K660" s="1">
        <v>45644</v>
      </c>
      <c r="L660" s="1">
        <v>45644</v>
      </c>
      <c r="M660">
        <v>2.70604270786006</v>
      </c>
      <c r="N660">
        <v>-3.5018733538598501</v>
      </c>
      <c r="O660" t="s">
        <v>323</v>
      </c>
      <c r="P660" s="1">
        <v>45657</v>
      </c>
      <c r="Q660" t="s">
        <v>54</v>
      </c>
      <c r="R660">
        <v>15001</v>
      </c>
      <c r="S660" s="1">
        <v>45658</v>
      </c>
      <c r="T660" t="s">
        <v>55</v>
      </c>
      <c r="V660">
        <v>6.2079160617199101</v>
      </c>
    </row>
    <row r="661" spans="2:22" hidden="1" x14ac:dyDescent="0.2">
      <c r="B661" t="s">
        <v>434</v>
      </c>
      <c r="C661" t="s">
        <v>57</v>
      </c>
      <c r="D661" t="s">
        <v>58</v>
      </c>
      <c r="E661" t="s">
        <v>321</v>
      </c>
      <c r="F661" t="s">
        <v>450</v>
      </c>
      <c r="G661" t="s">
        <v>51</v>
      </c>
      <c r="H661" t="s">
        <v>32</v>
      </c>
      <c r="I661">
        <v>15000</v>
      </c>
      <c r="J661" t="s">
        <v>27</v>
      </c>
      <c r="K661" s="1">
        <v>45644</v>
      </c>
      <c r="L661" s="1">
        <v>45644</v>
      </c>
      <c r="M661">
        <v>-50.589622641509401</v>
      </c>
      <c r="N661">
        <v>-3.5018733538598501</v>
      </c>
      <c r="O661" t="s">
        <v>323</v>
      </c>
      <c r="P661" s="1">
        <v>45657</v>
      </c>
      <c r="Q661" t="s">
        <v>54</v>
      </c>
      <c r="R661">
        <v>1001</v>
      </c>
      <c r="S661" s="1">
        <v>45658</v>
      </c>
      <c r="T661" t="s">
        <v>55</v>
      </c>
      <c r="V661">
        <v>-47.087749287649601</v>
      </c>
    </row>
    <row r="662" spans="2:22" hidden="1" x14ac:dyDescent="0.2">
      <c r="B662" t="s">
        <v>434</v>
      </c>
      <c r="C662" t="s">
        <v>57</v>
      </c>
      <c r="D662" t="s">
        <v>58</v>
      </c>
      <c r="E662" t="s">
        <v>321</v>
      </c>
      <c r="F662" t="s">
        <v>452</v>
      </c>
      <c r="G662" t="s">
        <v>51</v>
      </c>
      <c r="H662" t="s">
        <v>32</v>
      </c>
      <c r="I662">
        <v>50000</v>
      </c>
      <c r="J662" t="s">
        <v>33</v>
      </c>
      <c r="K662" s="1">
        <v>45644</v>
      </c>
      <c r="L662" s="1">
        <v>45644</v>
      </c>
      <c r="M662">
        <v>5.3258377098897798</v>
      </c>
      <c r="N662">
        <v>-3.5018733538598501</v>
      </c>
      <c r="O662" t="s">
        <v>323</v>
      </c>
      <c r="P662" s="1">
        <v>45657</v>
      </c>
      <c r="Q662" t="s">
        <v>54</v>
      </c>
      <c r="R662">
        <v>15001</v>
      </c>
      <c r="S662" s="1">
        <v>45658</v>
      </c>
      <c r="T662" t="s">
        <v>55</v>
      </c>
      <c r="V662">
        <v>8.8277110637496303</v>
      </c>
    </row>
    <row r="663" spans="2:22" hidden="1" x14ac:dyDescent="0.2">
      <c r="B663" t="s">
        <v>434</v>
      </c>
      <c r="C663" t="s">
        <v>57</v>
      </c>
      <c r="D663" t="s">
        <v>58</v>
      </c>
      <c r="E663" t="s">
        <v>321</v>
      </c>
      <c r="F663" t="s">
        <v>449</v>
      </c>
      <c r="G663" t="s">
        <v>51</v>
      </c>
      <c r="H663" t="s">
        <v>32</v>
      </c>
      <c r="I663">
        <v>50000</v>
      </c>
      <c r="J663" t="s">
        <v>33</v>
      </c>
      <c r="K663" s="1">
        <v>45644</v>
      </c>
      <c r="L663" s="1">
        <v>45644</v>
      </c>
      <c r="M663">
        <v>-6.64686872215914</v>
      </c>
      <c r="N663">
        <v>-3.5018733538598501</v>
      </c>
      <c r="O663" t="s">
        <v>323</v>
      </c>
      <c r="P663" s="1">
        <v>45657</v>
      </c>
      <c r="Q663" t="s">
        <v>54</v>
      </c>
      <c r="R663">
        <v>15001</v>
      </c>
      <c r="S663" s="1">
        <v>45658</v>
      </c>
      <c r="T663" t="s">
        <v>55</v>
      </c>
      <c r="V663">
        <v>-3.1449953682992899</v>
      </c>
    </row>
    <row r="664" spans="2:22" hidden="1" x14ac:dyDescent="0.2">
      <c r="B664" t="s">
        <v>434</v>
      </c>
      <c r="C664" t="s">
        <v>57</v>
      </c>
      <c r="D664" t="s">
        <v>58</v>
      </c>
      <c r="E664" t="s">
        <v>321</v>
      </c>
      <c r="F664" t="s">
        <v>71</v>
      </c>
      <c r="G664" t="s">
        <v>26</v>
      </c>
      <c r="H664" t="s">
        <v>26</v>
      </c>
      <c r="I664">
        <v>50000</v>
      </c>
      <c r="J664" t="s">
        <v>33</v>
      </c>
      <c r="K664" s="1">
        <v>45637</v>
      </c>
      <c r="L664" s="1">
        <v>45637</v>
      </c>
      <c r="M664">
        <v>-11.1085139952083</v>
      </c>
      <c r="N664">
        <v>-6.8519148479043199</v>
      </c>
      <c r="O664" t="s">
        <v>323</v>
      </c>
      <c r="P664" s="1">
        <v>45657</v>
      </c>
      <c r="Q664" t="s">
        <v>54</v>
      </c>
      <c r="R664">
        <v>15001</v>
      </c>
      <c r="S664" s="1">
        <v>45658</v>
      </c>
      <c r="T664" t="s">
        <v>55</v>
      </c>
      <c r="V664">
        <v>-4.2565991473039997</v>
      </c>
    </row>
    <row r="665" spans="2:22" hidden="1" x14ac:dyDescent="0.2">
      <c r="B665" t="s">
        <v>434</v>
      </c>
      <c r="C665" t="s">
        <v>57</v>
      </c>
      <c r="D665" t="s">
        <v>58</v>
      </c>
      <c r="E665" t="s">
        <v>321</v>
      </c>
      <c r="F665" t="s">
        <v>56</v>
      </c>
      <c r="G665" t="s">
        <v>51</v>
      </c>
      <c r="H665" t="s">
        <v>32</v>
      </c>
      <c r="I665">
        <v>50000</v>
      </c>
      <c r="J665" t="s">
        <v>33</v>
      </c>
      <c r="K665" s="1">
        <v>45637</v>
      </c>
      <c r="L665" s="1">
        <v>45637</v>
      </c>
      <c r="M665">
        <v>-7.2207692798367198</v>
      </c>
      <c r="N665">
        <v>-6.8519148479043199</v>
      </c>
      <c r="O665" t="s">
        <v>323</v>
      </c>
      <c r="P665" s="1">
        <v>45657</v>
      </c>
      <c r="Q665" t="s">
        <v>54</v>
      </c>
      <c r="R665">
        <v>15001</v>
      </c>
      <c r="S665" s="1">
        <v>45658</v>
      </c>
      <c r="T665" t="s">
        <v>55</v>
      </c>
      <c r="V665">
        <v>-0.36885443193240097</v>
      </c>
    </row>
    <row r="666" spans="2:22" hidden="1" x14ac:dyDescent="0.2">
      <c r="B666" t="s">
        <v>434</v>
      </c>
      <c r="C666" t="s">
        <v>57</v>
      </c>
      <c r="D666" t="s">
        <v>58</v>
      </c>
      <c r="E666" t="s">
        <v>321</v>
      </c>
      <c r="F666" t="s">
        <v>250</v>
      </c>
      <c r="G666" t="s">
        <v>231</v>
      </c>
      <c r="H666" t="s">
        <v>32</v>
      </c>
      <c r="I666">
        <v>50000</v>
      </c>
      <c r="J666" t="s">
        <v>33</v>
      </c>
      <c r="K666" s="1">
        <v>45637</v>
      </c>
      <c r="L666" s="1">
        <v>45637</v>
      </c>
      <c r="M666">
        <v>10.6886280007009</v>
      </c>
      <c r="N666">
        <v>-6.8519148479043199</v>
      </c>
      <c r="O666" t="s">
        <v>323</v>
      </c>
      <c r="P666" s="1">
        <v>45657</v>
      </c>
      <c r="Q666" t="s">
        <v>54</v>
      </c>
      <c r="R666">
        <v>15001</v>
      </c>
      <c r="S666" s="1">
        <v>45658</v>
      </c>
      <c r="T666" t="s">
        <v>55</v>
      </c>
      <c r="V666">
        <v>17.540542848605199</v>
      </c>
    </row>
    <row r="667" spans="2:22" hidden="1" x14ac:dyDescent="0.2">
      <c r="B667" t="s">
        <v>434</v>
      </c>
      <c r="C667" t="s">
        <v>57</v>
      </c>
      <c r="D667" t="s">
        <v>58</v>
      </c>
      <c r="E667" t="s">
        <v>431</v>
      </c>
      <c r="F667" t="s">
        <v>455</v>
      </c>
      <c r="G667" t="s">
        <v>51</v>
      </c>
      <c r="H667" t="s">
        <v>32</v>
      </c>
      <c r="I667">
        <v>15000</v>
      </c>
      <c r="J667" t="s">
        <v>27</v>
      </c>
      <c r="K667" s="1">
        <v>45639</v>
      </c>
      <c r="L667" s="1">
        <v>45639</v>
      </c>
      <c r="M667">
        <v>-5.3254437869822402</v>
      </c>
      <c r="N667">
        <v>-6.3623764871042701</v>
      </c>
      <c r="O667" t="s">
        <v>433</v>
      </c>
      <c r="P667" s="1">
        <v>45656</v>
      </c>
      <c r="Q667" t="s">
        <v>54</v>
      </c>
      <c r="R667">
        <v>1001</v>
      </c>
      <c r="S667" s="1">
        <v>45656</v>
      </c>
      <c r="T667" t="s">
        <v>55</v>
      </c>
      <c r="V667">
        <v>1.0369327001220301</v>
      </c>
    </row>
    <row r="668" spans="2:22" hidden="1" x14ac:dyDescent="0.2">
      <c r="B668" t="s">
        <v>434</v>
      </c>
      <c r="C668" t="s">
        <v>57</v>
      </c>
      <c r="D668" t="s">
        <v>58</v>
      </c>
      <c r="E668" t="s">
        <v>321</v>
      </c>
      <c r="F668" t="s">
        <v>430</v>
      </c>
      <c r="G668" t="s">
        <v>26</v>
      </c>
      <c r="H668" t="s">
        <v>26</v>
      </c>
      <c r="I668">
        <v>250000</v>
      </c>
      <c r="J668" t="s">
        <v>52</v>
      </c>
      <c r="K668" s="1">
        <v>45623</v>
      </c>
      <c r="L668" s="1">
        <v>45623</v>
      </c>
      <c r="M668">
        <v>6.8613943235050998</v>
      </c>
      <c r="N668">
        <v>-5.5017709563164097</v>
      </c>
      <c r="O668" t="s">
        <v>323</v>
      </c>
      <c r="P668" s="1">
        <v>45645</v>
      </c>
      <c r="Q668" t="s">
        <v>54</v>
      </c>
      <c r="R668">
        <v>100001</v>
      </c>
      <c r="S668" s="1">
        <v>45646</v>
      </c>
      <c r="T668" t="s">
        <v>55</v>
      </c>
      <c r="V668">
        <v>12.3631652798215</v>
      </c>
    </row>
    <row r="669" spans="2:22" hidden="1" x14ac:dyDescent="0.2">
      <c r="B669" t="s">
        <v>434</v>
      </c>
      <c r="C669" t="s">
        <v>57</v>
      </c>
      <c r="D669" t="s">
        <v>58</v>
      </c>
      <c r="E669" t="s">
        <v>321</v>
      </c>
      <c r="F669" t="s">
        <v>429</v>
      </c>
      <c r="G669" t="s">
        <v>26</v>
      </c>
      <c r="H669" t="s">
        <v>26</v>
      </c>
      <c r="I669">
        <v>250000</v>
      </c>
      <c r="J669" t="s">
        <v>52</v>
      </c>
      <c r="K669" s="1">
        <v>45623</v>
      </c>
      <c r="L669" s="1">
        <v>45623</v>
      </c>
      <c r="M669">
        <v>15.750528541226201</v>
      </c>
      <c r="N669">
        <v>-5.5017709563164097</v>
      </c>
      <c r="O669" t="s">
        <v>323</v>
      </c>
      <c r="P669" s="1">
        <v>45645</v>
      </c>
      <c r="Q669" t="s">
        <v>54</v>
      </c>
      <c r="R669">
        <v>100001</v>
      </c>
      <c r="S669" s="1">
        <v>45646</v>
      </c>
      <c r="T669" t="s">
        <v>55</v>
      </c>
      <c r="V669">
        <v>21.252299497542602</v>
      </c>
    </row>
    <row r="670" spans="2:22" hidden="1" x14ac:dyDescent="0.2">
      <c r="B670" t="s">
        <v>434</v>
      </c>
      <c r="C670" t="s">
        <v>57</v>
      </c>
      <c r="D670" t="s">
        <v>58</v>
      </c>
      <c r="E670" t="s">
        <v>321</v>
      </c>
      <c r="F670" t="s">
        <v>441</v>
      </c>
      <c r="G670" t="s">
        <v>26</v>
      </c>
      <c r="H670" t="s">
        <v>26</v>
      </c>
      <c r="I670">
        <v>15000</v>
      </c>
      <c r="J670" t="s">
        <v>27</v>
      </c>
      <c r="K670" s="1">
        <v>45623</v>
      </c>
      <c r="L670" s="1">
        <v>45623</v>
      </c>
      <c r="M670">
        <v>1.7926446128257201</v>
      </c>
      <c r="N670">
        <v>-5.5017709563164097</v>
      </c>
      <c r="O670" t="s">
        <v>323</v>
      </c>
      <c r="P670" s="1">
        <v>45645</v>
      </c>
      <c r="Q670" t="s">
        <v>54</v>
      </c>
      <c r="R670">
        <v>1001</v>
      </c>
      <c r="S670" s="1">
        <v>45646</v>
      </c>
      <c r="T670" t="s">
        <v>55</v>
      </c>
      <c r="V670">
        <v>7.2944155691421297</v>
      </c>
    </row>
    <row r="671" spans="2:22" hidden="1" x14ac:dyDescent="0.2">
      <c r="B671" t="s">
        <v>434</v>
      </c>
      <c r="C671" t="s">
        <v>57</v>
      </c>
      <c r="D671" t="s">
        <v>58</v>
      </c>
      <c r="E671" t="s">
        <v>229</v>
      </c>
      <c r="F671" t="s">
        <v>456</v>
      </c>
      <c r="G671" t="s">
        <v>231</v>
      </c>
      <c r="H671" t="s">
        <v>32</v>
      </c>
      <c r="I671">
        <v>15000</v>
      </c>
      <c r="J671" t="s">
        <v>27</v>
      </c>
      <c r="K671" s="1">
        <v>45616</v>
      </c>
      <c r="L671" s="1">
        <v>45616</v>
      </c>
      <c r="M671">
        <v>0.92186128182615101</v>
      </c>
      <c r="N671">
        <v>-4.1701970897034402</v>
      </c>
      <c r="O671" t="s">
        <v>232</v>
      </c>
      <c r="P671" s="1">
        <v>45643</v>
      </c>
      <c r="Q671" t="s">
        <v>54</v>
      </c>
      <c r="R671">
        <v>1001</v>
      </c>
      <c r="S671" s="1">
        <v>45643</v>
      </c>
      <c r="T671" t="s">
        <v>55</v>
      </c>
      <c r="V671">
        <v>5.09205837152959</v>
      </c>
    </row>
    <row r="672" spans="2:22" hidden="1" x14ac:dyDescent="0.2">
      <c r="B672" t="s">
        <v>434</v>
      </c>
      <c r="C672" t="s">
        <v>57</v>
      </c>
      <c r="D672" t="s">
        <v>58</v>
      </c>
      <c r="E672" t="s">
        <v>229</v>
      </c>
      <c r="F672" t="s">
        <v>457</v>
      </c>
      <c r="G672" t="s">
        <v>51</v>
      </c>
      <c r="H672" t="s">
        <v>32</v>
      </c>
      <c r="I672">
        <v>15000</v>
      </c>
      <c r="J672" t="s">
        <v>27</v>
      </c>
      <c r="K672" s="1">
        <v>45616</v>
      </c>
      <c r="L672" s="1">
        <v>45616</v>
      </c>
      <c r="M672">
        <v>-19.3935035358984</v>
      </c>
      <c r="N672">
        <v>-4.1701970897034402</v>
      </c>
      <c r="O672" t="s">
        <v>232</v>
      </c>
      <c r="P672" s="1">
        <v>45643</v>
      </c>
      <c r="Q672" t="s">
        <v>54</v>
      </c>
      <c r="R672">
        <v>1001</v>
      </c>
      <c r="S672" s="1">
        <v>45643</v>
      </c>
      <c r="T672" t="s">
        <v>55</v>
      </c>
      <c r="V672">
        <v>-15.223306446194901</v>
      </c>
    </row>
    <row r="673" spans="2:22" hidden="1" x14ac:dyDescent="0.2">
      <c r="B673" t="s">
        <v>434</v>
      </c>
      <c r="C673" t="s">
        <v>57</v>
      </c>
      <c r="D673" t="s">
        <v>58</v>
      </c>
      <c r="E673" t="s">
        <v>229</v>
      </c>
      <c r="F673" t="s">
        <v>458</v>
      </c>
      <c r="G673" t="s">
        <v>231</v>
      </c>
      <c r="H673" t="s">
        <v>32</v>
      </c>
      <c r="I673">
        <v>15000</v>
      </c>
      <c r="J673" t="s">
        <v>27</v>
      </c>
      <c r="K673" s="1">
        <v>45616</v>
      </c>
      <c r="L673" s="1">
        <v>45616</v>
      </c>
      <c r="M673">
        <v>11.4985032576158</v>
      </c>
      <c r="N673">
        <v>-4.1701970897034402</v>
      </c>
      <c r="O673" t="s">
        <v>232</v>
      </c>
      <c r="P673" s="1">
        <v>45643</v>
      </c>
      <c r="Q673" t="s">
        <v>54</v>
      </c>
      <c r="R673">
        <v>1001</v>
      </c>
      <c r="S673" s="1">
        <v>45643</v>
      </c>
      <c r="T673" t="s">
        <v>55</v>
      </c>
      <c r="V673">
        <v>15.6687003473192</v>
      </c>
    </row>
    <row r="674" spans="2:22" hidden="1" x14ac:dyDescent="0.2">
      <c r="B674" t="s">
        <v>434</v>
      </c>
      <c r="C674" t="s">
        <v>57</v>
      </c>
      <c r="D674" t="s">
        <v>58</v>
      </c>
      <c r="E674" t="s">
        <v>229</v>
      </c>
      <c r="F674" t="s">
        <v>459</v>
      </c>
      <c r="G674" t="s">
        <v>26</v>
      </c>
      <c r="H674" t="s">
        <v>26</v>
      </c>
      <c r="I674">
        <v>15000</v>
      </c>
      <c r="J674" t="s">
        <v>27</v>
      </c>
      <c r="K674" s="1">
        <v>45616</v>
      </c>
      <c r="L674" s="1">
        <v>45616</v>
      </c>
      <c r="M674">
        <v>1.9784656796769799</v>
      </c>
      <c r="N674">
        <v>-4.1701970897034402</v>
      </c>
      <c r="O674" t="s">
        <v>232</v>
      </c>
      <c r="P674" s="1">
        <v>45643</v>
      </c>
      <c r="Q674" t="s">
        <v>54</v>
      </c>
      <c r="R674">
        <v>1001</v>
      </c>
      <c r="S674" s="1">
        <v>45643</v>
      </c>
      <c r="T674" t="s">
        <v>55</v>
      </c>
      <c r="V674">
        <v>6.1486627693804303</v>
      </c>
    </row>
    <row r="675" spans="2:22" hidden="1" x14ac:dyDescent="0.2">
      <c r="B675" t="s">
        <v>434</v>
      </c>
      <c r="C675" t="s">
        <v>57</v>
      </c>
      <c r="D675" t="s">
        <v>58</v>
      </c>
      <c r="E675" t="s">
        <v>229</v>
      </c>
      <c r="F675" t="s">
        <v>416</v>
      </c>
      <c r="G675" t="s">
        <v>26</v>
      </c>
      <c r="H675" t="s">
        <v>26</v>
      </c>
      <c r="I675">
        <v>15000</v>
      </c>
      <c r="J675" t="s">
        <v>27</v>
      </c>
      <c r="K675" s="1">
        <v>45609</v>
      </c>
      <c r="L675" s="1">
        <v>45609</v>
      </c>
      <c r="M675">
        <v>-5.56104422378138</v>
      </c>
      <c r="N675">
        <v>-5.2401508114310698</v>
      </c>
      <c r="O675" t="s">
        <v>232</v>
      </c>
      <c r="P675" s="1">
        <v>45643</v>
      </c>
      <c r="Q675" t="s">
        <v>54</v>
      </c>
      <c r="R675">
        <v>1001</v>
      </c>
      <c r="S675" s="1">
        <v>45643</v>
      </c>
      <c r="T675" t="s">
        <v>55</v>
      </c>
      <c r="V675">
        <v>-0.32089341235031599</v>
      </c>
    </row>
    <row r="676" spans="2:22" x14ac:dyDescent="0.2">
      <c r="B676" t="s">
        <v>434</v>
      </c>
      <c r="C676" t="s">
        <v>22</v>
      </c>
      <c r="D676" t="s">
        <v>23</v>
      </c>
      <c r="E676" t="s">
        <v>437</v>
      </c>
      <c r="F676" t="s">
        <v>460</v>
      </c>
      <c r="G676" t="s">
        <v>51</v>
      </c>
      <c r="H676" t="s">
        <v>32</v>
      </c>
      <c r="I676">
        <v>15000</v>
      </c>
      <c r="J676" t="s">
        <v>27</v>
      </c>
      <c r="K676" s="1">
        <v>45615</v>
      </c>
      <c r="L676" s="1">
        <v>45615</v>
      </c>
      <c r="M676">
        <v>-0.326757836136991</v>
      </c>
      <c r="N676">
        <v>-4.1348811498065299</v>
      </c>
      <c r="O676" t="s">
        <v>438</v>
      </c>
      <c r="P676" s="1">
        <v>45631</v>
      </c>
      <c r="Q676" t="s">
        <v>54</v>
      </c>
      <c r="R676">
        <v>1001</v>
      </c>
      <c r="S676" s="1">
        <v>45632</v>
      </c>
      <c r="T676" t="s">
        <v>55</v>
      </c>
      <c r="V676">
        <v>3.8081233136695398</v>
      </c>
    </row>
    <row r="677" spans="2:22" x14ac:dyDescent="0.2">
      <c r="B677" t="s">
        <v>434</v>
      </c>
      <c r="C677" t="s">
        <v>22</v>
      </c>
      <c r="D677" t="s">
        <v>23</v>
      </c>
      <c r="E677" t="s">
        <v>437</v>
      </c>
      <c r="F677" t="s">
        <v>461</v>
      </c>
      <c r="G677" t="s">
        <v>51</v>
      </c>
      <c r="H677" t="s">
        <v>32</v>
      </c>
      <c r="I677">
        <v>15000</v>
      </c>
      <c r="J677" t="s">
        <v>27</v>
      </c>
      <c r="K677" s="1">
        <v>45614</v>
      </c>
      <c r="L677" s="1">
        <v>45614</v>
      </c>
      <c r="M677">
        <v>-1.7284991568296799</v>
      </c>
      <c r="N677">
        <v>-3.7856231390897501</v>
      </c>
      <c r="O677" t="s">
        <v>438</v>
      </c>
      <c r="P677" s="1">
        <v>45631</v>
      </c>
      <c r="Q677" t="s">
        <v>54</v>
      </c>
      <c r="R677">
        <v>1001</v>
      </c>
      <c r="S677" s="1">
        <v>45632</v>
      </c>
      <c r="T677" t="s">
        <v>55</v>
      </c>
      <c r="V677">
        <v>2.05712398226007</v>
      </c>
    </row>
    <row r="678" spans="2:22" hidden="1" x14ac:dyDescent="0.2">
      <c r="B678" t="s">
        <v>434</v>
      </c>
      <c r="C678" t="s">
        <v>57</v>
      </c>
      <c r="D678" t="s">
        <v>58</v>
      </c>
      <c r="E678" t="s">
        <v>321</v>
      </c>
      <c r="F678" t="s">
        <v>442</v>
      </c>
      <c r="G678" t="s">
        <v>231</v>
      </c>
      <c r="H678" t="s">
        <v>32</v>
      </c>
      <c r="I678">
        <v>50000</v>
      </c>
      <c r="J678" t="s">
        <v>33</v>
      </c>
      <c r="K678" s="1">
        <v>45608</v>
      </c>
      <c r="L678" s="1">
        <v>45608</v>
      </c>
      <c r="O678" t="s">
        <v>323</v>
      </c>
      <c r="P678" s="1">
        <v>45629</v>
      </c>
      <c r="Q678" t="s">
        <v>54</v>
      </c>
      <c r="R678">
        <v>15001</v>
      </c>
      <c r="S678" s="1">
        <v>45630</v>
      </c>
      <c r="T678" t="s">
        <v>55</v>
      </c>
    </row>
    <row r="679" spans="2:22" hidden="1" x14ac:dyDescent="0.2">
      <c r="B679" t="s">
        <v>434</v>
      </c>
      <c r="C679" t="s">
        <v>57</v>
      </c>
      <c r="D679" t="s">
        <v>58</v>
      </c>
      <c r="E679" t="s">
        <v>321</v>
      </c>
      <c r="F679" t="s">
        <v>462</v>
      </c>
      <c r="G679" t="s">
        <v>26</v>
      </c>
      <c r="H679" t="s">
        <v>26</v>
      </c>
      <c r="I679">
        <v>500000</v>
      </c>
      <c r="J679" t="s">
        <v>151</v>
      </c>
      <c r="K679" s="1">
        <v>45594</v>
      </c>
      <c r="L679" s="1">
        <v>45594</v>
      </c>
      <c r="M679">
        <v>-0.93665586959318503</v>
      </c>
      <c r="N679">
        <v>-2.7133160050114999</v>
      </c>
      <c r="O679" t="s">
        <v>323</v>
      </c>
      <c r="P679" s="1">
        <v>45629</v>
      </c>
      <c r="Q679" t="s">
        <v>54</v>
      </c>
      <c r="R679">
        <v>250001</v>
      </c>
      <c r="S679" s="1">
        <v>45630</v>
      </c>
      <c r="T679" t="s">
        <v>55</v>
      </c>
      <c r="V679">
        <v>1.77666013541831</v>
      </c>
    </row>
    <row r="680" spans="2:22" x14ac:dyDescent="0.2">
      <c r="B680" t="s">
        <v>434</v>
      </c>
      <c r="C680" t="s">
        <v>22</v>
      </c>
      <c r="D680" t="s">
        <v>23</v>
      </c>
      <c r="E680" t="s">
        <v>49</v>
      </c>
      <c r="F680" t="s">
        <v>463</v>
      </c>
      <c r="G680" t="s">
        <v>26</v>
      </c>
      <c r="H680" t="s">
        <v>26</v>
      </c>
      <c r="I680">
        <v>100000</v>
      </c>
      <c r="J680" t="s">
        <v>75</v>
      </c>
      <c r="K680" s="1">
        <v>45608</v>
      </c>
      <c r="L680" s="1">
        <v>45608</v>
      </c>
      <c r="M680">
        <v>-15.619047619047601</v>
      </c>
      <c r="N680">
        <v>-5.1917995444191396</v>
      </c>
      <c r="O680" t="s">
        <v>53</v>
      </c>
      <c r="P680" s="1">
        <v>45617</v>
      </c>
      <c r="Q680" t="s">
        <v>54</v>
      </c>
      <c r="R680">
        <v>50001</v>
      </c>
      <c r="S680" s="1">
        <v>45617</v>
      </c>
      <c r="T680" t="s">
        <v>55</v>
      </c>
      <c r="V680">
        <v>-10.427248074628499</v>
      </c>
    </row>
    <row r="681" spans="2:22" hidden="1" x14ac:dyDescent="0.2">
      <c r="B681" t="s">
        <v>434</v>
      </c>
      <c r="C681" t="s">
        <v>57</v>
      </c>
      <c r="D681" t="s">
        <v>58</v>
      </c>
      <c r="E681" t="s">
        <v>359</v>
      </c>
      <c r="F681" t="s">
        <v>464</v>
      </c>
      <c r="G681" t="s">
        <v>51</v>
      </c>
      <c r="H681" t="s">
        <v>32</v>
      </c>
      <c r="I681">
        <v>50000</v>
      </c>
      <c r="J681" t="s">
        <v>33</v>
      </c>
      <c r="K681" s="1">
        <v>45594</v>
      </c>
      <c r="L681" s="1">
        <v>45594</v>
      </c>
      <c r="M681">
        <v>3.0927068619433502</v>
      </c>
      <c r="N681">
        <v>-2.7133160050114999</v>
      </c>
      <c r="O681" t="s">
        <v>360</v>
      </c>
      <c r="P681" s="1">
        <v>45611</v>
      </c>
      <c r="Q681" t="s">
        <v>54</v>
      </c>
      <c r="R681">
        <v>15001</v>
      </c>
      <c r="S681" s="1">
        <v>45611</v>
      </c>
      <c r="T681" t="s">
        <v>55</v>
      </c>
      <c r="V681">
        <v>5.8060228669548497</v>
      </c>
    </row>
    <row r="682" spans="2:22" hidden="1" x14ac:dyDescent="0.2">
      <c r="B682" t="s">
        <v>434</v>
      </c>
      <c r="C682" t="s">
        <v>57</v>
      </c>
      <c r="D682" t="s">
        <v>58</v>
      </c>
      <c r="E682" t="s">
        <v>359</v>
      </c>
      <c r="F682" t="s">
        <v>465</v>
      </c>
      <c r="G682" t="s">
        <v>51</v>
      </c>
      <c r="H682" t="s">
        <v>32</v>
      </c>
      <c r="I682">
        <v>50000</v>
      </c>
      <c r="J682" t="s">
        <v>33</v>
      </c>
      <c r="K682" s="1">
        <v>45594</v>
      </c>
      <c r="L682" s="1">
        <v>45594</v>
      </c>
      <c r="M682">
        <v>-20.181255526083099</v>
      </c>
      <c r="N682">
        <v>-2.7133160050114999</v>
      </c>
      <c r="O682" t="s">
        <v>360</v>
      </c>
      <c r="P682" s="1">
        <v>45611</v>
      </c>
      <c r="Q682" t="s">
        <v>54</v>
      </c>
      <c r="R682">
        <v>15001</v>
      </c>
      <c r="S682" s="1">
        <v>45611</v>
      </c>
      <c r="T682" t="s">
        <v>55</v>
      </c>
      <c r="V682">
        <v>-17.4679395210716</v>
      </c>
    </row>
    <row r="683" spans="2:22" hidden="1" x14ac:dyDescent="0.2">
      <c r="B683" t="s">
        <v>434</v>
      </c>
      <c r="C683" t="s">
        <v>57</v>
      </c>
      <c r="D683" t="s">
        <v>58</v>
      </c>
      <c r="E683" t="s">
        <v>359</v>
      </c>
      <c r="F683" t="s">
        <v>60</v>
      </c>
      <c r="G683" t="s">
        <v>51</v>
      </c>
      <c r="H683" t="s">
        <v>32</v>
      </c>
      <c r="I683">
        <v>50000</v>
      </c>
      <c r="J683" t="s">
        <v>33</v>
      </c>
      <c r="K683" s="1">
        <v>45594</v>
      </c>
      <c r="L683" s="1">
        <v>45594</v>
      </c>
      <c r="M683">
        <v>-6.5904908631831098</v>
      </c>
      <c r="N683">
        <v>-2.7133160050114999</v>
      </c>
      <c r="O683" t="s">
        <v>360</v>
      </c>
      <c r="P683" s="1">
        <v>45611</v>
      </c>
      <c r="Q683" t="s">
        <v>54</v>
      </c>
      <c r="R683">
        <v>15001</v>
      </c>
      <c r="S683" s="1">
        <v>45611</v>
      </c>
      <c r="T683" t="s">
        <v>55</v>
      </c>
      <c r="V683">
        <v>-3.8771748581716099</v>
      </c>
    </row>
    <row r="684" spans="2:22" hidden="1" x14ac:dyDescent="0.2">
      <c r="B684" t="s">
        <v>434</v>
      </c>
      <c r="C684" t="s">
        <v>57</v>
      </c>
      <c r="D684" t="s">
        <v>58</v>
      </c>
      <c r="E684" t="s">
        <v>359</v>
      </c>
      <c r="F684" t="s">
        <v>196</v>
      </c>
      <c r="G684" t="s">
        <v>51</v>
      </c>
      <c r="H684" t="s">
        <v>32</v>
      </c>
      <c r="I684">
        <v>50000</v>
      </c>
      <c r="J684" t="s">
        <v>33</v>
      </c>
      <c r="K684" s="1">
        <v>45594</v>
      </c>
      <c r="L684" s="1">
        <v>45594</v>
      </c>
      <c r="M684">
        <v>-9.4200717675656893</v>
      </c>
      <c r="N684">
        <v>-2.7133160050114999</v>
      </c>
      <c r="O684" t="s">
        <v>360</v>
      </c>
      <c r="P684" s="1">
        <v>45611</v>
      </c>
      <c r="Q684" t="s">
        <v>54</v>
      </c>
      <c r="R684">
        <v>15001</v>
      </c>
      <c r="S684" s="1">
        <v>45611</v>
      </c>
      <c r="T684" t="s">
        <v>55</v>
      </c>
      <c r="V684">
        <v>-6.7067557625541898</v>
      </c>
    </row>
    <row r="685" spans="2:22" hidden="1" x14ac:dyDescent="0.2">
      <c r="B685" t="s">
        <v>434</v>
      </c>
      <c r="C685" t="s">
        <v>57</v>
      </c>
      <c r="D685" t="s">
        <v>58</v>
      </c>
      <c r="E685" t="s">
        <v>359</v>
      </c>
      <c r="F685" t="s">
        <v>466</v>
      </c>
      <c r="G685" t="s">
        <v>51</v>
      </c>
      <c r="H685" t="s">
        <v>32</v>
      </c>
      <c r="I685">
        <v>50000</v>
      </c>
      <c r="J685" t="s">
        <v>33</v>
      </c>
      <c r="K685" s="1">
        <v>45594</v>
      </c>
      <c r="L685" s="1">
        <v>45594</v>
      </c>
      <c r="M685">
        <v>3.53898305084746</v>
      </c>
      <c r="N685">
        <v>-2.7133160050114999</v>
      </c>
      <c r="O685" t="s">
        <v>360</v>
      </c>
      <c r="P685" s="1">
        <v>45611</v>
      </c>
      <c r="Q685" t="s">
        <v>54</v>
      </c>
      <c r="R685">
        <v>15001</v>
      </c>
      <c r="S685" s="1">
        <v>45611</v>
      </c>
      <c r="T685" t="s">
        <v>55</v>
      </c>
      <c r="V685">
        <v>6.25229905585896</v>
      </c>
    </row>
    <row r="686" spans="2:22" hidden="1" x14ac:dyDescent="0.2">
      <c r="B686" t="s">
        <v>434</v>
      </c>
      <c r="C686" t="s">
        <v>57</v>
      </c>
      <c r="D686" t="s">
        <v>58</v>
      </c>
      <c r="E686" t="s">
        <v>359</v>
      </c>
      <c r="F686" t="s">
        <v>467</v>
      </c>
      <c r="G686" t="s">
        <v>51</v>
      </c>
      <c r="H686" t="s">
        <v>32</v>
      </c>
      <c r="I686">
        <v>50000</v>
      </c>
      <c r="J686" t="s">
        <v>33</v>
      </c>
      <c r="K686" s="1">
        <v>45594</v>
      </c>
      <c r="L686" s="1">
        <v>45594</v>
      </c>
      <c r="M686">
        <v>3.2291792335223399</v>
      </c>
      <c r="N686">
        <v>-2.7133160050114999</v>
      </c>
      <c r="O686" t="s">
        <v>360</v>
      </c>
      <c r="P686" s="1">
        <v>45611</v>
      </c>
      <c r="Q686" t="s">
        <v>54</v>
      </c>
      <c r="R686">
        <v>15001</v>
      </c>
      <c r="S686" s="1">
        <v>45611</v>
      </c>
      <c r="T686" t="s">
        <v>55</v>
      </c>
      <c r="V686">
        <v>5.9424952385338399</v>
      </c>
    </row>
    <row r="687" spans="2:22" hidden="1" x14ac:dyDescent="0.2">
      <c r="B687" t="s">
        <v>434</v>
      </c>
      <c r="C687" t="s">
        <v>57</v>
      </c>
      <c r="D687" t="s">
        <v>58</v>
      </c>
      <c r="E687" t="s">
        <v>359</v>
      </c>
      <c r="F687" t="s">
        <v>214</v>
      </c>
      <c r="G687" t="s">
        <v>51</v>
      </c>
      <c r="H687" t="s">
        <v>32</v>
      </c>
      <c r="I687">
        <v>50000</v>
      </c>
      <c r="J687" t="s">
        <v>33</v>
      </c>
      <c r="K687" s="1">
        <v>45594</v>
      </c>
      <c r="L687" s="1">
        <v>45594</v>
      </c>
      <c r="M687">
        <v>2.2112561684052698</v>
      </c>
      <c r="N687">
        <v>-2.7133160050114999</v>
      </c>
      <c r="O687" t="s">
        <v>360</v>
      </c>
      <c r="P687" s="1">
        <v>45611</v>
      </c>
      <c r="Q687" t="s">
        <v>54</v>
      </c>
      <c r="R687">
        <v>15001</v>
      </c>
      <c r="S687" s="1">
        <v>45611</v>
      </c>
      <c r="T687" t="s">
        <v>55</v>
      </c>
      <c r="V687">
        <v>4.9245721734167702</v>
      </c>
    </row>
    <row r="688" spans="2:22" hidden="1" x14ac:dyDescent="0.2">
      <c r="B688" t="s">
        <v>434</v>
      </c>
      <c r="C688" t="s">
        <v>57</v>
      </c>
      <c r="D688" t="s">
        <v>58</v>
      </c>
      <c r="E688" t="s">
        <v>359</v>
      </c>
      <c r="F688" t="s">
        <v>468</v>
      </c>
      <c r="G688" t="s">
        <v>51</v>
      </c>
      <c r="H688" t="s">
        <v>32</v>
      </c>
      <c r="I688">
        <v>15000</v>
      </c>
      <c r="J688" t="s">
        <v>27</v>
      </c>
      <c r="K688" s="1">
        <v>45594</v>
      </c>
      <c r="L688" s="1">
        <v>45594</v>
      </c>
      <c r="M688">
        <v>1.5298568843559801</v>
      </c>
      <c r="N688">
        <v>-2.7133160050114999</v>
      </c>
      <c r="O688" t="s">
        <v>360</v>
      </c>
      <c r="P688" s="1">
        <v>45611</v>
      </c>
      <c r="Q688" t="s">
        <v>54</v>
      </c>
      <c r="R688">
        <v>1001</v>
      </c>
      <c r="S688" s="1">
        <v>45611</v>
      </c>
      <c r="T688" t="s">
        <v>55</v>
      </c>
      <c r="V688">
        <v>4.2431728893674796</v>
      </c>
    </row>
    <row r="689" spans="2:22" hidden="1" x14ac:dyDescent="0.2">
      <c r="B689" t="s">
        <v>434</v>
      </c>
      <c r="C689" t="s">
        <v>57</v>
      </c>
      <c r="D689" t="s">
        <v>58</v>
      </c>
      <c r="E689" t="s">
        <v>359</v>
      </c>
      <c r="F689" t="s">
        <v>215</v>
      </c>
      <c r="G689" t="s">
        <v>51</v>
      </c>
      <c r="H689" t="s">
        <v>32</v>
      </c>
      <c r="I689">
        <v>50000</v>
      </c>
      <c r="J689" t="s">
        <v>33</v>
      </c>
      <c r="K689" s="1">
        <v>45594</v>
      </c>
      <c r="L689" s="1">
        <v>45594</v>
      </c>
      <c r="M689">
        <v>-20.216732936401701</v>
      </c>
      <c r="N689">
        <v>-2.7133160050114999</v>
      </c>
      <c r="O689" t="s">
        <v>360</v>
      </c>
      <c r="P689" s="1">
        <v>45611</v>
      </c>
      <c r="Q689" t="s">
        <v>54</v>
      </c>
      <c r="R689">
        <v>15001</v>
      </c>
      <c r="S689" s="1">
        <v>45611</v>
      </c>
      <c r="T689" t="s">
        <v>55</v>
      </c>
      <c r="V689">
        <v>-17.503416931390198</v>
      </c>
    </row>
    <row r="690" spans="2:22" hidden="1" x14ac:dyDescent="0.2">
      <c r="B690" t="s">
        <v>434</v>
      </c>
      <c r="C690" t="s">
        <v>57</v>
      </c>
      <c r="D690" t="s">
        <v>58</v>
      </c>
      <c r="E690" t="s">
        <v>359</v>
      </c>
      <c r="F690" t="s">
        <v>322</v>
      </c>
      <c r="G690" t="s">
        <v>51</v>
      </c>
      <c r="H690" t="s">
        <v>32</v>
      </c>
      <c r="I690">
        <v>50000</v>
      </c>
      <c r="J690" t="s">
        <v>33</v>
      </c>
      <c r="K690" s="1">
        <v>45594</v>
      </c>
      <c r="L690" s="1">
        <v>45594</v>
      </c>
      <c r="M690">
        <v>2.0099038741625499</v>
      </c>
      <c r="N690">
        <v>-2.7133160050114999</v>
      </c>
      <c r="O690" t="s">
        <v>360</v>
      </c>
      <c r="P690" s="1">
        <v>45611</v>
      </c>
      <c r="Q690" t="s">
        <v>54</v>
      </c>
      <c r="R690">
        <v>15001</v>
      </c>
      <c r="S690" s="1">
        <v>45611</v>
      </c>
      <c r="T690" t="s">
        <v>55</v>
      </c>
      <c r="V690">
        <v>4.7232198791740503</v>
      </c>
    </row>
    <row r="691" spans="2:22" x14ac:dyDescent="0.2">
      <c r="B691" t="s">
        <v>434</v>
      </c>
      <c r="C691" t="s">
        <v>22</v>
      </c>
      <c r="D691" t="s">
        <v>23</v>
      </c>
      <c r="E691" t="s">
        <v>469</v>
      </c>
      <c r="F691" t="s">
        <v>470</v>
      </c>
      <c r="G691" t="s">
        <v>51</v>
      </c>
      <c r="H691" t="s">
        <v>32</v>
      </c>
      <c r="I691">
        <v>15000</v>
      </c>
      <c r="J691" t="s">
        <v>27</v>
      </c>
      <c r="K691" s="1">
        <v>45596</v>
      </c>
      <c r="L691" s="1">
        <v>45596</v>
      </c>
      <c r="M691">
        <v>-31.5</v>
      </c>
      <c r="N691">
        <v>-0.46109399812500601</v>
      </c>
      <c r="O691" t="s">
        <v>471</v>
      </c>
      <c r="P691" s="1">
        <v>45610</v>
      </c>
      <c r="Q691" t="s">
        <v>54</v>
      </c>
      <c r="R691">
        <v>1001</v>
      </c>
      <c r="S691" s="1">
        <v>45610</v>
      </c>
      <c r="T691" t="s">
        <v>55</v>
      </c>
      <c r="V691">
        <v>-31.038906001874999</v>
      </c>
    </row>
    <row r="692" spans="2:22" x14ac:dyDescent="0.2">
      <c r="B692" t="s">
        <v>434</v>
      </c>
      <c r="C692" t="s">
        <v>22</v>
      </c>
      <c r="D692" t="s">
        <v>23</v>
      </c>
      <c r="E692" t="s">
        <v>469</v>
      </c>
      <c r="F692" t="s">
        <v>472</v>
      </c>
      <c r="G692" t="s">
        <v>51</v>
      </c>
      <c r="H692" t="s">
        <v>32</v>
      </c>
      <c r="I692">
        <v>15000</v>
      </c>
      <c r="J692" t="s">
        <v>27</v>
      </c>
      <c r="K692" s="1">
        <v>45596</v>
      </c>
      <c r="L692" s="1">
        <v>45596</v>
      </c>
      <c r="M692">
        <v>-31.6771785300554</v>
      </c>
      <c r="N692">
        <v>-0.46109399812500601</v>
      </c>
      <c r="O692" t="s">
        <v>471</v>
      </c>
      <c r="P692" s="1">
        <v>45610</v>
      </c>
      <c r="Q692" t="s">
        <v>54</v>
      </c>
      <c r="R692">
        <v>1001</v>
      </c>
      <c r="S692" s="1">
        <v>45610</v>
      </c>
      <c r="T692" t="s">
        <v>55</v>
      </c>
      <c r="V692">
        <v>-31.216084531930299</v>
      </c>
    </row>
    <row r="693" spans="2:22" x14ac:dyDescent="0.2">
      <c r="B693" t="s">
        <v>434</v>
      </c>
      <c r="C693" t="s">
        <v>22</v>
      </c>
      <c r="D693" t="s">
        <v>23</v>
      </c>
      <c r="E693" t="s">
        <v>469</v>
      </c>
      <c r="F693" t="s">
        <v>473</v>
      </c>
      <c r="G693" t="s">
        <v>51</v>
      </c>
      <c r="H693" t="s">
        <v>32</v>
      </c>
      <c r="I693">
        <v>15000</v>
      </c>
      <c r="J693" t="s">
        <v>27</v>
      </c>
      <c r="K693" s="1">
        <v>45582</v>
      </c>
      <c r="L693" s="1">
        <v>45582</v>
      </c>
      <c r="M693">
        <v>-16.192560175054702</v>
      </c>
      <c r="N693">
        <v>-2.8096394545114798</v>
      </c>
      <c r="O693" t="s">
        <v>471</v>
      </c>
      <c r="P693" s="1">
        <v>45610</v>
      </c>
      <c r="Q693" t="s">
        <v>54</v>
      </c>
      <c r="R693">
        <v>1001</v>
      </c>
      <c r="S693" s="1">
        <v>45610</v>
      </c>
      <c r="T693" t="s">
        <v>55</v>
      </c>
      <c r="V693">
        <v>-13.382920720543201</v>
      </c>
    </row>
    <row r="694" spans="2:22" hidden="1" x14ac:dyDescent="0.2">
      <c r="B694" t="s">
        <v>434</v>
      </c>
      <c r="C694" t="s">
        <v>57</v>
      </c>
      <c r="D694" t="s">
        <v>58</v>
      </c>
      <c r="E694" t="s">
        <v>249</v>
      </c>
      <c r="F694" t="s">
        <v>474</v>
      </c>
      <c r="G694" t="s">
        <v>26</v>
      </c>
      <c r="H694" t="s">
        <v>26</v>
      </c>
      <c r="I694">
        <v>15000</v>
      </c>
      <c r="J694" t="s">
        <v>27</v>
      </c>
      <c r="K694" s="1">
        <v>45573</v>
      </c>
      <c r="L694" s="1">
        <v>45573</v>
      </c>
      <c r="M694">
        <v>-26.9665117491204</v>
      </c>
      <c r="N694">
        <v>-1.25083040713676</v>
      </c>
      <c r="O694" t="s">
        <v>251</v>
      </c>
      <c r="P694" s="1">
        <v>45608</v>
      </c>
      <c r="Q694" t="s">
        <v>54</v>
      </c>
      <c r="R694">
        <v>1001</v>
      </c>
      <c r="S694" s="1">
        <v>45608</v>
      </c>
      <c r="T694" t="s">
        <v>55</v>
      </c>
      <c r="V694">
        <v>-25.7156813419837</v>
      </c>
    </row>
    <row r="695" spans="2:22" x14ac:dyDescent="0.2">
      <c r="B695" t="s">
        <v>434</v>
      </c>
      <c r="C695" t="s">
        <v>22</v>
      </c>
      <c r="D695" t="s">
        <v>23</v>
      </c>
      <c r="E695" t="s">
        <v>437</v>
      </c>
      <c r="F695" t="s">
        <v>284</v>
      </c>
      <c r="G695" t="s">
        <v>26</v>
      </c>
      <c r="H695" t="s">
        <v>26</v>
      </c>
      <c r="I695">
        <v>50000</v>
      </c>
      <c r="J695" t="s">
        <v>33</v>
      </c>
      <c r="K695" s="1">
        <v>45595</v>
      </c>
      <c r="L695" s="1">
        <v>45595</v>
      </c>
      <c r="M695">
        <v>-1.09348983857445</v>
      </c>
      <c r="N695">
        <v>-2.4195363493135198</v>
      </c>
      <c r="O695" t="s">
        <v>438</v>
      </c>
      <c r="P695" s="1">
        <v>45603</v>
      </c>
      <c r="Q695" t="s">
        <v>54</v>
      </c>
      <c r="R695">
        <v>15001</v>
      </c>
      <c r="S695" s="1">
        <v>45604</v>
      </c>
      <c r="T695" t="s">
        <v>55</v>
      </c>
      <c r="V695">
        <v>1.32604651073908</v>
      </c>
    </row>
    <row r="696" spans="2:22" x14ac:dyDescent="0.2">
      <c r="B696" t="s">
        <v>434</v>
      </c>
      <c r="C696" t="s">
        <v>22</v>
      </c>
      <c r="D696" t="s">
        <v>23</v>
      </c>
      <c r="E696" t="s">
        <v>437</v>
      </c>
      <c r="F696" t="s">
        <v>235</v>
      </c>
      <c r="G696" t="s">
        <v>51</v>
      </c>
      <c r="H696" t="s">
        <v>32</v>
      </c>
      <c r="I696">
        <v>15000</v>
      </c>
      <c r="J696" t="s">
        <v>27</v>
      </c>
      <c r="K696" s="1">
        <v>45594</v>
      </c>
      <c r="L696" s="1">
        <v>45594</v>
      </c>
      <c r="M696">
        <v>3.4640590866534899</v>
      </c>
      <c r="N696">
        <v>-2.7133160050114999</v>
      </c>
      <c r="O696" t="s">
        <v>438</v>
      </c>
      <c r="P696" s="1">
        <v>45603</v>
      </c>
      <c r="Q696" t="s">
        <v>54</v>
      </c>
      <c r="R696">
        <v>1001</v>
      </c>
      <c r="S696" s="1">
        <v>45604</v>
      </c>
      <c r="T696" t="s">
        <v>55</v>
      </c>
      <c r="V696">
        <v>6.1773750916649899</v>
      </c>
    </row>
    <row r="697" spans="2:22" x14ac:dyDescent="0.2">
      <c r="B697" t="s">
        <v>434</v>
      </c>
      <c r="C697" t="s">
        <v>22</v>
      </c>
      <c r="D697" t="s">
        <v>23</v>
      </c>
      <c r="E697" t="s">
        <v>437</v>
      </c>
      <c r="F697" t="s">
        <v>475</v>
      </c>
      <c r="G697" t="s">
        <v>231</v>
      </c>
      <c r="H697" t="s">
        <v>32</v>
      </c>
      <c r="I697">
        <v>15000</v>
      </c>
      <c r="J697" t="s">
        <v>27</v>
      </c>
      <c r="K697" s="1">
        <v>45594</v>
      </c>
      <c r="L697" s="1">
        <v>45594</v>
      </c>
      <c r="M697">
        <v>-0.32857582914057598</v>
      </c>
      <c r="N697">
        <v>-2.7133160050114999</v>
      </c>
      <c r="O697" t="s">
        <v>438</v>
      </c>
      <c r="P697" s="1">
        <v>45603</v>
      </c>
      <c r="Q697" t="s">
        <v>54</v>
      </c>
      <c r="R697">
        <v>1001</v>
      </c>
      <c r="S697" s="1">
        <v>45604</v>
      </c>
      <c r="T697" t="s">
        <v>55</v>
      </c>
      <c r="V697">
        <v>2.3847401758709199</v>
      </c>
    </row>
    <row r="698" spans="2:22" x14ac:dyDescent="0.2">
      <c r="B698" t="s">
        <v>434</v>
      </c>
      <c r="C698" t="s">
        <v>22</v>
      </c>
      <c r="D698" t="s">
        <v>23</v>
      </c>
      <c r="E698" t="s">
        <v>437</v>
      </c>
      <c r="F698" t="s">
        <v>322</v>
      </c>
      <c r="G698" t="s">
        <v>231</v>
      </c>
      <c r="H698" t="s">
        <v>32</v>
      </c>
      <c r="I698">
        <v>15000</v>
      </c>
      <c r="J698" t="s">
        <v>27</v>
      </c>
      <c r="K698" s="1">
        <v>45594</v>
      </c>
      <c r="L698" s="1">
        <v>45594</v>
      </c>
      <c r="M698">
        <v>2.0099038741625499</v>
      </c>
      <c r="N698">
        <v>-2.7133160050114999</v>
      </c>
      <c r="O698" t="s">
        <v>438</v>
      </c>
      <c r="P698" s="1">
        <v>45603</v>
      </c>
      <c r="Q698" t="s">
        <v>54</v>
      </c>
      <c r="R698">
        <v>1001</v>
      </c>
      <c r="S698" s="1">
        <v>45604</v>
      </c>
      <c r="T698" t="s">
        <v>55</v>
      </c>
      <c r="V698">
        <v>4.7232198791740503</v>
      </c>
    </row>
    <row r="699" spans="2:22" x14ac:dyDescent="0.2">
      <c r="B699" t="s">
        <v>434</v>
      </c>
      <c r="C699" t="s">
        <v>22</v>
      </c>
      <c r="D699" t="s">
        <v>23</v>
      </c>
      <c r="E699" t="s">
        <v>437</v>
      </c>
      <c r="F699" t="s">
        <v>476</v>
      </c>
      <c r="G699" t="s">
        <v>231</v>
      </c>
      <c r="H699" t="s">
        <v>32</v>
      </c>
      <c r="I699">
        <v>15000</v>
      </c>
      <c r="J699" t="s">
        <v>27</v>
      </c>
      <c r="K699" s="1">
        <v>45594</v>
      </c>
      <c r="L699" s="1">
        <v>45594</v>
      </c>
      <c r="M699">
        <v>6.4360029034599702</v>
      </c>
      <c r="N699">
        <v>-2.7133160050114999</v>
      </c>
      <c r="O699" t="s">
        <v>438</v>
      </c>
      <c r="P699" s="1">
        <v>45603</v>
      </c>
      <c r="Q699" t="s">
        <v>54</v>
      </c>
      <c r="R699">
        <v>1001</v>
      </c>
      <c r="S699" s="1">
        <v>45604</v>
      </c>
      <c r="T699" t="s">
        <v>55</v>
      </c>
      <c r="V699">
        <v>9.1493189084714608</v>
      </c>
    </row>
    <row r="700" spans="2:22" x14ac:dyDescent="0.2">
      <c r="B700" t="s">
        <v>434</v>
      </c>
      <c r="C700" t="s">
        <v>22</v>
      </c>
      <c r="D700" t="s">
        <v>23</v>
      </c>
      <c r="E700" t="s">
        <v>437</v>
      </c>
      <c r="F700" t="s">
        <v>248</v>
      </c>
      <c r="G700" t="s">
        <v>231</v>
      </c>
      <c r="H700" t="s">
        <v>32</v>
      </c>
      <c r="I700">
        <v>15000</v>
      </c>
      <c r="J700" t="s">
        <v>27</v>
      </c>
      <c r="K700" s="1">
        <v>45594</v>
      </c>
      <c r="L700" s="1">
        <v>45594</v>
      </c>
      <c r="M700">
        <v>5.80903847673226</v>
      </c>
      <c r="N700">
        <v>-2.7133160050114999</v>
      </c>
      <c r="O700" t="s">
        <v>438</v>
      </c>
      <c r="P700" s="1">
        <v>45603</v>
      </c>
      <c r="Q700" t="s">
        <v>54</v>
      </c>
      <c r="R700">
        <v>1001</v>
      </c>
      <c r="S700" s="1">
        <v>45604</v>
      </c>
      <c r="T700" t="s">
        <v>55</v>
      </c>
      <c r="V700">
        <v>8.5223544817437595</v>
      </c>
    </row>
    <row r="701" spans="2:22" x14ac:dyDescent="0.2">
      <c r="B701" t="s">
        <v>434</v>
      </c>
      <c r="C701" t="s">
        <v>22</v>
      </c>
      <c r="D701" t="s">
        <v>23</v>
      </c>
      <c r="E701" t="s">
        <v>437</v>
      </c>
      <c r="F701" t="s">
        <v>248</v>
      </c>
      <c r="G701" t="s">
        <v>231</v>
      </c>
      <c r="H701" t="s">
        <v>32</v>
      </c>
      <c r="I701">
        <v>15000</v>
      </c>
      <c r="J701" t="s">
        <v>27</v>
      </c>
      <c r="K701" s="1">
        <v>45594</v>
      </c>
      <c r="L701" s="1">
        <v>45594</v>
      </c>
      <c r="M701">
        <v>5.80903847673226</v>
      </c>
      <c r="N701">
        <v>-2.7133160050114999</v>
      </c>
      <c r="O701" t="s">
        <v>438</v>
      </c>
      <c r="P701" s="1">
        <v>45603</v>
      </c>
      <c r="Q701" t="s">
        <v>54</v>
      </c>
      <c r="R701">
        <v>1001</v>
      </c>
      <c r="S701" s="1">
        <v>45604</v>
      </c>
      <c r="T701" t="s">
        <v>55</v>
      </c>
      <c r="V701">
        <v>8.5223544817437595</v>
      </c>
    </row>
    <row r="702" spans="2:22" x14ac:dyDescent="0.2">
      <c r="B702" t="s">
        <v>434</v>
      </c>
      <c r="C702" t="s">
        <v>22</v>
      </c>
      <c r="D702" t="s">
        <v>23</v>
      </c>
      <c r="E702" t="s">
        <v>437</v>
      </c>
      <c r="F702" t="s">
        <v>475</v>
      </c>
      <c r="G702" t="s">
        <v>231</v>
      </c>
      <c r="H702" t="s">
        <v>32</v>
      </c>
      <c r="I702">
        <v>15000</v>
      </c>
      <c r="J702" t="s">
        <v>27</v>
      </c>
      <c r="K702" s="1">
        <v>45594</v>
      </c>
      <c r="L702" s="1">
        <v>45594</v>
      </c>
      <c r="M702">
        <v>-0.32857582914057598</v>
      </c>
      <c r="N702">
        <v>-2.7133160050114999</v>
      </c>
      <c r="O702" t="s">
        <v>438</v>
      </c>
      <c r="P702" s="1">
        <v>45603</v>
      </c>
      <c r="Q702" t="s">
        <v>54</v>
      </c>
      <c r="R702">
        <v>1001</v>
      </c>
      <c r="S702" s="1">
        <v>45604</v>
      </c>
      <c r="T702" t="s">
        <v>55</v>
      </c>
      <c r="V702">
        <v>2.3847401758709199</v>
      </c>
    </row>
    <row r="703" spans="2:22" x14ac:dyDescent="0.2">
      <c r="B703" t="s">
        <v>434</v>
      </c>
      <c r="C703" t="s">
        <v>22</v>
      </c>
      <c r="D703" t="s">
        <v>23</v>
      </c>
      <c r="E703" t="s">
        <v>437</v>
      </c>
      <c r="F703" t="s">
        <v>476</v>
      </c>
      <c r="G703" t="s">
        <v>231</v>
      </c>
      <c r="H703" t="s">
        <v>32</v>
      </c>
      <c r="I703">
        <v>15000</v>
      </c>
      <c r="J703" t="s">
        <v>27</v>
      </c>
      <c r="K703" s="1">
        <v>45594</v>
      </c>
      <c r="L703" s="1">
        <v>45594</v>
      </c>
      <c r="M703">
        <v>6.4360029034599702</v>
      </c>
      <c r="N703">
        <v>-2.7133160050114999</v>
      </c>
      <c r="O703" t="s">
        <v>438</v>
      </c>
      <c r="P703" s="1">
        <v>45603</v>
      </c>
      <c r="Q703" t="s">
        <v>54</v>
      </c>
      <c r="R703">
        <v>1001</v>
      </c>
      <c r="S703" s="1">
        <v>45604</v>
      </c>
      <c r="T703" t="s">
        <v>55</v>
      </c>
      <c r="V703">
        <v>9.1493189084714608</v>
      </c>
    </row>
    <row r="704" spans="2:22" x14ac:dyDescent="0.2">
      <c r="B704" t="s">
        <v>434</v>
      </c>
      <c r="C704" t="s">
        <v>22</v>
      </c>
      <c r="D704" t="s">
        <v>23</v>
      </c>
      <c r="E704" t="s">
        <v>437</v>
      </c>
      <c r="F704" t="s">
        <v>107</v>
      </c>
      <c r="G704" t="s">
        <v>51</v>
      </c>
      <c r="H704" t="s">
        <v>32</v>
      </c>
      <c r="I704">
        <v>250000</v>
      </c>
      <c r="J704" t="s">
        <v>52</v>
      </c>
      <c r="K704" s="1">
        <v>45593</v>
      </c>
      <c r="L704" s="1">
        <v>45593</v>
      </c>
      <c r="M704">
        <v>-5.2569425926631297</v>
      </c>
      <c r="N704">
        <v>-2.5584357207072199</v>
      </c>
      <c r="O704" t="s">
        <v>438</v>
      </c>
      <c r="P704" s="1">
        <v>45603</v>
      </c>
      <c r="Q704" t="s">
        <v>54</v>
      </c>
      <c r="R704">
        <v>100001</v>
      </c>
      <c r="S704" s="1">
        <v>45604</v>
      </c>
      <c r="T704" t="s">
        <v>55</v>
      </c>
      <c r="V704">
        <v>-2.6985068719559102</v>
      </c>
    </row>
    <row r="705" spans="2:22" x14ac:dyDescent="0.2">
      <c r="B705" t="s">
        <v>434</v>
      </c>
      <c r="C705" t="s">
        <v>22</v>
      </c>
      <c r="D705" t="s">
        <v>23</v>
      </c>
      <c r="E705" t="s">
        <v>437</v>
      </c>
      <c r="F705" t="s">
        <v>107</v>
      </c>
      <c r="G705" t="s">
        <v>51</v>
      </c>
      <c r="H705" t="s">
        <v>32</v>
      </c>
      <c r="I705">
        <v>50000</v>
      </c>
      <c r="J705" t="s">
        <v>33</v>
      </c>
      <c r="K705" s="1">
        <v>45593</v>
      </c>
      <c r="L705" s="1">
        <v>45593</v>
      </c>
      <c r="M705">
        <v>-5.2569425926631297</v>
      </c>
      <c r="N705">
        <v>-2.5584357207072199</v>
      </c>
      <c r="O705" t="s">
        <v>438</v>
      </c>
      <c r="P705" s="1">
        <v>45603</v>
      </c>
      <c r="Q705" t="s">
        <v>54</v>
      </c>
      <c r="R705">
        <v>15001</v>
      </c>
      <c r="S705" s="1">
        <v>45604</v>
      </c>
      <c r="T705" t="s">
        <v>55</v>
      </c>
      <c r="V705">
        <v>-2.6985068719559102</v>
      </c>
    </row>
    <row r="706" spans="2:22" x14ac:dyDescent="0.2">
      <c r="B706" t="s">
        <v>434</v>
      </c>
      <c r="C706" t="s">
        <v>22</v>
      </c>
      <c r="D706" t="s">
        <v>23</v>
      </c>
      <c r="E706" t="s">
        <v>437</v>
      </c>
      <c r="F706" t="s">
        <v>107</v>
      </c>
      <c r="G706" t="s">
        <v>231</v>
      </c>
      <c r="H706" t="s">
        <v>32</v>
      </c>
      <c r="I706">
        <v>50000</v>
      </c>
      <c r="J706" t="s">
        <v>33</v>
      </c>
      <c r="K706" s="1">
        <v>45576</v>
      </c>
      <c r="L706" s="1">
        <v>45576</v>
      </c>
      <c r="M706">
        <v>14.191919191919199</v>
      </c>
      <c r="N706">
        <v>-2.33710649321395</v>
      </c>
      <c r="O706" t="s">
        <v>438</v>
      </c>
      <c r="P706" s="1">
        <v>45603</v>
      </c>
      <c r="Q706" t="s">
        <v>54</v>
      </c>
      <c r="R706">
        <v>15001</v>
      </c>
      <c r="S706" s="1">
        <v>45604</v>
      </c>
      <c r="T706" t="s">
        <v>55</v>
      </c>
      <c r="V706">
        <v>16.529025685133099</v>
      </c>
    </row>
    <row r="707" spans="2:22" x14ac:dyDescent="0.2">
      <c r="B707" t="s">
        <v>434</v>
      </c>
      <c r="C707" t="s">
        <v>22</v>
      </c>
      <c r="D707" t="s">
        <v>23</v>
      </c>
      <c r="E707" t="s">
        <v>437</v>
      </c>
      <c r="F707" t="s">
        <v>422</v>
      </c>
      <c r="G707" t="s">
        <v>26</v>
      </c>
      <c r="H707" t="s">
        <v>26</v>
      </c>
      <c r="I707">
        <v>15000</v>
      </c>
      <c r="J707" t="s">
        <v>27</v>
      </c>
      <c r="K707" s="1">
        <v>45573</v>
      </c>
      <c r="L707" s="1">
        <v>45573</v>
      </c>
      <c r="M707">
        <v>-0.73720728534259194</v>
      </c>
      <c r="N707">
        <v>-1.25083040713676</v>
      </c>
      <c r="O707" t="s">
        <v>438</v>
      </c>
      <c r="P707" s="1">
        <v>45603</v>
      </c>
      <c r="Q707" t="s">
        <v>54</v>
      </c>
      <c r="R707">
        <v>1001</v>
      </c>
      <c r="S707" s="1">
        <v>45604</v>
      </c>
      <c r="T707" t="s">
        <v>55</v>
      </c>
      <c r="V707">
        <v>0.51362312179417002</v>
      </c>
    </row>
    <row r="708" spans="2:22" x14ac:dyDescent="0.2">
      <c r="B708" t="s">
        <v>434</v>
      </c>
      <c r="C708" t="s">
        <v>22</v>
      </c>
      <c r="D708" t="s">
        <v>23</v>
      </c>
      <c r="E708" t="s">
        <v>437</v>
      </c>
      <c r="F708" t="s">
        <v>477</v>
      </c>
      <c r="G708" t="s">
        <v>51</v>
      </c>
      <c r="H708" t="s">
        <v>32</v>
      </c>
      <c r="I708">
        <v>15000</v>
      </c>
      <c r="J708" t="s">
        <v>27</v>
      </c>
      <c r="K708" s="1">
        <v>45573</v>
      </c>
      <c r="L708" s="1">
        <v>45573</v>
      </c>
      <c r="M708">
        <v>14.5789839944329</v>
      </c>
      <c r="N708">
        <v>-1.25083040713676</v>
      </c>
      <c r="O708" t="s">
        <v>438</v>
      </c>
      <c r="P708" s="1">
        <v>45603</v>
      </c>
      <c r="Q708" t="s">
        <v>54</v>
      </c>
      <c r="R708">
        <v>1001</v>
      </c>
      <c r="S708" s="1">
        <v>45604</v>
      </c>
      <c r="T708" t="s">
        <v>55</v>
      </c>
      <c r="V708">
        <v>15.8298144015696</v>
      </c>
    </row>
    <row r="709" spans="2:22" hidden="1" x14ac:dyDescent="0.2">
      <c r="B709" t="s">
        <v>434</v>
      </c>
      <c r="C709" t="s">
        <v>57</v>
      </c>
      <c r="D709" t="s">
        <v>58</v>
      </c>
      <c r="E709" t="s">
        <v>229</v>
      </c>
      <c r="F709" t="s">
        <v>478</v>
      </c>
      <c r="G709" t="s">
        <v>231</v>
      </c>
      <c r="H709" t="s">
        <v>32</v>
      </c>
      <c r="I709">
        <v>15000</v>
      </c>
      <c r="J709" t="s">
        <v>27</v>
      </c>
      <c r="K709" s="1">
        <v>45574</v>
      </c>
      <c r="L709" s="1">
        <v>45574</v>
      </c>
      <c r="M709">
        <v>-6.54407043932863</v>
      </c>
      <c r="N709">
        <v>-1.9210104628146001</v>
      </c>
      <c r="O709" t="s">
        <v>232</v>
      </c>
      <c r="P709" s="1">
        <v>45583</v>
      </c>
      <c r="Q709" t="s">
        <v>54</v>
      </c>
      <c r="R709">
        <v>1001</v>
      </c>
      <c r="S709" s="1">
        <v>45584</v>
      </c>
      <c r="T709" t="s">
        <v>55</v>
      </c>
      <c r="V709">
        <v>-4.6230599765140301</v>
      </c>
    </row>
    <row r="710" spans="2:22" hidden="1" x14ac:dyDescent="0.2">
      <c r="B710" t="s">
        <v>434</v>
      </c>
      <c r="C710" t="s">
        <v>57</v>
      </c>
      <c r="D710" t="s">
        <v>58</v>
      </c>
      <c r="E710" t="s">
        <v>229</v>
      </c>
      <c r="F710" t="s">
        <v>479</v>
      </c>
      <c r="G710" t="s">
        <v>231</v>
      </c>
      <c r="H710" t="s">
        <v>32</v>
      </c>
      <c r="I710">
        <v>15000</v>
      </c>
      <c r="J710" t="s">
        <v>27</v>
      </c>
      <c r="K710" s="1">
        <v>45571</v>
      </c>
      <c r="L710" s="1">
        <v>45571</v>
      </c>
      <c r="M710">
        <v>-0.69233870260984198</v>
      </c>
      <c r="N710">
        <v>-0.31614646203368002</v>
      </c>
      <c r="O710" t="s">
        <v>232</v>
      </c>
      <c r="P710" s="1">
        <v>45583</v>
      </c>
      <c r="Q710" t="s">
        <v>54</v>
      </c>
      <c r="R710">
        <v>1001</v>
      </c>
      <c r="S710" s="1">
        <v>45584</v>
      </c>
      <c r="T710" t="s">
        <v>55</v>
      </c>
      <c r="V710">
        <v>-0.37619224057616202</v>
      </c>
    </row>
  </sheetData>
  <autoFilter ref="B2:V710" xr:uid="{A78F7A75-B07A-674B-AAA6-4C05F89704F4}">
    <filterColumn colId="1">
      <filters>
        <filter val="Democrat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7A0F-26E8-104E-8603-5FB192A816A8}">
  <dimension ref="A1:U624"/>
  <sheetViews>
    <sheetView topLeftCell="A121" workbookViewId="0">
      <selection activeCell="A176" sqref="A176:XFD189"/>
    </sheetView>
  </sheetViews>
  <sheetFormatPr baseColWidth="10" defaultRowHeight="16" x14ac:dyDescent="0.2"/>
  <cols>
    <col min="5" max="5" width="7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 t="s">
        <v>22</v>
      </c>
      <c r="C2" t="s">
        <v>23</v>
      </c>
      <c r="D2" t="s">
        <v>257</v>
      </c>
      <c r="E2" t="s">
        <v>60</v>
      </c>
      <c r="F2" t="s">
        <v>32</v>
      </c>
      <c r="G2" t="s">
        <v>32</v>
      </c>
      <c r="H2">
        <v>15000</v>
      </c>
      <c r="I2" t="s">
        <v>27</v>
      </c>
      <c r="J2" s="1">
        <v>45712</v>
      </c>
      <c r="K2" s="1">
        <v>45712</v>
      </c>
      <c r="L2">
        <v>-11.667341157426099</v>
      </c>
      <c r="M2">
        <v>-5.2591324616673303</v>
      </c>
      <c r="N2" t="s">
        <v>258</v>
      </c>
      <c r="O2" s="1">
        <v>45722</v>
      </c>
      <c r="P2" t="s">
        <v>29</v>
      </c>
      <c r="Q2">
        <v>1001</v>
      </c>
      <c r="R2" s="1">
        <v>45723</v>
      </c>
      <c r="S2" t="s">
        <v>30</v>
      </c>
      <c r="U2">
        <v>-6.4082086957588</v>
      </c>
    </row>
    <row r="3" spans="1:21" x14ac:dyDescent="0.2">
      <c r="A3" t="s">
        <v>21</v>
      </c>
      <c r="B3" t="s">
        <v>22</v>
      </c>
      <c r="C3" t="s">
        <v>23</v>
      </c>
      <c r="D3" t="s">
        <v>257</v>
      </c>
      <c r="E3" t="s">
        <v>60</v>
      </c>
      <c r="F3" t="s">
        <v>32</v>
      </c>
      <c r="G3" t="s">
        <v>32</v>
      </c>
      <c r="H3">
        <v>15000</v>
      </c>
      <c r="I3" t="s">
        <v>27</v>
      </c>
      <c r="J3" s="1">
        <v>45709</v>
      </c>
      <c r="K3" s="1">
        <v>45709</v>
      </c>
      <c r="L3">
        <v>-11.109753614335199</v>
      </c>
      <c r="M3">
        <v>-5.7072949705482596</v>
      </c>
      <c r="N3" t="s">
        <v>258</v>
      </c>
      <c r="O3" s="1">
        <v>45722</v>
      </c>
      <c r="P3" t="s">
        <v>29</v>
      </c>
      <c r="Q3">
        <v>1001</v>
      </c>
      <c r="R3" s="1">
        <v>45723</v>
      </c>
      <c r="S3" t="s">
        <v>30</v>
      </c>
      <c r="U3">
        <v>-5.4024586437869102</v>
      </c>
    </row>
    <row r="4" spans="1:21" x14ac:dyDescent="0.2">
      <c r="A4" t="s">
        <v>21</v>
      </c>
      <c r="B4" t="s">
        <v>22</v>
      </c>
      <c r="C4" t="s">
        <v>23</v>
      </c>
      <c r="D4" t="s">
        <v>257</v>
      </c>
      <c r="E4" t="s">
        <v>60</v>
      </c>
      <c r="F4" t="s">
        <v>32</v>
      </c>
      <c r="G4" t="s">
        <v>32</v>
      </c>
      <c r="H4">
        <v>15000</v>
      </c>
      <c r="I4" t="s">
        <v>27</v>
      </c>
      <c r="J4" s="1">
        <v>45691</v>
      </c>
      <c r="K4" s="1">
        <v>45691</v>
      </c>
      <c r="L4">
        <v>-4.2717424674356304</v>
      </c>
      <c r="M4">
        <v>-5.3556485355648604</v>
      </c>
      <c r="N4" t="s">
        <v>258</v>
      </c>
      <c r="O4" s="1">
        <v>45722</v>
      </c>
      <c r="P4" t="s">
        <v>29</v>
      </c>
      <c r="Q4">
        <v>1001</v>
      </c>
      <c r="R4" s="1">
        <v>45723</v>
      </c>
      <c r="S4" t="s">
        <v>30</v>
      </c>
      <c r="U4">
        <v>1.0839060681292301</v>
      </c>
    </row>
    <row r="5" spans="1:21" x14ac:dyDescent="0.2">
      <c r="A5" t="s">
        <v>21</v>
      </c>
      <c r="B5" t="s">
        <v>22</v>
      </c>
      <c r="C5" t="s">
        <v>23</v>
      </c>
      <c r="D5" t="s">
        <v>257</v>
      </c>
      <c r="E5" t="s">
        <v>299</v>
      </c>
      <c r="F5" t="s">
        <v>32</v>
      </c>
      <c r="G5" t="s">
        <v>32</v>
      </c>
      <c r="H5">
        <v>15000</v>
      </c>
      <c r="I5" t="s">
        <v>27</v>
      </c>
      <c r="J5" s="1">
        <v>45695</v>
      </c>
      <c r="K5" s="1">
        <v>45695</v>
      </c>
      <c r="L5">
        <v>28.260869565217401</v>
      </c>
      <c r="M5">
        <v>-5.7841361825425697</v>
      </c>
      <c r="N5" t="s">
        <v>258</v>
      </c>
      <c r="O5" s="1">
        <v>45722</v>
      </c>
      <c r="P5" t="s">
        <v>29</v>
      </c>
      <c r="Q5">
        <v>1001</v>
      </c>
      <c r="R5" s="1">
        <v>45723</v>
      </c>
      <c r="S5" t="s">
        <v>30</v>
      </c>
      <c r="U5">
        <v>34.045005747759902</v>
      </c>
    </row>
    <row r="6" spans="1:21" x14ac:dyDescent="0.2">
      <c r="A6" t="s">
        <v>21</v>
      </c>
      <c r="B6" t="s">
        <v>22</v>
      </c>
      <c r="C6" t="s">
        <v>23</v>
      </c>
      <c r="D6" t="s">
        <v>257</v>
      </c>
      <c r="E6" t="s">
        <v>299</v>
      </c>
      <c r="F6" t="s">
        <v>32</v>
      </c>
      <c r="G6" t="s">
        <v>32</v>
      </c>
      <c r="H6">
        <v>15000</v>
      </c>
      <c r="I6" t="s">
        <v>27</v>
      </c>
      <c r="J6" s="1">
        <v>45694</v>
      </c>
      <c r="K6" s="1">
        <v>45694</v>
      </c>
      <c r="L6">
        <v>28.260869565217401</v>
      </c>
      <c r="M6">
        <v>-6.6999031598579704</v>
      </c>
      <c r="N6" t="s">
        <v>258</v>
      </c>
      <c r="O6" s="1">
        <v>45722</v>
      </c>
      <c r="P6" t="s">
        <v>29</v>
      </c>
      <c r="Q6">
        <v>1001</v>
      </c>
      <c r="R6" s="1">
        <v>45723</v>
      </c>
      <c r="S6" t="s">
        <v>30</v>
      </c>
      <c r="U6">
        <v>34.960772725075302</v>
      </c>
    </row>
    <row r="7" spans="1:21" x14ac:dyDescent="0.2">
      <c r="A7" t="s">
        <v>21</v>
      </c>
      <c r="B7" t="s">
        <v>22</v>
      </c>
      <c r="C7" t="s">
        <v>23</v>
      </c>
      <c r="D7" t="s">
        <v>257</v>
      </c>
      <c r="E7" t="s">
        <v>299</v>
      </c>
      <c r="F7" t="s">
        <v>26</v>
      </c>
      <c r="G7" t="s">
        <v>26</v>
      </c>
      <c r="H7">
        <v>15000</v>
      </c>
      <c r="I7" t="s">
        <v>27</v>
      </c>
      <c r="J7" s="1">
        <v>45684</v>
      </c>
      <c r="K7" s="1">
        <v>45684</v>
      </c>
      <c r="L7">
        <v>28.9617486338798</v>
      </c>
      <c r="M7">
        <v>-5.6183444297298797</v>
      </c>
      <c r="N7" t="s">
        <v>258</v>
      </c>
      <c r="O7" s="1">
        <v>45698</v>
      </c>
      <c r="P7" t="s">
        <v>29</v>
      </c>
      <c r="Q7">
        <v>1001</v>
      </c>
      <c r="R7" s="1">
        <v>45699</v>
      </c>
      <c r="S7" t="s">
        <v>30</v>
      </c>
      <c r="U7">
        <v>34.580093063609702</v>
      </c>
    </row>
    <row r="8" spans="1:21" x14ac:dyDescent="0.2">
      <c r="A8" t="s">
        <v>21</v>
      </c>
      <c r="B8" t="s">
        <v>22</v>
      </c>
      <c r="C8" t="s">
        <v>23</v>
      </c>
      <c r="D8" t="s">
        <v>253</v>
      </c>
      <c r="E8" t="s">
        <v>389</v>
      </c>
      <c r="F8" t="s">
        <v>32</v>
      </c>
      <c r="G8" t="s">
        <v>32</v>
      </c>
      <c r="H8">
        <v>15000</v>
      </c>
      <c r="I8" t="s">
        <v>27</v>
      </c>
      <c r="J8" s="1">
        <v>45681</v>
      </c>
      <c r="K8" s="1">
        <v>45681</v>
      </c>
      <c r="L8">
        <v>1.34550318671808</v>
      </c>
      <c r="M8">
        <v>-6.93189746158387</v>
      </c>
      <c r="N8" t="s">
        <v>255</v>
      </c>
      <c r="O8" s="1">
        <v>45699</v>
      </c>
      <c r="P8" t="s">
        <v>29</v>
      </c>
      <c r="Q8">
        <v>1001</v>
      </c>
      <c r="R8" s="1">
        <v>45700</v>
      </c>
      <c r="S8" t="s">
        <v>30</v>
      </c>
      <c r="U8">
        <v>8.2774006483019509</v>
      </c>
    </row>
    <row r="9" spans="1:21" x14ac:dyDescent="0.2">
      <c r="A9" t="s">
        <v>21</v>
      </c>
      <c r="B9" t="s">
        <v>22</v>
      </c>
      <c r="C9" t="s">
        <v>23</v>
      </c>
      <c r="D9" t="s">
        <v>257</v>
      </c>
      <c r="E9" t="s">
        <v>250</v>
      </c>
      <c r="F9" t="s">
        <v>26</v>
      </c>
      <c r="G9" t="s">
        <v>26</v>
      </c>
      <c r="H9">
        <v>15000</v>
      </c>
      <c r="I9" t="s">
        <v>27</v>
      </c>
      <c r="J9" s="1">
        <v>45701</v>
      </c>
      <c r="K9" s="1">
        <v>45701</v>
      </c>
      <c r="L9">
        <v>-4.1353668715380403</v>
      </c>
      <c r="M9">
        <v>-7.2074482315800701</v>
      </c>
      <c r="N9" t="s">
        <v>258</v>
      </c>
      <c r="O9" s="1">
        <v>45722</v>
      </c>
      <c r="P9" t="s">
        <v>29</v>
      </c>
      <c r="Q9">
        <v>1001</v>
      </c>
      <c r="R9" s="1">
        <v>45723</v>
      </c>
      <c r="S9" t="s">
        <v>30</v>
      </c>
      <c r="U9">
        <v>3.07208136004202</v>
      </c>
    </row>
    <row r="10" spans="1:21" x14ac:dyDescent="0.2">
      <c r="A10" t="s">
        <v>21</v>
      </c>
      <c r="B10" t="s">
        <v>22</v>
      </c>
      <c r="C10" t="s">
        <v>23</v>
      </c>
      <c r="D10" t="s">
        <v>257</v>
      </c>
      <c r="E10" t="s">
        <v>250</v>
      </c>
      <c r="F10" t="s">
        <v>26</v>
      </c>
      <c r="G10" t="s">
        <v>26</v>
      </c>
      <c r="H10">
        <v>15000</v>
      </c>
      <c r="I10" t="s">
        <v>27</v>
      </c>
      <c r="J10" s="1">
        <v>45686</v>
      </c>
      <c r="K10" s="1">
        <v>45686</v>
      </c>
      <c r="L10">
        <v>-1.18880025027373</v>
      </c>
      <c r="M10">
        <v>-5.9901338971106401</v>
      </c>
      <c r="N10" t="s">
        <v>258</v>
      </c>
      <c r="O10" s="1">
        <v>45698</v>
      </c>
      <c r="P10" t="s">
        <v>29</v>
      </c>
      <c r="Q10">
        <v>1001</v>
      </c>
      <c r="R10" s="1">
        <v>45699</v>
      </c>
      <c r="S10" t="s">
        <v>30</v>
      </c>
      <c r="U10">
        <v>4.8013336468369001</v>
      </c>
    </row>
    <row r="11" spans="1:21" x14ac:dyDescent="0.2">
      <c r="A11" t="s">
        <v>21</v>
      </c>
      <c r="B11" t="s">
        <v>22</v>
      </c>
      <c r="C11" t="s">
        <v>23</v>
      </c>
      <c r="D11" t="s">
        <v>257</v>
      </c>
      <c r="E11" t="s">
        <v>250</v>
      </c>
      <c r="F11" t="s">
        <v>26</v>
      </c>
      <c r="G11" t="s">
        <v>26</v>
      </c>
      <c r="H11">
        <v>15000</v>
      </c>
      <c r="I11" t="s">
        <v>27</v>
      </c>
      <c r="J11" s="1">
        <v>45685</v>
      </c>
      <c r="K11" s="1">
        <v>45685</v>
      </c>
      <c r="L11">
        <v>-0.82424052123400404</v>
      </c>
      <c r="M11">
        <v>-6.4028065125483504</v>
      </c>
      <c r="N11" t="s">
        <v>258</v>
      </c>
      <c r="O11" s="1">
        <v>45698</v>
      </c>
      <c r="P11" t="s">
        <v>29</v>
      </c>
      <c r="Q11">
        <v>1001</v>
      </c>
      <c r="R11" s="1">
        <v>45699</v>
      </c>
      <c r="S11" t="s">
        <v>30</v>
      </c>
      <c r="U11">
        <v>5.5785659913143499</v>
      </c>
    </row>
    <row r="12" spans="1:21" x14ac:dyDescent="0.2">
      <c r="A12" t="s">
        <v>21</v>
      </c>
      <c r="B12" t="s">
        <v>22</v>
      </c>
      <c r="C12" t="s">
        <v>23</v>
      </c>
      <c r="D12" t="s">
        <v>341</v>
      </c>
      <c r="E12" t="s">
        <v>252</v>
      </c>
      <c r="F12" t="s">
        <v>26</v>
      </c>
      <c r="G12" t="s">
        <v>26</v>
      </c>
      <c r="H12">
        <v>15000</v>
      </c>
      <c r="I12" t="s">
        <v>27</v>
      </c>
      <c r="J12" s="1">
        <v>45693</v>
      </c>
      <c r="K12" s="1">
        <v>45693</v>
      </c>
      <c r="L12">
        <v>-23.334588826114299</v>
      </c>
      <c r="M12">
        <v>-6.3640617688348202</v>
      </c>
      <c r="N12" t="s">
        <v>342</v>
      </c>
      <c r="O12" s="1">
        <v>45713</v>
      </c>
      <c r="P12" t="s">
        <v>29</v>
      </c>
      <c r="Q12">
        <v>1001</v>
      </c>
      <c r="R12" s="1">
        <v>45714</v>
      </c>
      <c r="S12" t="s">
        <v>30</v>
      </c>
      <c r="U12">
        <v>-16.970527057279401</v>
      </c>
    </row>
    <row r="13" spans="1:21" x14ac:dyDescent="0.2">
      <c r="A13" t="s">
        <v>21</v>
      </c>
      <c r="B13" t="s">
        <v>22</v>
      </c>
      <c r="C13" t="s">
        <v>23</v>
      </c>
      <c r="D13" t="s">
        <v>93</v>
      </c>
      <c r="E13" t="s">
        <v>108</v>
      </c>
      <c r="F13" t="s">
        <v>32</v>
      </c>
      <c r="G13" t="s">
        <v>32</v>
      </c>
      <c r="H13">
        <v>15000</v>
      </c>
      <c r="I13" t="s">
        <v>27</v>
      </c>
      <c r="J13" s="1">
        <v>45700</v>
      </c>
      <c r="K13" s="1">
        <v>45700</v>
      </c>
      <c r="L13">
        <v>29.335976214073401</v>
      </c>
      <c r="M13">
        <v>-6.2273571132459704</v>
      </c>
      <c r="N13" t="s">
        <v>95</v>
      </c>
      <c r="O13" s="1">
        <v>45728</v>
      </c>
      <c r="P13" t="s">
        <v>29</v>
      </c>
      <c r="Q13">
        <v>1001</v>
      </c>
      <c r="R13" s="1">
        <v>45729</v>
      </c>
      <c r="S13" t="s">
        <v>30</v>
      </c>
      <c r="U13">
        <v>35.563333327319299</v>
      </c>
    </row>
    <row r="14" spans="1:21" x14ac:dyDescent="0.2">
      <c r="A14" t="s">
        <v>21</v>
      </c>
      <c r="B14" t="s">
        <v>22</v>
      </c>
      <c r="C14" t="s">
        <v>23</v>
      </c>
      <c r="D14" t="s">
        <v>253</v>
      </c>
      <c r="E14" t="s">
        <v>379</v>
      </c>
      <c r="F14" t="s">
        <v>26</v>
      </c>
      <c r="G14" t="s">
        <v>26</v>
      </c>
      <c r="H14">
        <v>15000</v>
      </c>
      <c r="I14" t="s">
        <v>27</v>
      </c>
      <c r="J14" s="1">
        <v>45686</v>
      </c>
      <c r="K14" s="1">
        <v>45686</v>
      </c>
      <c r="L14">
        <v>-7.2042691965609098</v>
      </c>
      <c r="M14">
        <v>-5.9901338971106401</v>
      </c>
      <c r="N14" t="s">
        <v>255</v>
      </c>
      <c r="O14" s="1">
        <v>45699</v>
      </c>
      <c r="P14" t="s">
        <v>29</v>
      </c>
      <c r="Q14">
        <v>1001</v>
      </c>
      <c r="R14" s="1">
        <v>45700</v>
      </c>
      <c r="S14" t="s">
        <v>30</v>
      </c>
      <c r="U14">
        <v>-1.2141352994502801</v>
      </c>
    </row>
    <row r="15" spans="1:21" x14ac:dyDescent="0.2">
      <c r="A15" t="s">
        <v>21</v>
      </c>
      <c r="B15" t="s">
        <v>22</v>
      </c>
      <c r="C15" t="s">
        <v>23</v>
      </c>
      <c r="D15" t="s">
        <v>253</v>
      </c>
      <c r="E15" t="s">
        <v>185</v>
      </c>
      <c r="F15" t="s">
        <v>32</v>
      </c>
      <c r="G15" t="s">
        <v>32</v>
      </c>
      <c r="H15">
        <v>15000</v>
      </c>
      <c r="I15" t="s">
        <v>27</v>
      </c>
      <c r="J15" s="1">
        <v>45714</v>
      </c>
      <c r="K15" s="1">
        <v>45714</v>
      </c>
      <c r="L15">
        <v>1.83463181703947</v>
      </c>
      <c r="M15">
        <v>-4.8449931412894403</v>
      </c>
      <c r="N15" t="s">
        <v>255</v>
      </c>
      <c r="O15" s="1">
        <v>45722</v>
      </c>
      <c r="P15" t="s">
        <v>29</v>
      </c>
      <c r="Q15">
        <v>1001</v>
      </c>
      <c r="R15" s="1">
        <v>45723</v>
      </c>
      <c r="S15" t="s">
        <v>30</v>
      </c>
      <c r="U15">
        <v>6.67962495832891</v>
      </c>
    </row>
    <row r="16" spans="1:21" x14ac:dyDescent="0.2">
      <c r="A16" t="s">
        <v>21</v>
      </c>
      <c r="B16" t="s">
        <v>22</v>
      </c>
      <c r="C16" t="s">
        <v>23</v>
      </c>
      <c r="D16" t="s">
        <v>93</v>
      </c>
      <c r="E16" t="s">
        <v>114</v>
      </c>
      <c r="F16" t="s">
        <v>32</v>
      </c>
      <c r="G16" t="s">
        <v>32</v>
      </c>
      <c r="H16">
        <v>15000</v>
      </c>
      <c r="I16" t="s">
        <v>27</v>
      </c>
      <c r="J16" s="1">
        <v>45700</v>
      </c>
      <c r="K16" s="1">
        <v>45700</v>
      </c>
      <c r="L16">
        <v>1.25326370757181</v>
      </c>
      <c r="M16">
        <v>-6.2273571132459704</v>
      </c>
      <c r="N16" t="s">
        <v>95</v>
      </c>
      <c r="O16" s="1">
        <v>45728</v>
      </c>
      <c r="P16" t="s">
        <v>29</v>
      </c>
      <c r="Q16">
        <v>1001</v>
      </c>
      <c r="R16" s="1">
        <v>45729</v>
      </c>
      <c r="S16" t="s">
        <v>30</v>
      </c>
      <c r="U16">
        <v>7.48062082081778</v>
      </c>
    </row>
    <row r="17" spans="1:21" x14ac:dyDescent="0.2">
      <c r="A17" t="s">
        <v>21</v>
      </c>
      <c r="B17" t="s">
        <v>22</v>
      </c>
      <c r="C17" t="s">
        <v>23</v>
      </c>
      <c r="D17" t="s">
        <v>93</v>
      </c>
      <c r="E17" t="s">
        <v>372</v>
      </c>
      <c r="F17" t="s">
        <v>32</v>
      </c>
      <c r="G17" t="s">
        <v>32</v>
      </c>
      <c r="H17">
        <v>15000</v>
      </c>
      <c r="I17" t="s">
        <v>27</v>
      </c>
      <c r="J17" s="1">
        <v>45685</v>
      </c>
      <c r="K17" s="1">
        <v>45685</v>
      </c>
      <c r="L17">
        <v>0.19829164124465401</v>
      </c>
      <c r="M17">
        <v>-6.4028065125483504</v>
      </c>
      <c r="N17" t="s">
        <v>95</v>
      </c>
      <c r="O17" s="1">
        <v>45700</v>
      </c>
      <c r="P17" t="s">
        <v>29</v>
      </c>
      <c r="Q17">
        <v>1001</v>
      </c>
      <c r="R17" s="1">
        <v>45701</v>
      </c>
      <c r="S17" t="s">
        <v>30</v>
      </c>
      <c r="U17">
        <v>6.6010981537930098</v>
      </c>
    </row>
    <row r="18" spans="1:21" x14ac:dyDescent="0.2">
      <c r="A18" t="s">
        <v>21</v>
      </c>
      <c r="B18" t="s">
        <v>22</v>
      </c>
      <c r="C18" t="s">
        <v>23</v>
      </c>
      <c r="D18" t="s">
        <v>253</v>
      </c>
      <c r="E18" t="s">
        <v>270</v>
      </c>
      <c r="F18" t="s">
        <v>32</v>
      </c>
      <c r="G18" t="s">
        <v>32</v>
      </c>
      <c r="H18">
        <v>15000</v>
      </c>
      <c r="I18" t="s">
        <v>27</v>
      </c>
      <c r="J18" s="1">
        <v>45714</v>
      </c>
      <c r="K18" s="1">
        <v>45714</v>
      </c>
      <c r="L18">
        <v>-11.8194655091261</v>
      </c>
      <c r="M18">
        <v>-4.8449931412894403</v>
      </c>
      <c r="N18" t="s">
        <v>255</v>
      </c>
      <c r="O18" s="1">
        <v>45722</v>
      </c>
      <c r="P18" t="s">
        <v>29</v>
      </c>
      <c r="Q18">
        <v>1001</v>
      </c>
      <c r="R18" s="1">
        <v>45723</v>
      </c>
      <c r="S18" t="s">
        <v>30</v>
      </c>
      <c r="U18">
        <v>-6.9744723678366496</v>
      </c>
    </row>
    <row r="19" spans="1:21" x14ac:dyDescent="0.2">
      <c r="A19" t="s">
        <v>21</v>
      </c>
      <c r="B19" t="s">
        <v>22</v>
      </c>
      <c r="C19" t="s">
        <v>23</v>
      </c>
      <c r="D19" t="s">
        <v>312</v>
      </c>
      <c r="E19" t="s">
        <v>315</v>
      </c>
      <c r="F19" t="s">
        <v>26</v>
      </c>
      <c r="G19" t="s">
        <v>26</v>
      </c>
      <c r="H19">
        <v>15000</v>
      </c>
      <c r="I19" t="s">
        <v>27</v>
      </c>
      <c r="J19" s="1">
        <v>45714</v>
      </c>
      <c r="K19" s="1">
        <v>45714</v>
      </c>
      <c r="L19">
        <v>-6.2120433300968996</v>
      </c>
      <c r="M19">
        <v>-4.8449931412894403</v>
      </c>
      <c r="N19" t="s">
        <v>314</v>
      </c>
      <c r="O19" s="1">
        <v>45721</v>
      </c>
      <c r="P19" t="s">
        <v>29</v>
      </c>
      <c r="Q19">
        <v>1001</v>
      </c>
      <c r="R19" s="1">
        <v>45723</v>
      </c>
      <c r="S19" t="s">
        <v>30</v>
      </c>
      <c r="U19">
        <v>-1.36705018880746</v>
      </c>
    </row>
    <row r="20" spans="1:21" x14ac:dyDescent="0.2">
      <c r="A20" t="s">
        <v>21</v>
      </c>
      <c r="B20" t="s">
        <v>22</v>
      </c>
      <c r="C20" t="s">
        <v>23</v>
      </c>
      <c r="D20" t="s">
        <v>312</v>
      </c>
      <c r="E20" t="s">
        <v>73</v>
      </c>
      <c r="F20" t="s">
        <v>32</v>
      </c>
      <c r="G20" t="s">
        <v>32</v>
      </c>
      <c r="H20">
        <v>15000</v>
      </c>
      <c r="I20" t="s">
        <v>27</v>
      </c>
      <c r="J20" s="1">
        <v>45714</v>
      </c>
      <c r="K20" s="1">
        <v>45714</v>
      </c>
      <c r="L20">
        <v>-8.4627944949848306</v>
      </c>
      <c r="M20">
        <v>-4.8449931412894403</v>
      </c>
      <c r="N20" t="s">
        <v>314</v>
      </c>
      <c r="O20" s="1">
        <v>45721</v>
      </c>
      <c r="P20" t="s">
        <v>29</v>
      </c>
      <c r="Q20">
        <v>1001</v>
      </c>
      <c r="R20" s="1">
        <v>45723</v>
      </c>
      <c r="S20" t="s">
        <v>30</v>
      </c>
      <c r="U20">
        <v>-3.6178013536953899</v>
      </c>
    </row>
    <row r="21" spans="1:21" x14ac:dyDescent="0.2">
      <c r="A21" t="s">
        <v>21</v>
      </c>
      <c r="B21" t="s">
        <v>22</v>
      </c>
      <c r="C21" t="s">
        <v>23</v>
      </c>
      <c r="D21" t="s">
        <v>312</v>
      </c>
      <c r="E21" t="s">
        <v>73</v>
      </c>
      <c r="F21" t="s">
        <v>26</v>
      </c>
      <c r="G21" t="s">
        <v>26</v>
      </c>
      <c r="H21">
        <v>50000</v>
      </c>
      <c r="I21" t="s">
        <v>33</v>
      </c>
      <c r="J21" s="1">
        <v>45708</v>
      </c>
      <c r="K21" s="1">
        <v>45708</v>
      </c>
      <c r="L21">
        <v>-11.96608040201</v>
      </c>
      <c r="M21">
        <v>-7.3115980758952404</v>
      </c>
      <c r="N21" t="s">
        <v>314</v>
      </c>
      <c r="O21" s="1">
        <v>45721</v>
      </c>
      <c r="P21" t="s">
        <v>29</v>
      </c>
      <c r="Q21">
        <v>15001</v>
      </c>
      <c r="R21" s="1">
        <v>45723</v>
      </c>
      <c r="S21" t="s">
        <v>30</v>
      </c>
      <c r="U21">
        <v>-4.6544823261148096</v>
      </c>
    </row>
    <row r="22" spans="1:21" x14ac:dyDescent="0.2">
      <c r="A22" t="s">
        <v>21</v>
      </c>
      <c r="B22" t="s">
        <v>22</v>
      </c>
      <c r="C22" t="s">
        <v>23</v>
      </c>
      <c r="D22" t="s">
        <v>93</v>
      </c>
      <c r="E22" t="s">
        <v>127</v>
      </c>
      <c r="F22" t="s">
        <v>26</v>
      </c>
      <c r="G22" t="s">
        <v>26</v>
      </c>
      <c r="H22">
        <v>15000</v>
      </c>
      <c r="I22" t="s">
        <v>27</v>
      </c>
      <c r="J22" s="1">
        <v>45700</v>
      </c>
      <c r="K22" s="1">
        <v>45700</v>
      </c>
      <c r="L22">
        <v>-24.1791317037578</v>
      </c>
      <c r="M22">
        <v>-6.2273571132459704</v>
      </c>
      <c r="N22" t="s">
        <v>95</v>
      </c>
      <c r="O22" s="1">
        <v>45728</v>
      </c>
      <c r="P22" t="s">
        <v>29</v>
      </c>
      <c r="Q22">
        <v>1001</v>
      </c>
      <c r="R22" s="1">
        <v>45729</v>
      </c>
      <c r="S22" t="s">
        <v>30</v>
      </c>
      <c r="U22">
        <v>-17.9517745905118</v>
      </c>
    </row>
    <row r="23" spans="1:21" x14ac:dyDescent="0.2">
      <c r="A23" t="s">
        <v>21</v>
      </c>
      <c r="B23" t="s">
        <v>22</v>
      </c>
      <c r="C23" t="s">
        <v>23</v>
      </c>
      <c r="D23" t="s">
        <v>257</v>
      </c>
      <c r="E23" t="s">
        <v>127</v>
      </c>
      <c r="F23" t="s">
        <v>32</v>
      </c>
      <c r="G23" t="s">
        <v>32</v>
      </c>
      <c r="H23">
        <v>15000</v>
      </c>
      <c r="I23" t="s">
        <v>27</v>
      </c>
      <c r="J23" s="1">
        <v>45688</v>
      </c>
      <c r="K23" s="1">
        <v>45688</v>
      </c>
      <c r="L23">
        <v>-27.8573288206196</v>
      </c>
      <c r="M23">
        <v>-5.9765420273616199</v>
      </c>
      <c r="N23" t="s">
        <v>258</v>
      </c>
      <c r="O23" s="1">
        <v>45698</v>
      </c>
      <c r="P23" t="s">
        <v>29</v>
      </c>
      <c r="Q23">
        <v>1001</v>
      </c>
      <c r="R23" s="1">
        <v>45699</v>
      </c>
      <c r="S23" t="s">
        <v>30</v>
      </c>
      <c r="U23">
        <v>-21.880786793258</v>
      </c>
    </row>
    <row r="24" spans="1:21" x14ac:dyDescent="0.2">
      <c r="A24" t="s">
        <v>21</v>
      </c>
      <c r="B24" t="s">
        <v>22</v>
      </c>
      <c r="C24" t="s">
        <v>23</v>
      </c>
      <c r="D24" t="s">
        <v>257</v>
      </c>
      <c r="E24" t="s">
        <v>127</v>
      </c>
      <c r="F24" t="s">
        <v>32</v>
      </c>
      <c r="G24" t="s">
        <v>32</v>
      </c>
      <c r="H24">
        <v>15000</v>
      </c>
      <c r="I24" t="s">
        <v>27</v>
      </c>
      <c r="J24" s="1">
        <v>45685</v>
      </c>
      <c r="K24" s="1">
        <v>45685</v>
      </c>
      <c r="L24">
        <v>-21.9729678993805</v>
      </c>
      <c r="M24">
        <v>-6.4028065125483504</v>
      </c>
      <c r="N24" t="s">
        <v>258</v>
      </c>
      <c r="O24" s="1">
        <v>45698</v>
      </c>
      <c r="P24" t="s">
        <v>29</v>
      </c>
      <c r="Q24">
        <v>1001</v>
      </c>
      <c r="R24" s="1">
        <v>45699</v>
      </c>
      <c r="S24" t="s">
        <v>30</v>
      </c>
      <c r="U24">
        <v>-15.570161386832201</v>
      </c>
    </row>
    <row r="25" spans="1:21" x14ac:dyDescent="0.2">
      <c r="A25" t="s">
        <v>21</v>
      </c>
      <c r="B25" t="s">
        <v>22</v>
      </c>
      <c r="C25" t="s">
        <v>23</v>
      </c>
      <c r="D25" t="s">
        <v>253</v>
      </c>
      <c r="E25" t="s">
        <v>264</v>
      </c>
      <c r="F25" t="s">
        <v>32</v>
      </c>
      <c r="G25" t="s">
        <v>32</v>
      </c>
      <c r="H25">
        <v>15000</v>
      </c>
      <c r="I25" t="s">
        <v>27</v>
      </c>
      <c r="J25" s="1">
        <v>45714</v>
      </c>
      <c r="K25" s="1">
        <v>45714</v>
      </c>
      <c r="L25">
        <v>-2.4434280211843999</v>
      </c>
      <c r="M25">
        <v>-4.8449931412894403</v>
      </c>
      <c r="N25" t="s">
        <v>255</v>
      </c>
      <c r="O25" s="1">
        <v>45722</v>
      </c>
      <c r="P25" t="s">
        <v>29</v>
      </c>
      <c r="Q25">
        <v>1001</v>
      </c>
      <c r="R25" s="1">
        <v>45723</v>
      </c>
      <c r="S25" t="s">
        <v>30</v>
      </c>
      <c r="U25">
        <v>2.4015651201050399</v>
      </c>
    </row>
    <row r="26" spans="1:21" x14ac:dyDescent="0.2">
      <c r="A26" t="s">
        <v>21</v>
      </c>
      <c r="B26" t="s">
        <v>22</v>
      </c>
      <c r="C26" t="s">
        <v>23</v>
      </c>
      <c r="D26" t="s">
        <v>24</v>
      </c>
      <c r="E26" t="s">
        <v>39</v>
      </c>
      <c r="F26" t="s">
        <v>32</v>
      </c>
      <c r="G26" t="s">
        <v>32</v>
      </c>
      <c r="H26">
        <v>50000</v>
      </c>
      <c r="I26" t="s">
        <v>33</v>
      </c>
      <c r="J26" s="1">
        <v>45706</v>
      </c>
      <c r="K26" s="1">
        <v>45706</v>
      </c>
      <c r="L26">
        <v>1.1868533171028599</v>
      </c>
      <c r="M26">
        <v>-7.4780814853016997</v>
      </c>
      <c r="N26" t="s">
        <v>28</v>
      </c>
      <c r="O26" s="1">
        <v>45736</v>
      </c>
      <c r="P26" t="s">
        <v>29</v>
      </c>
      <c r="Q26">
        <v>15001</v>
      </c>
      <c r="R26" s="1">
        <v>45737</v>
      </c>
      <c r="S26" t="s">
        <v>30</v>
      </c>
      <c r="U26">
        <v>8.6649348024045594</v>
      </c>
    </row>
    <row r="27" spans="1:21" x14ac:dyDescent="0.2">
      <c r="A27" t="s">
        <v>21</v>
      </c>
      <c r="B27" t="s">
        <v>22</v>
      </c>
      <c r="C27" t="s">
        <v>23</v>
      </c>
      <c r="D27" t="s">
        <v>93</v>
      </c>
      <c r="E27" t="s">
        <v>116</v>
      </c>
      <c r="F27" t="s">
        <v>26</v>
      </c>
      <c r="G27" t="s">
        <v>26</v>
      </c>
      <c r="H27">
        <v>15000</v>
      </c>
      <c r="I27" t="s">
        <v>27</v>
      </c>
      <c r="J27" s="1">
        <v>45700</v>
      </c>
      <c r="K27" s="1">
        <v>45700</v>
      </c>
      <c r="L27">
        <v>-4.5836516424751697</v>
      </c>
      <c r="M27">
        <v>-6.2273571132459704</v>
      </c>
      <c r="N27" t="s">
        <v>95</v>
      </c>
      <c r="O27" s="1">
        <v>45728</v>
      </c>
      <c r="P27" t="s">
        <v>29</v>
      </c>
      <c r="Q27">
        <v>1001</v>
      </c>
      <c r="R27" s="1">
        <v>45729</v>
      </c>
      <c r="S27" t="s">
        <v>30</v>
      </c>
      <c r="U27">
        <v>1.6437054707708001</v>
      </c>
    </row>
    <row r="28" spans="1:21" x14ac:dyDescent="0.2">
      <c r="A28" t="s">
        <v>21</v>
      </c>
      <c r="B28" t="s">
        <v>22</v>
      </c>
      <c r="C28" t="s">
        <v>23</v>
      </c>
      <c r="D28" t="s">
        <v>312</v>
      </c>
      <c r="E28" t="s">
        <v>316</v>
      </c>
      <c r="F28" t="s">
        <v>32</v>
      </c>
      <c r="G28" t="s">
        <v>32</v>
      </c>
      <c r="H28">
        <v>50000</v>
      </c>
      <c r="I28" t="s">
        <v>33</v>
      </c>
      <c r="J28" s="1">
        <v>45708</v>
      </c>
      <c r="K28" s="1">
        <v>45708</v>
      </c>
      <c r="N28" t="s">
        <v>314</v>
      </c>
      <c r="O28" s="1">
        <v>45721</v>
      </c>
      <c r="P28" t="s">
        <v>29</v>
      </c>
      <c r="Q28">
        <v>15001</v>
      </c>
      <c r="R28" s="1">
        <v>45723</v>
      </c>
      <c r="S28" t="s">
        <v>30</v>
      </c>
    </row>
    <row r="29" spans="1:21" x14ac:dyDescent="0.2">
      <c r="A29" t="s">
        <v>21</v>
      </c>
      <c r="B29" t="s">
        <v>22</v>
      </c>
      <c r="C29" t="s">
        <v>23</v>
      </c>
      <c r="D29" t="s">
        <v>341</v>
      </c>
      <c r="E29" t="s">
        <v>343</v>
      </c>
      <c r="F29" t="s">
        <v>26</v>
      </c>
      <c r="G29" t="s">
        <v>26</v>
      </c>
      <c r="H29">
        <v>15000</v>
      </c>
      <c r="I29" t="s">
        <v>27</v>
      </c>
      <c r="J29" s="1">
        <v>45693</v>
      </c>
      <c r="K29" s="1">
        <v>45693</v>
      </c>
      <c r="L29">
        <v>-9.1101135463427401</v>
      </c>
      <c r="M29">
        <v>-6.3640617688348202</v>
      </c>
      <c r="N29" t="s">
        <v>342</v>
      </c>
      <c r="O29" s="1">
        <v>45713</v>
      </c>
      <c r="P29" t="s">
        <v>29</v>
      </c>
      <c r="Q29">
        <v>1001</v>
      </c>
      <c r="R29" s="1">
        <v>45714</v>
      </c>
      <c r="S29" t="s">
        <v>30</v>
      </c>
      <c r="U29">
        <v>-2.7460517775079198</v>
      </c>
    </row>
    <row r="30" spans="1:21" x14ac:dyDescent="0.2">
      <c r="A30" t="s">
        <v>21</v>
      </c>
      <c r="B30" t="s">
        <v>22</v>
      </c>
      <c r="C30" t="s">
        <v>23</v>
      </c>
      <c r="D30" t="s">
        <v>257</v>
      </c>
      <c r="E30" t="s">
        <v>191</v>
      </c>
      <c r="F30" t="s">
        <v>26</v>
      </c>
      <c r="G30" t="s">
        <v>26</v>
      </c>
      <c r="H30">
        <v>15000</v>
      </c>
      <c r="I30" t="s">
        <v>27</v>
      </c>
      <c r="J30" s="1">
        <v>45694</v>
      </c>
      <c r="K30" s="1">
        <v>45694</v>
      </c>
      <c r="L30">
        <v>-17.159405255878301</v>
      </c>
      <c r="M30">
        <v>-6.6999031598579704</v>
      </c>
      <c r="N30" t="s">
        <v>258</v>
      </c>
      <c r="O30" s="1">
        <v>45722</v>
      </c>
      <c r="P30" t="s">
        <v>29</v>
      </c>
      <c r="Q30">
        <v>1001</v>
      </c>
      <c r="R30" s="1">
        <v>45723</v>
      </c>
      <c r="S30" t="s">
        <v>30</v>
      </c>
      <c r="U30">
        <v>-10.4595020960203</v>
      </c>
    </row>
    <row r="31" spans="1:21" x14ac:dyDescent="0.2">
      <c r="A31" t="s">
        <v>21</v>
      </c>
      <c r="B31" t="s">
        <v>22</v>
      </c>
      <c r="C31" t="s">
        <v>23</v>
      </c>
      <c r="D31" t="s">
        <v>253</v>
      </c>
      <c r="E31" t="s">
        <v>191</v>
      </c>
      <c r="F31" t="s">
        <v>32</v>
      </c>
      <c r="G31" t="s">
        <v>32</v>
      </c>
      <c r="H31">
        <v>15000</v>
      </c>
      <c r="I31" t="s">
        <v>27</v>
      </c>
      <c r="J31" s="1">
        <v>45687</v>
      </c>
      <c r="K31" s="1">
        <v>45687</v>
      </c>
      <c r="L31">
        <v>-11.1286283965501</v>
      </c>
      <c r="M31">
        <v>-6.4785187848283199</v>
      </c>
      <c r="N31" t="s">
        <v>255</v>
      </c>
      <c r="O31" s="1">
        <v>45699</v>
      </c>
      <c r="P31" t="s">
        <v>29</v>
      </c>
      <c r="Q31">
        <v>1001</v>
      </c>
      <c r="R31" s="1">
        <v>45700</v>
      </c>
      <c r="S31" t="s">
        <v>30</v>
      </c>
      <c r="U31">
        <v>-4.6501096117217999</v>
      </c>
    </row>
    <row r="32" spans="1:21" x14ac:dyDescent="0.2">
      <c r="A32" t="s">
        <v>21</v>
      </c>
      <c r="B32" t="s">
        <v>22</v>
      </c>
      <c r="C32" t="s">
        <v>23</v>
      </c>
      <c r="D32" t="s">
        <v>253</v>
      </c>
      <c r="E32" t="s">
        <v>191</v>
      </c>
      <c r="F32" t="s">
        <v>26</v>
      </c>
      <c r="G32" t="s">
        <v>26</v>
      </c>
      <c r="H32">
        <v>15000</v>
      </c>
      <c r="I32" t="s">
        <v>27</v>
      </c>
      <c r="J32" s="1">
        <v>45686</v>
      </c>
      <c r="K32" s="1">
        <v>45686</v>
      </c>
      <c r="L32">
        <v>-7.1189726193360796</v>
      </c>
      <c r="M32">
        <v>-5.9901338971106401</v>
      </c>
      <c r="N32" t="s">
        <v>255</v>
      </c>
      <c r="O32" s="1">
        <v>45699</v>
      </c>
      <c r="P32" t="s">
        <v>29</v>
      </c>
      <c r="Q32">
        <v>1001</v>
      </c>
      <c r="R32" s="1">
        <v>45700</v>
      </c>
      <c r="S32" t="s">
        <v>286</v>
      </c>
      <c r="T32" t="s">
        <v>380</v>
      </c>
      <c r="U32">
        <v>-1.1288387222254399</v>
      </c>
    </row>
    <row r="33" spans="1:21" x14ac:dyDescent="0.2">
      <c r="A33" t="s">
        <v>21</v>
      </c>
      <c r="B33" t="s">
        <v>22</v>
      </c>
      <c r="C33" t="s">
        <v>23</v>
      </c>
      <c r="D33" t="s">
        <v>257</v>
      </c>
      <c r="E33" t="s">
        <v>191</v>
      </c>
      <c r="F33" t="s">
        <v>32</v>
      </c>
      <c r="G33" t="s">
        <v>32</v>
      </c>
      <c r="H33">
        <v>15000</v>
      </c>
      <c r="I33" t="s">
        <v>27</v>
      </c>
      <c r="J33" s="1">
        <v>45686</v>
      </c>
      <c r="K33" s="1">
        <v>45686</v>
      </c>
      <c r="L33">
        <v>-7.1189726193360796</v>
      </c>
      <c r="M33">
        <v>-5.9901338971106401</v>
      </c>
      <c r="N33" t="s">
        <v>258</v>
      </c>
      <c r="O33" s="1">
        <v>45698</v>
      </c>
      <c r="P33" t="s">
        <v>29</v>
      </c>
      <c r="Q33">
        <v>1001</v>
      </c>
      <c r="R33" s="1">
        <v>45699</v>
      </c>
      <c r="S33" t="s">
        <v>30</v>
      </c>
      <c r="U33">
        <v>-1.1288387222254399</v>
      </c>
    </row>
    <row r="34" spans="1:21" x14ac:dyDescent="0.2">
      <c r="A34" t="s">
        <v>21</v>
      </c>
      <c r="B34" t="s">
        <v>22</v>
      </c>
      <c r="C34" t="s">
        <v>23</v>
      </c>
      <c r="D34" t="s">
        <v>257</v>
      </c>
      <c r="E34" t="s">
        <v>191</v>
      </c>
      <c r="F34" t="s">
        <v>32</v>
      </c>
      <c r="G34" t="s">
        <v>32</v>
      </c>
      <c r="H34">
        <v>15000</v>
      </c>
      <c r="I34" t="s">
        <v>27</v>
      </c>
      <c r="J34" s="1">
        <v>45685</v>
      </c>
      <c r="K34" s="1">
        <v>45685</v>
      </c>
      <c r="L34">
        <v>-7.5713734567901296</v>
      </c>
      <c r="M34">
        <v>-6.4028065125483504</v>
      </c>
      <c r="N34" t="s">
        <v>258</v>
      </c>
      <c r="O34" s="1">
        <v>45698</v>
      </c>
      <c r="P34" t="s">
        <v>29</v>
      </c>
      <c r="Q34">
        <v>1001</v>
      </c>
      <c r="R34" s="1">
        <v>45699</v>
      </c>
      <c r="S34" t="s">
        <v>30</v>
      </c>
      <c r="U34">
        <v>-1.1685669442417801</v>
      </c>
    </row>
    <row r="35" spans="1:21" x14ac:dyDescent="0.2">
      <c r="A35" t="s">
        <v>21</v>
      </c>
      <c r="B35" t="s">
        <v>22</v>
      </c>
      <c r="C35" t="s">
        <v>23</v>
      </c>
      <c r="D35" t="s">
        <v>93</v>
      </c>
      <c r="E35" t="s">
        <v>110</v>
      </c>
      <c r="F35" t="s">
        <v>26</v>
      </c>
      <c r="G35" t="s">
        <v>26</v>
      </c>
      <c r="H35">
        <v>15000</v>
      </c>
      <c r="I35" t="s">
        <v>27</v>
      </c>
      <c r="J35" s="1">
        <v>45700</v>
      </c>
      <c r="K35" s="1">
        <v>45700</v>
      </c>
      <c r="L35">
        <v>-4.3704697986577097</v>
      </c>
      <c r="M35">
        <v>-6.2273571132459704</v>
      </c>
      <c r="N35" t="s">
        <v>95</v>
      </c>
      <c r="O35" s="1">
        <v>45728</v>
      </c>
      <c r="P35" t="s">
        <v>29</v>
      </c>
      <c r="Q35">
        <v>1001</v>
      </c>
      <c r="R35" s="1">
        <v>45729</v>
      </c>
      <c r="S35" t="s">
        <v>30</v>
      </c>
      <c r="U35">
        <v>1.8568873145882601</v>
      </c>
    </row>
    <row r="36" spans="1:21" x14ac:dyDescent="0.2">
      <c r="A36" t="s">
        <v>21</v>
      </c>
      <c r="B36" t="s">
        <v>22</v>
      </c>
      <c r="C36" t="s">
        <v>23</v>
      </c>
      <c r="D36" t="s">
        <v>253</v>
      </c>
      <c r="E36" t="s">
        <v>110</v>
      </c>
      <c r="F36" t="s">
        <v>32</v>
      </c>
      <c r="G36" t="s">
        <v>32</v>
      </c>
      <c r="H36">
        <v>15000</v>
      </c>
      <c r="I36" t="s">
        <v>27</v>
      </c>
      <c r="J36" s="1">
        <v>45681</v>
      </c>
      <c r="K36" s="1">
        <v>45681</v>
      </c>
      <c r="L36">
        <v>1.16437578098376</v>
      </c>
      <c r="M36">
        <v>-6.93189746158387</v>
      </c>
      <c r="N36" t="s">
        <v>255</v>
      </c>
      <c r="O36" s="1">
        <v>45699</v>
      </c>
      <c r="P36" t="s">
        <v>29</v>
      </c>
      <c r="Q36">
        <v>1001</v>
      </c>
      <c r="R36" s="1">
        <v>45700</v>
      </c>
      <c r="S36" t="s">
        <v>30</v>
      </c>
      <c r="U36">
        <v>8.09627324256763</v>
      </c>
    </row>
    <row r="37" spans="1:21" x14ac:dyDescent="0.2">
      <c r="A37" t="s">
        <v>21</v>
      </c>
      <c r="B37" t="s">
        <v>22</v>
      </c>
      <c r="C37" t="s">
        <v>23</v>
      </c>
      <c r="D37" t="s">
        <v>257</v>
      </c>
      <c r="E37" t="s">
        <v>154</v>
      </c>
      <c r="F37" t="s">
        <v>26</v>
      </c>
      <c r="G37" t="s">
        <v>26</v>
      </c>
      <c r="H37">
        <v>15000</v>
      </c>
      <c r="I37" t="s">
        <v>27</v>
      </c>
      <c r="J37" s="1">
        <v>45700</v>
      </c>
      <c r="K37" s="1">
        <v>45700</v>
      </c>
      <c r="L37">
        <v>14.206033972787999</v>
      </c>
      <c r="M37">
        <v>-6.2273571132459704</v>
      </c>
      <c r="N37" t="s">
        <v>258</v>
      </c>
      <c r="O37" s="1">
        <v>45722</v>
      </c>
      <c r="P37" t="s">
        <v>29</v>
      </c>
      <c r="Q37">
        <v>1001</v>
      </c>
      <c r="R37" s="1">
        <v>45723</v>
      </c>
      <c r="S37" t="s">
        <v>30</v>
      </c>
      <c r="U37">
        <v>20.4333910860339</v>
      </c>
    </row>
    <row r="38" spans="1:21" x14ac:dyDescent="0.2">
      <c r="A38" t="s">
        <v>21</v>
      </c>
      <c r="B38" t="s">
        <v>22</v>
      </c>
      <c r="C38" t="s">
        <v>23</v>
      </c>
      <c r="D38" t="s">
        <v>257</v>
      </c>
      <c r="E38" t="s">
        <v>154</v>
      </c>
      <c r="F38" t="s">
        <v>26</v>
      </c>
      <c r="G38" t="s">
        <v>26</v>
      </c>
      <c r="H38">
        <v>15000</v>
      </c>
      <c r="I38" t="s">
        <v>27</v>
      </c>
      <c r="J38" s="1">
        <v>45688</v>
      </c>
      <c r="K38" s="1">
        <v>45688</v>
      </c>
      <c r="L38">
        <v>36.726021853500598</v>
      </c>
      <c r="M38">
        <v>-5.9765420273616199</v>
      </c>
      <c r="N38" t="s">
        <v>258</v>
      </c>
      <c r="O38" s="1">
        <v>45698</v>
      </c>
      <c r="P38" t="s">
        <v>29</v>
      </c>
      <c r="Q38">
        <v>1001</v>
      </c>
      <c r="R38" s="1">
        <v>45699</v>
      </c>
      <c r="S38" t="s">
        <v>30</v>
      </c>
      <c r="U38">
        <v>42.702563880862201</v>
      </c>
    </row>
    <row r="39" spans="1:21" x14ac:dyDescent="0.2">
      <c r="A39" t="s">
        <v>21</v>
      </c>
      <c r="B39" t="s">
        <v>22</v>
      </c>
      <c r="C39" t="s">
        <v>23</v>
      </c>
      <c r="D39" t="s">
        <v>93</v>
      </c>
      <c r="E39" t="s">
        <v>101</v>
      </c>
      <c r="F39" t="s">
        <v>26</v>
      </c>
      <c r="G39" t="s">
        <v>26</v>
      </c>
      <c r="H39">
        <v>15000</v>
      </c>
      <c r="I39" t="s">
        <v>27</v>
      </c>
      <c r="J39" s="1">
        <v>45712</v>
      </c>
      <c r="K39" s="1">
        <v>45712</v>
      </c>
      <c r="L39">
        <v>-5.06760595386889</v>
      </c>
      <c r="M39">
        <v>-5.2591324616673303</v>
      </c>
      <c r="N39" t="s">
        <v>95</v>
      </c>
      <c r="O39" s="1">
        <v>45728</v>
      </c>
      <c r="P39" t="s">
        <v>29</v>
      </c>
      <c r="Q39">
        <v>1001</v>
      </c>
      <c r="R39" s="1">
        <v>45729</v>
      </c>
      <c r="S39" t="s">
        <v>30</v>
      </c>
      <c r="U39">
        <v>0.19152650779844599</v>
      </c>
    </row>
    <row r="40" spans="1:21" x14ac:dyDescent="0.2">
      <c r="A40" t="s">
        <v>21</v>
      </c>
      <c r="B40" t="s">
        <v>22</v>
      </c>
      <c r="C40" t="s">
        <v>23</v>
      </c>
      <c r="D40" t="s">
        <v>93</v>
      </c>
      <c r="E40" t="s">
        <v>101</v>
      </c>
      <c r="F40" t="s">
        <v>26</v>
      </c>
      <c r="G40" t="s">
        <v>26</v>
      </c>
      <c r="H40">
        <v>15000</v>
      </c>
      <c r="I40" t="s">
        <v>27</v>
      </c>
      <c r="J40" s="1">
        <v>45702</v>
      </c>
      <c r="K40" s="1">
        <v>45702</v>
      </c>
      <c r="L40">
        <v>-4.8838797814207702</v>
      </c>
      <c r="M40">
        <v>-7.21075817296546</v>
      </c>
      <c r="N40" t="s">
        <v>95</v>
      </c>
      <c r="O40" s="1">
        <v>45728</v>
      </c>
      <c r="P40" t="s">
        <v>29</v>
      </c>
      <c r="Q40">
        <v>1001</v>
      </c>
      <c r="R40" s="1">
        <v>45729</v>
      </c>
      <c r="S40" t="s">
        <v>30</v>
      </c>
      <c r="U40">
        <v>2.3268783915446898</v>
      </c>
    </row>
    <row r="41" spans="1:21" x14ac:dyDescent="0.2">
      <c r="A41" t="s">
        <v>21</v>
      </c>
      <c r="B41" t="s">
        <v>22</v>
      </c>
      <c r="C41" t="s">
        <v>23</v>
      </c>
      <c r="D41" t="s">
        <v>93</v>
      </c>
      <c r="E41" t="s">
        <v>97</v>
      </c>
      <c r="F41" t="s">
        <v>32</v>
      </c>
      <c r="G41" t="s">
        <v>32</v>
      </c>
      <c r="H41">
        <v>15000</v>
      </c>
      <c r="I41" t="s">
        <v>27</v>
      </c>
      <c r="J41" s="1">
        <v>45712</v>
      </c>
      <c r="K41" s="1">
        <v>45712</v>
      </c>
      <c r="L41">
        <v>-0.112300587741387</v>
      </c>
      <c r="M41">
        <v>-5.2591324616673303</v>
      </c>
      <c r="N41" t="s">
        <v>95</v>
      </c>
      <c r="O41" s="1">
        <v>45728</v>
      </c>
      <c r="P41" t="s">
        <v>29</v>
      </c>
      <c r="Q41">
        <v>1001</v>
      </c>
      <c r="R41" s="1">
        <v>45729</v>
      </c>
      <c r="S41" t="s">
        <v>30</v>
      </c>
      <c r="U41">
        <v>5.14683187392595</v>
      </c>
    </row>
    <row r="42" spans="1:21" x14ac:dyDescent="0.2">
      <c r="A42" t="s">
        <v>21</v>
      </c>
      <c r="B42" t="s">
        <v>22</v>
      </c>
      <c r="C42" t="s">
        <v>23</v>
      </c>
      <c r="D42" t="s">
        <v>312</v>
      </c>
      <c r="E42" t="s">
        <v>97</v>
      </c>
      <c r="F42" t="s">
        <v>32</v>
      </c>
      <c r="G42" t="s">
        <v>32</v>
      </c>
      <c r="H42">
        <v>15000</v>
      </c>
      <c r="I42" t="s">
        <v>27</v>
      </c>
      <c r="J42" s="1">
        <v>45706</v>
      </c>
      <c r="K42" s="1">
        <v>45706</v>
      </c>
      <c r="L42">
        <v>-2.6721616591332098</v>
      </c>
      <c r="M42">
        <v>-7.4780814853016997</v>
      </c>
      <c r="N42" t="s">
        <v>314</v>
      </c>
      <c r="O42" s="1">
        <v>45721</v>
      </c>
      <c r="P42" t="s">
        <v>29</v>
      </c>
      <c r="Q42">
        <v>1001</v>
      </c>
      <c r="R42" s="1">
        <v>45723</v>
      </c>
      <c r="S42" t="s">
        <v>30</v>
      </c>
      <c r="U42">
        <v>4.8059198261684903</v>
      </c>
    </row>
    <row r="43" spans="1:21" x14ac:dyDescent="0.2">
      <c r="A43" t="s">
        <v>21</v>
      </c>
      <c r="B43" t="s">
        <v>22</v>
      </c>
      <c r="C43" t="s">
        <v>23</v>
      </c>
      <c r="D43" t="s">
        <v>135</v>
      </c>
      <c r="E43" t="s">
        <v>136</v>
      </c>
      <c r="F43" t="s">
        <v>32</v>
      </c>
      <c r="G43" t="s">
        <v>32</v>
      </c>
      <c r="H43">
        <v>50000</v>
      </c>
      <c r="I43" t="s">
        <v>33</v>
      </c>
      <c r="J43" s="1">
        <v>45721</v>
      </c>
      <c r="K43" s="1">
        <v>45721</v>
      </c>
      <c r="L43">
        <v>4.6960882647943798</v>
      </c>
      <c r="M43">
        <v>-3.0089485458612999</v>
      </c>
      <c r="N43" t="s">
        <v>137</v>
      </c>
      <c r="O43" s="1">
        <v>45727</v>
      </c>
      <c r="P43" t="s">
        <v>29</v>
      </c>
      <c r="Q43">
        <v>15001</v>
      </c>
      <c r="R43" s="1">
        <v>45728</v>
      </c>
      <c r="S43" t="s">
        <v>30</v>
      </c>
      <c r="U43">
        <v>7.7050368106556704</v>
      </c>
    </row>
    <row r="44" spans="1:21" x14ac:dyDescent="0.2">
      <c r="A44" t="s">
        <v>21</v>
      </c>
      <c r="B44" t="s">
        <v>22</v>
      </c>
      <c r="C44" t="s">
        <v>23</v>
      </c>
      <c r="D44" t="s">
        <v>257</v>
      </c>
      <c r="E44" t="s">
        <v>136</v>
      </c>
      <c r="F44" t="s">
        <v>32</v>
      </c>
      <c r="G44" t="s">
        <v>32</v>
      </c>
      <c r="H44">
        <v>15000</v>
      </c>
      <c r="I44" t="s">
        <v>27</v>
      </c>
      <c r="J44" s="1">
        <v>45709</v>
      </c>
      <c r="K44" s="1">
        <v>45709</v>
      </c>
      <c r="L44">
        <v>9.0174207294147006</v>
      </c>
      <c r="M44">
        <v>-5.7072949705482596</v>
      </c>
      <c r="N44" t="s">
        <v>258</v>
      </c>
      <c r="O44" s="1">
        <v>45722</v>
      </c>
      <c r="P44" t="s">
        <v>29</v>
      </c>
      <c r="Q44">
        <v>1001</v>
      </c>
      <c r="R44" s="1">
        <v>45723</v>
      </c>
      <c r="S44" t="s">
        <v>30</v>
      </c>
      <c r="U44">
        <v>14.724715699962999</v>
      </c>
    </row>
    <row r="45" spans="1:21" x14ac:dyDescent="0.2">
      <c r="A45" t="s">
        <v>21</v>
      </c>
      <c r="B45" t="s">
        <v>22</v>
      </c>
      <c r="C45" t="s">
        <v>23</v>
      </c>
      <c r="D45" t="s">
        <v>24</v>
      </c>
      <c r="E45" t="s">
        <v>46</v>
      </c>
      <c r="F45" t="s">
        <v>32</v>
      </c>
      <c r="G45" t="s">
        <v>32</v>
      </c>
      <c r="H45">
        <v>15000</v>
      </c>
      <c r="I45" t="s">
        <v>27</v>
      </c>
      <c r="J45" s="1">
        <v>45698</v>
      </c>
      <c r="K45" s="1">
        <v>45698</v>
      </c>
      <c r="L45">
        <v>8.8237994674501898</v>
      </c>
      <c r="M45">
        <v>-6.4532949743774104</v>
      </c>
      <c r="N45" t="s">
        <v>28</v>
      </c>
      <c r="O45" s="1">
        <v>45736</v>
      </c>
      <c r="P45" t="s">
        <v>29</v>
      </c>
      <c r="Q45">
        <v>1001</v>
      </c>
      <c r="R45" s="1">
        <v>45737</v>
      </c>
      <c r="S45" t="s">
        <v>30</v>
      </c>
      <c r="U45">
        <v>15.2770944418276</v>
      </c>
    </row>
    <row r="46" spans="1:21" x14ac:dyDescent="0.2">
      <c r="A46" t="s">
        <v>21</v>
      </c>
      <c r="B46" t="s">
        <v>22</v>
      </c>
      <c r="C46" t="s">
        <v>23</v>
      </c>
      <c r="D46" t="s">
        <v>24</v>
      </c>
      <c r="E46" t="s">
        <v>46</v>
      </c>
      <c r="F46" t="s">
        <v>32</v>
      </c>
      <c r="G46" t="s">
        <v>32</v>
      </c>
      <c r="H46">
        <v>15000</v>
      </c>
      <c r="I46" t="s">
        <v>27</v>
      </c>
      <c r="J46" s="1">
        <v>45694</v>
      </c>
      <c r="K46" s="1">
        <v>45694</v>
      </c>
      <c r="L46">
        <v>9.9749466456342208</v>
      </c>
      <c r="M46">
        <v>-6.6999031598579704</v>
      </c>
      <c r="N46" t="s">
        <v>28</v>
      </c>
      <c r="O46" s="1">
        <v>45736</v>
      </c>
      <c r="P46" t="s">
        <v>29</v>
      </c>
      <c r="Q46">
        <v>1001</v>
      </c>
      <c r="R46" s="1">
        <v>45737</v>
      </c>
      <c r="S46" t="s">
        <v>30</v>
      </c>
      <c r="U46">
        <v>16.674849805492201</v>
      </c>
    </row>
    <row r="47" spans="1:21" x14ac:dyDescent="0.2">
      <c r="A47" t="s">
        <v>21</v>
      </c>
      <c r="B47" t="s">
        <v>22</v>
      </c>
      <c r="C47" t="s">
        <v>23</v>
      </c>
      <c r="D47" t="s">
        <v>24</v>
      </c>
      <c r="E47" t="s">
        <v>46</v>
      </c>
      <c r="F47" t="s">
        <v>32</v>
      </c>
      <c r="G47" t="s">
        <v>32</v>
      </c>
      <c r="H47">
        <v>15000</v>
      </c>
      <c r="I47" t="s">
        <v>27</v>
      </c>
      <c r="J47" s="1">
        <v>45693</v>
      </c>
      <c r="K47" s="1">
        <v>45693</v>
      </c>
      <c r="L47">
        <v>10.9841745481787</v>
      </c>
      <c r="M47">
        <v>-6.3640617688348202</v>
      </c>
      <c r="N47" t="s">
        <v>28</v>
      </c>
      <c r="O47" s="1">
        <v>45736</v>
      </c>
      <c r="P47" t="s">
        <v>29</v>
      </c>
      <c r="Q47">
        <v>1001</v>
      </c>
      <c r="R47" s="1">
        <v>45737</v>
      </c>
      <c r="S47" t="s">
        <v>30</v>
      </c>
      <c r="U47">
        <v>17.348236317013502</v>
      </c>
    </row>
    <row r="48" spans="1:21" x14ac:dyDescent="0.2">
      <c r="A48" t="s">
        <v>21</v>
      </c>
      <c r="B48" t="s">
        <v>22</v>
      </c>
      <c r="C48" t="s">
        <v>23</v>
      </c>
      <c r="D48" t="s">
        <v>253</v>
      </c>
      <c r="E48" t="s">
        <v>247</v>
      </c>
      <c r="F48" t="s">
        <v>32</v>
      </c>
      <c r="G48" t="s">
        <v>32</v>
      </c>
      <c r="H48">
        <v>15000</v>
      </c>
      <c r="I48" t="s">
        <v>27</v>
      </c>
      <c r="J48" s="1">
        <v>45712</v>
      </c>
      <c r="K48" s="1">
        <v>45712</v>
      </c>
      <c r="L48">
        <v>-3.5444008046747801</v>
      </c>
      <c r="M48">
        <v>-5.2591324616673303</v>
      </c>
      <c r="N48" t="s">
        <v>255</v>
      </c>
      <c r="O48" s="1">
        <v>45722</v>
      </c>
      <c r="P48" t="s">
        <v>29</v>
      </c>
      <c r="Q48">
        <v>1001</v>
      </c>
      <c r="R48" s="1">
        <v>45723</v>
      </c>
      <c r="S48" t="s">
        <v>30</v>
      </c>
      <c r="U48">
        <v>1.7147316569925499</v>
      </c>
    </row>
    <row r="49" spans="1:21" x14ac:dyDescent="0.2">
      <c r="A49" t="s">
        <v>21</v>
      </c>
      <c r="B49" t="s">
        <v>22</v>
      </c>
      <c r="C49" t="s">
        <v>23</v>
      </c>
      <c r="D49" t="s">
        <v>93</v>
      </c>
      <c r="E49" t="s">
        <v>112</v>
      </c>
      <c r="F49" t="s">
        <v>26</v>
      </c>
      <c r="G49" t="s">
        <v>26</v>
      </c>
      <c r="H49">
        <v>15000</v>
      </c>
      <c r="I49" t="s">
        <v>27</v>
      </c>
      <c r="J49" s="1">
        <v>45700</v>
      </c>
      <c r="K49" s="1">
        <v>45700</v>
      </c>
      <c r="L49">
        <v>-0.65766701280720397</v>
      </c>
      <c r="M49">
        <v>-6.2273571132459704</v>
      </c>
      <c r="N49" t="s">
        <v>95</v>
      </c>
      <c r="O49" s="1">
        <v>45728</v>
      </c>
      <c r="P49" t="s">
        <v>29</v>
      </c>
      <c r="Q49">
        <v>1001</v>
      </c>
      <c r="R49" s="1">
        <v>45729</v>
      </c>
      <c r="S49" t="s">
        <v>30</v>
      </c>
      <c r="U49">
        <v>5.56969010043876</v>
      </c>
    </row>
    <row r="50" spans="1:21" x14ac:dyDescent="0.2">
      <c r="A50" t="s">
        <v>21</v>
      </c>
      <c r="B50" t="s">
        <v>22</v>
      </c>
      <c r="C50" t="s">
        <v>23</v>
      </c>
      <c r="D50" t="s">
        <v>257</v>
      </c>
      <c r="E50" t="s">
        <v>67</v>
      </c>
      <c r="F50" t="s">
        <v>32</v>
      </c>
      <c r="G50" t="s">
        <v>32</v>
      </c>
      <c r="H50">
        <v>15000</v>
      </c>
      <c r="I50" t="s">
        <v>27</v>
      </c>
      <c r="J50" s="1">
        <v>45715</v>
      </c>
      <c r="K50" s="1">
        <v>45715</v>
      </c>
      <c r="L50">
        <v>-5.7818158714022498</v>
      </c>
      <c r="M50">
        <v>-3.2920051303976101</v>
      </c>
      <c r="N50" t="s">
        <v>258</v>
      </c>
      <c r="O50" s="1">
        <v>45722</v>
      </c>
      <c r="P50" t="s">
        <v>29</v>
      </c>
      <c r="Q50">
        <v>1001</v>
      </c>
      <c r="R50" s="1">
        <v>45723</v>
      </c>
      <c r="S50" t="s">
        <v>30</v>
      </c>
      <c r="U50">
        <v>-2.48981074100463</v>
      </c>
    </row>
    <row r="51" spans="1:21" x14ac:dyDescent="0.2">
      <c r="A51" t="s">
        <v>21</v>
      </c>
      <c r="B51" t="s">
        <v>22</v>
      </c>
      <c r="C51" t="s">
        <v>23</v>
      </c>
      <c r="D51" t="s">
        <v>257</v>
      </c>
      <c r="E51" t="s">
        <v>67</v>
      </c>
      <c r="F51" t="s">
        <v>32</v>
      </c>
      <c r="G51" t="s">
        <v>32</v>
      </c>
      <c r="H51">
        <v>15000</v>
      </c>
      <c r="I51" t="s">
        <v>27</v>
      </c>
      <c r="J51" s="1">
        <v>45714</v>
      </c>
      <c r="K51" s="1">
        <v>45714</v>
      </c>
      <c r="L51">
        <v>-7.0048915088423502</v>
      </c>
      <c r="M51">
        <v>-4.8449931412894403</v>
      </c>
      <c r="N51" t="s">
        <v>258</v>
      </c>
      <c r="O51" s="1">
        <v>45722</v>
      </c>
      <c r="P51" t="s">
        <v>29</v>
      </c>
      <c r="Q51">
        <v>1001</v>
      </c>
      <c r="R51" s="1">
        <v>45723</v>
      </c>
      <c r="S51" t="s">
        <v>30</v>
      </c>
      <c r="U51">
        <v>-2.15989836755291</v>
      </c>
    </row>
    <row r="52" spans="1:21" x14ac:dyDescent="0.2">
      <c r="A52" t="s">
        <v>21</v>
      </c>
      <c r="B52" t="s">
        <v>22</v>
      </c>
      <c r="C52" t="s">
        <v>23</v>
      </c>
      <c r="D52" t="s">
        <v>24</v>
      </c>
      <c r="E52" t="s">
        <v>37</v>
      </c>
      <c r="F52" t="s">
        <v>26</v>
      </c>
      <c r="G52" t="s">
        <v>26</v>
      </c>
      <c r="H52">
        <v>15000</v>
      </c>
      <c r="I52" t="s">
        <v>27</v>
      </c>
      <c r="J52" s="1">
        <v>45715</v>
      </c>
      <c r="K52" s="1">
        <v>45715</v>
      </c>
      <c r="L52">
        <v>9.0844084259452398</v>
      </c>
      <c r="M52">
        <v>-3.2920051303976101</v>
      </c>
      <c r="N52" t="s">
        <v>28</v>
      </c>
      <c r="O52" s="1">
        <v>45736</v>
      </c>
      <c r="P52" t="s">
        <v>29</v>
      </c>
      <c r="Q52">
        <v>1001</v>
      </c>
      <c r="R52" s="1">
        <v>45737</v>
      </c>
      <c r="S52" t="s">
        <v>30</v>
      </c>
      <c r="U52">
        <v>12.3764135563429</v>
      </c>
    </row>
    <row r="53" spans="1:21" x14ac:dyDescent="0.2">
      <c r="A53" t="s">
        <v>21</v>
      </c>
      <c r="B53" t="s">
        <v>22</v>
      </c>
      <c r="C53" t="s">
        <v>23</v>
      </c>
      <c r="D53" t="s">
        <v>24</v>
      </c>
      <c r="E53" t="s">
        <v>37</v>
      </c>
      <c r="F53" t="s">
        <v>32</v>
      </c>
      <c r="G53" t="s">
        <v>32</v>
      </c>
      <c r="H53">
        <v>15000</v>
      </c>
      <c r="I53" t="s">
        <v>27</v>
      </c>
      <c r="J53" s="1">
        <v>45710</v>
      </c>
      <c r="K53" s="1">
        <v>45710</v>
      </c>
      <c r="L53">
        <v>11.905125775590699</v>
      </c>
      <c r="M53">
        <v>-5.2591324616673303</v>
      </c>
      <c r="N53" t="s">
        <v>28</v>
      </c>
      <c r="O53" s="1">
        <v>45736</v>
      </c>
      <c r="P53" t="s">
        <v>29</v>
      </c>
      <c r="Q53">
        <v>1001</v>
      </c>
      <c r="R53" s="1">
        <v>45737</v>
      </c>
      <c r="S53" t="s">
        <v>30</v>
      </c>
      <c r="U53">
        <v>17.164258237258</v>
      </c>
    </row>
    <row r="54" spans="1:21" x14ac:dyDescent="0.2">
      <c r="A54" t="s">
        <v>21</v>
      </c>
      <c r="B54" t="s">
        <v>22</v>
      </c>
      <c r="C54" t="s">
        <v>23</v>
      </c>
      <c r="D54" t="s">
        <v>24</v>
      </c>
      <c r="E54" t="s">
        <v>37</v>
      </c>
      <c r="F54" t="s">
        <v>32</v>
      </c>
      <c r="G54" t="s">
        <v>32</v>
      </c>
      <c r="H54">
        <v>15000</v>
      </c>
      <c r="I54" t="s">
        <v>27</v>
      </c>
      <c r="J54" s="1">
        <v>45706</v>
      </c>
      <c r="K54" s="1">
        <v>45706</v>
      </c>
      <c r="L54">
        <v>7.9554166420947201</v>
      </c>
      <c r="M54">
        <v>-7.4780814853016997</v>
      </c>
      <c r="N54" t="s">
        <v>28</v>
      </c>
      <c r="O54" s="1">
        <v>45736</v>
      </c>
      <c r="P54" t="s">
        <v>29</v>
      </c>
      <c r="Q54">
        <v>1001</v>
      </c>
      <c r="R54" s="1">
        <v>45737</v>
      </c>
      <c r="S54" t="s">
        <v>30</v>
      </c>
      <c r="U54">
        <v>15.433498127396399</v>
      </c>
    </row>
    <row r="55" spans="1:21" x14ac:dyDescent="0.2">
      <c r="A55" t="s">
        <v>21</v>
      </c>
      <c r="B55" t="s">
        <v>22</v>
      </c>
      <c r="C55" t="s">
        <v>23</v>
      </c>
      <c r="D55" t="s">
        <v>93</v>
      </c>
      <c r="E55" t="s">
        <v>37</v>
      </c>
      <c r="F55" t="s">
        <v>32</v>
      </c>
      <c r="G55" t="s">
        <v>32</v>
      </c>
      <c r="H55">
        <v>15000</v>
      </c>
      <c r="I55" t="s">
        <v>27</v>
      </c>
      <c r="J55" s="1">
        <v>45699</v>
      </c>
      <c r="K55" s="1">
        <v>45699</v>
      </c>
      <c r="L55">
        <v>0.32883919763235497</v>
      </c>
      <c r="M55">
        <v>-6.53732147669092</v>
      </c>
      <c r="N55" t="s">
        <v>95</v>
      </c>
      <c r="O55" s="1">
        <v>45728</v>
      </c>
      <c r="P55" t="s">
        <v>29</v>
      </c>
      <c r="Q55">
        <v>1001</v>
      </c>
      <c r="R55" s="1">
        <v>45729</v>
      </c>
      <c r="S55" t="s">
        <v>30</v>
      </c>
      <c r="U55">
        <v>6.8661606743232699</v>
      </c>
    </row>
    <row r="56" spans="1:21" x14ac:dyDescent="0.2">
      <c r="A56" t="s">
        <v>21</v>
      </c>
      <c r="B56" t="s">
        <v>22</v>
      </c>
      <c r="C56" t="s">
        <v>23</v>
      </c>
      <c r="D56" t="s">
        <v>253</v>
      </c>
      <c r="E56" t="s">
        <v>37</v>
      </c>
      <c r="F56" t="s">
        <v>26</v>
      </c>
      <c r="G56" t="s">
        <v>26</v>
      </c>
      <c r="H56">
        <v>50000</v>
      </c>
      <c r="I56" t="s">
        <v>33</v>
      </c>
      <c r="J56" s="1">
        <v>45688</v>
      </c>
      <c r="K56" s="1">
        <v>45688</v>
      </c>
      <c r="L56">
        <v>-5.2141044892041597</v>
      </c>
      <c r="M56">
        <v>-5.9765420273616199</v>
      </c>
      <c r="N56" t="s">
        <v>255</v>
      </c>
      <c r="O56" s="1">
        <v>45699</v>
      </c>
      <c r="P56" t="s">
        <v>29</v>
      </c>
      <c r="Q56">
        <v>15001</v>
      </c>
      <c r="R56" s="1">
        <v>45700</v>
      </c>
      <c r="S56" t="s">
        <v>30</v>
      </c>
      <c r="U56">
        <v>0.76243753815745896</v>
      </c>
    </row>
    <row r="57" spans="1:21" x14ac:dyDescent="0.2">
      <c r="A57" t="s">
        <v>21</v>
      </c>
      <c r="B57" t="s">
        <v>22</v>
      </c>
      <c r="C57" t="s">
        <v>23</v>
      </c>
      <c r="D57" t="s">
        <v>93</v>
      </c>
      <c r="E57" t="s">
        <v>103</v>
      </c>
      <c r="F57" t="s">
        <v>32</v>
      </c>
      <c r="G57" t="s">
        <v>32</v>
      </c>
      <c r="H57">
        <v>15000</v>
      </c>
      <c r="I57" t="s">
        <v>27</v>
      </c>
      <c r="J57" s="1">
        <v>45702</v>
      </c>
      <c r="K57" s="1">
        <v>45702</v>
      </c>
      <c r="L57">
        <v>10.1731438076516</v>
      </c>
      <c r="M57">
        <v>-7.21075817296546</v>
      </c>
      <c r="N57" t="s">
        <v>95</v>
      </c>
      <c r="O57" s="1">
        <v>45728</v>
      </c>
      <c r="P57" t="s">
        <v>29</v>
      </c>
      <c r="Q57">
        <v>1001</v>
      </c>
      <c r="R57" s="1">
        <v>45729</v>
      </c>
      <c r="S57" t="s">
        <v>30</v>
      </c>
      <c r="U57">
        <v>17.3839019806171</v>
      </c>
    </row>
    <row r="58" spans="1:21" x14ac:dyDescent="0.2">
      <c r="A58" t="s">
        <v>21</v>
      </c>
      <c r="B58" t="s">
        <v>22</v>
      </c>
      <c r="C58" t="s">
        <v>23</v>
      </c>
      <c r="D58" t="s">
        <v>93</v>
      </c>
      <c r="E58" t="s">
        <v>103</v>
      </c>
      <c r="F58" t="s">
        <v>32</v>
      </c>
      <c r="G58" t="s">
        <v>32</v>
      </c>
      <c r="H58">
        <v>15000</v>
      </c>
      <c r="I58" t="s">
        <v>27</v>
      </c>
      <c r="J58" s="1">
        <v>45681</v>
      </c>
      <c r="K58" s="1">
        <v>45681</v>
      </c>
      <c r="L58">
        <v>9.2725909261342405</v>
      </c>
      <c r="M58">
        <v>-6.93189746158387</v>
      </c>
      <c r="N58" t="s">
        <v>95</v>
      </c>
      <c r="O58" s="1">
        <v>45700</v>
      </c>
      <c r="P58" t="s">
        <v>29</v>
      </c>
      <c r="Q58">
        <v>1001</v>
      </c>
      <c r="R58" s="1">
        <v>45701</v>
      </c>
      <c r="S58" t="s">
        <v>30</v>
      </c>
      <c r="U58">
        <v>16.204488387718101</v>
      </c>
    </row>
    <row r="59" spans="1:21" x14ac:dyDescent="0.2">
      <c r="A59" t="s">
        <v>21</v>
      </c>
      <c r="B59" t="s">
        <v>22</v>
      </c>
      <c r="C59" t="s">
        <v>23</v>
      </c>
      <c r="D59" t="s">
        <v>253</v>
      </c>
      <c r="E59" t="s">
        <v>385</v>
      </c>
      <c r="F59" t="s">
        <v>26</v>
      </c>
      <c r="G59" t="s">
        <v>26</v>
      </c>
      <c r="H59">
        <v>15000</v>
      </c>
      <c r="I59" t="s">
        <v>27</v>
      </c>
      <c r="J59" s="1">
        <v>45681</v>
      </c>
      <c r="K59" s="1">
        <v>45681</v>
      </c>
      <c r="L59">
        <v>20.228274381285999</v>
      </c>
      <c r="M59">
        <v>-6.93189746158387</v>
      </c>
      <c r="N59" t="s">
        <v>255</v>
      </c>
      <c r="O59" s="1">
        <v>45699</v>
      </c>
      <c r="P59" t="s">
        <v>29</v>
      </c>
      <c r="Q59">
        <v>1001</v>
      </c>
      <c r="R59" s="1">
        <v>45700</v>
      </c>
      <c r="S59" t="s">
        <v>30</v>
      </c>
      <c r="U59">
        <v>27.1601718428699</v>
      </c>
    </row>
    <row r="60" spans="1:21" x14ac:dyDescent="0.2">
      <c r="A60" t="s">
        <v>21</v>
      </c>
      <c r="B60" t="s">
        <v>22</v>
      </c>
      <c r="C60" t="s">
        <v>23</v>
      </c>
      <c r="D60" t="s">
        <v>253</v>
      </c>
      <c r="E60" t="s">
        <v>274</v>
      </c>
      <c r="F60" t="s">
        <v>32</v>
      </c>
      <c r="G60" t="s">
        <v>32</v>
      </c>
      <c r="H60">
        <v>15000</v>
      </c>
      <c r="I60" t="s">
        <v>27</v>
      </c>
      <c r="J60" s="1">
        <v>45714</v>
      </c>
      <c r="K60" s="1">
        <v>45714</v>
      </c>
      <c r="L60">
        <v>3.3393715050799502</v>
      </c>
      <c r="M60">
        <v>-4.8449931412894403</v>
      </c>
      <c r="N60" t="s">
        <v>255</v>
      </c>
      <c r="O60" s="1">
        <v>45722</v>
      </c>
      <c r="P60" t="s">
        <v>29</v>
      </c>
      <c r="Q60">
        <v>1001</v>
      </c>
      <c r="R60" s="1">
        <v>45723</v>
      </c>
      <c r="S60" t="s">
        <v>30</v>
      </c>
      <c r="U60">
        <v>8.1843646463693904</v>
      </c>
    </row>
    <row r="61" spans="1:21" x14ac:dyDescent="0.2">
      <c r="A61" t="s">
        <v>21</v>
      </c>
      <c r="B61" t="s">
        <v>22</v>
      </c>
      <c r="C61" t="s">
        <v>23</v>
      </c>
      <c r="D61" t="s">
        <v>257</v>
      </c>
      <c r="E61" t="s">
        <v>405</v>
      </c>
      <c r="F61" t="s">
        <v>26</v>
      </c>
      <c r="G61" t="s">
        <v>26</v>
      </c>
      <c r="H61">
        <v>15000</v>
      </c>
      <c r="I61" t="s">
        <v>27</v>
      </c>
      <c r="J61" s="1">
        <v>45684</v>
      </c>
      <c r="K61" s="1">
        <v>45684</v>
      </c>
      <c r="L61">
        <v>-21.7620481927711</v>
      </c>
      <c r="M61">
        <v>-5.6183444297298797</v>
      </c>
      <c r="N61" t="s">
        <v>258</v>
      </c>
      <c r="O61" s="1">
        <v>45698</v>
      </c>
      <c r="P61" t="s">
        <v>29</v>
      </c>
      <c r="Q61">
        <v>1001</v>
      </c>
      <c r="R61" s="1">
        <v>45699</v>
      </c>
      <c r="S61" t="s">
        <v>30</v>
      </c>
      <c r="U61">
        <v>-16.143703763041199</v>
      </c>
    </row>
    <row r="62" spans="1:21" x14ac:dyDescent="0.2">
      <c r="A62" t="s">
        <v>21</v>
      </c>
      <c r="B62" t="s">
        <v>22</v>
      </c>
      <c r="C62" t="s">
        <v>23</v>
      </c>
      <c r="D62" t="s">
        <v>93</v>
      </c>
      <c r="E62" t="s">
        <v>122</v>
      </c>
      <c r="F62" t="s">
        <v>26</v>
      </c>
      <c r="G62" t="s">
        <v>26</v>
      </c>
      <c r="H62">
        <v>15000</v>
      </c>
      <c r="I62" t="s">
        <v>27</v>
      </c>
      <c r="J62" s="1">
        <v>45700</v>
      </c>
      <c r="K62" s="1">
        <v>45700</v>
      </c>
      <c r="L62">
        <v>-29.1013384321224</v>
      </c>
      <c r="M62">
        <v>-6.2273571132459704</v>
      </c>
      <c r="N62" t="s">
        <v>95</v>
      </c>
      <c r="O62" s="1">
        <v>45728</v>
      </c>
      <c r="P62" t="s">
        <v>29</v>
      </c>
      <c r="Q62">
        <v>1001</v>
      </c>
      <c r="R62" s="1">
        <v>45729</v>
      </c>
      <c r="S62" t="s">
        <v>30</v>
      </c>
      <c r="U62">
        <v>-22.8739813188764</v>
      </c>
    </row>
    <row r="63" spans="1:21" x14ac:dyDescent="0.2">
      <c r="A63" t="s">
        <v>21</v>
      </c>
      <c r="B63" t="s">
        <v>22</v>
      </c>
      <c r="C63" t="s">
        <v>23</v>
      </c>
      <c r="D63" t="s">
        <v>253</v>
      </c>
      <c r="E63" t="s">
        <v>182</v>
      </c>
      <c r="F63" t="s">
        <v>32</v>
      </c>
      <c r="G63" t="s">
        <v>32</v>
      </c>
      <c r="H63">
        <v>15000</v>
      </c>
      <c r="I63" t="s">
        <v>27</v>
      </c>
      <c r="J63" s="1">
        <v>45681</v>
      </c>
      <c r="K63" s="1">
        <v>45681</v>
      </c>
      <c r="L63">
        <v>7.8361258684103001</v>
      </c>
      <c r="M63">
        <v>-6.93189746158387</v>
      </c>
      <c r="N63" t="s">
        <v>255</v>
      </c>
      <c r="O63" s="1">
        <v>45699</v>
      </c>
      <c r="P63" t="s">
        <v>29</v>
      </c>
      <c r="Q63">
        <v>1001</v>
      </c>
      <c r="R63" s="1">
        <v>45700</v>
      </c>
      <c r="S63" t="s">
        <v>30</v>
      </c>
      <c r="U63">
        <v>14.7680233299942</v>
      </c>
    </row>
    <row r="64" spans="1:21" x14ac:dyDescent="0.2">
      <c r="A64" t="s">
        <v>21</v>
      </c>
      <c r="B64" t="s">
        <v>22</v>
      </c>
      <c r="C64" t="s">
        <v>23</v>
      </c>
      <c r="D64" t="s">
        <v>24</v>
      </c>
      <c r="E64" t="s">
        <v>45</v>
      </c>
      <c r="F64" t="s">
        <v>32</v>
      </c>
      <c r="G64" t="s">
        <v>32</v>
      </c>
      <c r="H64">
        <v>15000</v>
      </c>
      <c r="I64" t="s">
        <v>27</v>
      </c>
      <c r="J64" s="1">
        <v>45698</v>
      </c>
      <c r="K64" s="1">
        <v>45698</v>
      </c>
      <c r="L64">
        <v>-16.671615831671801</v>
      </c>
      <c r="M64">
        <v>-6.4532949743774104</v>
      </c>
      <c r="N64" t="s">
        <v>28</v>
      </c>
      <c r="O64" s="1">
        <v>45736</v>
      </c>
      <c r="P64" t="s">
        <v>29</v>
      </c>
      <c r="Q64">
        <v>1001</v>
      </c>
      <c r="R64" s="1">
        <v>45737</v>
      </c>
      <c r="S64" t="s">
        <v>30</v>
      </c>
      <c r="U64">
        <v>-10.218320857294399</v>
      </c>
    </row>
    <row r="65" spans="1:21" x14ac:dyDescent="0.2">
      <c r="A65" t="s">
        <v>21</v>
      </c>
      <c r="B65" t="s">
        <v>22</v>
      </c>
      <c r="C65" t="s">
        <v>23</v>
      </c>
      <c r="D65" t="s">
        <v>24</v>
      </c>
      <c r="E65" t="s">
        <v>45</v>
      </c>
      <c r="F65" t="s">
        <v>32</v>
      </c>
      <c r="G65" t="s">
        <v>32</v>
      </c>
      <c r="H65">
        <v>15000</v>
      </c>
      <c r="I65" t="s">
        <v>27</v>
      </c>
      <c r="J65" s="1">
        <v>45695</v>
      </c>
      <c r="K65" s="1">
        <v>45695</v>
      </c>
      <c r="L65">
        <v>-16.188078679011799</v>
      </c>
      <c r="M65">
        <v>-5.7841361825425697</v>
      </c>
      <c r="N65" t="s">
        <v>28</v>
      </c>
      <c r="O65" s="1">
        <v>45736</v>
      </c>
      <c r="P65" t="s">
        <v>29</v>
      </c>
      <c r="Q65">
        <v>1001</v>
      </c>
      <c r="R65" s="1">
        <v>45737</v>
      </c>
      <c r="S65" t="s">
        <v>30</v>
      </c>
      <c r="U65">
        <v>-10.403942496469201</v>
      </c>
    </row>
    <row r="66" spans="1:21" x14ac:dyDescent="0.2">
      <c r="A66" t="s">
        <v>21</v>
      </c>
      <c r="B66" t="s">
        <v>22</v>
      </c>
      <c r="C66" t="s">
        <v>23</v>
      </c>
      <c r="D66" t="s">
        <v>257</v>
      </c>
      <c r="E66" t="s">
        <v>406</v>
      </c>
      <c r="F66" t="s">
        <v>26</v>
      </c>
      <c r="G66" t="s">
        <v>26</v>
      </c>
      <c r="H66">
        <v>15000</v>
      </c>
      <c r="I66" t="s">
        <v>27</v>
      </c>
      <c r="J66" s="1">
        <v>45684</v>
      </c>
      <c r="K66" s="1">
        <v>45684</v>
      </c>
      <c r="L66">
        <v>-8.4048027444253908</v>
      </c>
      <c r="M66">
        <v>-5.6183444297298797</v>
      </c>
      <c r="N66" t="s">
        <v>258</v>
      </c>
      <c r="O66" s="1">
        <v>45698</v>
      </c>
      <c r="P66" t="s">
        <v>29</v>
      </c>
      <c r="Q66">
        <v>1001</v>
      </c>
      <c r="R66" s="1">
        <v>45699</v>
      </c>
      <c r="S66" t="s">
        <v>30</v>
      </c>
      <c r="U66">
        <v>-2.7864583146955102</v>
      </c>
    </row>
    <row r="67" spans="1:21" x14ac:dyDescent="0.2">
      <c r="A67" t="s">
        <v>21</v>
      </c>
      <c r="B67" t="s">
        <v>22</v>
      </c>
      <c r="C67" t="s">
        <v>23</v>
      </c>
      <c r="D67" t="s">
        <v>253</v>
      </c>
      <c r="E67" t="s">
        <v>269</v>
      </c>
      <c r="F67" t="s">
        <v>32</v>
      </c>
      <c r="G67" t="s">
        <v>32</v>
      </c>
      <c r="H67">
        <v>15000</v>
      </c>
      <c r="I67" t="s">
        <v>27</v>
      </c>
      <c r="J67" s="1">
        <v>45714</v>
      </c>
      <c r="K67" s="1">
        <v>45714</v>
      </c>
      <c r="L67">
        <v>-9.1538749532010506</v>
      </c>
      <c r="M67">
        <v>-4.8449931412894403</v>
      </c>
      <c r="N67" t="s">
        <v>255</v>
      </c>
      <c r="O67" s="1">
        <v>45722</v>
      </c>
      <c r="P67" t="s">
        <v>29</v>
      </c>
      <c r="Q67">
        <v>1001</v>
      </c>
      <c r="R67" s="1">
        <v>45723</v>
      </c>
      <c r="S67" t="s">
        <v>30</v>
      </c>
      <c r="U67">
        <v>-4.3088818119116103</v>
      </c>
    </row>
    <row r="68" spans="1:21" x14ac:dyDescent="0.2">
      <c r="A68" t="s">
        <v>21</v>
      </c>
      <c r="B68" t="s">
        <v>22</v>
      </c>
      <c r="C68" t="s">
        <v>23</v>
      </c>
      <c r="D68" t="s">
        <v>24</v>
      </c>
      <c r="E68" t="s">
        <v>48</v>
      </c>
      <c r="F68" t="s">
        <v>26</v>
      </c>
      <c r="G68" t="s">
        <v>26</v>
      </c>
      <c r="H68">
        <v>15000</v>
      </c>
      <c r="I68" t="s">
        <v>27</v>
      </c>
      <c r="J68" s="1">
        <v>45696</v>
      </c>
      <c r="K68" s="1">
        <v>45696</v>
      </c>
      <c r="L68">
        <v>-11.755027422303501</v>
      </c>
      <c r="M68">
        <v>-6.4532949743774104</v>
      </c>
      <c r="N68" t="s">
        <v>28</v>
      </c>
      <c r="O68" s="1">
        <v>45736</v>
      </c>
      <c r="P68" t="s">
        <v>29</v>
      </c>
      <c r="Q68">
        <v>1001</v>
      </c>
      <c r="R68" s="1">
        <v>45737</v>
      </c>
      <c r="S68" t="s">
        <v>30</v>
      </c>
      <c r="U68">
        <v>-5.3017324479260601</v>
      </c>
    </row>
    <row r="69" spans="1:21" x14ac:dyDescent="0.2">
      <c r="A69" t="s">
        <v>21</v>
      </c>
      <c r="B69" t="s">
        <v>22</v>
      </c>
      <c r="C69" t="s">
        <v>23</v>
      </c>
      <c r="D69" t="s">
        <v>93</v>
      </c>
      <c r="E69" t="s">
        <v>102</v>
      </c>
      <c r="F69" t="s">
        <v>26</v>
      </c>
      <c r="G69" t="s">
        <v>26</v>
      </c>
      <c r="H69">
        <v>15000</v>
      </c>
      <c r="I69" t="s">
        <v>27</v>
      </c>
      <c r="J69" s="1">
        <v>45712</v>
      </c>
      <c r="K69" s="1">
        <v>45712</v>
      </c>
      <c r="L69">
        <v>-12.555022008803499</v>
      </c>
      <c r="M69">
        <v>-5.2591324616673303</v>
      </c>
      <c r="N69" t="s">
        <v>95</v>
      </c>
      <c r="O69" s="1">
        <v>45728</v>
      </c>
      <c r="P69" t="s">
        <v>29</v>
      </c>
      <c r="Q69">
        <v>1001</v>
      </c>
      <c r="R69" s="1">
        <v>45729</v>
      </c>
      <c r="S69" t="s">
        <v>30</v>
      </c>
      <c r="U69">
        <v>-7.2958895471361904</v>
      </c>
    </row>
    <row r="70" spans="1:21" x14ac:dyDescent="0.2">
      <c r="A70" t="s">
        <v>21</v>
      </c>
      <c r="B70" t="s">
        <v>22</v>
      </c>
      <c r="C70" t="s">
        <v>23</v>
      </c>
      <c r="D70" t="s">
        <v>93</v>
      </c>
      <c r="E70" t="s">
        <v>102</v>
      </c>
      <c r="F70" t="s">
        <v>26</v>
      </c>
      <c r="G70" t="s">
        <v>26</v>
      </c>
      <c r="H70">
        <v>15000</v>
      </c>
      <c r="I70" t="s">
        <v>27</v>
      </c>
      <c r="J70" s="1">
        <v>45702</v>
      </c>
      <c r="K70" s="1">
        <v>45702</v>
      </c>
      <c r="L70">
        <v>-13.5239414325287</v>
      </c>
      <c r="M70">
        <v>-7.21075817296546</v>
      </c>
      <c r="N70" t="s">
        <v>95</v>
      </c>
      <c r="O70" s="1">
        <v>45728</v>
      </c>
      <c r="P70" t="s">
        <v>29</v>
      </c>
      <c r="Q70">
        <v>1001</v>
      </c>
      <c r="R70" s="1">
        <v>45729</v>
      </c>
      <c r="S70" t="s">
        <v>30</v>
      </c>
      <c r="U70">
        <v>-6.31318325956323</v>
      </c>
    </row>
    <row r="71" spans="1:21" x14ac:dyDescent="0.2">
      <c r="A71" t="s">
        <v>21</v>
      </c>
      <c r="B71" t="s">
        <v>22</v>
      </c>
      <c r="C71" t="s">
        <v>23</v>
      </c>
      <c r="D71" t="s">
        <v>312</v>
      </c>
      <c r="E71" t="s">
        <v>77</v>
      </c>
      <c r="F71" t="s">
        <v>32</v>
      </c>
      <c r="G71" t="s">
        <v>32</v>
      </c>
      <c r="H71">
        <v>15000</v>
      </c>
      <c r="I71" t="s">
        <v>27</v>
      </c>
      <c r="J71" s="1">
        <v>45714</v>
      </c>
      <c r="K71" s="1">
        <v>45714</v>
      </c>
      <c r="L71">
        <v>-11.890849540199801</v>
      </c>
      <c r="M71">
        <v>-4.8449931412894403</v>
      </c>
      <c r="N71" t="s">
        <v>314</v>
      </c>
      <c r="O71" s="1">
        <v>45721</v>
      </c>
      <c r="P71" t="s">
        <v>29</v>
      </c>
      <c r="Q71">
        <v>1001</v>
      </c>
      <c r="R71" s="1">
        <v>45723</v>
      </c>
      <c r="S71" t="s">
        <v>30</v>
      </c>
      <c r="U71">
        <v>-7.04585639891038</v>
      </c>
    </row>
    <row r="72" spans="1:21" x14ac:dyDescent="0.2">
      <c r="A72" t="s">
        <v>21</v>
      </c>
      <c r="B72" t="s">
        <v>22</v>
      </c>
      <c r="C72" t="s">
        <v>23</v>
      </c>
      <c r="D72" t="s">
        <v>24</v>
      </c>
      <c r="E72" t="s">
        <v>35</v>
      </c>
      <c r="F72" t="s">
        <v>26</v>
      </c>
      <c r="G72" t="s">
        <v>26</v>
      </c>
      <c r="H72">
        <v>50000</v>
      </c>
      <c r="I72" t="s">
        <v>33</v>
      </c>
      <c r="J72" s="1">
        <v>45716</v>
      </c>
      <c r="K72" s="1">
        <v>45716</v>
      </c>
      <c r="L72">
        <v>-5.5469282114153398</v>
      </c>
      <c r="M72">
        <v>-4.7718411948822199</v>
      </c>
      <c r="N72" t="s">
        <v>28</v>
      </c>
      <c r="O72" s="1">
        <v>45736</v>
      </c>
      <c r="P72" t="s">
        <v>29</v>
      </c>
      <c r="Q72">
        <v>15001</v>
      </c>
      <c r="R72" s="1">
        <v>45737</v>
      </c>
      <c r="S72" t="s">
        <v>30</v>
      </c>
      <c r="U72">
        <v>-0.77508701653311796</v>
      </c>
    </row>
    <row r="73" spans="1:21" x14ac:dyDescent="0.2">
      <c r="A73" t="s">
        <v>21</v>
      </c>
      <c r="B73" t="s">
        <v>22</v>
      </c>
      <c r="C73" t="s">
        <v>23</v>
      </c>
      <c r="D73" t="s">
        <v>24</v>
      </c>
      <c r="E73" t="s">
        <v>35</v>
      </c>
      <c r="F73" t="s">
        <v>26</v>
      </c>
      <c r="G73" t="s">
        <v>26</v>
      </c>
      <c r="H73">
        <v>15000</v>
      </c>
      <c r="I73" t="s">
        <v>27</v>
      </c>
      <c r="J73" s="1">
        <v>45710</v>
      </c>
      <c r="K73" s="1">
        <v>45710</v>
      </c>
      <c r="L73">
        <v>-4.0251363397281601</v>
      </c>
      <c r="M73">
        <v>-5.2591324616673303</v>
      </c>
      <c r="N73" t="s">
        <v>28</v>
      </c>
      <c r="O73" s="1">
        <v>45736</v>
      </c>
      <c r="P73" t="s">
        <v>29</v>
      </c>
      <c r="Q73">
        <v>1001</v>
      </c>
      <c r="R73" s="1">
        <v>45737</v>
      </c>
      <c r="S73" t="s">
        <v>30</v>
      </c>
      <c r="U73">
        <v>1.23399612193918</v>
      </c>
    </row>
    <row r="74" spans="1:21" x14ac:dyDescent="0.2">
      <c r="A74" t="s">
        <v>21</v>
      </c>
      <c r="B74" t="s">
        <v>22</v>
      </c>
      <c r="C74" t="s">
        <v>23</v>
      </c>
      <c r="D74" t="s">
        <v>24</v>
      </c>
      <c r="E74" t="s">
        <v>35</v>
      </c>
      <c r="F74" t="s">
        <v>26</v>
      </c>
      <c r="G74" t="s">
        <v>26</v>
      </c>
      <c r="H74">
        <v>15000</v>
      </c>
      <c r="I74" t="s">
        <v>27</v>
      </c>
      <c r="J74" s="1">
        <v>45694</v>
      </c>
      <c r="K74" s="1">
        <v>45694</v>
      </c>
      <c r="L74">
        <v>-11.0024387113336</v>
      </c>
      <c r="M74">
        <v>-6.6999031598579704</v>
      </c>
      <c r="N74" t="s">
        <v>28</v>
      </c>
      <c r="O74" s="1">
        <v>45736</v>
      </c>
      <c r="P74" t="s">
        <v>29</v>
      </c>
      <c r="Q74">
        <v>1001</v>
      </c>
      <c r="R74" s="1">
        <v>45737</v>
      </c>
      <c r="S74" t="s">
        <v>30</v>
      </c>
      <c r="U74">
        <v>-4.3025355514756196</v>
      </c>
    </row>
    <row r="75" spans="1:21" x14ac:dyDescent="0.2">
      <c r="A75" t="s">
        <v>21</v>
      </c>
      <c r="B75" t="s">
        <v>22</v>
      </c>
      <c r="C75" t="s">
        <v>23</v>
      </c>
      <c r="D75" t="s">
        <v>257</v>
      </c>
      <c r="E75" t="s">
        <v>400</v>
      </c>
      <c r="F75" t="s">
        <v>26</v>
      </c>
      <c r="G75" t="s">
        <v>26</v>
      </c>
      <c r="H75">
        <v>15000</v>
      </c>
      <c r="I75" t="s">
        <v>27</v>
      </c>
      <c r="J75" s="1">
        <v>45686</v>
      </c>
      <c r="K75" s="1">
        <v>45686</v>
      </c>
      <c r="L75">
        <v>-20.728813559321999</v>
      </c>
      <c r="M75">
        <v>-5.9901338971106401</v>
      </c>
      <c r="N75" t="s">
        <v>258</v>
      </c>
      <c r="O75" s="1">
        <v>45698</v>
      </c>
      <c r="P75" t="s">
        <v>29</v>
      </c>
      <c r="Q75">
        <v>1001</v>
      </c>
      <c r="R75" s="1">
        <v>45699</v>
      </c>
      <c r="S75" t="s">
        <v>30</v>
      </c>
      <c r="U75">
        <v>-14.7386796622114</v>
      </c>
    </row>
    <row r="76" spans="1:21" x14ac:dyDescent="0.2">
      <c r="A76" t="s">
        <v>21</v>
      </c>
      <c r="B76" t="s">
        <v>22</v>
      </c>
      <c r="C76" t="s">
        <v>23</v>
      </c>
      <c r="D76" t="s">
        <v>253</v>
      </c>
      <c r="E76" t="s">
        <v>381</v>
      </c>
      <c r="F76" t="s">
        <v>26</v>
      </c>
      <c r="G76" t="s">
        <v>26</v>
      </c>
      <c r="H76">
        <v>15000</v>
      </c>
      <c r="I76" t="s">
        <v>27</v>
      </c>
      <c r="J76" s="1">
        <v>45686</v>
      </c>
      <c r="K76" s="1">
        <v>45686</v>
      </c>
      <c r="L76">
        <v>-12.5952260030472</v>
      </c>
      <c r="M76">
        <v>-5.9901338971106401</v>
      </c>
      <c r="N76" t="s">
        <v>255</v>
      </c>
      <c r="O76" s="1">
        <v>45699</v>
      </c>
      <c r="P76" t="s">
        <v>29</v>
      </c>
      <c r="Q76">
        <v>1001</v>
      </c>
      <c r="R76" s="1">
        <v>45700</v>
      </c>
      <c r="S76" t="s">
        <v>30</v>
      </c>
      <c r="U76">
        <v>-6.6050921059365999</v>
      </c>
    </row>
    <row r="77" spans="1:21" x14ac:dyDescent="0.2">
      <c r="A77" t="s">
        <v>21</v>
      </c>
      <c r="B77" t="s">
        <v>22</v>
      </c>
      <c r="C77" t="s">
        <v>23</v>
      </c>
      <c r="D77" t="s">
        <v>312</v>
      </c>
      <c r="E77" t="s">
        <v>166</v>
      </c>
      <c r="F77" t="s">
        <v>26</v>
      </c>
      <c r="G77" t="s">
        <v>26</v>
      </c>
      <c r="H77">
        <v>15000</v>
      </c>
      <c r="I77" t="s">
        <v>27</v>
      </c>
      <c r="J77" s="1">
        <v>45714</v>
      </c>
      <c r="K77" s="1">
        <v>45714</v>
      </c>
      <c r="L77">
        <v>-8.1914030819140304</v>
      </c>
      <c r="M77">
        <v>-4.8449931412894403</v>
      </c>
      <c r="N77" t="s">
        <v>314</v>
      </c>
      <c r="O77" s="1">
        <v>45721</v>
      </c>
      <c r="P77" t="s">
        <v>29</v>
      </c>
      <c r="Q77">
        <v>1001</v>
      </c>
      <c r="R77" s="1">
        <v>45723</v>
      </c>
      <c r="S77" t="s">
        <v>30</v>
      </c>
      <c r="U77">
        <v>-3.3464099406245902</v>
      </c>
    </row>
    <row r="78" spans="1:21" x14ac:dyDescent="0.2">
      <c r="A78" t="s">
        <v>21</v>
      </c>
      <c r="B78" t="s">
        <v>22</v>
      </c>
      <c r="C78" t="s">
        <v>23</v>
      </c>
      <c r="D78" t="s">
        <v>312</v>
      </c>
      <c r="E78" t="s">
        <v>166</v>
      </c>
      <c r="F78" t="s">
        <v>26</v>
      </c>
      <c r="G78" t="s">
        <v>26</v>
      </c>
      <c r="H78">
        <v>15000</v>
      </c>
      <c r="I78" t="s">
        <v>27</v>
      </c>
      <c r="J78" s="1">
        <v>45706</v>
      </c>
      <c r="K78" s="1">
        <v>45706</v>
      </c>
      <c r="L78">
        <v>-20.449754040759</v>
      </c>
      <c r="M78">
        <v>-7.4780814853016997</v>
      </c>
      <c r="N78" t="s">
        <v>314</v>
      </c>
      <c r="O78" s="1">
        <v>45721</v>
      </c>
      <c r="P78" t="s">
        <v>29</v>
      </c>
      <c r="Q78">
        <v>1001</v>
      </c>
      <c r="R78" s="1">
        <v>45723</v>
      </c>
      <c r="S78" t="s">
        <v>30</v>
      </c>
      <c r="U78">
        <v>-12.9716725554573</v>
      </c>
    </row>
    <row r="79" spans="1:21" x14ac:dyDescent="0.2">
      <c r="A79" t="s">
        <v>21</v>
      </c>
      <c r="B79" t="s">
        <v>22</v>
      </c>
      <c r="C79" t="s">
        <v>23</v>
      </c>
      <c r="D79" t="s">
        <v>257</v>
      </c>
      <c r="E79" t="s">
        <v>277</v>
      </c>
      <c r="F79" t="s">
        <v>32</v>
      </c>
      <c r="G79" t="s">
        <v>32</v>
      </c>
      <c r="H79">
        <v>15000</v>
      </c>
      <c r="I79" t="s">
        <v>27</v>
      </c>
      <c r="J79" s="1">
        <v>45709</v>
      </c>
      <c r="K79" s="1">
        <v>45709</v>
      </c>
      <c r="L79">
        <v>-5.7517974366989701</v>
      </c>
      <c r="M79">
        <v>-5.7072949705482596</v>
      </c>
      <c r="N79" t="s">
        <v>258</v>
      </c>
      <c r="O79" s="1">
        <v>45722</v>
      </c>
      <c r="P79" t="s">
        <v>29</v>
      </c>
      <c r="Q79">
        <v>1001</v>
      </c>
      <c r="R79" s="1">
        <v>45723</v>
      </c>
      <c r="S79" t="s">
        <v>30</v>
      </c>
      <c r="U79">
        <v>-4.4502466150711399E-2</v>
      </c>
    </row>
    <row r="80" spans="1:21" x14ac:dyDescent="0.2">
      <c r="A80" t="s">
        <v>21</v>
      </c>
      <c r="B80" t="s">
        <v>22</v>
      </c>
      <c r="C80" t="s">
        <v>23</v>
      </c>
      <c r="D80" t="s">
        <v>253</v>
      </c>
      <c r="E80" t="s">
        <v>387</v>
      </c>
      <c r="F80" t="s">
        <v>26</v>
      </c>
      <c r="G80" t="s">
        <v>26</v>
      </c>
      <c r="H80">
        <v>15000</v>
      </c>
      <c r="I80" t="s">
        <v>27</v>
      </c>
      <c r="J80" s="1">
        <v>45681</v>
      </c>
      <c r="K80" s="1">
        <v>45681</v>
      </c>
      <c r="L80">
        <v>22.914757103574701</v>
      </c>
      <c r="M80">
        <v>-6.93189746158387</v>
      </c>
      <c r="N80" t="s">
        <v>255</v>
      </c>
      <c r="O80" s="1">
        <v>45699</v>
      </c>
      <c r="P80" t="s">
        <v>29</v>
      </c>
      <c r="Q80">
        <v>1001</v>
      </c>
      <c r="R80" s="1">
        <v>45700</v>
      </c>
      <c r="S80" t="s">
        <v>30</v>
      </c>
      <c r="U80">
        <v>29.846654565158602</v>
      </c>
    </row>
    <row r="81" spans="1:21" x14ac:dyDescent="0.2">
      <c r="A81" t="s">
        <v>21</v>
      </c>
      <c r="B81" t="s">
        <v>22</v>
      </c>
      <c r="C81" t="s">
        <v>23</v>
      </c>
      <c r="D81" t="s">
        <v>253</v>
      </c>
      <c r="E81" t="s">
        <v>23</v>
      </c>
      <c r="F81" t="s">
        <v>32</v>
      </c>
      <c r="G81" t="s">
        <v>32</v>
      </c>
      <c r="H81">
        <v>15000</v>
      </c>
      <c r="I81" t="s">
        <v>27</v>
      </c>
      <c r="J81" s="1">
        <v>45681</v>
      </c>
      <c r="K81" s="1">
        <v>45681</v>
      </c>
      <c r="L81">
        <v>2.0007479431563202</v>
      </c>
      <c r="M81">
        <v>-6.93189746158387</v>
      </c>
      <c r="N81" t="s">
        <v>255</v>
      </c>
      <c r="O81" s="1">
        <v>45699</v>
      </c>
      <c r="P81" t="s">
        <v>29</v>
      </c>
      <c r="Q81">
        <v>1001</v>
      </c>
      <c r="R81" s="1">
        <v>45700</v>
      </c>
      <c r="S81" t="s">
        <v>30</v>
      </c>
      <c r="U81">
        <v>8.9326454047401906</v>
      </c>
    </row>
    <row r="82" spans="1:21" x14ac:dyDescent="0.2">
      <c r="A82" t="s">
        <v>21</v>
      </c>
      <c r="B82" t="s">
        <v>22</v>
      </c>
      <c r="C82" t="s">
        <v>23</v>
      </c>
      <c r="D82" t="s">
        <v>423</v>
      </c>
      <c r="E82" t="s">
        <v>23</v>
      </c>
      <c r="F82" t="s">
        <v>32</v>
      </c>
      <c r="G82" t="s">
        <v>32</v>
      </c>
      <c r="H82">
        <v>15000</v>
      </c>
      <c r="I82" t="s">
        <v>27</v>
      </c>
      <c r="J82" s="1">
        <v>45693</v>
      </c>
      <c r="K82" s="1">
        <v>45693</v>
      </c>
      <c r="L82">
        <v>0.83179297597041701</v>
      </c>
      <c r="M82">
        <v>-6.3640617688348202</v>
      </c>
      <c r="N82" t="s">
        <v>424</v>
      </c>
      <c r="O82" s="1">
        <v>45694</v>
      </c>
      <c r="P82" t="s">
        <v>29</v>
      </c>
      <c r="Q82">
        <v>1001</v>
      </c>
      <c r="R82" s="1">
        <v>45695</v>
      </c>
      <c r="S82" t="s">
        <v>30</v>
      </c>
      <c r="U82">
        <v>7.1958547448052403</v>
      </c>
    </row>
    <row r="83" spans="1:21" x14ac:dyDescent="0.2">
      <c r="A83" t="s">
        <v>21</v>
      </c>
      <c r="B83" t="s">
        <v>22</v>
      </c>
      <c r="C83" t="s">
        <v>23</v>
      </c>
      <c r="D83" t="s">
        <v>257</v>
      </c>
      <c r="E83" t="s">
        <v>280</v>
      </c>
      <c r="F83" t="s">
        <v>32</v>
      </c>
      <c r="G83" t="s">
        <v>32</v>
      </c>
      <c r="H83">
        <v>15000</v>
      </c>
      <c r="I83" t="s">
        <v>27</v>
      </c>
      <c r="J83" s="1">
        <v>45709</v>
      </c>
      <c r="K83" s="1">
        <v>45709</v>
      </c>
      <c r="L83">
        <v>1.8195050946142699</v>
      </c>
      <c r="M83">
        <v>-5.7072949705482596</v>
      </c>
      <c r="N83" t="s">
        <v>258</v>
      </c>
      <c r="O83" s="1">
        <v>45722</v>
      </c>
      <c r="P83" t="s">
        <v>29</v>
      </c>
      <c r="Q83">
        <v>1001</v>
      </c>
      <c r="R83" s="1">
        <v>45723</v>
      </c>
      <c r="S83" t="s">
        <v>30</v>
      </c>
      <c r="U83">
        <v>7.5268000651625204</v>
      </c>
    </row>
    <row r="84" spans="1:21" x14ac:dyDescent="0.2">
      <c r="A84" t="s">
        <v>21</v>
      </c>
      <c r="B84" t="s">
        <v>22</v>
      </c>
      <c r="C84" t="s">
        <v>23</v>
      </c>
      <c r="D84" t="s">
        <v>93</v>
      </c>
      <c r="E84" t="s">
        <v>340</v>
      </c>
      <c r="F84" t="s">
        <v>32</v>
      </c>
      <c r="G84" t="s">
        <v>32</v>
      </c>
      <c r="H84">
        <v>15000</v>
      </c>
      <c r="I84" t="s">
        <v>27</v>
      </c>
      <c r="J84" s="1">
        <v>45685</v>
      </c>
      <c r="K84" s="1">
        <v>45685</v>
      </c>
      <c r="L84">
        <v>-3.6726231612202702</v>
      </c>
      <c r="M84">
        <v>-6.4028065125483504</v>
      </c>
      <c r="N84" t="s">
        <v>95</v>
      </c>
      <c r="O84" s="1">
        <v>45700</v>
      </c>
      <c r="P84" t="s">
        <v>29</v>
      </c>
      <c r="Q84">
        <v>1001</v>
      </c>
      <c r="R84" s="1">
        <v>45701</v>
      </c>
      <c r="S84" t="s">
        <v>30</v>
      </c>
      <c r="U84">
        <v>2.7301833513280802</v>
      </c>
    </row>
    <row r="85" spans="1:21" x14ac:dyDescent="0.2">
      <c r="A85" t="s">
        <v>21</v>
      </c>
      <c r="B85" t="s">
        <v>22</v>
      </c>
      <c r="C85" t="s">
        <v>23</v>
      </c>
      <c r="D85" t="s">
        <v>253</v>
      </c>
      <c r="E85" t="s">
        <v>167</v>
      </c>
      <c r="F85" t="s">
        <v>26</v>
      </c>
      <c r="G85" t="s">
        <v>26</v>
      </c>
      <c r="H85">
        <v>15000</v>
      </c>
      <c r="I85" t="s">
        <v>27</v>
      </c>
      <c r="J85" s="1">
        <v>45714</v>
      </c>
      <c r="K85" s="1">
        <v>45714</v>
      </c>
      <c r="L85">
        <v>12.7645235206901</v>
      </c>
      <c r="M85">
        <v>-4.8449931412894403</v>
      </c>
      <c r="N85" t="s">
        <v>255</v>
      </c>
      <c r="O85" s="1">
        <v>45722</v>
      </c>
      <c r="P85" t="s">
        <v>29</v>
      </c>
      <c r="Q85">
        <v>1001</v>
      </c>
      <c r="R85" s="1">
        <v>45723</v>
      </c>
      <c r="S85" t="s">
        <v>30</v>
      </c>
      <c r="U85">
        <v>17.609516661979601</v>
      </c>
    </row>
    <row r="86" spans="1:21" x14ac:dyDescent="0.2">
      <c r="A86" t="s">
        <v>21</v>
      </c>
      <c r="B86" t="s">
        <v>22</v>
      </c>
      <c r="C86" t="s">
        <v>23</v>
      </c>
      <c r="D86" t="s">
        <v>253</v>
      </c>
      <c r="E86" t="s">
        <v>167</v>
      </c>
      <c r="F86" t="s">
        <v>32</v>
      </c>
      <c r="G86" t="s">
        <v>32</v>
      </c>
      <c r="H86">
        <v>15000</v>
      </c>
      <c r="I86" t="s">
        <v>27</v>
      </c>
      <c r="J86" s="1">
        <v>45681</v>
      </c>
      <c r="K86" s="1">
        <v>45681</v>
      </c>
      <c r="L86">
        <v>16.5505711897464</v>
      </c>
      <c r="M86">
        <v>-6.93189746158387</v>
      </c>
      <c r="N86" t="s">
        <v>255</v>
      </c>
      <c r="O86" s="1">
        <v>45699</v>
      </c>
      <c r="P86" t="s">
        <v>29</v>
      </c>
      <c r="Q86">
        <v>1001</v>
      </c>
      <c r="R86" s="1">
        <v>45700</v>
      </c>
      <c r="S86" t="s">
        <v>30</v>
      </c>
      <c r="U86">
        <v>23.482468651330301</v>
      </c>
    </row>
    <row r="87" spans="1:21" x14ac:dyDescent="0.2">
      <c r="A87" t="s">
        <v>21</v>
      </c>
      <c r="B87" t="s">
        <v>22</v>
      </c>
      <c r="C87" t="s">
        <v>23</v>
      </c>
      <c r="D87" t="s">
        <v>257</v>
      </c>
      <c r="E87" t="s">
        <v>292</v>
      </c>
      <c r="F87" t="s">
        <v>32</v>
      </c>
      <c r="G87" t="s">
        <v>32</v>
      </c>
      <c r="H87">
        <v>15000</v>
      </c>
      <c r="I87" t="s">
        <v>27</v>
      </c>
      <c r="J87" s="1">
        <v>45701</v>
      </c>
      <c r="K87" s="1">
        <v>45701</v>
      </c>
      <c r="L87">
        <v>-0.38657801144270898</v>
      </c>
      <c r="M87">
        <v>-7.2074482315800701</v>
      </c>
      <c r="N87" t="s">
        <v>258</v>
      </c>
      <c r="O87" s="1">
        <v>45722</v>
      </c>
      <c r="P87" t="s">
        <v>29</v>
      </c>
      <c r="Q87">
        <v>1001</v>
      </c>
      <c r="R87" s="1">
        <v>45723</v>
      </c>
      <c r="S87" t="s">
        <v>30</v>
      </c>
      <c r="U87">
        <v>6.8208702201373601</v>
      </c>
    </row>
    <row r="88" spans="1:21" x14ac:dyDescent="0.2">
      <c r="A88" t="s">
        <v>21</v>
      </c>
      <c r="B88" t="s">
        <v>22</v>
      </c>
      <c r="C88" t="s">
        <v>23</v>
      </c>
      <c r="D88" t="s">
        <v>253</v>
      </c>
      <c r="E88" t="s">
        <v>263</v>
      </c>
      <c r="F88" t="s">
        <v>32</v>
      </c>
      <c r="G88" t="s">
        <v>32</v>
      </c>
      <c r="H88">
        <v>15000</v>
      </c>
      <c r="I88" t="s">
        <v>27</v>
      </c>
      <c r="J88" s="1">
        <v>45714</v>
      </c>
      <c r="K88" s="1">
        <v>45714</v>
      </c>
      <c r="L88">
        <v>0.91673032849504199</v>
      </c>
      <c r="M88">
        <v>-4.8449931412894403</v>
      </c>
      <c r="N88" t="s">
        <v>255</v>
      </c>
      <c r="O88" s="1">
        <v>45722</v>
      </c>
      <c r="P88" t="s">
        <v>29</v>
      </c>
      <c r="Q88">
        <v>1001</v>
      </c>
      <c r="R88" s="1">
        <v>45723</v>
      </c>
      <c r="S88" t="s">
        <v>30</v>
      </c>
      <c r="U88">
        <v>5.7617234697844797</v>
      </c>
    </row>
    <row r="89" spans="1:21" x14ac:dyDescent="0.2">
      <c r="A89" t="s">
        <v>21</v>
      </c>
      <c r="B89" t="s">
        <v>22</v>
      </c>
      <c r="C89" t="s">
        <v>23</v>
      </c>
      <c r="D89" t="s">
        <v>93</v>
      </c>
      <c r="E89" t="s">
        <v>131</v>
      </c>
      <c r="F89" t="s">
        <v>32</v>
      </c>
      <c r="G89" t="s">
        <v>32</v>
      </c>
      <c r="H89">
        <v>15000</v>
      </c>
      <c r="I89" t="s">
        <v>27</v>
      </c>
      <c r="J89" s="1">
        <v>45699</v>
      </c>
      <c r="K89" s="1">
        <v>45699</v>
      </c>
      <c r="L89">
        <v>2.25903614457832</v>
      </c>
      <c r="M89">
        <v>-6.53732147669092</v>
      </c>
      <c r="N89" t="s">
        <v>95</v>
      </c>
      <c r="O89" s="1">
        <v>45728</v>
      </c>
      <c r="P89" t="s">
        <v>29</v>
      </c>
      <c r="Q89">
        <v>1001</v>
      </c>
      <c r="R89" s="1">
        <v>45729</v>
      </c>
      <c r="S89" t="s">
        <v>30</v>
      </c>
      <c r="U89">
        <v>8.7963576212692303</v>
      </c>
    </row>
    <row r="90" spans="1:21" x14ac:dyDescent="0.2">
      <c r="A90" t="s">
        <v>21</v>
      </c>
      <c r="B90" t="s">
        <v>22</v>
      </c>
      <c r="C90" t="s">
        <v>23</v>
      </c>
      <c r="D90" t="s">
        <v>257</v>
      </c>
      <c r="E90" t="s">
        <v>297</v>
      </c>
      <c r="F90" t="s">
        <v>26</v>
      </c>
      <c r="G90" t="s">
        <v>26</v>
      </c>
      <c r="H90">
        <v>15000</v>
      </c>
      <c r="I90" t="s">
        <v>27</v>
      </c>
      <c r="J90" s="1">
        <v>45698</v>
      </c>
      <c r="K90" s="1">
        <v>45698</v>
      </c>
      <c r="L90">
        <v>-27.2786458333333</v>
      </c>
      <c r="M90">
        <v>-6.4532949743774104</v>
      </c>
      <c r="N90" t="s">
        <v>258</v>
      </c>
      <c r="O90" s="1">
        <v>45722</v>
      </c>
      <c r="P90" t="s">
        <v>29</v>
      </c>
      <c r="Q90">
        <v>1001</v>
      </c>
      <c r="R90" s="1">
        <v>45723</v>
      </c>
      <c r="S90" t="s">
        <v>30</v>
      </c>
      <c r="U90">
        <v>-20.8253508589559</v>
      </c>
    </row>
    <row r="91" spans="1:21" x14ac:dyDescent="0.2">
      <c r="A91" t="s">
        <v>21</v>
      </c>
      <c r="B91" t="s">
        <v>22</v>
      </c>
      <c r="C91" t="s">
        <v>23</v>
      </c>
      <c r="D91" t="s">
        <v>257</v>
      </c>
      <c r="E91" t="s">
        <v>297</v>
      </c>
      <c r="F91" t="s">
        <v>26</v>
      </c>
      <c r="G91" t="s">
        <v>26</v>
      </c>
      <c r="H91">
        <v>15000</v>
      </c>
      <c r="I91" t="s">
        <v>27</v>
      </c>
      <c r="J91" s="1">
        <v>45695</v>
      </c>
      <c r="K91" s="1">
        <v>45695</v>
      </c>
      <c r="L91">
        <v>-26.440566348370101</v>
      </c>
      <c r="M91">
        <v>-5.7841361825425697</v>
      </c>
      <c r="N91" t="s">
        <v>258</v>
      </c>
      <c r="O91" s="1">
        <v>45722</v>
      </c>
      <c r="P91" t="s">
        <v>29</v>
      </c>
      <c r="Q91">
        <v>1001</v>
      </c>
      <c r="R91" s="1">
        <v>45723</v>
      </c>
      <c r="S91" t="s">
        <v>30</v>
      </c>
      <c r="U91">
        <v>-20.656430165827501</v>
      </c>
    </row>
    <row r="92" spans="1:21" x14ac:dyDescent="0.2">
      <c r="A92" t="s">
        <v>21</v>
      </c>
      <c r="B92" t="s">
        <v>22</v>
      </c>
      <c r="C92" t="s">
        <v>23</v>
      </c>
      <c r="D92" t="s">
        <v>93</v>
      </c>
      <c r="E92" t="s">
        <v>121</v>
      </c>
      <c r="F92" t="s">
        <v>26</v>
      </c>
      <c r="G92" t="s">
        <v>26</v>
      </c>
      <c r="H92">
        <v>15000</v>
      </c>
      <c r="I92" t="s">
        <v>27</v>
      </c>
      <c r="J92" s="1">
        <v>45700</v>
      </c>
      <c r="K92" s="1">
        <v>45700</v>
      </c>
      <c r="L92">
        <v>10.4214123006834</v>
      </c>
      <c r="M92">
        <v>-6.2273571132459704</v>
      </c>
      <c r="N92" t="s">
        <v>95</v>
      </c>
      <c r="O92" s="1">
        <v>45728</v>
      </c>
      <c r="P92" t="s">
        <v>29</v>
      </c>
      <c r="Q92">
        <v>1001</v>
      </c>
      <c r="R92" s="1">
        <v>45729</v>
      </c>
      <c r="S92" t="s">
        <v>30</v>
      </c>
      <c r="U92">
        <v>16.648769413929301</v>
      </c>
    </row>
    <row r="93" spans="1:21" x14ac:dyDescent="0.2">
      <c r="A93" t="s">
        <v>21</v>
      </c>
      <c r="B93" t="s">
        <v>22</v>
      </c>
      <c r="C93" t="s">
        <v>23</v>
      </c>
      <c r="D93" t="s">
        <v>253</v>
      </c>
      <c r="E93" t="s">
        <v>121</v>
      </c>
      <c r="F93" t="s">
        <v>32</v>
      </c>
      <c r="G93" t="s">
        <v>32</v>
      </c>
      <c r="H93">
        <v>15000</v>
      </c>
      <c r="I93" t="s">
        <v>27</v>
      </c>
      <c r="J93" s="1">
        <v>45681</v>
      </c>
      <c r="K93" s="1">
        <v>45681</v>
      </c>
      <c r="L93">
        <v>-1.1890606420927401</v>
      </c>
      <c r="M93">
        <v>-6.93189746158387</v>
      </c>
      <c r="N93" t="s">
        <v>255</v>
      </c>
      <c r="O93" s="1">
        <v>45699</v>
      </c>
      <c r="P93" t="s">
        <v>29</v>
      </c>
      <c r="Q93">
        <v>1001</v>
      </c>
      <c r="R93" s="1">
        <v>45700</v>
      </c>
      <c r="S93" t="s">
        <v>30</v>
      </c>
      <c r="U93">
        <v>5.7428368194911297</v>
      </c>
    </row>
    <row r="94" spans="1:21" x14ac:dyDescent="0.2">
      <c r="A94" t="s">
        <v>21</v>
      </c>
      <c r="B94" t="s">
        <v>22</v>
      </c>
      <c r="C94" t="s">
        <v>23</v>
      </c>
      <c r="D94" t="s">
        <v>93</v>
      </c>
      <c r="E94" t="s">
        <v>106</v>
      </c>
      <c r="F94" t="s">
        <v>32</v>
      </c>
      <c r="G94" t="s">
        <v>32</v>
      </c>
      <c r="H94">
        <v>15000</v>
      </c>
      <c r="I94" t="s">
        <v>27</v>
      </c>
      <c r="J94" s="1">
        <v>45700</v>
      </c>
      <c r="K94" s="1">
        <v>45700</v>
      </c>
      <c r="L94">
        <v>-3.0131826741996202</v>
      </c>
      <c r="M94">
        <v>-6.2273571132459704</v>
      </c>
      <c r="N94" t="s">
        <v>95</v>
      </c>
      <c r="O94" s="1">
        <v>45728</v>
      </c>
      <c r="P94" t="s">
        <v>29</v>
      </c>
      <c r="Q94">
        <v>1001</v>
      </c>
      <c r="R94" s="1">
        <v>45729</v>
      </c>
      <c r="S94" t="s">
        <v>30</v>
      </c>
      <c r="U94">
        <v>3.2141744390463498</v>
      </c>
    </row>
    <row r="95" spans="1:21" x14ac:dyDescent="0.2">
      <c r="A95" t="s">
        <v>21</v>
      </c>
      <c r="B95" t="s">
        <v>22</v>
      </c>
      <c r="C95" t="s">
        <v>23</v>
      </c>
      <c r="D95" t="s">
        <v>93</v>
      </c>
      <c r="E95" t="s">
        <v>124</v>
      </c>
      <c r="F95" t="s">
        <v>32</v>
      </c>
      <c r="G95" t="s">
        <v>32</v>
      </c>
      <c r="H95">
        <v>15000</v>
      </c>
      <c r="I95" t="s">
        <v>27</v>
      </c>
      <c r="J95" s="1">
        <v>45700</v>
      </c>
      <c r="K95" s="1">
        <v>45700</v>
      </c>
      <c r="L95">
        <v>0.68717277486911299</v>
      </c>
      <c r="M95">
        <v>-6.2273571132459704</v>
      </c>
      <c r="N95" t="s">
        <v>95</v>
      </c>
      <c r="O95" s="1">
        <v>45728</v>
      </c>
      <c r="P95" t="s">
        <v>29</v>
      </c>
      <c r="Q95">
        <v>1001</v>
      </c>
      <c r="R95" s="1">
        <v>45729</v>
      </c>
      <c r="S95" t="s">
        <v>30</v>
      </c>
      <c r="U95">
        <v>6.9145298881150801</v>
      </c>
    </row>
    <row r="96" spans="1:21" x14ac:dyDescent="0.2">
      <c r="A96" t="s">
        <v>21</v>
      </c>
      <c r="B96" t="s">
        <v>22</v>
      </c>
      <c r="C96" t="s">
        <v>23</v>
      </c>
      <c r="D96" t="s">
        <v>24</v>
      </c>
      <c r="E96" t="s">
        <v>41</v>
      </c>
      <c r="F96" t="s">
        <v>26</v>
      </c>
      <c r="G96" t="s">
        <v>26</v>
      </c>
      <c r="H96">
        <v>15000</v>
      </c>
      <c r="I96" t="s">
        <v>27</v>
      </c>
      <c r="J96" s="1">
        <v>45705</v>
      </c>
      <c r="K96" s="1">
        <v>45705</v>
      </c>
      <c r="L96">
        <v>-10.330386226151701</v>
      </c>
      <c r="M96">
        <v>-7.4780814853016997</v>
      </c>
      <c r="N96" t="s">
        <v>28</v>
      </c>
      <c r="O96" s="1">
        <v>45736</v>
      </c>
      <c r="P96" t="s">
        <v>29</v>
      </c>
      <c r="Q96">
        <v>1001</v>
      </c>
      <c r="R96" s="1">
        <v>45737</v>
      </c>
      <c r="S96" t="s">
        <v>30</v>
      </c>
      <c r="U96">
        <v>-2.85230474085001</v>
      </c>
    </row>
    <row r="97" spans="1:21" x14ac:dyDescent="0.2">
      <c r="A97" t="s">
        <v>21</v>
      </c>
      <c r="B97" t="s">
        <v>22</v>
      </c>
      <c r="C97" t="s">
        <v>23</v>
      </c>
      <c r="D97" t="s">
        <v>253</v>
      </c>
      <c r="E97" t="s">
        <v>266</v>
      </c>
      <c r="F97" t="s">
        <v>26</v>
      </c>
      <c r="G97" t="s">
        <v>26</v>
      </c>
      <c r="H97">
        <v>15000</v>
      </c>
      <c r="I97" t="s">
        <v>27</v>
      </c>
      <c r="J97" s="1">
        <v>45714</v>
      </c>
      <c r="K97" s="1">
        <v>45714</v>
      </c>
      <c r="L97">
        <v>-6.9793042712461499</v>
      </c>
      <c r="M97">
        <v>-4.8449931412894403</v>
      </c>
      <c r="N97" t="s">
        <v>255</v>
      </c>
      <c r="O97" s="1">
        <v>45722</v>
      </c>
      <c r="P97" t="s">
        <v>29</v>
      </c>
      <c r="Q97">
        <v>1001</v>
      </c>
      <c r="R97" s="1">
        <v>45723</v>
      </c>
      <c r="S97" t="s">
        <v>30</v>
      </c>
      <c r="U97">
        <v>-2.1343111299567101</v>
      </c>
    </row>
    <row r="98" spans="1:21" x14ac:dyDescent="0.2">
      <c r="A98" t="s">
        <v>21</v>
      </c>
      <c r="B98" t="s">
        <v>22</v>
      </c>
      <c r="C98" t="s">
        <v>23</v>
      </c>
      <c r="D98" t="s">
        <v>93</v>
      </c>
      <c r="E98" t="s">
        <v>123</v>
      </c>
      <c r="F98" t="s">
        <v>26</v>
      </c>
      <c r="G98" t="s">
        <v>26</v>
      </c>
      <c r="H98">
        <v>15000</v>
      </c>
      <c r="I98" t="s">
        <v>27</v>
      </c>
      <c r="J98" s="1">
        <v>45700</v>
      </c>
      <c r="K98" s="1">
        <v>45700</v>
      </c>
      <c r="L98">
        <v>-4.6598683361301099</v>
      </c>
      <c r="M98">
        <v>-6.2273571132459704</v>
      </c>
      <c r="N98" t="s">
        <v>95</v>
      </c>
      <c r="O98" s="1">
        <v>45728</v>
      </c>
      <c r="P98" t="s">
        <v>29</v>
      </c>
      <c r="Q98">
        <v>1001</v>
      </c>
      <c r="R98" s="1">
        <v>45729</v>
      </c>
      <c r="S98" t="s">
        <v>30</v>
      </c>
      <c r="U98">
        <v>1.5674887771158501</v>
      </c>
    </row>
    <row r="99" spans="1:21" x14ac:dyDescent="0.2">
      <c r="A99" t="s">
        <v>21</v>
      </c>
      <c r="B99" t="s">
        <v>22</v>
      </c>
      <c r="C99" t="s">
        <v>23</v>
      </c>
      <c r="D99" t="s">
        <v>93</v>
      </c>
      <c r="E99" t="s">
        <v>123</v>
      </c>
      <c r="F99" t="s">
        <v>26</v>
      </c>
      <c r="G99" t="s">
        <v>26</v>
      </c>
      <c r="H99">
        <v>15000</v>
      </c>
      <c r="I99" t="s">
        <v>27</v>
      </c>
      <c r="J99" s="1">
        <v>45691</v>
      </c>
      <c r="K99" s="1">
        <v>45691</v>
      </c>
      <c r="L99">
        <v>-6.3314416156748399</v>
      </c>
      <c r="M99">
        <v>-5.3556485355648604</v>
      </c>
      <c r="N99" t="s">
        <v>95</v>
      </c>
      <c r="O99" s="1">
        <v>45728</v>
      </c>
      <c r="P99" t="s">
        <v>29</v>
      </c>
      <c r="Q99">
        <v>1001</v>
      </c>
      <c r="R99" s="1">
        <v>45729</v>
      </c>
      <c r="S99" t="s">
        <v>30</v>
      </c>
      <c r="U99">
        <v>-0.975793080109981</v>
      </c>
    </row>
    <row r="100" spans="1:21" x14ac:dyDescent="0.2">
      <c r="A100" t="s">
        <v>21</v>
      </c>
      <c r="B100" t="s">
        <v>22</v>
      </c>
      <c r="C100" t="s">
        <v>23</v>
      </c>
      <c r="D100" t="s">
        <v>257</v>
      </c>
      <c r="E100" t="s">
        <v>123</v>
      </c>
      <c r="F100" t="s">
        <v>32</v>
      </c>
      <c r="G100" t="s">
        <v>32</v>
      </c>
      <c r="H100">
        <v>15000</v>
      </c>
      <c r="I100" t="s">
        <v>27</v>
      </c>
      <c r="J100" s="1">
        <v>45686</v>
      </c>
      <c r="K100" s="1">
        <v>45686</v>
      </c>
      <c r="L100">
        <v>-6.9773299748110897</v>
      </c>
      <c r="M100">
        <v>-5.9901338971106401</v>
      </c>
      <c r="N100" t="s">
        <v>258</v>
      </c>
      <c r="O100" s="1">
        <v>45698</v>
      </c>
      <c r="P100" t="s">
        <v>29</v>
      </c>
      <c r="Q100">
        <v>1001</v>
      </c>
      <c r="R100" s="1">
        <v>45699</v>
      </c>
      <c r="S100" t="s">
        <v>30</v>
      </c>
      <c r="U100">
        <v>-0.98719607770045303</v>
      </c>
    </row>
    <row r="101" spans="1:21" x14ac:dyDescent="0.2">
      <c r="A101" t="s">
        <v>21</v>
      </c>
      <c r="B101" t="s">
        <v>22</v>
      </c>
      <c r="C101" t="s">
        <v>23</v>
      </c>
      <c r="D101" t="s">
        <v>257</v>
      </c>
      <c r="E101" t="s">
        <v>123</v>
      </c>
      <c r="F101" t="s">
        <v>32</v>
      </c>
      <c r="G101" t="s">
        <v>32</v>
      </c>
      <c r="H101">
        <v>15000</v>
      </c>
      <c r="I101" t="s">
        <v>27</v>
      </c>
      <c r="J101" s="1">
        <v>45680</v>
      </c>
      <c r="K101" s="1">
        <v>45680</v>
      </c>
      <c r="L101">
        <v>-20.084395033676898</v>
      </c>
      <c r="M101">
        <v>-7.2124130551096899</v>
      </c>
      <c r="N101" t="s">
        <v>258</v>
      </c>
      <c r="O101" s="1">
        <v>45698</v>
      </c>
      <c r="P101" t="s">
        <v>29</v>
      </c>
      <c r="Q101">
        <v>1001</v>
      </c>
      <c r="R101" s="1">
        <v>45699</v>
      </c>
      <c r="S101" t="s">
        <v>30</v>
      </c>
      <c r="U101">
        <v>-12.8719819785672</v>
      </c>
    </row>
    <row r="102" spans="1:21" x14ac:dyDescent="0.2">
      <c r="A102" t="s">
        <v>21</v>
      </c>
      <c r="B102" t="s">
        <v>22</v>
      </c>
      <c r="C102" t="s">
        <v>23</v>
      </c>
      <c r="D102" t="s">
        <v>93</v>
      </c>
      <c r="E102" t="s">
        <v>119</v>
      </c>
      <c r="F102" t="s">
        <v>26</v>
      </c>
      <c r="G102" t="s">
        <v>26</v>
      </c>
      <c r="H102">
        <v>15000</v>
      </c>
      <c r="I102" t="s">
        <v>27</v>
      </c>
      <c r="J102" s="1">
        <v>45700</v>
      </c>
      <c r="K102" s="1">
        <v>45700</v>
      </c>
      <c r="L102">
        <v>8.3423618634886196</v>
      </c>
      <c r="M102">
        <v>-6.2273571132459704</v>
      </c>
      <c r="N102" t="s">
        <v>95</v>
      </c>
      <c r="O102" s="1">
        <v>45728</v>
      </c>
      <c r="P102" t="s">
        <v>29</v>
      </c>
      <c r="Q102">
        <v>1001</v>
      </c>
      <c r="R102" s="1">
        <v>45729</v>
      </c>
      <c r="S102" t="s">
        <v>30</v>
      </c>
      <c r="U102">
        <v>14.569718976734601</v>
      </c>
    </row>
    <row r="103" spans="1:21" x14ac:dyDescent="0.2">
      <c r="A103" t="s">
        <v>21</v>
      </c>
      <c r="B103" t="s">
        <v>22</v>
      </c>
      <c r="C103" t="s">
        <v>23</v>
      </c>
      <c r="D103" t="s">
        <v>253</v>
      </c>
      <c r="E103" t="s">
        <v>119</v>
      </c>
      <c r="F103" t="s">
        <v>32</v>
      </c>
      <c r="G103" t="s">
        <v>32</v>
      </c>
      <c r="H103">
        <v>15000</v>
      </c>
      <c r="I103" t="s">
        <v>27</v>
      </c>
      <c r="J103" s="1">
        <v>45714</v>
      </c>
      <c r="K103" s="1">
        <v>45714</v>
      </c>
      <c r="L103">
        <v>5.5966209081309302</v>
      </c>
      <c r="M103">
        <v>-4.8449931412894403</v>
      </c>
      <c r="N103" t="s">
        <v>255</v>
      </c>
      <c r="O103" s="1">
        <v>45722</v>
      </c>
      <c r="P103" t="s">
        <v>29</v>
      </c>
      <c r="Q103">
        <v>1001</v>
      </c>
      <c r="R103" s="1">
        <v>45723</v>
      </c>
      <c r="S103" t="s">
        <v>30</v>
      </c>
      <c r="U103">
        <v>10.4416140494204</v>
      </c>
    </row>
    <row r="104" spans="1:21" x14ac:dyDescent="0.2">
      <c r="A104" t="s">
        <v>21</v>
      </c>
      <c r="B104" t="s">
        <v>22</v>
      </c>
      <c r="C104" t="s">
        <v>23</v>
      </c>
      <c r="D104" t="s">
        <v>253</v>
      </c>
      <c r="E104" t="s">
        <v>119</v>
      </c>
      <c r="F104" t="s">
        <v>26</v>
      </c>
      <c r="G104" t="s">
        <v>26</v>
      </c>
      <c r="H104">
        <v>15000</v>
      </c>
      <c r="I104" t="s">
        <v>27</v>
      </c>
      <c r="J104" s="1">
        <v>45681</v>
      </c>
      <c r="K104" s="1">
        <v>45681</v>
      </c>
      <c r="L104">
        <v>-1.1857707509881299</v>
      </c>
      <c r="M104">
        <v>-6.93189746158387</v>
      </c>
      <c r="N104" t="s">
        <v>255</v>
      </c>
      <c r="O104" s="1">
        <v>45699</v>
      </c>
      <c r="P104" t="s">
        <v>29</v>
      </c>
      <c r="Q104">
        <v>1001</v>
      </c>
      <c r="R104" s="1">
        <v>45700</v>
      </c>
      <c r="S104" t="s">
        <v>30</v>
      </c>
      <c r="U104">
        <v>5.7461267105957399</v>
      </c>
    </row>
    <row r="105" spans="1:21" x14ac:dyDescent="0.2">
      <c r="A105" t="s">
        <v>21</v>
      </c>
      <c r="B105" t="s">
        <v>22</v>
      </c>
      <c r="C105" t="s">
        <v>23</v>
      </c>
      <c r="D105" t="s">
        <v>24</v>
      </c>
      <c r="E105" t="s">
        <v>40</v>
      </c>
      <c r="F105" t="s">
        <v>26</v>
      </c>
      <c r="G105" t="s">
        <v>26</v>
      </c>
      <c r="H105">
        <v>15000</v>
      </c>
      <c r="I105" t="s">
        <v>27</v>
      </c>
      <c r="J105" s="1">
        <v>45705</v>
      </c>
      <c r="K105" s="1">
        <v>45705</v>
      </c>
      <c r="L105">
        <v>-8.6905632772494492</v>
      </c>
      <c r="M105">
        <v>-7.4780814853016997</v>
      </c>
      <c r="N105" t="s">
        <v>28</v>
      </c>
      <c r="O105" s="1">
        <v>45736</v>
      </c>
      <c r="P105" t="s">
        <v>29</v>
      </c>
      <c r="Q105">
        <v>1001</v>
      </c>
      <c r="R105" s="1">
        <v>45737</v>
      </c>
      <c r="S105" t="s">
        <v>30</v>
      </c>
      <c r="U105">
        <v>-1.21248179194775</v>
      </c>
    </row>
    <row r="106" spans="1:21" x14ac:dyDescent="0.2">
      <c r="A106" t="s">
        <v>21</v>
      </c>
      <c r="B106" t="s">
        <v>22</v>
      </c>
      <c r="C106" t="s">
        <v>23</v>
      </c>
      <c r="D106" t="s">
        <v>24</v>
      </c>
      <c r="E106" t="s">
        <v>40</v>
      </c>
      <c r="F106" t="s">
        <v>26</v>
      </c>
      <c r="G106" t="s">
        <v>26</v>
      </c>
      <c r="H106">
        <v>15000</v>
      </c>
      <c r="I106" t="s">
        <v>27</v>
      </c>
      <c r="J106" s="1">
        <v>45696</v>
      </c>
      <c r="K106" s="1">
        <v>45696</v>
      </c>
      <c r="L106">
        <v>-8.9569657184536808</v>
      </c>
      <c r="M106">
        <v>-6.4532949743774104</v>
      </c>
      <c r="N106" t="s">
        <v>28</v>
      </c>
      <c r="O106" s="1">
        <v>45736</v>
      </c>
      <c r="P106" t="s">
        <v>29</v>
      </c>
      <c r="Q106">
        <v>1001</v>
      </c>
      <c r="R106" s="1">
        <v>45737</v>
      </c>
      <c r="S106" t="s">
        <v>30</v>
      </c>
      <c r="U106">
        <v>-2.50367074407627</v>
      </c>
    </row>
    <row r="107" spans="1:21" x14ac:dyDescent="0.2">
      <c r="A107" t="s">
        <v>21</v>
      </c>
      <c r="B107" t="s">
        <v>22</v>
      </c>
      <c r="C107" t="s">
        <v>23</v>
      </c>
      <c r="D107" t="s">
        <v>93</v>
      </c>
      <c r="E107" t="s">
        <v>120</v>
      </c>
      <c r="F107" t="s">
        <v>26</v>
      </c>
      <c r="G107" t="s">
        <v>26</v>
      </c>
      <c r="H107">
        <v>15000</v>
      </c>
      <c r="I107" t="s">
        <v>27</v>
      </c>
      <c r="J107" s="1">
        <v>45700</v>
      </c>
      <c r="K107" s="1">
        <v>45700</v>
      </c>
      <c r="L107">
        <v>6.0326659641728098</v>
      </c>
      <c r="M107">
        <v>-6.2273571132459704</v>
      </c>
      <c r="N107" t="s">
        <v>95</v>
      </c>
      <c r="O107" s="1">
        <v>45728</v>
      </c>
      <c r="P107" t="s">
        <v>29</v>
      </c>
      <c r="Q107">
        <v>1001</v>
      </c>
      <c r="R107" s="1">
        <v>45729</v>
      </c>
      <c r="S107" t="s">
        <v>30</v>
      </c>
      <c r="U107">
        <v>12.260023077418801</v>
      </c>
    </row>
    <row r="108" spans="1:21" x14ac:dyDescent="0.2">
      <c r="A108" t="s">
        <v>21</v>
      </c>
      <c r="B108" t="s">
        <v>22</v>
      </c>
      <c r="C108" t="s">
        <v>23</v>
      </c>
      <c r="D108" t="s">
        <v>257</v>
      </c>
      <c r="E108" t="s">
        <v>272</v>
      </c>
      <c r="F108" t="s">
        <v>26</v>
      </c>
      <c r="G108" t="s">
        <v>26</v>
      </c>
      <c r="H108">
        <v>15000</v>
      </c>
      <c r="I108" t="s">
        <v>27</v>
      </c>
      <c r="J108" s="1">
        <v>45714</v>
      </c>
      <c r="K108" s="1">
        <v>45714</v>
      </c>
      <c r="L108">
        <v>-5.0585520874145704</v>
      </c>
      <c r="M108">
        <v>-4.8449931412894403</v>
      </c>
      <c r="N108" t="s">
        <v>258</v>
      </c>
      <c r="O108" s="1">
        <v>45722</v>
      </c>
      <c r="P108" t="s">
        <v>29</v>
      </c>
      <c r="Q108">
        <v>1001</v>
      </c>
      <c r="R108" s="1">
        <v>45723</v>
      </c>
      <c r="S108" t="s">
        <v>30</v>
      </c>
      <c r="U108">
        <v>-0.21355894612512799</v>
      </c>
    </row>
    <row r="109" spans="1:21" x14ac:dyDescent="0.2">
      <c r="A109" t="s">
        <v>21</v>
      </c>
      <c r="B109" t="s">
        <v>22</v>
      </c>
      <c r="C109" t="s">
        <v>23</v>
      </c>
      <c r="D109" t="s">
        <v>257</v>
      </c>
      <c r="E109" t="s">
        <v>272</v>
      </c>
      <c r="F109" t="s">
        <v>26</v>
      </c>
      <c r="G109" t="s">
        <v>26</v>
      </c>
      <c r="H109">
        <v>15000</v>
      </c>
      <c r="I109" t="s">
        <v>27</v>
      </c>
      <c r="J109" s="1">
        <v>45709</v>
      </c>
      <c r="K109" s="1">
        <v>45709</v>
      </c>
      <c r="L109">
        <v>-6.1332529913058398</v>
      </c>
      <c r="M109">
        <v>-5.7072949705482596</v>
      </c>
      <c r="N109" t="s">
        <v>258</v>
      </c>
      <c r="O109" s="1">
        <v>45722</v>
      </c>
      <c r="P109" t="s">
        <v>29</v>
      </c>
      <c r="Q109">
        <v>1001</v>
      </c>
      <c r="R109" s="1">
        <v>45723</v>
      </c>
      <c r="S109" t="s">
        <v>30</v>
      </c>
      <c r="U109">
        <v>-0.42595802075758699</v>
      </c>
    </row>
    <row r="110" spans="1:21" x14ac:dyDescent="0.2">
      <c r="A110" t="s">
        <v>21</v>
      </c>
      <c r="B110" t="s">
        <v>22</v>
      </c>
      <c r="C110" t="s">
        <v>23</v>
      </c>
      <c r="D110" t="s">
        <v>257</v>
      </c>
      <c r="E110" t="s">
        <v>404</v>
      </c>
      <c r="F110" t="s">
        <v>32</v>
      </c>
      <c r="G110" t="s">
        <v>32</v>
      </c>
      <c r="H110">
        <v>15000</v>
      </c>
      <c r="I110" t="s">
        <v>27</v>
      </c>
      <c r="J110" s="1">
        <v>45684</v>
      </c>
      <c r="K110" s="1">
        <v>45684</v>
      </c>
      <c r="L110">
        <v>0.57797507923413505</v>
      </c>
      <c r="M110">
        <v>-5.6183444297298797</v>
      </c>
      <c r="N110" t="s">
        <v>258</v>
      </c>
      <c r="O110" s="1">
        <v>45698</v>
      </c>
      <c r="P110" t="s">
        <v>29</v>
      </c>
      <c r="Q110">
        <v>1001</v>
      </c>
      <c r="R110" s="1">
        <v>45699</v>
      </c>
      <c r="S110" t="s">
        <v>30</v>
      </c>
      <c r="U110">
        <v>6.1963195089640202</v>
      </c>
    </row>
    <row r="111" spans="1:21" x14ac:dyDescent="0.2">
      <c r="A111" t="s">
        <v>21</v>
      </c>
      <c r="B111" t="s">
        <v>22</v>
      </c>
      <c r="C111" t="s">
        <v>23</v>
      </c>
      <c r="D111" t="s">
        <v>78</v>
      </c>
      <c r="E111" t="s">
        <v>79</v>
      </c>
      <c r="F111" t="s">
        <v>32</v>
      </c>
      <c r="G111" t="s">
        <v>32</v>
      </c>
      <c r="H111">
        <v>50000</v>
      </c>
      <c r="I111" t="s">
        <v>33</v>
      </c>
      <c r="J111" s="1">
        <v>45728</v>
      </c>
      <c r="K111" s="1">
        <v>45728</v>
      </c>
      <c r="L111">
        <v>1.1820330969267101</v>
      </c>
      <c r="M111">
        <v>1.26518218623482</v>
      </c>
      <c r="N111" t="s">
        <v>80</v>
      </c>
      <c r="O111" s="1">
        <v>45730</v>
      </c>
      <c r="P111" t="s">
        <v>29</v>
      </c>
      <c r="Q111">
        <v>15001</v>
      </c>
      <c r="R111" s="1">
        <v>45733</v>
      </c>
      <c r="S111" t="s">
        <v>30</v>
      </c>
      <c r="U111">
        <v>-8.3149089308108201E-2</v>
      </c>
    </row>
    <row r="112" spans="1:21" x14ac:dyDescent="0.2">
      <c r="A112" t="s">
        <v>21</v>
      </c>
      <c r="B112" t="s">
        <v>22</v>
      </c>
      <c r="C112" t="s">
        <v>23</v>
      </c>
      <c r="D112" t="s">
        <v>78</v>
      </c>
      <c r="E112" t="s">
        <v>79</v>
      </c>
      <c r="F112" t="s">
        <v>32</v>
      </c>
      <c r="G112" t="s">
        <v>32</v>
      </c>
      <c r="H112">
        <v>50000</v>
      </c>
      <c r="I112" t="s">
        <v>33</v>
      </c>
      <c r="J112" s="1">
        <v>45712</v>
      </c>
      <c r="K112" s="1">
        <v>45712</v>
      </c>
      <c r="L112">
        <v>-15.0793650793651</v>
      </c>
      <c r="M112">
        <v>-5.2591324616673303</v>
      </c>
      <c r="N112" t="s">
        <v>80</v>
      </c>
      <c r="O112" s="1">
        <v>45730</v>
      </c>
      <c r="P112" t="s">
        <v>29</v>
      </c>
      <c r="Q112">
        <v>15001</v>
      </c>
      <c r="R112" s="1">
        <v>45733</v>
      </c>
      <c r="S112" t="s">
        <v>30</v>
      </c>
      <c r="U112">
        <v>-9.8202326176977408</v>
      </c>
    </row>
    <row r="113" spans="1:21" x14ac:dyDescent="0.2">
      <c r="A113" t="s">
        <v>21</v>
      </c>
      <c r="B113" t="s">
        <v>22</v>
      </c>
      <c r="C113" t="s">
        <v>23</v>
      </c>
      <c r="D113" t="s">
        <v>78</v>
      </c>
      <c r="E113" t="s">
        <v>79</v>
      </c>
      <c r="F113" t="s">
        <v>32</v>
      </c>
      <c r="G113" t="s">
        <v>32</v>
      </c>
      <c r="H113">
        <v>50000</v>
      </c>
      <c r="I113" t="s">
        <v>33</v>
      </c>
      <c r="J113" s="1">
        <v>45709</v>
      </c>
      <c r="K113" s="1">
        <v>45709</v>
      </c>
      <c r="L113">
        <v>-19.6998123827392</v>
      </c>
      <c r="M113">
        <v>-5.7072949705482596</v>
      </c>
      <c r="N113" t="s">
        <v>80</v>
      </c>
      <c r="O113" s="1">
        <v>45730</v>
      </c>
      <c r="P113" t="s">
        <v>29</v>
      </c>
      <c r="Q113">
        <v>15001</v>
      </c>
      <c r="R113" s="1">
        <v>45733</v>
      </c>
      <c r="S113" t="s">
        <v>30</v>
      </c>
      <c r="U113">
        <v>-13.992517412191001</v>
      </c>
    </row>
    <row r="114" spans="1:21" x14ac:dyDescent="0.2">
      <c r="A114" t="s">
        <v>21</v>
      </c>
      <c r="B114" t="s">
        <v>22</v>
      </c>
      <c r="C114" t="s">
        <v>23</v>
      </c>
      <c r="D114" t="s">
        <v>78</v>
      </c>
      <c r="E114" t="s">
        <v>79</v>
      </c>
      <c r="F114" t="s">
        <v>32</v>
      </c>
      <c r="G114" t="s">
        <v>32</v>
      </c>
      <c r="H114">
        <v>50000</v>
      </c>
      <c r="I114" t="s">
        <v>33</v>
      </c>
      <c r="J114" s="1">
        <v>45701</v>
      </c>
      <c r="K114" s="1">
        <v>45701</v>
      </c>
      <c r="L114">
        <v>-21.033210332103302</v>
      </c>
      <c r="M114">
        <v>-7.2074482315800701</v>
      </c>
      <c r="N114" t="s">
        <v>80</v>
      </c>
      <c r="O114" s="1">
        <v>45730</v>
      </c>
      <c r="P114" t="s">
        <v>29</v>
      </c>
      <c r="Q114">
        <v>15001</v>
      </c>
      <c r="R114" s="1">
        <v>45733</v>
      </c>
      <c r="S114" t="s">
        <v>30</v>
      </c>
      <c r="U114">
        <v>-13.8257621005232</v>
      </c>
    </row>
    <row r="115" spans="1:21" x14ac:dyDescent="0.2">
      <c r="A115" t="s">
        <v>21</v>
      </c>
      <c r="B115" t="s">
        <v>22</v>
      </c>
      <c r="C115" t="s">
        <v>23</v>
      </c>
      <c r="D115" t="s">
        <v>257</v>
      </c>
      <c r="E115" t="s">
        <v>261</v>
      </c>
      <c r="F115" t="s">
        <v>32</v>
      </c>
      <c r="G115" t="s">
        <v>32</v>
      </c>
      <c r="H115">
        <v>15000</v>
      </c>
      <c r="I115" t="s">
        <v>27</v>
      </c>
      <c r="J115" s="1">
        <v>45715</v>
      </c>
      <c r="K115" s="1">
        <v>45715</v>
      </c>
      <c r="L115">
        <v>0.153964588144723</v>
      </c>
      <c r="M115">
        <v>-3.2920051303976101</v>
      </c>
      <c r="N115" t="s">
        <v>258</v>
      </c>
      <c r="O115" s="1">
        <v>45722</v>
      </c>
      <c r="P115" t="s">
        <v>29</v>
      </c>
      <c r="Q115">
        <v>1001</v>
      </c>
      <c r="R115" s="1">
        <v>45723</v>
      </c>
      <c r="S115" t="s">
        <v>30</v>
      </c>
      <c r="U115">
        <v>3.4459697185423401</v>
      </c>
    </row>
    <row r="116" spans="1:21" x14ac:dyDescent="0.2">
      <c r="A116" t="s">
        <v>21</v>
      </c>
      <c r="B116" t="s">
        <v>22</v>
      </c>
      <c r="C116" t="s">
        <v>23</v>
      </c>
      <c r="D116" t="s">
        <v>253</v>
      </c>
      <c r="E116" t="s">
        <v>261</v>
      </c>
      <c r="F116" t="s">
        <v>26</v>
      </c>
      <c r="G116" t="s">
        <v>26</v>
      </c>
      <c r="H116">
        <v>15000</v>
      </c>
      <c r="I116" t="s">
        <v>27</v>
      </c>
      <c r="J116" s="1">
        <v>45686</v>
      </c>
      <c r="K116" s="1">
        <v>45686</v>
      </c>
      <c r="L116">
        <v>0.153964588144723</v>
      </c>
      <c r="M116">
        <v>-5.9901338971106401</v>
      </c>
      <c r="N116" t="s">
        <v>255</v>
      </c>
      <c r="O116" s="1">
        <v>45699</v>
      </c>
      <c r="P116" t="s">
        <v>29</v>
      </c>
      <c r="Q116">
        <v>1001</v>
      </c>
      <c r="R116" s="1">
        <v>45700</v>
      </c>
      <c r="S116" t="s">
        <v>30</v>
      </c>
      <c r="U116">
        <v>6.14409848525536</v>
      </c>
    </row>
    <row r="117" spans="1:21" x14ac:dyDescent="0.2">
      <c r="A117" t="s">
        <v>21</v>
      </c>
      <c r="B117" t="s">
        <v>22</v>
      </c>
      <c r="C117" t="s">
        <v>23</v>
      </c>
      <c r="D117" t="s">
        <v>257</v>
      </c>
      <c r="E117" t="s">
        <v>402</v>
      </c>
      <c r="F117" t="s">
        <v>26</v>
      </c>
      <c r="G117" t="s">
        <v>26</v>
      </c>
      <c r="H117">
        <v>15000</v>
      </c>
      <c r="I117" t="s">
        <v>27</v>
      </c>
      <c r="J117" s="1">
        <v>45684</v>
      </c>
      <c r="K117" s="1">
        <v>45684</v>
      </c>
      <c r="L117">
        <v>2.8405956977385598</v>
      </c>
      <c r="M117">
        <v>-5.6183444297298797</v>
      </c>
      <c r="N117" t="s">
        <v>258</v>
      </c>
      <c r="O117" s="1">
        <v>45698</v>
      </c>
      <c r="P117" t="s">
        <v>29</v>
      </c>
      <c r="Q117">
        <v>1001</v>
      </c>
      <c r="R117" s="1">
        <v>45699</v>
      </c>
      <c r="S117" t="s">
        <v>30</v>
      </c>
      <c r="U117">
        <v>8.4589401274684395</v>
      </c>
    </row>
    <row r="118" spans="1:21" x14ac:dyDescent="0.2">
      <c r="A118" t="s">
        <v>21</v>
      </c>
      <c r="B118" t="s">
        <v>22</v>
      </c>
      <c r="C118" t="s">
        <v>23</v>
      </c>
      <c r="D118" t="s">
        <v>49</v>
      </c>
      <c r="E118" t="s">
        <v>50</v>
      </c>
      <c r="F118" t="s">
        <v>51</v>
      </c>
      <c r="G118" t="s">
        <v>32</v>
      </c>
      <c r="H118">
        <v>250000</v>
      </c>
      <c r="I118" t="s">
        <v>52</v>
      </c>
      <c r="J118" s="1">
        <v>45699</v>
      </c>
      <c r="K118" s="1">
        <v>45699</v>
      </c>
      <c r="L118">
        <v>-1.19629317607414</v>
      </c>
      <c r="M118">
        <v>-6.53732147669092</v>
      </c>
      <c r="N118" t="s">
        <v>53</v>
      </c>
      <c r="O118" s="1">
        <v>45735</v>
      </c>
      <c r="P118" t="s">
        <v>54</v>
      </c>
      <c r="Q118">
        <v>100001</v>
      </c>
      <c r="R118" s="1">
        <v>45735</v>
      </c>
      <c r="S118" t="s">
        <v>55</v>
      </c>
      <c r="U118">
        <v>5.34102830061678</v>
      </c>
    </row>
    <row r="119" spans="1:21" x14ac:dyDescent="0.2">
      <c r="A119" t="s">
        <v>21</v>
      </c>
      <c r="B119" t="s">
        <v>22</v>
      </c>
      <c r="C119" t="s">
        <v>23</v>
      </c>
      <c r="D119" t="s">
        <v>257</v>
      </c>
      <c r="E119" t="s">
        <v>397</v>
      </c>
      <c r="F119" t="s">
        <v>26</v>
      </c>
      <c r="G119" t="s">
        <v>26</v>
      </c>
      <c r="H119">
        <v>15000</v>
      </c>
      <c r="I119" t="s">
        <v>27</v>
      </c>
      <c r="J119" s="1">
        <v>45687</v>
      </c>
      <c r="K119" s="1">
        <v>45687</v>
      </c>
      <c r="L119">
        <v>-2.9205841168233699</v>
      </c>
      <c r="M119">
        <v>-6.4785187848283199</v>
      </c>
      <c r="N119" t="s">
        <v>258</v>
      </c>
      <c r="O119" s="1">
        <v>45698</v>
      </c>
      <c r="P119" t="s">
        <v>29</v>
      </c>
      <c r="Q119">
        <v>1001</v>
      </c>
      <c r="R119" s="1">
        <v>45699</v>
      </c>
      <c r="S119" t="s">
        <v>30</v>
      </c>
      <c r="U119">
        <v>3.5579346680049602</v>
      </c>
    </row>
    <row r="120" spans="1:21" x14ac:dyDescent="0.2">
      <c r="A120" t="s">
        <v>21</v>
      </c>
      <c r="B120" t="s">
        <v>22</v>
      </c>
      <c r="C120" t="s">
        <v>23</v>
      </c>
      <c r="D120" t="s">
        <v>257</v>
      </c>
      <c r="E120" t="s">
        <v>397</v>
      </c>
      <c r="F120" t="s">
        <v>26</v>
      </c>
      <c r="G120" t="s">
        <v>26</v>
      </c>
      <c r="H120">
        <v>15000</v>
      </c>
      <c r="I120" t="s">
        <v>27</v>
      </c>
      <c r="J120" s="1">
        <v>45684</v>
      </c>
      <c r="K120" s="1">
        <v>45684</v>
      </c>
      <c r="L120">
        <v>-2.0189783969311499</v>
      </c>
      <c r="M120">
        <v>-5.6183444297298797</v>
      </c>
      <c r="N120" t="s">
        <v>258</v>
      </c>
      <c r="O120" s="1">
        <v>45698</v>
      </c>
      <c r="P120" t="s">
        <v>29</v>
      </c>
      <c r="Q120">
        <v>1001</v>
      </c>
      <c r="R120" s="1">
        <v>45699</v>
      </c>
      <c r="S120" t="s">
        <v>30</v>
      </c>
      <c r="U120">
        <v>3.5993660327987298</v>
      </c>
    </row>
    <row r="121" spans="1:21" x14ac:dyDescent="0.2">
      <c r="A121" t="s">
        <v>21</v>
      </c>
      <c r="B121" t="s">
        <v>22</v>
      </c>
      <c r="C121" t="s">
        <v>23</v>
      </c>
      <c r="D121" t="s">
        <v>253</v>
      </c>
      <c r="E121" t="s">
        <v>262</v>
      </c>
      <c r="F121" t="s">
        <v>32</v>
      </c>
      <c r="G121" t="s">
        <v>32</v>
      </c>
      <c r="H121">
        <v>15000</v>
      </c>
      <c r="I121" t="s">
        <v>27</v>
      </c>
      <c r="J121" s="1">
        <v>45714</v>
      </c>
      <c r="K121" s="1">
        <v>45714</v>
      </c>
      <c r="L121">
        <v>2.7651671481634299</v>
      </c>
      <c r="M121">
        <v>-4.8449931412894403</v>
      </c>
      <c r="N121" t="s">
        <v>255</v>
      </c>
      <c r="O121" s="1">
        <v>45722</v>
      </c>
      <c r="P121" t="s">
        <v>29</v>
      </c>
      <c r="Q121">
        <v>1001</v>
      </c>
      <c r="R121" s="1">
        <v>45723</v>
      </c>
      <c r="S121" t="s">
        <v>30</v>
      </c>
      <c r="U121">
        <v>7.6101602894528702</v>
      </c>
    </row>
    <row r="122" spans="1:21" x14ac:dyDescent="0.2">
      <c r="A122" t="s">
        <v>21</v>
      </c>
      <c r="B122" t="s">
        <v>22</v>
      </c>
      <c r="C122" t="s">
        <v>23</v>
      </c>
      <c r="D122" t="s">
        <v>93</v>
      </c>
      <c r="E122" t="s">
        <v>98</v>
      </c>
      <c r="F122" t="s">
        <v>26</v>
      </c>
      <c r="G122" t="s">
        <v>26</v>
      </c>
      <c r="H122">
        <v>15000</v>
      </c>
      <c r="I122" t="s">
        <v>27</v>
      </c>
      <c r="J122" s="1">
        <v>45712</v>
      </c>
      <c r="K122" s="1">
        <v>45712</v>
      </c>
      <c r="L122">
        <v>-9.7422301721659696</v>
      </c>
      <c r="M122">
        <v>-5.2591324616673303</v>
      </c>
      <c r="N122" t="s">
        <v>95</v>
      </c>
      <c r="O122" s="1">
        <v>45728</v>
      </c>
      <c r="P122" t="s">
        <v>29</v>
      </c>
      <c r="Q122">
        <v>1001</v>
      </c>
      <c r="R122" s="1">
        <v>45729</v>
      </c>
      <c r="S122" t="s">
        <v>30</v>
      </c>
      <c r="U122">
        <v>-4.4830977104986403</v>
      </c>
    </row>
    <row r="123" spans="1:21" x14ac:dyDescent="0.2">
      <c r="A123" t="s">
        <v>21</v>
      </c>
      <c r="B123" t="s">
        <v>22</v>
      </c>
      <c r="C123" t="s">
        <v>23</v>
      </c>
      <c r="D123" t="s">
        <v>257</v>
      </c>
      <c r="E123" t="s">
        <v>98</v>
      </c>
      <c r="F123" t="s">
        <v>32</v>
      </c>
      <c r="G123" t="s">
        <v>32</v>
      </c>
      <c r="H123">
        <v>15000</v>
      </c>
      <c r="I123" t="s">
        <v>27</v>
      </c>
      <c r="J123" s="1">
        <v>45716</v>
      </c>
      <c r="K123" s="1">
        <v>45716</v>
      </c>
      <c r="L123">
        <v>-9.1838210480644005</v>
      </c>
      <c r="M123">
        <v>-4.7718411948822199</v>
      </c>
      <c r="N123" t="s">
        <v>258</v>
      </c>
      <c r="O123" s="1">
        <v>45722</v>
      </c>
      <c r="P123" t="s">
        <v>29</v>
      </c>
      <c r="Q123">
        <v>1001</v>
      </c>
      <c r="R123" s="1">
        <v>45723</v>
      </c>
      <c r="S123" t="s">
        <v>30</v>
      </c>
      <c r="U123">
        <v>-4.4119798531821797</v>
      </c>
    </row>
    <row r="124" spans="1:21" x14ac:dyDescent="0.2">
      <c r="A124" t="s">
        <v>21</v>
      </c>
      <c r="B124" t="s">
        <v>22</v>
      </c>
      <c r="C124" t="s">
        <v>23</v>
      </c>
      <c r="D124" t="s">
        <v>93</v>
      </c>
      <c r="E124" t="s">
        <v>98</v>
      </c>
      <c r="F124" t="s">
        <v>26</v>
      </c>
      <c r="G124" t="s">
        <v>26</v>
      </c>
      <c r="H124">
        <v>15000</v>
      </c>
      <c r="I124" t="s">
        <v>27</v>
      </c>
      <c r="J124" s="1">
        <v>45681</v>
      </c>
      <c r="K124" s="1">
        <v>45681</v>
      </c>
      <c r="L124">
        <v>-11.267074894017901</v>
      </c>
      <c r="M124">
        <v>-6.93189746158387</v>
      </c>
      <c r="N124" t="s">
        <v>95</v>
      </c>
      <c r="O124" s="1">
        <v>45700</v>
      </c>
      <c r="P124" t="s">
        <v>29</v>
      </c>
      <c r="Q124">
        <v>1001</v>
      </c>
      <c r="R124" s="1">
        <v>45701</v>
      </c>
      <c r="S124" t="s">
        <v>30</v>
      </c>
      <c r="U124">
        <v>-4.3351774324340298</v>
      </c>
    </row>
    <row r="125" spans="1:21" x14ac:dyDescent="0.2">
      <c r="A125" t="s">
        <v>21</v>
      </c>
      <c r="B125" t="s">
        <v>22</v>
      </c>
      <c r="C125" t="s">
        <v>23</v>
      </c>
      <c r="D125" t="s">
        <v>257</v>
      </c>
      <c r="E125" t="s">
        <v>210</v>
      </c>
      <c r="F125" t="s">
        <v>32</v>
      </c>
      <c r="G125" t="s">
        <v>32</v>
      </c>
      <c r="H125">
        <v>15000</v>
      </c>
      <c r="I125" t="s">
        <v>27</v>
      </c>
      <c r="J125" s="1">
        <v>45712</v>
      </c>
      <c r="K125" s="1">
        <v>45712</v>
      </c>
      <c r="L125">
        <v>-8.1768735944772892</v>
      </c>
      <c r="M125">
        <v>-5.2591324616673303</v>
      </c>
      <c r="N125" t="s">
        <v>258</v>
      </c>
      <c r="O125" s="1">
        <v>45722</v>
      </c>
      <c r="P125" t="s">
        <v>29</v>
      </c>
      <c r="Q125">
        <v>1001</v>
      </c>
      <c r="R125" s="1">
        <v>45723</v>
      </c>
      <c r="S125" t="s">
        <v>30</v>
      </c>
      <c r="U125">
        <v>-2.9177411328099501</v>
      </c>
    </row>
    <row r="126" spans="1:21" x14ac:dyDescent="0.2">
      <c r="A126" t="s">
        <v>21</v>
      </c>
      <c r="B126" t="s">
        <v>22</v>
      </c>
      <c r="C126" t="s">
        <v>23</v>
      </c>
      <c r="D126" t="s">
        <v>253</v>
      </c>
      <c r="E126" t="s">
        <v>377</v>
      </c>
      <c r="F126" t="s">
        <v>26</v>
      </c>
      <c r="G126" t="s">
        <v>26</v>
      </c>
      <c r="H126">
        <v>100000</v>
      </c>
      <c r="I126" t="s">
        <v>75</v>
      </c>
      <c r="J126" s="1">
        <v>45688</v>
      </c>
      <c r="K126" s="1">
        <v>45688</v>
      </c>
      <c r="L126">
        <v>19.803063457330399</v>
      </c>
      <c r="M126">
        <v>-5.9765420273616199</v>
      </c>
      <c r="N126" t="s">
        <v>255</v>
      </c>
      <c r="O126" s="1">
        <v>45699</v>
      </c>
      <c r="P126" t="s">
        <v>29</v>
      </c>
      <c r="Q126">
        <v>50001</v>
      </c>
      <c r="R126" s="1">
        <v>45700</v>
      </c>
      <c r="S126" t="s">
        <v>30</v>
      </c>
      <c r="U126">
        <v>25.779605484691999</v>
      </c>
    </row>
    <row r="127" spans="1:21" x14ac:dyDescent="0.2">
      <c r="A127" t="s">
        <v>21</v>
      </c>
      <c r="B127" t="s">
        <v>22</v>
      </c>
      <c r="C127" t="s">
        <v>23</v>
      </c>
      <c r="D127" t="s">
        <v>93</v>
      </c>
      <c r="E127" t="s">
        <v>109</v>
      </c>
      <c r="F127" t="s">
        <v>32</v>
      </c>
      <c r="G127" t="s">
        <v>32</v>
      </c>
      <c r="H127">
        <v>15000</v>
      </c>
      <c r="I127" t="s">
        <v>27</v>
      </c>
      <c r="J127" s="1">
        <v>45700</v>
      </c>
      <c r="K127" s="1">
        <v>45700</v>
      </c>
      <c r="L127">
        <v>23.230778640895501</v>
      </c>
      <c r="M127">
        <v>-6.2273571132459704</v>
      </c>
      <c r="N127" t="s">
        <v>95</v>
      </c>
      <c r="O127" s="1">
        <v>45728</v>
      </c>
      <c r="P127" t="s">
        <v>29</v>
      </c>
      <c r="Q127">
        <v>1001</v>
      </c>
      <c r="R127" s="1">
        <v>45729</v>
      </c>
      <c r="S127" t="s">
        <v>30</v>
      </c>
      <c r="U127">
        <v>29.458135754141399</v>
      </c>
    </row>
    <row r="128" spans="1:21" x14ac:dyDescent="0.2">
      <c r="A128" t="s">
        <v>21</v>
      </c>
      <c r="B128" t="s">
        <v>22</v>
      </c>
      <c r="C128" t="s">
        <v>23</v>
      </c>
      <c r="D128" t="s">
        <v>253</v>
      </c>
      <c r="E128" t="s">
        <v>254</v>
      </c>
      <c r="F128" t="s">
        <v>26</v>
      </c>
      <c r="G128" t="s">
        <v>26</v>
      </c>
      <c r="H128">
        <v>15000</v>
      </c>
      <c r="I128" t="s">
        <v>27</v>
      </c>
      <c r="J128" s="1">
        <v>45719</v>
      </c>
      <c r="K128" s="1">
        <v>45719</v>
      </c>
      <c r="L128">
        <v>-4.87288135593219</v>
      </c>
      <c r="M128">
        <v>-3.1028831110779902</v>
      </c>
      <c r="N128" t="s">
        <v>255</v>
      </c>
      <c r="O128" s="1">
        <v>45722</v>
      </c>
      <c r="P128" t="s">
        <v>29</v>
      </c>
      <c r="Q128">
        <v>1001</v>
      </c>
      <c r="R128" s="1">
        <v>45723</v>
      </c>
      <c r="S128" t="s">
        <v>30</v>
      </c>
      <c r="U128">
        <v>-1.7699982448542</v>
      </c>
    </row>
    <row r="129" spans="1:21" x14ac:dyDescent="0.2">
      <c r="A129" t="s">
        <v>21</v>
      </c>
      <c r="B129" t="s">
        <v>22</v>
      </c>
      <c r="C129" t="s">
        <v>23</v>
      </c>
      <c r="D129" t="s">
        <v>253</v>
      </c>
      <c r="E129" t="s">
        <v>268</v>
      </c>
      <c r="F129" t="s">
        <v>26</v>
      </c>
      <c r="G129" t="s">
        <v>26</v>
      </c>
      <c r="H129">
        <v>15000</v>
      </c>
      <c r="I129" t="s">
        <v>27</v>
      </c>
      <c r="J129" s="1">
        <v>45714</v>
      </c>
      <c r="K129" s="1">
        <v>45714</v>
      </c>
      <c r="L129">
        <v>4.3517465793703796</v>
      </c>
      <c r="M129">
        <v>-4.8449931412894403</v>
      </c>
      <c r="N129" t="s">
        <v>255</v>
      </c>
      <c r="O129" s="1">
        <v>45722</v>
      </c>
      <c r="P129" t="s">
        <v>29</v>
      </c>
      <c r="Q129">
        <v>1001</v>
      </c>
      <c r="R129" s="1">
        <v>45723</v>
      </c>
      <c r="S129" t="s">
        <v>30</v>
      </c>
      <c r="U129">
        <v>9.1967397206598207</v>
      </c>
    </row>
    <row r="130" spans="1:21" x14ac:dyDescent="0.2">
      <c r="A130" t="s">
        <v>21</v>
      </c>
      <c r="B130" t="s">
        <v>22</v>
      </c>
      <c r="C130" t="s">
        <v>23</v>
      </c>
      <c r="D130" t="s">
        <v>300</v>
      </c>
      <c r="E130" t="s">
        <v>301</v>
      </c>
      <c r="F130" t="s">
        <v>32</v>
      </c>
      <c r="G130" t="s">
        <v>32</v>
      </c>
      <c r="H130">
        <v>15000</v>
      </c>
      <c r="I130" t="s">
        <v>27</v>
      </c>
      <c r="J130" s="1">
        <v>45694</v>
      </c>
      <c r="K130" s="1">
        <v>45694</v>
      </c>
      <c r="L130">
        <v>-28.4375</v>
      </c>
      <c r="M130">
        <v>-6.6999031598579704</v>
      </c>
      <c r="N130" t="s">
        <v>302</v>
      </c>
      <c r="O130" s="1">
        <v>45722</v>
      </c>
      <c r="P130" t="s">
        <v>29</v>
      </c>
      <c r="Q130">
        <v>1001</v>
      </c>
      <c r="R130" s="1">
        <v>45723</v>
      </c>
      <c r="S130" t="s">
        <v>30</v>
      </c>
      <c r="U130">
        <v>-21.737596840142</v>
      </c>
    </row>
    <row r="131" spans="1:21" x14ac:dyDescent="0.2">
      <c r="A131" t="s">
        <v>21</v>
      </c>
      <c r="B131" t="s">
        <v>22</v>
      </c>
      <c r="C131" t="s">
        <v>23</v>
      </c>
      <c r="D131" t="s">
        <v>253</v>
      </c>
      <c r="E131" t="s">
        <v>283</v>
      </c>
      <c r="F131" t="s">
        <v>32</v>
      </c>
      <c r="G131" t="s">
        <v>32</v>
      </c>
      <c r="H131">
        <v>15000</v>
      </c>
      <c r="I131" t="s">
        <v>27</v>
      </c>
      <c r="J131" s="1">
        <v>45708</v>
      </c>
      <c r="K131" s="1">
        <v>45708</v>
      </c>
      <c r="L131">
        <v>-16.3781094527363</v>
      </c>
      <c r="M131">
        <v>-7.3115980758952404</v>
      </c>
      <c r="N131" t="s">
        <v>255</v>
      </c>
      <c r="O131" s="1">
        <v>45722</v>
      </c>
      <c r="P131" t="s">
        <v>29</v>
      </c>
      <c r="Q131">
        <v>1001</v>
      </c>
      <c r="R131" s="1">
        <v>45723</v>
      </c>
      <c r="S131" t="s">
        <v>30</v>
      </c>
      <c r="U131">
        <v>-9.0665113768410706</v>
      </c>
    </row>
    <row r="132" spans="1:21" x14ac:dyDescent="0.2">
      <c r="A132" t="s">
        <v>21</v>
      </c>
      <c r="B132" t="s">
        <v>22</v>
      </c>
      <c r="C132" t="s">
        <v>23</v>
      </c>
      <c r="D132" t="s">
        <v>257</v>
      </c>
      <c r="E132" t="s">
        <v>283</v>
      </c>
      <c r="F132" t="s">
        <v>32</v>
      </c>
      <c r="G132" t="s">
        <v>32</v>
      </c>
      <c r="H132">
        <v>15000</v>
      </c>
      <c r="I132" t="s">
        <v>27</v>
      </c>
      <c r="J132" s="1">
        <v>45707</v>
      </c>
      <c r="K132" s="1">
        <v>45707</v>
      </c>
      <c r="L132">
        <v>-17.445972495088402</v>
      </c>
      <c r="M132">
        <v>-7.7013145989674801</v>
      </c>
      <c r="N132" t="s">
        <v>258</v>
      </c>
      <c r="O132" s="1">
        <v>45722</v>
      </c>
      <c r="P132" t="s">
        <v>29</v>
      </c>
      <c r="Q132">
        <v>1001</v>
      </c>
      <c r="R132" s="1">
        <v>45723</v>
      </c>
      <c r="S132" t="s">
        <v>30</v>
      </c>
      <c r="U132">
        <v>-9.7446578961209198</v>
      </c>
    </row>
    <row r="133" spans="1:21" x14ac:dyDescent="0.2">
      <c r="A133" t="s">
        <v>21</v>
      </c>
      <c r="B133" t="s">
        <v>22</v>
      </c>
      <c r="C133" t="s">
        <v>23</v>
      </c>
      <c r="D133" t="s">
        <v>253</v>
      </c>
      <c r="E133" t="s">
        <v>283</v>
      </c>
      <c r="F133" t="s">
        <v>32</v>
      </c>
      <c r="G133" t="s">
        <v>32</v>
      </c>
      <c r="H133">
        <v>15000</v>
      </c>
      <c r="I133" t="s">
        <v>27</v>
      </c>
      <c r="J133" s="1">
        <v>45691</v>
      </c>
      <c r="K133" s="1">
        <v>45691</v>
      </c>
      <c r="L133">
        <v>-28.622388313232499</v>
      </c>
      <c r="M133">
        <v>-5.3556485355648604</v>
      </c>
      <c r="N133" t="s">
        <v>255</v>
      </c>
      <c r="O133" s="1">
        <v>45699</v>
      </c>
      <c r="P133" t="s">
        <v>29</v>
      </c>
      <c r="Q133">
        <v>1001</v>
      </c>
      <c r="R133" s="1">
        <v>45700</v>
      </c>
      <c r="S133" t="s">
        <v>30</v>
      </c>
      <c r="U133">
        <v>-23.266739777667699</v>
      </c>
    </row>
    <row r="134" spans="1:21" x14ac:dyDescent="0.2">
      <c r="A134" t="s">
        <v>21</v>
      </c>
      <c r="B134" t="s">
        <v>22</v>
      </c>
      <c r="C134" t="s">
        <v>23</v>
      </c>
      <c r="D134" t="s">
        <v>257</v>
      </c>
      <c r="E134" t="s">
        <v>283</v>
      </c>
      <c r="F134" t="s">
        <v>32</v>
      </c>
      <c r="G134" t="s">
        <v>32</v>
      </c>
      <c r="H134">
        <v>15000</v>
      </c>
      <c r="I134" t="s">
        <v>27</v>
      </c>
      <c r="J134" s="1">
        <v>45688</v>
      </c>
      <c r="K134" s="1">
        <v>45688</v>
      </c>
      <c r="L134">
        <v>-27.9924599434496</v>
      </c>
      <c r="M134">
        <v>-5.9765420273616199</v>
      </c>
      <c r="N134" t="s">
        <v>258</v>
      </c>
      <c r="O134" s="1">
        <v>45698</v>
      </c>
      <c r="P134" t="s">
        <v>29</v>
      </c>
      <c r="Q134">
        <v>1001</v>
      </c>
      <c r="R134" s="1">
        <v>45699</v>
      </c>
      <c r="S134" t="s">
        <v>30</v>
      </c>
      <c r="U134">
        <v>-22.015917916088</v>
      </c>
    </row>
    <row r="135" spans="1:21" x14ac:dyDescent="0.2">
      <c r="A135" t="s">
        <v>21</v>
      </c>
      <c r="B135" t="s">
        <v>22</v>
      </c>
      <c r="C135" t="s">
        <v>23</v>
      </c>
      <c r="D135" t="s">
        <v>257</v>
      </c>
      <c r="E135" t="s">
        <v>278</v>
      </c>
      <c r="F135" t="s">
        <v>32</v>
      </c>
      <c r="G135" t="s">
        <v>32</v>
      </c>
      <c r="H135">
        <v>15000</v>
      </c>
      <c r="I135" t="s">
        <v>27</v>
      </c>
      <c r="J135" s="1">
        <v>45709</v>
      </c>
      <c r="K135" s="1">
        <v>45709</v>
      </c>
      <c r="L135">
        <v>-10.757763975155299</v>
      </c>
      <c r="M135">
        <v>-5.7072949705482596</v>
      </c>
      <c r="N135" t="s">
        <v>258</v>
      </c>
      <c r="O135" s="1">
        <v>45722</v>
      </c>
      <c r="P135" t="s">
        <v>29</v>
      </c>
      <c r="Q135">
        <v>1001</v>
      </c>
      <c r="R135" s="1">
        <v>45723</v>
      </c>
      <c r="S135" t="s">
        <v>30</v>
      </c>
      <c r="U135">
        <v>-5.0504690046070202</v>
      </c>
    </row>
    <row r="136" spans="1:21" x14ac:dyDescent="0.2">
      <c r="A136" t="s">
        <v>21</v>
      </c>
      <c r="B136" t="s">
        <v>22</v>
      </c>
      <c r="C136" t="s">
        <v>23</v>
      </c>
      <c r="D136" t="s">
        <v>253</v>
      </c>
      <c r="E136" t="s">
        <v>392</v>
      </c>
      <c r="F136" t="s">
        <v>32</v>
      </c>
      <c r="G136" t="s">
        <v>32</v>
      </c>
      <c r="H136">
        <v>15000</v>
      </c>
      <c r="I136" t="s">
        <v>27</v>
      </c>
      <c r="J136" s="1">
        <v>45679</v>
      </c>
      <c r="K136" s="1">
        <v>45679</v>
      </c>
      <c r="L136">
        <v>-12.5287026406429</v>
      </c>
      <c r="M136">
        <v>-6.69822994566095</v>
      </c>
      <c r="N136" t="s">
        <v>255</v>
      </c>
      <c r="O136" s="1">
        <v>45699</v>
      </c>
      <c r="P136" t="s">
        <v>29</v>
      </c>
      <c r="Q136">
        <v>1001</v>
      </c>
      <c r="R136" s="1">
        <v>45700</v>
      </c>
      <c r="S136" t="s">
        <v>30</v>
      </c>
      <c r="U136">
        <v>-5.8304726949819896</v>
      </c>
    </row>
    <row r="137" spans="1:21" x14ac:dyDescent="0.2">
      <c r="A137" t="s">
        <v>21</v>
      </c>
      <c r="B137" t="s">
        <v>22</v>
      </c>
      <c r="C137" t="s">
        <v>23</v>
      </c>
      <c r="D137" t="s">
        <v>93</v>
      </c>
      <c r="E137" t="s">
        <v>206</v>
      </c>
      <c r="F137" t="s">
        <v>32</v>
      </c>
      <c r="G137" t="s">
        <v>32</v>
      </c>
      <c r="H137">
        <v>15000</v>
      </c>
      <c r="I137" t="s">
        <v>27</v>
      </c>
      <c r="J137" s="1">
        <v>45685</v>
      </c>
      <c r="K137" s="1">
        <v>45685</v>
      </c>
      <c r="L137">
        <v>0.56271434755102701</v>
      </c>
      <c r="M137">
        <v>-6.4028065125483504</v>
      </c>
      <c r="N137" t="s">
        <v>95</v>
      </c>
      <c r="O137" s="1">
        <v>45700</v>
      </c>
      <c r="P137" t="s">
        <v>29</v>
      </c>
      <c r="Q137">
        <v>1001</v>
      </c>
      <c r="R137" s="1">
        <v>45701</v>
      </c>
      <c r="S137" t="s">
        <v>30</v>
      </c>
      <c r="U137">
        <v>6.9655208600993799</v>
      </c>
    </row>
    <row r="138" spans="1:21" x14ac:dyDescent="0.2">
      <c r="A138" t="s">
        <v>21</v>
      </c>
      <c r="B138" t="s">
        <v>22</v>
      </c>
      <c r="C138" t="s">
        <v>23</v>
      </c>
      <c r="D138" t="s">
        <v>351</v>
      </c>
      <c r="E138" t="s">
        <v>353</v>
      </c>
      <c r="F138" t="s">
        <v>51</v>
      </c>
      <c r="G138" t="s">
        <v>32</v>
      </c>
      <c r="H138">
        <v>15000</v>
      </c>
      <c r="I138" t="s">
        <v>27</v>
      </c>
      <c r="J138" s="1">
        <v>45694</v>
      </c>
      <c r="K138" s="1">
        <v>45694</v>
      </c>
      <c r="L138">
        <v>-57.894736842105303</v>
      </c>
      <c r="M138">
        <v>-6.6999031598579704</v>
      </c>
      <c r="N138" t="s">
        <v>352</v>
      </c>
      <c r="O138" s="1">
        <v>45709</v>
      </c>
      <c r="P138" t="s">
        <v>54</v>
      </c>
      <c r="Q138">
        <v>1001</v>
      </c>
      <c r="R138" s="1">
        <v>45709</v>
      </c>
      <c r="S138" t="s">
        <v>55</v>
      </c>
      <c r="U138">
        <v>-51.1948336822473</v>
      </c>
    </row>
    <row r="139" spans="1:21" x14ac:dyDescent="0.2">
      <c r="A139" t="s">
        <v>21</v>
      </c>
      <c r="B139" t="s">
        <v>22</v>
      </c>
      <c r="C139" t="s">
        <v>23</v>
      </c>
      <c r="D139" t="s">
        <v>253</v>
      </c>
      <c r="E139" t="s">
        <v>378</v>
      </c>
      <c r="F139" t="s">
        <v>26</v>
      </c>
      <c r="G139" t="s">
        <v>26</v>
      </c>
      <c r="H139">
        <v>15000</v>
      </c>
      <c r="I139" t="s">
        <v>27</v>
      </c>
      <c r="J139" s="1">
        <v>45687</v>
      </c>
      <c r="K139" s="1">
        <v>45687</v>
      </c>
      <c r="L139">
        <v>-15.114274880209599</v>
      </c>
      <c r="M139">
        <v>-6.4785187848283199</v>
      </c>
      <c r="N139" t="s">
        <v>255</v>
      </c>
      <c r="O139" s="1">
        <v>45699</v>
      </c>
      <c r="P139" t="s">
        <v>29</v>
      </c>
      <c r="Q139">
        <v>1001</v>
      </c>
      <c r="R139" s="1">
        <v>45700</v>
      </c>
      <c r="S139" t="s">
        <v>30</v>
      </c>
      <c r="U139">
        <v>-8.6357560953812609</v>
      </c>
    </row>
    <row r="140" spans="1:21" x14ac:dyDescent="0.2">
      <c r="A140" t="s">
        <v>21</v>
      </c>
      <c r="B140" t="s">
        <v>22</v>
      </c>
      <c r="C140" t="s">
        <v>23</v>
      </c>
      <c r="D140" t="s">
        <v>257</v>
      </c>
      <c r="E140" t="s">
        <v>378</v>
      </c>
      <c r="F140" t="s">
        <v>32</v>
      </c>
      <c r="G140" t="s">
        <v>32</v>
      </c>
      <c r="H140">
        <v>15000</v>
      </c>
      <c r="I140" t="s">
        <v>27</v>
      </c>
      <c r="J140" s="1">
        <v>45686</v>
      </c>
      <c r="K140" s="1">
        <v>45686</v>
      </c>
      <c r="L140">
        <v>-14.0070891026872</v>
      </c>
      <c r="M140">
        <v>-5.9901338971106401</v>
      </c>
      <c r="N140" t="s">
        <v>258</v>
      </c>
      <c r="O140" s="1">
        <v>45698</v>
      </c>
      <c r="P140" t="s">
        <v>29</v>
      </c>
      <c r="Q140">
        <v>1001</v>
      </c>
      <c r="R140" s="1">
        <v>45699</v>
      </c>
      <c r="S140" t="s">
        <v>30</v>
      </c>
      <c r="U140">
        <v>-8.0169552055765898</v>
      </c>
    </row>
    <row r="141" spans="1:21" x14ac:dyDescent="0.2">
      <c r="A141" t="s">
        <v>21</v>
      </c>
      <c r="B141" t="s">
        <v>22</v>
      </c>
      <c r="C141" t="s">
        <v>23</v>
      </c>
      <c r="D141" t="s">
        <v>257</v>
      </c>
      <c r="E141" t="s">
        <v>407</v>
      </c>
      <c r="F141" t="s">
        <v>32</v>
      </c>
      <c r="G141" t="s">
        <v>32</v>
      </c>
      <c r="H141">
        <v>15000</v>
      </c>
      <c r="I141" t="s">
        <v>27</v>
      </c>
      <c r="J141" s="1">
        <v>45681</v>
      </c>
      <c r="K141" s="1">
        <v>45681</v>
      </c>
      <c r="L141">
        <v>3.3765213977228199</v>
      </c>
      <c r="M141">
        <v>-6.93189746158387</v>
      </c>
      <c r="N141" t="s">
        <v>258</v>
      </c>
      <c r="O141" s="1">
        <v>45698</v>
      </c>
      <c r="P141" t="s">
        <v>29</v>
      </c>
      <c r="Q141">
        <v>1001</v>
      </c>
      <c r="R141" s="1">
        <v>45699</v>
      </c>
      <c r="S141" t="s">
        <v>30</v>
      </c>
      <c r="U141">
        <v>10.3084188593067</v>
      </c>
    </row>
    <row r="142" spans="1:21" x14ac:dyDescent="0.2">
      <c r="A142" t="s">
        <v>21</v>
      </c>
      <c r="B142" t="s">
        <v>22</v>
      </c>
      <c r="C142" t="s">
        <v>23</v>
      </c>
      <c r="D142" t="s">
        <v>253</v>
      </c>
      <c r="E142" t="s">
        <v>214</v>
      </c>
      <c r="F142" t="s">
        <v>32</v>
      </c>
      <c r="G142" t="s">
        <v>32</v>
      </c>
      <c r="H142">
        <v>15000</v>
      </c>
      <c r="I142" t="s">
        <v>27</v>
      </c>
      <c r="J142" s="1">
        <v>45681</v>
      </c>
      <c r="K142" s="1">
        <v>45681</v>
      </c>
      <c r="L142">
        <v>11.449393815556499</v>
      </c>
      <c r="M142">
        <v>-6.93189746158387</v>
      </c>
      <c r="N142" t="s">
        <v>255</v>
      </c>
      <c r="O142" s="1">
        <v>45699</v>
      </c>
      <c r="P142" t="s">
        <v>29</v>
      </c>
      <c r="Q142">
        <v>1001</v>
      </c>
      <c r="R142" s="1">
        <v>45700</v>
      </c>
      <c r="S142" t="s">
        <v>30</v>
      </c>
      <c r="U142">
        <v>18.381291277140299</v>
      </c>
    </row>
    <row r="143" spans="1:21" x14ac:dyDescent="0.2">
      <c r="A143" t="s">
        <v>21</v>
      </c>
      <c r="B143" t="s">
        <v>22</v>
      </c>
      <c r="C143" t="s">
        <v>23</v>
      </c>
      <c r="D143" t="s">
        <v>257</v>
      </c>
      <c r="E143" t="s">
        <v>214</v>
      </c>
      <c r="F143" t="s">
        <v>26</v>
      </c>
      <c r="G143" t="s">
        <v>26</v>
      </c>
      <c r="H143">
        <v>15000</v>
      </c>
      <c r="I143" t="s">
        <v>27</v>
      </c>
      <c r="J143" s="1">
        <v>45681</v>
      </c>
      <c r="K143" s="1">
        <v>45681</v>
      </c>
      <c r="L143">
        <v>11.449393815556499</v>
      </c>
      <c r="M143">
        <v>-6.93189746158387</v>
      </c>
      <c r="N143" t="s">
        <v>258</v>
      </c>
      <c r="O143" s="1">
        <v>45698</v>
      </c>
      <c r="P143" t="s">
        <v>29</v>
      </c>
      <c r="Q143">
        <v>1001</v>
      </c>
      <c r="R143" s="1">
        <v>45699</v>
      </c>
      <c r="S143" t="s">
        <v>30</v>
      </c>
      <c r="U143">
        <v>18.381291277140299</v>
      </c>
    </row>
    <row r="144" spans="1:21" x14ac:dyDescent="0.2">
      <c r="A144" t="s">
        <v>21</v>
      </c>
      <c r="B144" t="s">
        <v>22</v>
      </c>
      <c r="C144" t="s">
        <v>23</v>
      </c>
      <c r="D144" t="s">
        <v>93</v>
      </c>
      <c r="E144" t="s">
        <v>128</v>
      </c>
      <c r="F144" t="s">
        <v>32</v>
      </c>
      <c r="G144" t="s">
        <v>32</v>
      </c>
      <c r="H144">
        <v>15000</v>
      </c>
      <c r="I144" t="s">
        <v>27</v>
      </c>
      <c r="J144" s="1">
        <v>45700</v>
      </c>
      <c r="K144" s="1">
        <v>45700</v>
      </c>
      <c r="L144">
        <v>-0.82530949105915896</v>
      </c>
      <c r="M144">
        <v>-6.2273571132459704</v>
      </c>
      <c r="N144" t="s">
        <v>95</v>
      </c>
      <c r="O144" s="1">
        <v>45728</v>
      </c>
      <c r="P144" t="s">
        <v>29</v>
      </c>
      <c r="Q144">
        <v>1001</v>
      </c>
      <c r="R144" s="1">
        <v>45729</v>
      </c>
      <c r="S144" t="s">
        <v>30</v>
      </c>
      <c r="U144">
        <v>5.4020476221868101</v>
      </c>
    </row>
    <row r="145" spans="1:21" x14ac:dyDescent="0.2">
      <c r="A145" t="s">
        <v>21</v>
      </c>
      <c r="B145" t="s">
        <v>22</v>
      </c>
      <c r="C145" t="s">
        <v>23</v>
      </c>
      <c r="D145" t="s">
        <v>253</v>
      </c>
      <c r="E145" t="s">
        <v>390</v>
      </c>
      <c r="F145" t="s">
        <v>26</v>
      </c>
      <c r="G145" t="s">
        <v>26</v>
      </c>
      <c r="H145">
        <v>15000</v>
      </c>
      <c r="I145" t="s">
        <v>27</v>
      </c>
      <c r="J145" s="1">
        <v>45681</v>
      </c>
      <c r="K145" s="1">
        <v>45681</v>
      </c>
      <c r="L145">
        <v>0.78172712837425296</v>
      </c>
      <c r="M145">
        <v>-6.93189746158387</v>
      </c>
      <c r="N145" t="s">
        <v>255</v>
      </c>
      <c r="O145" s="1">
        <v>45699</v>
      </c>
      <c r="P145" t="s">
        <v>29</v>
      </c>
      <c r="Q145">
        <v>1001</v>
      </c>
      <c r="R145" s="1">
        <v>45700</v>
      </c>
      <c r="S145" t="s">
        <v>30</v>
      </c>
      <c r="U145">
        <v>7.7136245899581199</v>
      </c>
    </row>
    <row r="146" spans="1:21" x14ac:dyDescent="0.2">
      <c r="A146" t="s">
        <v>21</v>
      </c>
      <c r="B146" t="s">
        <v>22</v>
      </c>
      <c r="C146" t="s">
        <v>23</v>
      </c>
      <c r="D146" t="s">
        <v>257</v>
      </c>
      <c r="E146" t="s">
        <v>260</v>
      </c>
      <c r="F146" t="s">
        <v>32</v>
      </c>
      <c r="G146" t="s">
        <v>32</v>
      </c>
      <c r="H146">
        <v>15000</v>
      </c>
      <c r="I146" t="s">
        <v>27</v>
      </c>
      <c r="J146" s="1">
        <v>45715</v>
      </c>
      <c r="K146" s="1">
        <v>45715</v>
      </c>
      <c r="L146">
        <v>-11.875945537065</v>
      </c>
      <c r="M146">
        <v>-3.2920051303976101</v>
      </c>
      <c r="N146" t="s">
        <v>258</v>
      </c>
      <c r="O146" s="1">
        <v>45722</v>
      </c>
      <c r="P146" t="s">
        <v>29</v>
      </c>
      <c r="Q146">
        <v>1001</v>
      </c>
      <c r="R146" s="1">
        <v>45723</v>
      </c>
      <c r="S146" t="s">
        <v>30</v>
      </c>
      <c r="U146">
        <v>-8.5839404066674305</v>
      </c>
    </row>
    <row r="147" spans="1:21" x14ac:dyDescent="0.2">
      <c r="A147" t="s">
        <v>21</v>
      </c>
      <c r="B147" t="s">
        <v>22</v>
      </c>
      <c r="C147" t="s">
        <v>23</v>
      </c>
      <c r="D147" t="s">
        <v>257</v>
      </c>
      <c r="E147" t="s">
        <v>260</v>
      </c>
      <c r="F147" t="s">
        <v>32</v>
      </c>
      <c r="G147" t="s">
        <v>32</v>
      </c>
      <c r="H147">
        <v>15000</v>
      </c>
      <c r="I147" t="s">
        <v>27</v>
      </c>
      <c r="J147" s="1">
        <v>45714</v>
      </c>
      <c r="K147" s="1">
        <v>45714</v>
      </c>
      <c r="L147">
        <v>-12.1947542960507</v>
      </c>
      <c r="M147">
        <v>-4.8449931412894403</v>
      </c>
      <c r="N147" t="s">
        <v>258</v>
      </c>
      <c r="O147" s="1">
        <v>45722</v>
      </c>
      <c r="P147" t="s">
        <v>29</v>
      </c>
      <c r="Q147">
        <v>1001</v>
      </c>
      <c r="R147" s="1">
        <v>45723</v>
      </c>
      <c r="S147" t="s">
        <v>30</v>
      </c>
      <c r="U147">
        <v>-7.3497611547612101</v>
      </c>
    </row>
    <row r="148" spans="1:21" x14ac:dyDescent="0.2">
      <c r="A148" t="s">
        <v>21</v>
      </c>
      <c r="B148" t="s">
        <v>22</v>
      </c>
      <c r="C148" t="s">
        <v>23</v>
      </c>
      <c r="D148" t="s">
        <v>341</v>
      </c>
      <c r="E148" t="s">
        <v>344</v>
      </c>
      <c r="F148" t="s">
        <v>26</v>
      </c>
      <c r="G148" t="s">
        <v>26</v>
      </c>
      <c r="H148">
        <v>15000</v>
      </c>
      <c r="I148" t="s">
        <v>27</v>
      </c>
      <c r="J148" s="1">
        <v>45681</v>
      </c>
      <c r="K148" s="1">
        <v>45681</v>
      </c>
      <c r="L148">
        <v>-5.7787202261876196</v>
      </c>
      <c r="M148">
        <v>-6.93189746158387</v>
      </c>
      <c r="N148" t="s">
        <v>342</v>
      </c>
      <c r="O148" s="1">
        <v>45713</v>
      </c>
      <c r="P148" t="s">
        <v>29</v>
      </c>
      <c r="Q148">
        <v>1001</v>
      </c>
      <c r="R148" s="1">
        <v>45714</v>
      </c>
      <c r="S148" t="s">
        <v>30</v>
      </c>
      <c r="U148">
        <v>1.1531772353962499</v>
      </c>
    </row>
    <row r="149" spans="1:21" x14ac:dyDescent="0.2">
      <c r="A149" t="s">
        <v>21</v>
      </c>
      <c r="B149" t="s">
        <v>22</v>
      </c>
      <c r="C149" t="s">
        <v>23</v>
      </c>
      <c r="D149" t="s">
        <v>423</v>
      </c>
      <c r="E149" t="s">
        <v>425</v>
      </c>
      <c r="F149" t="s">
        <v>32</v>
      </c>
      <c r="G149" t="s">
        <v>32</v>
      </c>
      <c r="H149">
        <v>15000</v>
      </c>
      <c r="I149" t="s">
        <v>27</v>
      </c>
      <c r="J149" s="1">
        <v>45693</v>
      </c>
      <c r="K149" s="1">
        <v>45693</v>
      </c>
      <c r="L149">
        <v>-5.2799207304126101</v>
      </c>
      <c r="M149">
        <v>-6.3640617688348202</v>
      </c>
      <c r="N149" t="s">
        <v>424</v>
      </c>
      <c r="O149" s="1">
        <v>45694</v>
      </c>
      <c r="P149" t="s">
        <v>29</v>
      </c>
      <c r="Q149">
        <v>1001</v>
      </c>
      <c r="R149" s="1">
        <v>45695</v>
      </c>
      <c r="S149" t="s">
        <v>30</v>
      </c>
      <c r="U149">
        <v>1.0841410384222101</v>
      </c>
    </row>
    <row r="150" spans="1:21" x14ac:dyDescent="0.2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 t="s">
        <v>26</v>
      </c>
      <c r="G150" t="s">
        <v>26</v>
      </c>
      <c r="H150">
        <v>15000</v>
      </c>
      <c r="I150" t="s">
        <v>27</v>
      </c>
      <c r="J150" s="1">
        <v>45716</v>
      </c>
      <c r="K150" s="1">
        <v>45716</v>
      </c>
      <c r="L150">
        <v>-6.7041108986615603</v>
      </c>
      <c r="M150">
        <v>-4.7718411948822199</v>
      </c>
      <c r="N150" t="s">
        <v>28</v>
      </c>
      <c r="O150" s="1">
        <v>45736</v>
      </c>
      <c r="P150" t="s">
        <v>29</v>
      </c>
      <c r="Q150">
        <v>1001</v>
      </c>
      <c r="R150" s="1">
        <v>45737</v>
      </c>
      <c r="S150" t="s">
        <v>30</v>
      </c>
      <c r="U150">
        <v>-1.9322697037793399</v>
      </c>
    </row>
    <row r="151" spans="1:21" x14ac:dyDescent="0.2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 t="s">
        <v>26</v>
      </c>
      <c r="G151" t="s">
        <v>26</v>
      </c>
      <c r="H151">
        <v>15000</v>
      </c>
      <c r="I151" t="s">
        <v>27</v>
      </c>
      <c r="J151" s="1">
        <v>45715</v>
      </c>
      <c r="K151" s="1">
        <v>45715</v>
      </c>
      <c r="L151">
        <v>-5.4804471528310197</v>
      </c>
      <c r="M151">
        <v>-3.2920051303976101</v>
      </c>
      <c r="N151" t="s">
        <v>28</v>
      </c>
      <c r="O151" s="1">
        <v>45736</v>
      </c>
      <c r="P151" t="s">
        <v>29</v>
      </c>
      <c r="Q151">
        <v>1001</v>
      </c>
      <c r="R151" s="1">
        <v>45737</v>
      </c>
      <c r="S151" t="s">
        <v>30</v>
      </c>
      <c r="U151">
        <v>-2.18844202243341</v>
      </c>
    </row>
    <row r="152" spans="1:21" x14ac:dyDescent="0.2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 t="s">
        <v>26</v>
      </c>
      <c r="G152" t="s">
        <v>26</v>
      </c>
      <c r="H152">
        <v>15000</v>
      </c>
      <c r="I152" t="s">
        <v>27</v>
      </c>
      <c r="J152" s="1">
        <v>45705</v>
      </c>
      <c r="K152" s="1">
        <v>45705</v>
      </c>
      <c r="L152">
        <v>-4.9047870396686797</v>
      </c>
      <c r="M152">
        <v>-7.4780814853016997</v>
      </c>
      <c r="N152" t="s">
        <v>28</v>
      </c>
      <c r="O152" s="1">
        <v>45736</v>
      </c>
      <c r="P152" t="s">
        <v>29</v>
      </c>
      <c r="Q152">
        <v>1001</v>
      </c>
      <c r="R152" s="1">
        <v>45737</v>
      </c>
      <c r="S152" t="s">
        <v>30</v>
      </c>
      <c r="U152">
        <v>2.57329444563302</v>
      </c>
    </row>
    <row r="153" spans="1:21" x14ac:dyDescent="0.2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 t="s">
        <v>26</v>
      </c>
      <c r="G153" t="s">
        <v>26</v>
      </c>
      <c r="H153">
        <v>15000</v>
      </c>
      <c r="I153" t="s">
        <v>27</v>
      </c>
      <c r="J153" s="1">
        <v>45696</v>
      </c>
      <c r="K153" s="1">
        <v>45696</v>
      </c>
      <c r="L153">
        <v>-4.4352864370817704</v>
      </c>
      <c r="M153">
        <v>-6.4532949743774104</v>
      </c>
      <c r="N153" t="s">
        <v>28</v>
      </c>
      <c r="O153" s="1">
        <v>45736</v>
      </c>
      <c r="P153" t="s">
        <v>29</v>
      </c>
      <c r="Q153">
        <v>1001</v>
      </c>
      <c r="R153" s="1">
        <v>45737</v>
      </c>
      <c r="S153" t="s">
        <v>30</v>
      </c>
      <c r="U153">
        <v>2.01800853729564</v>
      </c>
    </row>
    <row r="154" spans="1:21" x14ac:dyDescent="0.2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 t="s">
        <v>26</v>
      </c>
      <c r="G154" t="s">
        <v>26</v>
      </c>
      <c r="H154">
        <v>15000</v>
      </c>
      <c r="I154" t="s">
        <v>27</v>
      </c>
      <c r="J154" s="1">
        <v>45693</v>
      </c>
      <c r="K154" s="1">
        <v>45693</v>
      </c>
      <c r="L154">
        <v>-6.3122524900996</v>
      </c>
      <c r="M154">
        <v>-6.3640617688348202</v>
      </c>
      <c r="N154" t="s">
        <v>28</v>
      </c>
      <c r="O154" s="1">
        <v>45736</v>
      </c>
      <c r="P154" t="s">
        <v>29</v>
      </c>
      <c r="Q154">
        <v>1001</v>
      </c>
      <c r="R154" s="1">
        <v>45737</v>
      </c>
      <c r="S154" t="s">
        <v>30</v>
      </c>
      <c r="U154">
        <v>5.1809278735214001E-2</v>
      </c>
    </row>
    <row r="155" spans="1:21" x14ac:dyDescent="0.2">
      <c r="A155" t="s">
        <v>21</v>
      </c>
      <c r="B155" t="s">
        <v>22</v>
      </c>
      <c r="C155" t="s">
        <v>23</v>
      </c>
      <c r="D155" t="s">
        <v>257</v>
      </c>
      <c r="E155" t="s">
        <v>284</v>
      </c>
      <c r="F155" t="s">
        <v>32</v>
      </c>
      <c r="G155" t="s">
        <v>32</v>
      </c>
      <c r="H155">
        <v>15000</v>
      </c>
      <c r="I155" t="s">
        <v>27</v>
      </c>
      <c r="J155" s="1">
        <v>45707</v>
      </c>
      <c r="K155" s="1">
        <v>45707</v>
      </c>
      <c r="L155">
        <v>-3.40003460008072</v>
      </c>
      <c r="M155">
        <v>-7.7013145989674801</v>
      </c>
      <c r="N155" t="s">
        <v>258</v>
      </c>
      <c r="O155" s="1">
        <v>45722</v>
      </c>
      <c r="P155" t="s">
        <v>29</v>
      </c>
      <c r="Q155">
        <v>1001</v>
      </c>
      <c r="R155" s="1">
        <v>45723</v>
      </c>
      <c r="S155" t="s">
        <v>30</v>
      </c>
      <c r="U155">
        <v>4.3012799988867503</v>
      </c>
    </row>
    <row r="156" spans="1:21" x14ac:dyDescent="0.2">
      <c r="A156" t="s">
        <v>21</v>
      </c>
      <c r="B156" t="s">
        <v>22</v>
      </c>
      <c r="C156" t="s">
        <v>23</v>
      </c>
      <c r="D156" t="s">
        <v>351</v>
      </c>
      <c r="E156" t="s">
        <v>284</v>
      </c>
      <c r="F156" t="s">
        <v>51</v>
      </c>
      <c r="G156" t="s">
        <v>32</v>
      </c>
      <c r="H156">
        <v>100000</v>
      </c>
      <c r="I156" t="s">
        <v>75</v>
      </c>
      <c r="J156" s="1">
        <v>45698</v>
      </c>
      <c r="K156" s="1">
        <v>45698</v>
      </c>
      <c r="L156">
        <v>-3.60348954976521</v>
      </c>
      <c r="M156">
        <v>-6.4532949743774104</v>
      </c>
      <c r="N156" t="s">
        <v>352</v>
      </c>
      <c r="O156" s="1">
        <v>45709</v>
      </c>
      <c r="P156" t="s">
        <v>54</v>
      </c>
      <c r="Q156">
        <v>50001</v>
      </c>
      <c r="R156" s="1">
        <v>45709</v>
      </c>
      <c r="S156" t="s">
        <v>55</v>
      </c>
      <c r="U156">
        <v>2.8498054246122102</v>
      </c>
    </row>
    <row r="157" spans="1:21" x14ac:dyDescent="0.2">
      <c r="A157" t="s">
        <v>21</v>
      </c>
      <c r="B157" t="s">
        <v>22</v>
      </c>
      <c r="C157" t="s">
        <v>23</v>
      </c>
      <c r="D157" t="s">
        <v>351</v>
      </c>
      <c r="E157" t="s">
        <v>284</v>
      </c>
      <c r="F157" t="s">
        <v>26</v>
      </c>
      <c r="G157" t="s">
        <v>26</v>
      </c>
      <c r="H157">
        <v>100000</v>
      </c>
      <c r="I157" t="s">
        <v>75</v>
      </c>
      <c r="J157" s="1">
        <v>45679</v>
      </c>
      <c r="K157" s="1">
        <v>45679</v>
      </c>
      <c r="L157">
        <v>11.0865009681954</v>
      </c>
      <c r="M157">
        <v>-6.69822994566095</v>
      </c>
      <c r="N157" t="s">
        <v>352</v>
      </c>
      <c r="O157" s="1">
        <v>45709</v>
      </c>
      <c r="P157" t="s">
        <v>54</v>
      </c>
      <c r="Q157">
        <v>50001</v>
      </c>
      <c r="R157" s="1">
        <v>45709</v>
      </c>
      <c r="S157" t="s">
        <v>55</v>
      </c>
      <c r="U157">
        <v>17.7847309138564</v>
      </c>
    </row>
    <row r="158" spans="1:21" x14ac:dyDescent="0.2">
      <c r="A158" t="s">
        <v>21</v>
      </c>
      <c r="B158" t="s">
        <v>22</v>
      </c>
      <c r="C158" t="s">
        <v>23</v>
      </c>
      <c r="D158" t="s">
        <v>253</v>
      </c>
      <c r="E158" t="s">
        <v>384</v>
      </c>
      <c r="F158" t="s">
        <v>26</v>
      </c>
      <c r="G158" t="s">
        <v>26</v>
      </c>
      <c r="H158">
        <v>15000</v>
      </c>
      <c r="I158" t="s">
        <v>27</v>
      </c>
      <c r="J158" s="1">
        <v>45685</v>
      </c>
      <c r="K158" s="1">
        <v>45685</v>
      </c>
      <c r="L158">
        <v>7.22045429606057</v>
      </c>
      <c r="M158">
        <v>-6.4028065125483504</v>
      </c>
      <c r="N158" t="s">
        <v>255</v>
      </c>
      <c r="O158" s="1">
        <v>45699</v>
      </c>
      <c r="P158" t="s">
        <v>29</v>
      </c>
      <c r="Q158">
        <v>1001</v>
      </c>
      <c r="R158" s="1">
        <v>45700</v>
      </c>
      <c r="S158" t="s">
        <v>30</v>
      </c>
      <c r="U158">
        <v>13.623260808608901</v>
      </c>
    </row>
    <row r="159" spans="1:21" x14ac:dyDescent="0.2">
      <c r="A159" t="s">
        <v>21</v>
      </c>
      <c r="B159" t="s">
        <v>22</v>
      </c>
      <c r="C159" t="s">
        <v>23</v>
      </c>
      <c r="D159" t="s">
        <v>341</v>
      </c>
      <c r="E159" t="s">
        <v>238</v>
      </c>
      <c r="F159" t="s">
        <v>32</v>
      </c>
      <c r="G159" t="s">
        <v>32</v>
      </c>
      <c r="H159">
        <v>15000</v>
      </c>
      <c r="I159" t="s">
        <v>27</v>
      </c>
      <c r="J159" s="1">
        <v>45681</v>
      </c>
      <c r="K159" s="1">
        <v>45681</v>
      </c>
      <c r="L159">
        <v>-4.8192771084337398</v>
      </c>
      <c r="M159">
        <v>-6.93189746158387</v>
      </c>
      <c r="N159" t="s">
        <v>342</v>
      </c>
      <c r="O159" s="1">
        <v>45713</v>
      </c>
      <c r="P159" t="s">
        <v>29</v>
      </c>
      <c r="Q159">
        <v>1001</v>
      </c>
      <c r="R159" s="1">
        <v>45714</v>
      </c>
      <c r="S159" t="s">
        <v>30</v>
      </c>
      <c r="U159">
        <v>2.1126203531501302</v>
      </c>
    </row>
    <row r="160" spans="1:21" x14ac:dyDescent="0.2">
      <c r="A160" t="s">
        <v>21</v>
      </c>
      <c r="B160" t="s">
        <v>22</v>
      </c>
      <c r="C160" t="s">
        <v>23</v>
      </c>
      <c r="D160" t="s">
        <v>253</v>
      </c>
      <c r="E160" t="s">
        <v>238</v>
      </c>
      <c r="F160" t="s">
        <v>32</v>
      </c>
      <c r="G160" t="s">
        <v>32</v>
      </c>
      <c r="H160">
        <v>50000</v>
      </c>
      <c r="I160" t="s">
        <v>33</v>
      </c>
      <c r="J160" s="1">
        <v>45685</v>
      </c>
      <c r="K160" s="1">
        <v>45685</v>
      </c>
      <c r="L160">
        <v>1.78499530264394</v>
      </c>
      <c r="M160">
        <v>-6.4028065125483504</v>
      </c>
      <c r="N160" t="s">
        <v>255</v>
      </c>
      <c r="O160" s="1">
        <v>45699</v>
      </c>
      <c r="P160" t="s">
        <v>29</v>
      </c>
      <c r="Q160">
        <v>15001</v>
      </c>
      <c r="R160" s="1">
        <v>45700</v>
      </c>
      <c r="S160" t="s">
        <v>30</v>
      </c>
      <c r="U160">
        <v>8.1878018151922891</v>
      </c>
    </row>
    <row r="161" spans="1:21" x14ac:dyDescent="0.2">
      <c r="A161" t="s">
        <v>21</v>
      </c>
      <c r="B161" t="s">
        <v>22</v>
      </c>
      <c r="C161" t="s">
        <v>23</v>
      </c>
      <c r="D161" t="s">
        <v>253</v>
      </c>
      <c r="E161" t="s">
        <v>271</v>
      </c>
      <c r="F161" t="s">
        <v>32</v>
      </c>
      <c r="G161" t="s">
        <v>32</v>
      </c>
      <c r="H161">
        <v>15000</v>
      </c>
      <c r="I161" t="s">
        <v>27</v>
      </c>
      <c r="J161" s="1">
        <v>45714</v>
      </c>
      <c r="K161" s="1">
        <v>45714</v>
      </c>
      <c r="L161">
        <v>13.4897360703812</v>
      </c>
      <c r="M161">
        <v>-4.8449931412894403</v>
      </c>
      <c r="N161" t="s">
        <v>255</v>
      </c>
      <c r="O161" s="1">
        <v>45722</v>
      </c>
      <c r="P161" t="s">
        <v>29</v>
      </c>
      <c r="Q161">
        <v>1001</v>
      </c>
      <c r="R161" s="1">
        <v>45723</v>
      </c>
      <c r="S161" t="s">
        <v>30</v>
      </c>
      <c r="U161">
        <v>18.334729211670702</v>
      </c>
    </row>
    <row r="162" spans="1:21" x14ac:dyDescent="0.2">
      <c r="A162" t="s">
        <v>21</v>
      </c>
      <c r="B162" t="s">
        <v>22</v>
      </c>
      <c r="C162" t="s">
        <v>23</v>
      </c>
      <c r="D162" t="s">
        <v>253</v>
      </c>
      <c r="E162" t="s">
        <v>271</v>
      </c>
      <c r="F162" t="s">
        <v>26</v>
      </c>
      <c r="G162" t="s">
        <v>26</v>
      </c>
      <c r="H162">
        <v>15000</v>
      </c>
      <c r="I162" t="s">
        <v>27</v>
      </c>
      <c r="J162" s="1">
        <v>45681</v>
      </c>
      <c r="K162" s="1">
        <v>45681</v>
      </c>
      <c r="L162">
        <v>8.2685732048492309</v>
      </c>
      <c r="M162">
        <v>-6.93189746158387</v>
      </c>
      <c r="N162" t="s">
        <v>255</v>
      </c>
      <c r="O162" s="1">
        <v>45699</v>
      </c>
      <c r="P162" t="s">
        <v>29</v>
      </c>
      <c r="Q162">
        <v>1001</v>
      </c>
      <c r="R162" s="1">
        <v>45700</v>
      </c>
      <c r="S162" t="s">
        <v>30</v>
      </c>
      <c r="U162">
        <v>15.2004706664331</v>
      </c>
    </row>
    <row r="163" spans="1:21" x14ac:dyDescent="0.2">
      <c r="A163" t="s">
        <v>21</v>
      </c>
      <c r="B163" t="s">
        <v>22</v>
      </c>
      <c r="C163" t="s">
        <v>23</v>
      </c>
      <c r="D163" t="s">
        <v>24</v>
      </c>
      <c r="E163" t="s">
        <v>43</v>
      </c>
      <c r="F163" t="s">
        <v>32</v>
      </c>
      <c r="G163" t="s">
        <v>32</v>
      </c>
      <c r="H163">
        <v>15000</v>
      </c>
      <c r="I163" t="s">
        <v>27</v>
      </c>
      <c r="J163" s="1">
        <v>45702</v>
      </c>
      <c r="K163" s="1">
        <v>45702</v>
      </c>
      <c r="L163">
        <v>-19.966181061394401</v>
      </c>
      <c r="M163">
        <v>-7.21075817296546</v>
      </c>
      <c r="N163" t="s">
        <v>28</v>
      </c>
      <c r="O163" s="1">
        <v>45736</v>
      </c>
      <c r="P163" t="s">
        <v>29</v>
      </c>
      <c r="Q163">
        <v>1001</v>
      </c>
      <c r="R163" s="1">
        <v>45737</v>
      </c>
      <c r="S163" t="s">
        <v>30</v>
      </c>
      <c r="U163">
        <v>-12.7554228884289</v>
      </c>
    </row>
    <row r="164" spans="1:21" x14ac:dyDescent="0.2">
      <c r="A164" t="s">
        <v>21</v>
      </c>
      <c r="B164" t="s">
        <v>22</v>
      </c>
      <c r="C164" t="s">
        <v>23</v>
      </c>
      <c r="D164" t="s">
        <v>257</v>
      </c>
      <c r="E164" t="s">
        <v>248</v>
      </c>
      <c r="F164" t="s">
        <v>26</v>
      </c>
      <c r="G164" t="s">
        <v>26</v>
      </c>
      <c r="H164">
        <v>15000</v>
      </c>
      <c r="I164" t="s">
        <v>27</v>
      </c>
      <c r="J164" s="1">
        <v>45688</v>
      </c>
      <c r="K164" s="1">
        <v>45688</v>
      </c>
      <c r="L164">
        <v>-3.5540032047242498</v>
      </c>
      <c r="M164">
        <v>-5.9765420273616199</v>
      </c>
      <c r="N164" t="s">
        <v>258</v>
      </c>
      <c r="O164" s="1">
        <v>45698</v>
      </c>
      <c r="P164" t="s">
        <v>29</v>
      </c>
      <c r="Q164">
        <v>1001</v>
      </c>
      <c r="R164" s="1">
        <v>45699</v>
      </c>
      <c r="S164" t="s">
        <v>30</v>
      </c>
      <c r="U164">
        <v>2.4225388226373701</v>
      </c>
    </row>
    <row r="165" spans="1:21" x14ac:dyDescent="0.2">
      <c r="A165" t="s">
        <v>21</v>
      </c>
      <c r="B165" t="s">
        <v>22</v>
      </c>
      <c r="C165" t="s">
        <v>23</v>
      </c>
      <c r="D165" t="s">
        <v>257</v>
      </c>
      <c r="E165" t="s">
        <v>248</v>
      </c>
      <c r="F165" t="s">
        <v>26</v>
      </c>
      <c r="G165" t="s">
        <v>26</v>
      </c>
      <c r="H165">
        <v>15000</v>
      </c>
      <c r="I165" t="s">
        <v>27</v>
      </c>
      <c r="J165" s="1">
        <v>45687</v>
      </c>
      <c r="K165" s="1">
        <v>45687</v>
      </c>
      <c r="L165">
        <v>-5.3567958163283196</v>
      </c>
      <c r="M165">
        <v>-6.4785187848283199</v>
      </c>
      <c r="N165" t="s">
        <v>258</v>
      </c>
      <c r="O165" s="1">
        <v>45698</v>
      </c>
      <c r="P165" t="s">
        <v>29</v>
      </c>
      <c r="Q165">
        <v>1001</v>
      </c>
      <c r="R165" s="1">
        <v>45699</v>
      </c>
      <c r="S165" t="s">
        <v>30</v>
      </c>
      <c r="U165">
        <v>1.1217229685000001</v>
      </c>
    </row>
    <row r="166" spans="1:21" x14ac:dyDescent="0.2">
      <c r="A166" t="s">
        <v>21</v>
      </c>
      <c r="B166" t="s">
        <v>22</v>
      </c>
      <c r="C166" t="s">
        <v>23</v>
      </c>
      <c r="D166" t="s">
        <v>93</v>
      </c>
      <c r="E166" t="s">
        <v>134</v>
      </c>
      <c r="F166" t="s">
        <v>32</v>
      </c>
      <c r="G166" t="s">
        <v>32</v>
      </c>
      <c r="H166">
        <v>15000</v>
      </c>
      <c r="I166" t="s">
        <v>27</v>
      </c>
      <c r="J166" s="1">
        <v>45693</v>
      </c>
      <c r="K166" s="1">
        <v>45693</v>
      </c>
      <c r="L166">
        <v>-3.3271028037383199</v>
      </c>
      <c r="M166">
        <v>-6.3640617688348202</v>
      </c>
      <c r="N166" t="s">
        <v>95</v>
      </c>
      <c r="O166" s="1">
        <v>45728</v>
      </c>
      <c r="P166" t="s">
        <v>29</v>
      </c>
      <c r="Q166">
        <v>1001</v>
      </c>
      <c r="R166" s="1">
        <v>45729</v>
      </c>
      <c r="S166" t="s">
        <v>30</v>
      </c>
      <c r="U166">
        <v>3.0369589650964999</v>
      </c>
    </row>
    <row r="167" spans="1:21" x14ac:dyDescent="0.2">
      <c r="A167" t="s">
        <v>21</v>
      </c>
      <c r="B167" t="s">
        <v>22</v>
      </c>
      <c r="C167" t="s">
        <v>23</v>
      </c>
      <c r="D167" t="s">
        <v>253</v>
      </c>
      <c r="E167" t="s">
        <v>386</v>
      </c>
      <c r="F167" t="s">
        <v>32</v>
      </c>
      <c r="G167" t="s">
        <v>32</v>
      </c>
      <c r="H167">
        <v>15000</v>
      </c>
      <c r="I167" t="s">
        <v>27</v>
      </c>
      <c r="J167" s="1">
        <v>45681</v>
      </c>
      <c r="K167" s="1">
        <v>45681</v>
      </c>
      <c r="L167">
        <v>11.763413232360801</v>
      </c>
      <c r="M167">
        <v>-6.93189746158387</v>
      </c>
      <c r="N167" t="s">
        <v>255</v>
      </c>
      <c r="O167" s="1">
        <v>45699</v>
      </c>
      <c r="P167" t="s">
        <v>29</v>
      </c>
      <c r="Q167">
        <v>1001</v>
      </c>
      <c r="R167" s="1">
        <v>45700</v>
      </c>
      <c r="S167" t="s">
        <v>30</v>
      </c>
      <c r="U167">
        <v>18.695310693944698</v>
      </c>
    </row>
    <row r="168" spans="1:21" x14ac:dyDescent="0.2">
      <c r="A168" t="s">
        <v>21</v>
      </c>
      <c r="B168" t="s">
        <v>22</v>
      </c>
      <c r="C168" t="s">
        <v>23</v>
      </c>
      <c r="D168" t="s">
        <v>253</v>
      </c>
      <c r="E168" t="s">
        <v>86</v>
      </c>
      <c r="F168" t="s">
        <v>32</v>
      </c>
      <c r="G168" t="s">
        <v>32</v>
      </c>
      <c r="H168">
        <v>15000</v>
      </c>
      <c r="I168" t="s">
        <v>27</v>
      </c>
      <c r="J168" s="1">
        <v>45681</v>
      </c>
      <c r="K168" s="1">
        <v>45681</v>
      </c>
      <c r="L168">
        <v>12.347614071752</v>
      </c>
      <c r="M168">
        <v>-6.93189746158387</v>
      </c>
      <c r="N168" t="s">
        <v>255</v>
      </c>
      <c r="O168" s="1">
        <v>45699</v>
      </c>
      <c r="P168" t="s">
        <v>29</v>
      </c>
      <c r="Q168">
        <v>1001</v>
      </c>
      <c r="R168" s="1">
        <v>45700</v>
      </c>
      <c r="S168" t="s">
        <v>30</v>
      </c>
      <c r="U168">
        <v>19.279511533335899</v>
      </c>
    </row>
    <row r="169" spans="1:21" x14ac:dyDescent="0.2">
      <c r="A169" t="s">
        <v>21</v>
      </c>
      <c r="B169" t="s">
        <v>22</v>
      </c>
      <c r="C169" t="s">
        <v>23</v>
      </c>
      <c r="D169" t="s">
        <v>257</v>
      </c>
      <c r="E169" t="s">
        <v>403</v>
      </c>
      <c r="F169" t="s">
        <v>32</v>
      </c>
      <c r="G169" t="s">
        <v>32</v>
      </c>
      <c r="H169">
        <v>15000</v>
      </c>
      <c r="I169" t="s">
        <v>27</v>
      </c>
      <c r="J169" s="1">
        <v>45684</v>
      </c>
      <c r="K169" s="1">
        <v>45684</v>
      </c>
      <c r="L169">
        <v>13.503250270855901</v>
      </c>
      <c r="M169">
        <v>-5.6183444297298797</v>
      </c>
      <c r="N169" t="s">
        <v>258</v>
      </c>
      <c r="O169" s="1">
        <v>45698</v>
      </c>
      <c r="P169" t="s">
        <v>29</v>
      </c>
      <c r="Q169">
        <v>1001</v>
      </c>
      <c r="R169" s="1">
        <v>45699</v>
      </c>
      <c r="S169" t="s">
        <v>30</v>
      </c>
      <c r="U169">
        <v>19.121594700585799</v>
      </c>
    </row>
    <row r="170" spans="1:21" x14ac:dyDescent="0.2">
      <c r="A170" t="s">
        <v>21</v>
      </c>
      <c r="B170" t="s">
        <v>22</v>
      </c>
      <c r="C170" t="s">
        <v>23</v>
      </c>
      <c r="D170" t="s">
        <v>93</v>
      </c>
      <c r="E170" t="s">
        <v>126</v>
      </c>
      <c r="F170" t="s">
        <v>32</v>
      </c>
      <c r="G170" t="s">
        <v>32</v>
      </c>
      <c r="H170">
        <v>15000</v>
      </c>
      <c r="I170" t="s">
        <v>27</v>
      </c>
      <c r="J170" s="1">
        <v>45700</v>
      </c>
      <c r="K170" s="1">
        <v>45700</v>
      </c>
      <c r="L170">
        <v>12.420299621585199</v>
      </c>
      <c r="M170">
        <v>-6.2273571132459704</v>
      </c>
      <c r="N170" t="s">
        <v>95</v>
      </c>
      <c r="O170" s="1">
        <v>45728</v>
      </c>
      <c r="P170" t="s">
        <v>29</v>
      </c>
      <c r="Q170">
        <v>1001</v>
      </c>
      <c r="R170" s="1">
        <v>45729</v>
      </c>
      <c r="S170" t="s">
        <v>30</v>
      </c>
      <c r="U170">
        <v>18.647656734831202</v>
      </c>
    </row>
    <row r="171" spans="1:21" x14ac:dyDescent="0.2">
      <c r="A171" t="s">
        <v>21</v>
      </c>
      <c r="B171" t="s">
        <v>22</v>
      </c>
      <c r="C171" t="s">
        <v>23</v>
      </c>
      <c r="D171" t="s">
        <v>257</v>
      </c>
      <c r="E171" t="s">
        <v>399</v>
      </c>
      <c r="F171" t="s">
        <v>26</v>
      </c>
      <c r="G171" t="s">
        <v>26</v>
      </c>
      <c r="H171">
        <v>15000</v>
      </c>
      <c r="I171" t="s">
        <v>27</v>
      </c>
      <c r="J171" s="1">
        <v>45687</v>
      </c>
      <c r="K171" s="1">
        <v>45687</v>
      </c>
      <c r="L171">
        <v>-2.6165803108808201</v>
      </c>
      <c r="M171">
        <v>-6.4785187848283199</v>
      </c>
      <c r="N171" t="s">
        <v>258</v>
      </c>
      <c r="O171" s="1">
        <v>45698</v>
      </c>
      <c r="P171" t="s">
        <v>29</v>
      </c>
      <c r="Q171">
        <v>1001</v>
      </c>
      <c r="R171" s="1">
        <v>45699</v>
      </c>
      <c r="S171" t="s">
        <v>30</v>
      </c>
      <c r="U171">
        <v>3.8619384739474998</v>
      </c>
    </row>
    <row r="172" spans="1:21" x14ac:dyDescent="0.2">
      <c r="A172" t="s">
        <v>21</v>
      </c>
      <c r="B172" t="s">
        <v>22</v>
      </c>
      <c r="C172" t="s">
        <v>23</v>
      </c>
      <c r="D172" t="s">
        <v>253</v>
      </c>
      <c r="E172" t="s">
        <v>222</v>
      </c>
      <c r="F172" t="s">
        <v>26</v>
      </c>
      <c r="G172" t="s">
        <v>26</v>
      </c>
      <c r="H172">
        <v>50000</v>
      </c>
      <c r="I172" t="s">
        <v>33</v>
      </c>
      <c r="J172" s="1">
        <v>45714</v>
      </c>
      <c r="K172" s="1">
        <v>45714</v>
      </c>
      <c r="L172">
        <v>4.1731931080778697</v>
      </c>
      <c r="M172">
        <v>-4.8449931412894403</v>
      </c>
      <c r="N172" t="s">
        <v>255</v>
      </c>
      <c r="O172" s="1">
        <v>45722</v>
      </c>
      <c r="P172" t="s">
        <v>29</v>
      </c>
      <c r="Q172">
        <v>15001</v>
      </c>
      <c r="R172" s="1">
        <v>45723</v>
      </c>
      <c r="S172" t="s">
        <v>30</v>
      </c>
      <c r="U172">
        <v>9.0181862493673108</v>
      </c>
    </row>
    <row r="173" spans="1:21" x14ac:dyDescent="0.2">
      <c r="A173" t="s">
        <v>21</v>
      </c>
      <c r="B173" t="s">
        <v>22</v>
      </c>
      <c r="C173" t="s">
        <v>23</v>
      </c>
      <c r="D173" t="s">
        <v>253</v>
      </c>
      <c r="E173" t="s">
        <v>222</v>
      </c>
      <c r="F173" t="s">
        <v>32</v>
      </c>
      <c r="G173" t="s">
        <v>32</v>
      </c>
      <c r="H173">
        <v>15000</v>
      </c>
      <c r="I173" t="s">
        <v>27</v>
      </c>
      <c r="J173" s="1">
        <v>45681</v>
      </c>
      <c r="K173" s="1">
        <v>45681</v>
      </c>
      <c r="L173">
        <v>-2.5536368393511202</v>
      </c>
      <c r="M173">
        <v>-6.93189746158387</v>
      </c>
      <c r="N173" t="s">
        <v>255</v>
      </c>
      <c r="O173" s="1">
        <v>45699</v>
      </c>
      <c r="P173" t="s">
        <v>29</v>
      </c>
      <c r="Q173">
        <v>1001</v>
      </c>
      <c r="R173" s="1">
        <v>45700</v>
      </c>
      <c r="S173" t="s">
        <v>30</v>
      </c>
      <c r="U173">
        <v>4.3782606222327498</v>
      </c>
    </row>
    <row r="174" spans="1:21" x14ac:dyDescent="0.2">
      <c r="A174" t="s">
        <v>21</v>
      </c>
      <c r="B174" t="s">
        <v>22</v>
      </c>
      <c r="C174" t="s">
        <v>23</v>
      </c>
      <c r="D174" t="s">
        <v>257</v>
      </c>
      <c r="E174" t="s">
        <v>222</v>
      </c>
      <c r="F174" t="s">
        <v>32</v>
      </c>
      <c r="G174" t="s">
        <v>32</v>
      </c>
      <c r="H174">
        <v>50000</v>
      </c>
      <c r="I174" t="s">
        <v>33</v>
      </c>
      <c r="J174" s="1">
        <v>45684</v>
      </c>
      <c r="K174" s="1">
        <v>45684</v>
      </c>
      <c r="L174">
        <v>-4.9315907698590999</v>
      </c>
      <c r="M174">
        <v>-5.6183444297298797</v>
      </c>
      <c r="N174" t="s">
        <v>258</v>
      </c>
      <c r="O174" s="1">
        <v>45698</v>
      </c>
      <c r="P174" t="s">
        <v>29</v>
      </c>
      <c r="Q174">
        <v>15001</v>
      </c>
      <c r="R174" s="1">
        <v>45699</v>
      </c>
      <c r="S174" t="s">
        <v>30</v>
      </c>
      <c r="U174">
        <v>0.68675365987078596</v>
      </c>
    </row>
    <row r="175" spans="1:21" x14ac:dyDescent="0.2">
      <c r="A175" t="s">
        <v>21</v>
      </c>
      <c r="B175" t="s">
        <v>22</v>
      </c>
      <c r="C175" t="s">
        <v>23</v>
      </c>
      <c r="D175" t="s">
        <v>93</v>
      </c>
      <c r="E175" t="s">
        <v>374</v>
      </c>
      <c r="F175" t="s">
        <v>32</v>
      </c>
      <c r="G175" t="s">
        <v>32</v>
      </c>
      <c r="H175">
        <v>15000</v>
      </c>
      <c r="I175" t="s">
        <v>27</v>
      </c>
      <c r="J175" s="1">
        <v>45681</v>
      </c>
      <c r="K175" s="1">
        <v>45681</v>
      </c>
      <c r="L175">
        <v>-12.8283268030765</v>
      </c>
      <c r="M175">
        <v>-6.93189746158387</v>
      </c>
      <c r="N175" t="s">
        <v>95</v>
      </c>
      <c r="O175" s="1">
        <v>45700</v>
      </c>
      <c r="P175" t="s">
        <v>29</v>
      </c>
      <c r="Q175">
        <v>1001</v>
      </c>
      <c r="R175" s="1">
        <v>45701</v>
      </c>
      <c r="S175" t="s">
        <v>30</v>
      </c>
      <c r="U175">
        <v>-5.8964293414925999</v>
      </c>
    </row>
    <row r="176" spans="1:21" x14ac:dyDescent="0.2">
      <c r="A176" t="s">
        <v>21</v>
      </c>
      <c r="B176" t="s">
        <v>22</v>
      </c>
      <c r="C176" t="s">
        <v>23</v>
      </c>
      <c r="D176" t="s">
        <v>253</v>
      </c>
      <c r="E176" t="s">
        <v>196</v>
      </c>
      <c r="F176" t="s">
        <v>26</v>
      </c>
      <c r="G176" t="s">
        <v>26</v>
      </c>
      <c r="H176">
        <v>50000</v>
      </c>
      <c r="I176" t="s">
        <v>33</v>
      </c>
      <c r="J176" s="1">
        <v>45714</v>
      </c>
      <c r="K176" s="1">
        <v>45714</v>
      </c>
      <c r="L176">
        <v>-2.11893027793761</v>
      </c>
      <c r="M176">
        <v>-4.8449931412894403</v>
      </c>
      <c r="N176" t="s">
        <v>255</v>
      </c>
      <c r="O176" s="1">
        <v>45722</v>
      </c>
      <c r="P176" t="s">
        <v>29</v>
      </c>
      <c r="Q176">
        <v>15001</v>
      </c>
      <c r="R176" s="1">
        <v>45723</v>
      </c>
      <c r="S176" t="s">
        <v>30</v>
      </c>
      <c r="U176">
        <v>2.72606286335182</v>
      </c>
    </row>
    <row r="177" spans="1:21" x14ac:dyDescent="0.2">
      <c r="A177" t="s">
        <v>21</v>
      </c>
      <c r="B177" t="s">
        <v>22</v>
      </c>
      <c r="C177" t="s">
        <v>23</v>
      </c>
      <c r="D177" t="s">
        <v>257</v>
      </c>
      <c r="E177" t="s">
        <v>196</v>
      </c>
      <c r="F177" t="s">
        <v>32</v>
      </c>
      <c r="G177" t="s">
        <v>32</v>
      </c>
      <c r="H177">
        <v>15000</v>
      </c>
      <c r="I177" t="s">
        <v>27</v>
      </c>
      <c r="J177" s="1">
        <v>45712</v>
      </c>
      <c r="K177" s="1">
        <v>45712</v>
      </c>
      <c r="L177">
        <v>-3.1534653465346598</v>
      </c>
      <c r="M177">
        <v>-5.2591324616673303</v>
      </c>
      <c r="N177" t="s">
        <v>258</v>
      </c>
      <c r="O177" s="1">
        <v>45722</v>
      </c>
      <c r="P177" t="s">
        <v>29</v>
      </c>
      <c r="Q177">
        <v>1001</v>
      </c>
      <c r="R177" s="1">
        <v>45723</v>
      </c>
      <c r="S177" t="s">
        <v>30</v>
      </c>
      <c r="U177">
        <v>2.1056671151326798</v>
      </c>
    </row>
    <row r="178" spans="1:21" x14ac:dyDescent="0.2">
      <c r="A178" t="s">
        <v>21</v>
      </c>
      <c r="B178" t="s">
        <v>22</v>
      </c>
      <c r="C178" t="s">
        <v>23</v>
      </c>
      <c r="D178" t="s">
        <v>257</v>
      </c>
      <c r="E178" t="s">
        <v>196</v>
      </c>
      <c r="F178" t="s">
        <v>32</v>
      </c>
      <c r="G178" t="s">
        <v>32</v>
      </c>
      <c r="H178">
        <v>15000</v>
      </c>
      <c r="I178" t="s">
        <v>27</v>
      </c>
      <c r="J178" s="1">
        <v>45709</v>
      </c>
      <c r="K178" s="1">
        <v>45709</v>
      </c>
      <c r="L178">
        <v>-4.15227456456235</v>
      </c>
      <c r="M178">
        <v>-5.7072949705482596</v>
      </c>
      <c r="N178" t="s">
        <v>258</v>
      </c>
      <c r="O178" s="1">
        <v>45722</v>
      </c>
      <c r="P178" t="s">
        <v>29</v>
      </c>
      <c r="Q178">
        <v>1001</v>
      </c>
      <c r="R178" s="1">
        <v>45723</v>
      </c>
      <c r="S178" t="s">
        <v>30</v>
      </c>
      <c r="U178">
        <v>1.5550204059859001</v>
      </c>
    </row>
    <row r="179" spans="1:21" x14ac:dyDescent="0.2">
      <c r="A179" t="s">
        <v>21</v>
      </c>
      <c r="B179" t="s">
        <v>22</v>
      </c>
      <c r="C179" t="s">
        <v>23</v>
      </c>
      <c r="D179" t="s">
        <v>257</v>
      </c>
      <c r="E179" t="s">
        <v>196</v>
      </c>
      <c r="F179" t="s">
        <v>32</v>
      </c>
      <c r="G179" t="s">
        <v>32</v>
      </c>
      <c r="H179">
        <v>5000000</v>
      </c>
      <c r="I179" t="s">
        <v>285</v>
      </c>
      <c r="J179" s="1">
        <v>45702</v>
      </c>
      <c r="K179" s="1">
        <v>45702</v>
      </c>
      <c r="L179">
        <v>-4.20390274955317</v>
      </c>
      <c r="M179">
        <v>-7.21075817296546</v>
      </c>
      <c r="N179" t="s">
        <v>258</v>
      </c>
      <c r="O179" s="1">
        <v>45722</v>
      </c>
      <c r="P179" t="s">
        <v>29</v>
      </c>
      <c r="Q179">
        <v>1000001</v>
      </c>
      <c r="R179" s="1">
        <v>45723</v>
      </c>
      <c r="S179" t="s">
        <v>286</v>
      </c>
      <c r="T179" t="s">
        <v>287</v>
      </c>
      <c r="U179">
        <v>3.00685542341229</v>
      </c>
    </row>
    <row r="180" spans="1:21" x14ac:dyDescent="0.2">
      <c r="A180" t="s">
        <v>21</v>
      </c>
      <c r="B180" t="s">
        <v>22</v>
      </c>
      <c r="C180" t="s">
        <v>23</v>
      </c>
      <c r="D180" t="s">
        <v>257</v>
      </c>
      <c r="E180" t="s">
        <v>196</v>
      </c>
      <c r="F180" t="s">
        <v>26</v>
      </c>
      <c r="G180" t="s">
        <v>26</v>
      </c>
      <c r="H180">
        <v>5000000</v>
      </c>
      <c r="I180" t="s">
        <v>285</v>
      </c>
      <c r="J180" s="1">
        <v>45702</v>
      </c>
      <c r="K180" s="1">
        <v>45702</v>
      </c>
      <c r="L180">
        <v>-4.20390274955317</v>
      </c>
      <c r="M180">
        <v>-7.21075817296546</v>
      </c>
      <c r="N180" t="s">
        <v>258</v>
      </c>
      <c r="O180" s="1">
        <v>45722</v>
      </c>
      <c r="P180" t="s">
        <v>29</v>
      </c>
      <c r="Q180">
        <v>1000001</v>
      </c>
      <c r="R180" s="1">
        <v>45723</v>
      </c>
      <c r="S180" t="s">
        <v>286</v>
      </c>
      <c r="T180" t="s">
        <v>288</v>
      </c>
      <c r="U180">
        <v>3.00685542341229</v>
      </c>
    </row>
    <row r="181" spans="1:21" x14ac:dyDescent="0.2">
      <c r="A181" t="s">
        <v>21</v>
      </c>
      <c r="B181" t="s">
        <v>22</v>
      </c>
      <c r="C181" t="s">
        <v>23</v>
      </c>
      <c r="D181" t="s">
        <v>257</v>
      </c>
      <c r="E181" t="s">
        <v>196</v>
      </c>
      <c r="F181" t="s">
        <v>32</v>
      </c>
      <c r="G181" t="s">
        <v>32</v>
      </c>
      <c r="H181">
        <v>5000000</v>
      </c>
      <c r="I181" t="s">
        <v>285</v>
      </c>
      <c r="J181" s="1">
        <v>45702</v>
      </c>
      <c r="K181" s="1">
        <v>45702</v>
      </c>
      <c r="L181">
        <v>-4.20390274955317</v>
      </c>
      <c r="M181">
        <v>-7.21075817296546</v>
      </c>
      <c r="N181" t="s">
        <v>258</v>
      </c>
      <c r="O181" s="1">
        <v>45722</v>
      </c>
      <c r="P181" t="s">
        <v>29</v>
      </c>
      <c r="Q181">
        <v>1000001</v>
      </c>
      <c r="R181" s="1">
        <v>45723</v>
      </c>
      <c r="S181" t="s">
        <v>30</v>
      </c>
      <c r="U181">
        <v>3.00685542341229</v>
      </c>
    </row>
    <row r="182" spans="1:21" x14ac:dyDescent="0.2">
      <c r="A182" t="s">
        <v>21</v>
      </c>
      <c r="B182" t="s">
        <v>22</v>
      </c>
      <c r="C182" t="s">
        <v>23</v>
      </c>
      <c r="D182" t="s">
        <v>257</v>
      </c>
      <c r="E182" t="s">
        <v>196</v>
      </c>
      <c r="F182" t="s">
        <v>26</v>
      </c>
      <c r="G182" t="s">
        <v>26</v>
      </c>
      <c r="H182">
        <v>5000000</v>
      </c>
      <c r="I182" t="s">
        <v>285</v>
      </c>
      <c r="J182" s="1">
        <v>45702</v>
      </c>
      <c r="K182" s="1">
        <v>45702</v>
      </c>
      <c r="L182">
        <v>-4.20390274955317</v>
      </c>
      <c r="M182">
        <v>-7.21075817296546</v>
      </c>
      <c r="N182" t="s">
        <v>258</v>
      </c>
      <c r="O182" s="1">
        <v>45722</v>
      </c>
      <c r="P182" t="s">
        <v>29</v>
      </c>
      <c r="Q182">
        <v>1000001</v>
      </c>
      <c r="R182" s="1">
        <v>45723</v>
      </c>
      <c r="S182" t="s">
        <v>286</v>
      </c>
      <c r="T182" t="s">
        <v>289</v>
      </c>
      <c r="U182">
        <v>3.00685542341229</v>
      </c>
    </row>
    <row r="183" spans="1:21" x14ac:dyDescent="0.2">
      <c r="A183" t="s">
        <v>21</v>
      </c>
      <c r="B183" t="s">
        <v>22</v>
      </c>
      <c r="C183" t="s">
        <v>23</v>
      </c>
      <c r="D183" t="s">
        <v>257</v>
      </c>
      <c r="E183" t="s">
        <v>196</v>
      </c>
      <c r="F183" t="s">
        <v>26</v>
      </c>
      <c r="G183" t="s">
        <v>26</v>
      </c>
      <c r="H183">
        <v>1000000</v>
      </c>
      <c r="I183" t="s">
        <v>88</v>
      </c>
      <c r="J183" s="1">
        <v>45702</v>
      </c>
      <c r="K183" s="1">
        <v>45702</v>
      </c>
      <c r="L183">
        <v>-4.20390274955317</v>
      </c>
      <c r="M183">
        <v>-7.21075817296546</v>
      </c>
      <c r="N183" t="s">
        <v>258</v>
      </c>
      <c r="O183" s="1">
        <v>45722</v>
      </c>
      <c r="P183" t="s">
        <v>29</v>
      </c>
      <c r="Q183">
        <v>500001</v>
      </c>
      <c r="R183" s="1">
        <v>45723</v>
      </c>
      <c r="S183" t="s">
        <v>286</v>
      </c>
      <c r="T183" t="s">
        <v>289</v>
      </c>
      <c r="U183">
        <v>3.00685542341229</v>
      </c>
    </row>
    <row r="184" spans="1:21" x14ac:dyDescent="0.2">
      <c r="A184" t="s">
        <v>21</v>
      </c>
      <c r="B184" t="s">
        <v>22</v>
      </c>
      <c r="C184" t="s">
        <v>23</v>
      </c>
      <c r="D184" t="s">
        <v>257</v>
      </c>
      <c r="E184" t="s">
        <v>196</v>
      </c>
      <c r="F184" t="s">
        <v>32</v>
      </c>
      <c r="G184" t="s">
        <v>32</v>
      </c>
      <c r="H184">
        <v>1000000</v>
      </c>
      <c r="I184" t="s">
        <v>88</v>
      </c>
      <c r="J184" s="1">
        <v>45702</v>
      </c>
      <c r="K184" s="1">
        <v>45702</v>
      </c>
      <c r="L184">
        <v>-4.20390274955317</v>
      </c>
      <c r="M184">
        <v>-7.21075817296546</v>
      </c>
      <c r="N184" t="s">
        <v>258</v>
      </c>
      <c r="O184" s="1">
        <v>45722</v>
      </c>
      <c r="P184" t="s">
        <v>29</v>
      </c>
      <c r="Q184">
        <v>500001</v>
      </c>
      <c r="R184" s="1">
        <v>45723</v>
      </c>
      <c r="S184" t="s">
        <v>286</v>
      </c>
      <c r="T184" t="s">
        <v>290</v>
      </c>
      <c r="U184">
        <v>3.00685542341229</v>
      </c>
    </row>
    <row r="185" spans="1:21" x14ac:dyDescent="0.2">
      <c r="A185" t="s">
        <v>21</v>
      </c>
      <c r="B185" t="s">
        <v>22</v>
      </c>
      <c r="C185" t="s">
        <v>23</v>
      </c>
      <c r="D185" t="s">
        <v>257</v>
      </c>
      <c r="E185" t="s">
        <v>196</v>
      </c>
      <c r="F185" t="s">
        <v>26</v>
      </c>
      <c r="G185" t="s">
        <v>26</v>
      </c>
      <c r="H185">
        <v>5000000</v>
      </c>
      <c r="I185" t="s">
        <v>285</v>
      </c>
      <c r="J185" s="1">
        <v>45702</v>
      </c>
      <c r="K185" s="1">
        <v>45702</v>
      </c>
      <c r="L185">
        <v>-4.20390274955317</v>
      </c>
      <c r="M185">
        <v>-7.21075817296546</v>
      </c>
      <c r="N185" t="s">
        <v>258</v>
      </c>
      <c r="O185" s="1">
        <v>45722</v>
      </c>
      <c r="P185" t="s">
        <v>29</v>
      </c>
      <c r="Q185">
        <v>1000001</v>
      </c>
      <c r="R185" s="1">
        <v>45723</v>
      </c>
      <c r="S185" t="s">
        <v>286</v>
      </c>
      <c r="T185" t="s">
        <v>291</v>
      </c>
      <c r="U185">
        <v>3.00685542341229</v>
      </c>
    </row>
    <row r="186" spans="1:21" x14ac:dyDescent="0.2">
      <c r="A186" t="s">
        <v>21</v>
      </c>
      <c r="B186" t="s">
        <v>22</v>
      </c>
      <c r="C186" t="s">
        <v>23</v>
      </c>
      <c r="D186" t="s">
        <v>257</v>
      </c>
      <c r="E186" t="s">
        <v>196</v>
      </c>
      <c r="F186" t="s">
        <v>32</v>
      </c>
      <c r="G186" t="s">
        <v>32</v>
      </c>
      <c r="H186">
        <v>500000</v>
      </c>
      <c r="I186" t="s">
        <v>151</v>
      </c>
      <c r="J186" s="1">
        <v>45702</v>
      </c>
      <c r="K186" s="1">
        <v>45702</v>
      </c>
      <c r="L186">
        <v>-4.20390274955317</v>
      </c>
      <c r="M186">
        <v>-7.21075817296546</v>
      </c>
      <c r="N186" t="s">
        <v>258</v>
      </c>
      <c r="O186" s="1">
        <v>45722</v>
      </c>
      <c r="P186" t="s">
        <v>29</v>
      </c>
      <c r="Q186">
        <v>250001</v>
      </c>
      <c r="R186" s="1">
        <v>45723</v>
      </c>
      <c r="S186" t="s">
        <v>286</v>
      </c>
      <c r="T186" t="s">
        <v>290</v>
      </c>
      <c r="U186">
        <v>3.00685542341229</v>
      </c>
    </row>
    <row r="187" spans="1:21" x14ac:dyDescent="0.2">
      <c r="A187" t="s">
        <v>21</v>
      </c>
      <c r="B187" t="s">
        <v>22</v>
      </c>
      <c r="C187" t="s">
        <v>23</v>
      </c>
      <c r="D187" t="s">
        <v>341</v>
      </c>
      <c r="E187" t="s">
        <v>196</v>
      </c>
      <c r="F187" t="s">
        <v>26</v>
      </c>
      <c r="G187" t="s">
        <v>26</v>
      </c>
      <c r="H187">
        <v>15000</v>
      </c>
      <c r="I187" t="s">
        <v>27</v>
      </c>
      <c r="J187" s="1">
        <v>45693</v>
      </c>
      <c r="K187" s="1">
        <v>45693</v>
      </c>
      <c r="L187">
        <v>-5.33039754167776</v>
      </c>
      <c r="M187">
        <v>-6.3640617688348202</v>
      </c>
      <c r="N187" t="s">
        <v>342</v>
      </c>
      <c r="O187" s="1">
        <v>45713</v>
      </c>
      <c r="P187" t="s">
        <v>29</v>
      </c>
      <c r="Q187">
        <v>1001</v>
      </c>
      <c r="R187" s="1">
        <v>45714</v>
      </c>
      <c r="S187" t="s">
        <v>30</v>
      </c>
      <c r="U187">
        <v>1.03366422715705</v>
      </c>
    </row>
    <row r="188" spans="1:21" x14ac:dyDescent="0.2">
      <c r="A188" t="s">
        <v>21</v>
      </c>
      <c r="B188" t="s">
        <v>22</v>
      </c>
      <c r="C188" t="s">
        <v>23</v>
      </c>
      <c r="D188" t="s">
        <v>253</v>
      </c>
      <c r="E188" t="s">
        <v>196</v>
      </c>
      <c r="F188" t="s">
        <v>26</v>
      </c>
      <c r="G188" t="s">
        <v>26</v>
      </c>
      <c r="H188">
        <v>15000</v>
      </c>
      <c r="I188" t="s">
        <v>27</v>
      </c>
      <c r="J188" s="1">
        <v>45681</v>
      </c>
      <c r="K188" s="1">
        <v>45681</v>
      </c>
      <c r="L188">
        <v>-11.890285096608601</v>
      </c>
      <c r="M188">
        <v>-6.93189746158387</v>
      </c>
      <c r="N188" t="s">
        <v>255</v>
      </c>
      <c r="O188" s="1">
        <v>45699</v>
      </c>
      <c r="P188" t="s">
        <v>29</v>
      </c>
      <c r="Q188">
        <v>1001</v>
      </c>
      <c r="R188" s="1">
        <v>45700</v>
      </c>
      <c r="S188" t="s">
        <v>30</v>
      </c>
      <c r="U188">
        <v>-4.9583876350246996</v>
      </c>
    </row>
    <row r="189" spans="1:21" x14ac:dyDescent="0.2">
      <c r="A189" t="s">
        <v>21</v>
      </c>
      <c r="B189" t="s">
        <v>22</v>
      </c>
      <c r="C189" t="s">
        <v>23</v>
      </c>
      <c r="D189" t="s">
        <v>257</v>
      </c>
      <c r="E189" t="s">
        <v>196</v>
      </c>
      <c r="F189" t="s">
        <v>32</v>
      </c>
      <c r="G189" t="s">
        <v>32</v>
      </c>
      <c r="H189">
        <v>15000</v>
      </c>
      <c r="I189" t="s">
        <v>27</v>
      </c>
      <c r="J189" s="1">
        <v>45688</v>
      </c>
      <c r="K189" s="1">
        <v>45688</v>
      </c>
      <c r="L189">
        <v>-5.7341107309786601</v>
      </c>
      <c r="M189">
        <v>-5.9765420273616199</v>
      </c>
      <c r="N189" t="s">
        <v>258</v>
      </c>
      <c r="O189" s="1">
        <v>45698</v>
      </c>
      <c r="P189" t="s">
        <v>29</v>
      </c>
      <c r="Q189">
        <v>1001</v>
      </c>
      <c r="R189" s="1">
        <v>45699</v>
      </c>
      <c r="S189" t="s">
        <v>30</v>
      </c>
      <c r="U189">
        <v>0.24243129638296201</v>
      </c>
    </row>
    <row r="190" spans="1:21" x14ac:dyDescent="0.2">
      <c r="A190" t="s">
        <v>21</v>
      </c>
      <c r="B190" t="s">
        <v>22</v>
      </c>
      <c r="C190" t="s">
        <v>23</v>
      </c>
      <c r="D190" t="s">
        <v>257</v>
      </c>
      <c r="E190" t="s">
        <v>409</v>
      </c>
      <c r="F190" t="s">
        <v>32</v>
      </c>
      <c r="G190" t="s">
        <v>32</v>
      </c>
      <c r="H190">
        <v>15000</v>
      </c>
      <c r="I190" t="s">
        <v>27</v>
      </c>
      <c r="J190" s="1">
        <v>45679</v>
      </c>
      <c r="K190" s="1">
        <v>45679</v>
      </c>
      <c r="L190">
        <v>0.66038428075765498</v>
      </c>
      <c r="M190">
        <v>-6.69822994566095</v>
      </c>
      <c r="N190" t="s">
        <v>258</v>
      </c>
      <c r="O190" s="1">
        <v>45698</v>
      </c>
      <c r="P190" t="s">
        <v>29</v>
      </c>
      <c r="Q190">
        <v>1001</v>
      </c>
      <c r="R190" s="1">
        <v>45699</v>
      </c>
      <c r="S190" t="s">
        <v>30</v>
      </c>
      <c r="U190">
        <v>7.3586142264185996</v>
      </c>
    </row>
    <row r="191" spans="1:21" x14ac:dyDescent="0.2">
      <c r="A191" t="s">
        <v>21</v>
      </c>
      <c r="B191" t="s">
        <v>22</v>
      </c>
      <c r="C191" t="s">
        <v>23</v>
      </c>
      <c r="D191" t="s">
        <v>93</v>
      </c>
      <c r="E191" t="s">
        <v>94</v>
      </c>
      <c r="F191" t="s">
        <v>32</v>
      </c>
      <c r="G191" t="s">
        <v>32</v>
      </c>
      <c r="H191">
        <v>15000</v>
      </c>
      <c r="I191" t="s">
        <v>27</v>
      </c>
      <c r="J191" s="1">
        <v>45713</v>
      </c>
      <c r="K191" s="1">
        <v>45713</v>
      </c>
      <c r="L191">
        <v>-5.4467564259485899</v>
      </c>
      <c r="M191">
        <v>-4.7857835691147601</v>
      </c>
      <c r="N191" t="s">
        <v>95</v>
      </c>
      <c r="O191" s="1">
        <v>45728</v>
      </c>
      <c r="P191" t="s">
        <v>29</v>
      </c>
      <c r="Q191">
        <v>1001</v>
      </c>
      <c r="R191" s="1">
        <v>45729</v>
      </c>
      <c r="S191" t="s">
        <v>30</v>
      </c>
      <c r="U191">
        <v>-0.66097285683382601</v>
      </c>
    </row>
    <row r="192" spans="1:21" x14ac:dyDescent="0.2">
      <c r="A192" t="s">
        <v>21</v>
      </c>
      <c r="B192" t="s">
        <v>22</v>
      </c>
      <c r="C192" t="s">
        <v>23</v>
      </c>
      <c r="D192" t="s">
        <v>257</v>
      </c>
      <c r="E192" t="s">
        <v>282</v>
      </c>
      <c r="F192" t="s">
        <v>32</v>
      </c>
      <c r="G192" t="s">
        <v>32</v>
      </c>
      <c r="H192">
        <v>15000</v>
      </c>
      <c r="I192" t="s">
        <v>27</v>
      </c>
      <c r="J192" s="1">
        <v>45709</v>
      </c>
      <c r="K192" s="1">
        <v>45709</v>
      </c>
      <c r="L192">
        <v>-4.9660219550444298</v>
      </c>
      <c r="M192">
        <v>-5.7072949705482596</v>
      </c>
      <c r="N192" t="s">
        <v>258</v>
      </c>
      <c r="O192" s="1">
        <v>45722</v>
      </c>
      <c r="P192" t="s">
        <v>29</v>
      </c>
      <c r="Q192">
        <v>1001</v>
      </c>
      <c r="R192" s="1">
        <v>45723</v>
      </c>
      <c r="S192" t="s">
        <v>30</v>
      </c>
      <c r="U192">
        <v>0.74127301550382796</v>
      </c>
    </row>
    <row r="193" spans="1:21" x14ac:dyDescent="0.2">
      <c r="A193" t="s">
        <v>21</v>
      </c>
      <c r="B193" t="s">
        <v>22</v>
      </c>
      <c r="C193" t="s">
        <v>23</v>
      </c>
      <c r="D193" t="s">
        <v>87</v>
      </c>
      <c r="E193" t="s">
        <v>70</v>
      </c>
      <c r="F193" t="s">
        <v>32</v>
      </c>
      <c r="G193" t="s">
        <v>32</v>
      </c>
      <c r="H193">
        <v>1000000</v>
      </c>
      <c r="I193" t="s">
        <v>88</v>
      </c>
      <c r="J193" s="1">
        <v>45693</v>
      </c>
      <c r="K193" s="1">
        <v>45693</v>
      </c>
      <c r="L193">
        <v>-5.7117680044860997</v>
      </c>
      <c r="M193">
        <v>-6.3640617688348202</v>
      </c>
      <c r="N193" t="s">
        <v>89</v>
      </c>
      <c r="O193" s="1">
        <v>45730</v>
      </c>
      <c r="P193" t="s">
        <v>29</v>
      </c>
      <c r="Q193">
        <v>500001</v>
      </c>
      <c r="R193" s="1">
        <v>45733</v>
      </c>
      <c r="S193" t="s">
        <v>30</v>
      </c>
      <c r="U193">
        <v>0.65229376434872099</v>
      </c>
    </row>
    <row r="194" spans="1:21" x14ac:dyDescent="0.2">
      <c r="A194" t="s">
        <v>21</v>
      </c>
      <c r="B194" t="s">
        <v>22</v>
      </c>
      <c r="C194" t="s">
        <v>23</v>
      </c>
      <c r="D194" t="s">
        <v>312</v>
      </c>
      <c r="E194" t="s">
        <v>70</v>
      </c>
      <c r="F194" t="s">
        <v>32</v>
      </c>
      <c r="G194" t="s">
        <v>32</v>
      </c>
      <c r="H194">
        <v>15000</v>
      </c>
      <c r="I194" t="s">
        <v>27</v>
      </c>
      <c r="J194" s="1">
        <v>45714</v>
      </c>
      <c r="K194" s="1">
        <v>45714</v>
      </c>
      <c r="L194">
        <v>-10.344302254722701</v>
      </c>
      <c r="M194">
        <v>-4.8449931412894403</v>
      </c>
      <c r="N194" t="s">
        <v>314</v>
      </c>
      <c r="O194" s="1">
        <v>45721</v>
      </c>
      <c r="P194" t="s">
        <v>29</v>
      </c>
      <c r="Q194">
        <v>1001</v>
      </c>
      <c r="R194" s="1">
        <v>45723</v>
      </c>
      <c r="S194" t="s">
        <v>30</v>
      </c>
      <c r="U194">
        <v>-5.4993091134332897</v>
      </c>
    </row>
    <row r="195" spans="1:21" x14ac:dyDescent="0.2">
      <c r="A195" t="s">
        <v>21</v>
      </c>
      <c r="B195" t="s">
        <v>22</v>
      </c>
      <c r="C195" t="s">
        <v>23</v>
      </c>
      <c r="D195" t="s">
        <v>257</v>
      </c>
      <c r="E195" t="s">
        <v>70</v>
      </c>
      <c r="F195" t="s">
        <v>32</v>
      </c>
      <c r="G195" t="s">
        <v>32</v>
      </c>
      <c r="H195">
        <v>15000</v>
      </c>
      <c r="I195" t="s">
        <v>27</v>
      </c>
      <c r="J195" s="1">
        <v>45686</v>
      </c>
      <c r="K195" s="1">
        <v>45686</v>
      </c>
      <c r="L195">
        <v>-4.8504446240905397</v>
      </c>
      <c r="M195">
        <v>-5.9901338971106401</v>
      </c>
      <c r="N195" t="s">
        <v>258</v>
      </c>
      <c r="O195" s="1">
        <v>45698</v>
      </c>
      <c r="P195" t="s">
        <v>29</v>
      </c>
      <c r="Q195">
        <v>1001</v>
      </c>
      <c r="R195" s="1">
        <v>45699</v>
      </c>
      <c r="S195" t="s">
        <v>30</v>
      </c>
      <c r="U195">
        <v>1.1396892730201</v>
      </c>
    </row>
    <row r="196" spans="1:21" x14ac:dyDescent="0.2">
      <c r="A196" t="s">
        <v>21</v>
      </c>
      <c r="B196" t="s">
        <v>22</v>
      </c>
      <c r="C196" t="s">
        <v>23</v>
      </c>
      <c r="D196" t="s">
        <v>257</v>
      </c>
      <c r="E196" t="s">
        <v>70</v>
      </c>
      <c r="F196" t="s">
        <v>32</v>
      </c>
      <c r="G196" t="s">
        <v>32</v>
      </c>
      <c r="H196">
        <v>15000</v>
      </c>
      <c r="I196" t="s">
        <v>27</v>
      </c>
      <c r="J196" s="1">
        <v>45685</v>
      </c>
      <c r="K196" s="1">
        <v>45685</v>
      </c>
      <c r="L196">
        <v>-8.7526164818978298</v>
      </c>
      <c r="M196">
        <v>-6.4028065125483504</v>
      </c>
      <c r="N196" t="s">
        <v>258</v>
      </c>
      <c r="O196" s="1">
        <v>45698</v>
      </c>
      <c r="P196" t="s">
        <v>29</v>
      </c>
      <c r="Q196">
        <v>1001</v>
      </c>
      <c r="R196" s="1">
        <v>45699</v>
      </c>
      <c r="S196" t="s">
        <v>30</v>
      </c>
      <c r="U196">
        <v>-2.3498099693494701</v>
      </c>
    </row>
    <row r="197" spans="1:21" x14ac:dyDescent="0.2">
      <c r="A197" t="s">
        <v>21</v>
      </c>
      <c r="B197" t="s">
        <v>22</v>
      </c>
      <c r="C197" t="s">
        <v>23</v>
      </c>
      <c r="D197" t="s">
        <v>93</v>
      </c>
      <c r="E197" t="s">
        <v>133</v>
      </c>
      <c r="F197" t="s">
        <v>26</v>
      </c>
      <c r="G197" t="s">
        <v>26</v>
      </c>
      <c r="H197">
        <v>15000</v>
      </c>
      <c r="I197" t="s">
        <v>27</v>
      </c>
      <c r="J197" s="1">
        <v>45693</v>
      </c>
      <c r="K197" s="1">
        <v>45693</v>
      </c>
      <c r="L197">
        <v>-5.9088351153629803</v>
      </c>
      <c r="M197">
        <v>-6.3640617688348202</v>
      </c>
      <c r="N197" t="s">
        <v>95</v>
      </c>
      <c r="O197" s="1">
        <v>45728</v>
      </c>
      <c r="P197" t="s">
        <v>29</v>
      </c>
      <c r="Q197">
        <v>1001</v>
      </c>
      <c r="R197" s="1">
        <v>45729</v>
      </c>
      <c r="S197" t="s">
        <v>30</v>
      </c>
      <c r="U197">
        <v>0.455226653471837</v>
      </c>
    </row>
    <row r="198" spans="1:21" x14ac:dyDescent="0.2">
      <c r="A198" t="s">
        <v>21</v>
      </c>
      <c r="B198" t="s">
        <v>22</v>
      </c>
      <c r="C198" t="s">
        <v>23</v>
      </c>
      <c r="D198" t="s">
        <v>93</v>
      </c>
      <c r="E198" t="s">
        <v>113</v>
      </c>
      <c r="F198" t="s">
        <v>26</v>
      </c>
      <c r="G198" t="s">
        <v>26</v>
      </c>
      <c r="H198">
        <v>15000</v>
      </c>
      <c r="I198" t="s">
        <v>27</v>
      </c>
      <c r="J198" s="1">
        <v>45700</v>
      </c>
      <c r="K198" s="1">
        <v>45700</v>
      </c>
      <c r="L198">
        <v>-12.5449460647223</v>
      </c>
      <c r="M198">
        <v>-6.2273571132459704</v>
      </c>
      <c r="N198" t="s">
        <v>95</v>
      </c>
      <c r="O198" s="1">
        <v>45728</v>
      </c>
      <c r="P198" t="s">
        <v>29</v>
      </c>
      <c r="Q198">
        <v>1001</v>
      </c>
      <c r="R198" s="1">
        <v>45729</v>
      </c>
      <c r="S198" t="s">
        <v>30</v>
      </c>
      <c r="U198">
        <v>-6.3175889514763703</v>
      </c>
    </row>
    <row r="199" spans="1:21" x14ac:dyDescent="0.2">
      <c r="A199" t="s">
        <v>21</v>
      </c>
      <c r="B199" t="s">
        <v>22</v>
      </c>
      <c r="C199" t="s">
        <v>23</v>
      </c>
      <c r="D199" t="s">
        <v>257</v>
      </c>
      <c r="E199" t="s">
        <v>164</v>
      </c>
      <c r="F199" t="s">
        <v>32</v>
      </c>
      <c r="G199" t="s">
        <v>32</v>
      </c>
      <c r="H199">
        <v>15000</v>
      </c>
      <c r="I199" t="s">
        <v>27</v>
      </c>
      <c r="J199" s="1">
        <v>45685</v>
      </c>
      <c r="K199" s="1">
        <v>45685</v>
      </c>
      <c r="L199">
        <v>-7.17682926829269</v>
      </c>
      <c r="M199">
        <v>-6.4028065125483504</v>
      </c>
      <c r="N199" t="s">
        <v>258</v>
      </c>
      <c r="O199" s="1">
        <v>45698</v>
      </c>
      <c r="P199" t="s">
        <v>29</v>
      </c>
      <c r="Q199">
        <v>1001</v>
      </c>
      <c r="R199" s="1">
        <v>45699</v>
      </c>
      <c r="S199" t="s">
        <v>30</v>
      </c>
      <c r="U199">
        <v>-0.77402275574433399</v>
      </c>
    </row>
    <row r="200" spans="1:21" x14ac:dyDescent="0.2">
      <c r="A200" t="s">
        <v>21</v>
      </c>
      <c r="B200" t="s">
        <v>22</v>
      </c>
      <c r="C200" t="s">
        <v>23</v>
      </c>
      <c r="D200" t="s">
        <v>257</v>
      </c>
      <c r="E200" t="s">
        <v>164</v>
      </c>
      <c r="F200" t="s">
        <v>32</v>
      </c>
      <c r="G200" t="s">
        <v>32</v>
      </c>
      <c r="H200">
        <v>15000</v>
      </c>
      <c r="I200" t="s">
        <v>27</v>
      </c>
      <c r="J200" s="1">
        <v>45679</v>
      </c>
      <c r="K200" s="1">
        <v>45679</v>
      </c>
      <c r="L200">
        <v>-17.365106937357499</v>
      </c>
      <c r="M200">
        <v>-6.69822994566095</v>
      </c>
      <c r="N200" t="s">
        <v>258</v>
      </c>
      <c r="O200" s="1">
        <v>45698</v>
      </c>
      <c r="P200" t="s">
        <v>29</v>
      </c>
      <c r="Q200">
        <v>1001</v>
      </c>
      <c r="R200" s="1">
        <v>45699</v>
      </c>
      <c r="S200" t="s">
        <v>30</v>
      </c>
      <c r="U200">
        <v>-10.666876991696601</v>
      </c>
    </row>
    <row r="201" spans="1:21" x14ac:dyDescent="0.2">
      <c r="A201" t="s">
        <v>21</v>
      </c>
      <c r="B201" t="s">
        <v>22</v>
      </c>
      <c r="C201" t="s">
        <v>23</v>
      </c>
      <c r="D201" t="s">
        <v>253</v>
      </c>
      <c r="E201" t="s">
        <v>391</v>
      </c>
      <c r="F201" t="s">
        <v>26</v>
      </c>
      <c r="G201" t="s">
        <v>26</v>
      </c>
      <c r="H201">
        <v>15000</v>
      </c>
      <c r="I201" t="s">
        <v>27</v>
      </c>
      <c r="J201" s="1">
        <v>45679</v>
      </c>
      <c r="K201" s="1">
        <v>45679</v>
      </c>
      <c r="L201">
        <v>-14.2619080683238</v>
      </c>
      <c r="M201">
        <v>-6.69822994566095</v>
      </c>
      <c r="N201" t="s">
        <v>255</v>
      </c>
      <c r="O201" s="1">
        <v>45699</v>
      </c>
      <c r="P201" t="s">
        <v>29</v>
      </c>
      <c r="Q201">
        <v>1001</v>
      </c>
      <c r="R201" s="1">
        <v>45700</v>
      </c>
      <c r="S201" t="s">
        <v>30</v>
      </c>
      <c r="U201">
        <v>-7.5636781226628997</v>
      </c>
    </row>
    <row r="202" spans="1:21" x14ac:dyDescent="0.2">
      <c r="A202" t="s">
        <v>21</v>
      </c>
      <c r="B202" t="s">
        <v>22</v>
      </c>
      <c r="C202" t="s">
        <v>23</v>
      </c>
      <c r="D202" t="s">
        <v>24</v>
      </c>
      <c r="E202" t="s">
        <v>36</v>
      </c>
      <c r="F202" t="s">
        <v>26</v>
      </c>
      <c r="G202" t="s">
        <v>26</v>
      </c>
      <c r="H202">
        <v>15000</v>
      </c>
      <c r="I202" t="s">
        <v>27</v>
      </c>
      <c r="J202" s="1">
        <v>45715</v>
      </c>
      <c r="K202" s="1">
        <v>45715</v>
      </c>
      <c r="L202">
        <v>-3.8585641301425002</v>
      </c>
      <c r="M202">
        <v>-3.2920051303976101</v>
      </c>
      <c r="N202" t="s">
        <v>28</v>
      </c>
      <c r="O202" s="1">
        <v>45736</v>
      </c>
      <c r="P202" t="s">
        <v>29</v>
      </c>
      <c r="Q202">
        <v>1001</v>
      </c>
      <c r="R202" s="1">
        <v>45737</v>
      </c>
      <c r="S202" t="s">
        <v>30</v>
      </c>
      <c r="U202">
        <v>-0.56655899974488699</v>
      </c>
    </row>
    <row r="203" spans="1:21" x14ac:dyDescent="0.2">
      <c r="A203" t="s">
        <v>21</v>
      </c>
      <c r="B203" t="s">
        <v>22</v>
      </c>
      <c r="C203" t="s">
        <v>23</v>
      </c>
      <c r="D203" t="s">
        <v>24</v>
      </c>
      <c r="E203" t="s">
        <v>36</v>
      </c>
      <c r="F203" t="s">
        <v>26</v>
      </c>
      <c r="G203" t="s">
        <v>26</v>
      </c>
      <c r="H203">
        <v>15000</v>
      </c>
      <c r="I203" t="s">
        <v>27</v>
      </c>
      <c r="J203" s="1">
        <v>45709</v>
      </c>
      <c r="K203" s="1">
        <v>45709</v>
      </c>
      <c r="L203">
        <v>-3.6967207595448</v>
      </c>
      <c r="M203">
        <v>-5.7072949705482596</v>
      </c>
      <c r="N203" t="s">
        <v>28</v>
      </c>
      <c r="O203" s="1">
        <v>45736</v>
      </c>
      <c r="P203" t="s">
        <v>29</v>
      </c>
      <c r="Q203">
        <v>1001</v>
      </c>
      <c r="R203" s="1">
        <v>45737</v>
      </c>
      <c r="S203" t="s">
        <v>30</v>
      </c>
      <c r="U203">
        <v>2.0105742110034601</v>
      </c>
    </row>
    <row r="204" spans="1:21" x14ac:dyDescent="0.2">
      <c r="A204" t="s">
        <v>21</v>
      </c>
      <c r="B204" t="s">
        <v>22</v>
      </c>
      <c r="C204" t="s">
        <v>23</v>
      </c>
      <c r="D204" t="s">
        <v>24</v>
      </c>
      <c r="E204" t="s">
        <v>36</v>
      </c>
      <c r="F204" t="s">
        <v>26</v>
      </c>
      <c r="G204" t="s">
        <v>26</v>
      </c>
      <c r="H204">
        <v>15000</v>
      </c>
      <c r="I204" t="s">
        <v>27</v>
      </c>
      <c r="J204" s="1">
        <v>45697</v>
      </c>
      <c r="K204" s="1">
        <v>45697</v>
      </c>
      <c r="L204">
        <v>-2.7141010815590598</v>
      </c>
      <c r="M204">
        <v>-6.4532949743774104</v>
      </c>
      <c r="N204" t="s">
        <v>28</v>
      </c>
      <c r="O204" s="1">
        <v>45736</v>
      </c>
      <c r="P204" t="s">
        <v>29</v>
      </c>
      <c r="Q204">
        <v>1001</v>
      </c>
      <c r="R204" s="1">
        <v>45737</v>
      </c>
      <c r="S204" t="s">
        <v>30</v>
      </c>
      <c r="U204">
        <v>3.7391938928183501</v>
      </c>
    </row>
    <row r="205" spans="1:21" x14ac:dyDescent="0.2">
      <c r="A205" t="s">
        <v>21</v>
      </c>
      <c r="B205" t="s">
        <v>22</v>
      </c>
      <c r="C205" t="s">
        <v>23</v>
      </c>
      <c r="D205" t="s">
        <v>24</v>
      </c>
      <c r="E205" t="s">
        <v>36</v>
      </c>
      <c r="F205" t="s">
        <v>26</v>
      </c>
      <c r="G205" t="s">
        <v>26</v>
      </c>
      <c r="H205">
        <v>15000</v>
      </c>
      <c r="I205" t="s">
        <v>27</v>
      </c>
      <c r="J205" s="1">
        <v>45693</v>
      </c>
      <c r="K205" s="1">
        <v>45693</v>
      </c>
      <c r="L205">
        <v>-5.2031550341353396</v>
      </c>
      <c r="M205">
        <v>-6.3640617688348202</v>
      </c>
      <c r="N205" t="s">
        <v>28</v>
      </c>
      <c r="O205" s="1">
        <v>45736</v>
      </c>
      <c r="P205" t="s">
        <v>29</v>
      </c>
      <c r="Q205">
        <v>1001</v>
      </c>
      <c r="R205" s="1">
        <v>45737</v>
      </c>
      <c r="S205" t="s">
        <v>30</v>
      </c>
      <c r="U205">
        <v>1.1609067346994699</v>
      </c>
    </row>
    <row r="206" spans="1:21" x14ac:dyDescent="0.2">
      <c r="A206" t="s">
        <v>21</v>
      </c>
      <c r="B206" t="s">
        <v>22</v>
      </c>
      <c r="C206" t="s">
        <v>23</v>
      </c>
      <c r="D206" t="s">
        <v>257</v>
      </c>
      <c r="E206" t="s">
        <v>36</v>
      </c>
      <c r="F206" t="s">
        <v>32</v>
      </c>
      <c r="G206" t="s">
        <v>32</v>
      </c>
      <c r="H206">
        <v>15000</v>
      </c>
      <c r="I206" t="s">
        <v>27</v>
      </c>
      <c r="J206" s="1">
        <v>45709</v>
      </c>
      <c r="K206" s="1">
        <v>45709</v>
      </c>
      <c r="L206">
        <v>-3.6967207595448</v>
      </c>
      <c r="M206">
        <v>-5.7072949705482596</v>
      </c>
      <c r="N206" t="s">
        <v>258</v>
      </c>
      <c r="O206" s="1">
        <v>45722</v>
      </c>
      <c r="P206" t="s">
        <v>29</v>
      </c>
      <c r="Q206">
        <v>1001</v>
      </c>
      <c r="R206" s="1">
        <v>45723</v>
      </c>
      <c r="S206" t="s">
        <v>30</v>
      </c>
      <c r="U206">
        <v>2.0105742110034601</v>
      </c>
    </row>
    <row r="207" spans="1:21" x14ac:dyDescent="0.2">
      <c r="A207" t="s">
        <v>21</v>
      </c>
      <c r="B207" t="s">
        <v>22</v>
      </c>
      <c r="C207" t="s">
        <v>23</v>
      </c>
      <c r="D207" t="s">
        <v>253</v>
      </c>
      <c r="E207" t="s">
        <v>265</v>
      </c>
      <c r="F207" t="s">
        <v>32</v>
      </c>
      <c r="G207" t="s">
        <v>32</v>
      </c>
      <c r="H207">
        <v>15000</v>
      </c>
      <c r="I207" t="s">
        <v>27</v>
      </c>
      <c r="J207" s="1">
        <v>45714</v>
      </c>
      <c r="K207" s="1">
        <v>45714</v>
      </c>
      <c r="L207">
        <v>5.2369077306733196</v>
      </c>
      <c r="M207">
        <v>-4.8449931412894403</v>
      </c>
      <c r="N207" t="s">
        <v>255</v>
      </c>
      <c r="O207" s="1">
        <v>45722</v>
      </c>
      <c r="P207" t="s">
        <v>29</v>
      </c>
      <c r="Q207">
        <v>1001</v>
      </c>
      <c r="R207" s="1">
        <v>45723</v>
      </c>
      <c r="S207" t="s">
        <v>30</v>
      </c>
      <c r="U207">
        <v>10.0819008719628</v>
      </c>
    </row>
    <row r="208" spans="1:21" x14ac:dyDescent="0.2">
      <c r="A208" t="s">
        <v>21</v>
      </c>
      <c r="B208" t="s">
        <v>22</v>
      </c>
      <c r="C208" t="s">
        <v>23</v>
      </c>
      <c r="D208" t="s">
        <v>253</v>
      </c>
      <c r="E208" t="s">
        <v>265</v>
      </c>
      <c r="F208" t="s">
        <v>32</v>
      </c>
      <c r="G208" t="s">
        <v>32</v>
      </c>
      <c r="H208">
        <v>15000</v>
      </c>
      <c r="I208" t="s">
        <v>27</v>
      </c>
      <c r="J208" s="1">
        <v>45681</v>
      </c>
      <c r="K208" s="1">
        <v>45681</v>
      </c>
      <c r="L208">
        <v>2.0556227327690402</v>
      </c>
      <c r="M208">
        <v>-6.93189746158387</v>
      </c>
      <c r="N208" t="s">
        <v>255</v>
      </c>
      <c r="O208" s="1">
        <v>45699</v>
      </c>
      <c r="P208" t="s">
        <v>29</v>
      </c>
      <c r="Q208">
        <v>1001</v>
      </c>
      <c r="R208" s="1">
        <v>45700</v>
      </c>
      <c r="S208" t="s">
        <v>30</v>
      </c>
      <c r="U208">
        <v>8.9875201943529195</v>
      </c>
    </row>
    <row r="209" spans="1:21" x14ac:dyDescent="0.2">
      <c r="A209" t="s">
        <v>21</v>
      </c>
      <c r="B209" t="s">
        <v>22</v>
      </c>
      <c r="C209" t="s">
        <v>23</v>
      </c>
      <c r="D209" t="s">
        <v>49</v>
      </c>
      <c r="E209" t="s">
        <v>56</v>
      </c>
      <c r="F209" t="s">
        <v>51</v>
      </c>
      <c r="G209" t="s">
        <v>32</v>
      </c>
      <c r="H209">
        <v>250000</v>
      </c>
      <c r="I209" t="s">
        <v>52</v>
      </c>
      <c r="J209" s="1">
        <v>45699</v>
      </c>
      <c r="K209" s="1">
        <v>45699</v>
      </c>
      <c r="L209">
        <v>-0.130458665201866</v>
      </c>
      <c r="M209">
        <v>-6.53732147669092</v>
      </c>
      <c r="N209" t="s">
        <v>53</v>
      </c>
      <c r="O209" s="1">
        <v>45735</v>
      </c>
      <c r="P209" t="s">
        <v>54</v>
      </c>
      <c r="Q209">
        <v>100001</v>
      </c>
      <c r="R209" s="1">
        <v>45735</v>
      </c>
      <c r="S209" t="s">
        <v>55</v>
      </c>
      <c r="U209">
        <v>6.4068628114890496</v>
      </c>
    </row>
    <row r="210" spans="1:21" x14ac:dyDescent="0.2">
      <c r="A210" t="s">
        <v>21</v>
      </c>
      <c r="B210" t="s">
        <v>22</v>
      </c>
      <c r="C210" t="s">
        <v>23</v>
      </c>
      <c r="D210" t="s">
        <v>341</v>
      </c>
      <c r="E210" t="s">
        <v>56</v>
      </c>
      <c r="F210" t="s">
        <v>26</v>
      </c>
      <c r="G210" t="s">
        <v>26</v>
      </c>
      <c r="H210">
        <v>15000</v>
      </c>
      <c r="I210" t="s">
        <v>27</v>
      </c>
      <c r="J210" s="1">
        <v>45693</v>
      </c>
      <c r="K210" s="1">
        <v>45693</v>
      </c>
      <c r="L210">
        <v>-0.14417135795689101</v>
      </c>
      <c r="M210">
        <v>-6.3640617688348202</v>
      </c>
      <c r="N210" t="s">
        <v>342</v>
      </c>
      <c r="O210" s="1">
        <v>45713</v>
      </c>
      <c r="P210" t="s">
        <v>29</v>
      </c>
      <c r="Q210">
        <v>1001</v>
      </c>
      <c r="R210" s="1">
        <v>45714</v>
      </c>
      <c r="S210" t="s">
        <v>30</v>
      </c>
      <c r="U210">
        <v>6.2198904108779303</v>
      </c>
    </row>
    <row r="211" spans="1:21" x14ac:dyDescent="0.2">
      <c r="A211" t="s">
        <v>21</v>
      </c>
      <c r="B211" t="s">
        <v>22</v>
      </c>
      <c r="C211" t="s">
        <v>23</v>
      </c>
      <c r="D211" t="s">
        <v>93</v>
      </c>
      <c r="E211" t="s">
        <v>56</v>
      </c>
      <c r="F211" t="s">
        <v>32</v>
      </c>
      <c r="G211" t="s">
        <v>32</v>
      </c>
      <c r="H211">
        <v>15000</v>
      </c>
      <c r="I211" t="s">
        <v>27</v>
      </c>
      <c r="J211" s="1">
        <v>45685</v>
      </c>
      <c r="K211" s="1">
        <v>45685</v>
      </c>
      <c r="L211">
        <v>-3.1946755407654002</v>
      </c>
      <c r="M211">
        <v>-6.4028065125483504</v>
      </c>
      <c r="N211" t="s">
        <v>95</v>
      </c>
      <c r="O211" s="1">
        <v>45700</v>
      </c>
      <c r="P211" t="s">
        <v>29</v>
      </c>
      <c r="Q211">
        <v>1001</v>
      </c>
      <c r="R211" s="1">
        <v>45701</v>
      </c>
      <c r="S211" t="s">
        <v>30</v>
      </c>
      <c r="U211">
        <v>3.20813097178296</v>
      </c>
    </row>
    <row r="212" spans="1:21" x14ac:dyDescent="0.2">
      <c r="A212" t="s">
        <v>21</v>
      </c>
      <c r="B212" t="s">
        <v>22</v>
      </c>
      <c r="C212" t="s">
        <v>23</v>
      </c>
      <c r="D212" t="s">
        <v>93</v>
      </c>
      <c r="E212" t="s">
        <v>125</v>
      </c>
      <c r="F212" t="s">
        <v>32</v>
      </c>
      <c r="G212" t="s">
        <v>32</v>
      </c>
      <c r="H212">
        <v>15000</v>
      </c>
      <c r="I212" t="s">
        <v>27</v>
      </c>
      <c r="J212" s="1">
        <v>45700</v>
      </c>
      <c r="K212" s="1">
        <v>45700</v>
      </c>
      <c r="L212">
        <v>3.18021201413428</v>
      </c>
      <c r="M212">
        <v>-6.2273571132459704</v>
      </c>
      <c r="N212" t="s">
        <v>95</v>
      </c>
      <c r="O212" s="1">
        <v>45728</v>
      </c>
      <c r="P212" t="s">
        <v>29</v>
      </c>
      <c r="Q212">
        <v>1001</v>
      </c>
      <c r="R212" s="1">
        <v>45729</v>
      </c>
      <c r="S212" t="s">
        <v>30</v>
      </c>
      <c r="U212">
        <v>9.4075691273802509</v>
      </c>
    </row>
    <row r="213" spans="1:21" x14ac:dyDescent="0.2">
      <c r="A213" t="s">
        <v>21</v>
      </c>
      <c r="B213" t="s">
        <v>22</v>
      </c>
      <c r="C213" t="s">
        <v>23</v>
      </c>
      <c r="D213" t="s">
        <v>253</v>
      </c>
      <c r="E213" t="s">
        <v>125</v>
      </c>
      <c r="F213" t="s">
        <v>26</v>
      </c>
      <c r="G213" t="s">
        <v>26</v>
      </c>
      <c r="H213">
        <v>15000</v>
      </c>
      <c r="I213" t="s">
        <v>27</v>
      </c>
      <c r="J213" s="1">
        <v>45714</v>
      </c>
      <c r="K213" s="1">
        <v>45714</v>
      </c>
      <c r="L213">
        <v>-0.52990158970477097</v>
      </c>
      <c r="M213">
        <v>-4.8449931412894403</v>
      </c>
      <c r="N213" t="s">
        <v>255</v>
      </c>
      <c r="O213" s="1">
        <v>45722</v>
      </c>
      <c r="P213" t="s">
        <v>29</v>
      </c>
      <c r="Q213">
        <v>1001</v>
      </c>
      <c r="R213" s="1">
        <v>45723</v>
      </c>
      <c r="S213" t="s">
        <v>30</v>
      </c>
      <c r="U213">
        <v>4.3150915515846702</v>
      </c>
    </row>
    <row r="214" spans="1:21" x14ac:dyDescent="0.2">
      <c r="A214" t="s">
        <v>21</v>
      </c>
      <c r="B214" t="s">
        <v>22</v>
      </c>
      <c r="C214" t="s">
        <v>23</v>
      </c>
      <c r="D214" t="s">
        <v>253</v>
      </c>
      <c r="E214" t="s">
        <v>125</v>
      </c>
      <c r="F214" t="s">
        <v>32</v>
      </c>
      <c r="G214" t="s">
        <v>32</v>
      </c>
      <c r="H214">
        <v>15000</v>
      </c>
      <c r="I214" t="s">
        <v>27</v>
      </c>
      <c r="J214" s="1">
        <v>45681</v>
      </c>
      <c r="K214" s="1">
        <v>45681</v>
      </c>
      <c r="L214">
        <v>0.72824837102338602</v>
      </c>
      <c r="M214">
        <v>-6.93189746158387</v>
      </c>
      <c r="N214" t="s">
        <v>255</v>
      </c>
      <c r="O214" s="1">
        <v>45699</v>
      </c>
      <c r="P214" t="s">
        <v>29</v>
      </c>
      <c r="Q214">
        <v>1001</v>
      </c>
      <c r="R214" s="1">
        <v>45700</v>
      </c>
      <c r="S214" t="s">
        <v>30</v>
      </c>
      <c r="U214">
        <v>7.6601458326072596</v>
      </c>
    </row>
    <row r="215" spans="1:21" x14ac:dyDescent="0.2">
      <c r="A215" t="s">
        <v>21</v>
      </c>
      <c r="B215" t="s">
        <v>22</v>
      </c>
      <c r="C215" t="s">
        <v>23</v>
      </c>
      <c r="D215" t="s">
        <v>160</v>
      </c>
      <c r="E215" t="s">
        <v>161</v>
      </c>
      <c r="F215" t="s">
        <v>26</v>
      </c>
      <c r="G215" t="s">
        <v>26</v>
      </c>
      <c r="H215">
        <v>15000</v>
      </c>
      <c r="I215" t="s">
        <v>27</v>
      </c>
      <c r="J215" s="1">
        <v>45706</v>
      </c>
      <c r="K215" s="1">
        <v>45706</v>
      </c>
      <c r="L215">
        <v>0.76165145378709498</v>
      </c>
      <c r="M215">
        <v>-7.4780814853016997</v>
      </c>
      <c r="N215" t="s">
        <v>162</v>
      </c>
      <c r="O215" s="1">
        <v>45726</v>
      </c>
      <c r="P215" t="s">
        <v>29</v>
      </c>
      <c r="Q215">
        <v>1001</v>
      </c>
      <c r="R215" s="1">
        <v>45727</v>
      </c>
      <c r="S215" t="s">
        <v>30</v>
      </c>
      <c r="T215" t="s">
        <v>163</v>
      </c>
      <c r="U215">
        <v>8.2397329390887908</v>
      </c>
    </row>
    <row r="216" spans="1:21" x14ac:dyDescent="0.2">
      <c r="A216" t="s">
        <v>21</v>
      </c>
      <c r="B216" t="s">
        <v>22</v>
      </c>
      <c r="C216" t="s">
        <v>23</v>
      </c>
      <c r="D216" t="s">
        <v>93</v>
      </c>
      <c r="E216" t="s">
        <v>100</v>
      </c>
      <c r="F216" t="s">
        <v>26</v>
      </c>
      <c r="G216" t="s">
        <v>26</v>
      </c>
      <c r="H216">
        <v>15000</v>
      </c>
      <c r="I216" t="s">
        <v>27</v>
      </c>
      <c r="J216" s="1">
        <v>45712</v>
      </c>
      <c r="K216" s="1">
        <v>45712</v>
      </c>
      <c r="L216">
        <v>8.4363422954193704E-2</v>
      </c>
      <c r="M216">
        <v>-5.2591324616673303</v>
      </c>
      <c r="N216" t="s">
        <v>95</v>
      </c>
      <c r="O216" s="1">
        <v>45728</v>
      </c>
      <c r="P216" t="s">
        <v>29</v>
      </c>
      <c r="Q216">
        <v>1001</v>
      </c>
      <c r="R216" s="1">
        <v>45729</v>
      </c>
      <c r="S216" t="s">
        <v>30</v>
      </c>
      <c r="U216">
        <v>5.3434958846215297</v>
      </c>
    </row>
    <row r="217" spans="1:21" x14ac:dyDescent="0.2">
      <c r="A217" t="s">
        <v>21</v>
      </c>
      <c r="B217" t="s">
        <v>22</v>
      </c>
      <c r="C217" t="s">
        <v>23</v>
      </c>
      <c r="D217" t="s">
        <v>93</v>
      </c>
      <c r="E217" t="s">
        <v>100</v>
      </c>
      <c r="F217" t="s">
        <v>26</v>
      </c>
      <c r="G217" t="s">
        <v>26</v>
      </c>
      <c r="H217">
        <v>15000</v>
      </c>
      <c r="I217" t="s">
        <v>27</v>
      </c>
      <c r="J217" s="1">
        <v>45702</v>
      </c>
      <c r="K217" s="1">
        <v>45702</v>
      </c>
      <c r="L217">
        <v>3.9070830159939001</v>
      </c>
      <c r="M217">
        <v>-7.21075817296546</v>
      </c>
      <c r="N217" t="s">
        <v>95</v>
      </c>
      <c r="O217" s="1">
        <v>45728</v>
      </c>
      <c r="P217" t="s">
        <v>29</v>
      </c>
      <c r="Q217">
        <v>1001</v>
      </c>
      <c r="R217" s="1">
        <v>45729</v>
      </c>
      <c r="S217" t="s">
        <v>30</v>
      </c>
      <c r="U217">
        <v>11.1178411889594</v>
      </c>
    </row>
    <row r="218" spans="1:21" x14ac:dyDescent="0.2">
      <c r="A218" t="s">
        <v>21</v>
      </c>
      <c r="B218" t="s">
        <v>22</v>
      </c>
      <c r="C218" t="s">
        <v>23</v>
      </c>
      <c r="D218" t="s">
        <v>93</v>
      </c>
      <c r="E218" t="s">
        <v>100</v>
      </c>
      <c r="F218" t="s">
        <v>26</v>
      </c>
      <c r="G218" t="s">
        <v>26</v>
      </c>
      <c r="H218">
        <v>15000</v>
      </c>
      <c r="I218" t="s">
        <v>27</v>
      </c>
      <c r="J218" s="1">
        <v>45681</v>
      </c>
      <c r="K218" s="1">
        <v>45681</v>
      </c>
      <c r="L218">
        <v>14.2534126120091</v>
      </c>
      <c r="M218">
        <v>-6.93189746158387</v>
      </c>
      <c r="N218" t="s">
        <v>95</v>
      </c>
      <c r="O218" s="1">
        <v>45700</v>
      </c>
      <c r="P218" t="s">
        <v>29</v>
      </c>
      <c r="Q218">
        <v>1001</v>
      </c>
      <c r="R218" s="1">
        <v>45701</v>
      </c>
      <c r="S218" t="s">
        <v>30</v>
      </c>
      <c r="U218">
        <v>21.185310073592898</v>
      </c>
    </row>
    <row r="219" spans="1:21" x14ac:dyDescent="0.2">
      <c r="A219" t="s">
        <v>21</v>
      </c>
      <c r="B219" t="s">
        <v>22</v>
      </c>
      <c r="C219" t="s">
        <v>23</v>
      </c>
      <c r="D219" t="s">
        <v>312</v>
      </c>
      <c r="E219" t="s">
        <v>313</v>
      </c>
      <c r="F219" t="s">
        <v>32</v>
      </c>
      <c r="G219" t="s">
        <v>32</v>
      </c>
      <c r="H219">
        <v>15000</v>
      </c>
      <c r="I219" t="s">
        <v>27</v>
      </c>
      <c r="J219" s="1">
        <v>45714</v>
      </c>
      <c r="K219" s="1">
        <v>45714</v>
      </c>
      <c r="L219">
        <v>-5.8266095460119001</v>
      </c>
      <c r="M219">
        <v>-4.8449931412894403</v>
      </c>
      <c r="N219" t="s">
        <v>314</v>
      </c>
      <c r="O219" s="1">
        <v>45721</v>
      </c>
      <c r="P219" t="s">
        <v>29</v>
      </c>
      <c r="Q219">
        <v>1001</v>
      </c>
      <c r="R219" s="1">
        <v>45723</v>
      </c>
      <c r="S219" t="s">
        <v>30</v>
      </c>
      <c r="U219">
        <v>-0.98161640472246003</v>
      </c>
    </row>
    <row r="220" spans="1:21" x14ac:dyDescent="0.2">
      <c r="A220" t="s">
        <v>21</v>
      </c>
      <c r="B220" t="s">
        <v>22</v>
      </c>
      <c r="C220" t="s">
        <v>23</v>
      </c>
      <c r="D220" t="s">
        <v>93</v>
      </c>
      <c r="E220" t="s">
        <v>118</v>
      </c>
      <c r="F220" t="s">
        <v>26</v>
      </c>
      <c r="G220" t="s">
        <v>26</v>
      </c>
      <c r="H220">
        <v>15000</v>
      </c>
      <c r="I220" t="s">
        <v>27</v>
      </c>
      <c r="J220" s="1">
        <v>45700</v>
      </c>
      <c r="K220" s="1">
        <v>45700</v>
      </c>
      <c r="L220">
        <v>-22.5146946077179</v>
      </c>
      <c r="M220">
        <v>-6.2273571132459704</v>
      </c>
      <c r="N220" t="s">
        <v>95</v>
      </c>
      <c r="O220" s="1">
        <v>45728</v>
      </c>
      <c r="P220" t="s">
        <v>29</v>
      </c>
      <c r="Q220">
        <v>1001</v>
      </c>
      <c r="R220" s="1">
        <v>45729</v>
      </c>
      <c r="S220" t="s">
        <v>30</v>
      </c>
      <c r="U220">
        <v>-16.287337494471899</v>
      </c>
    </row>
    <row r="221" spans="1:21" x14ac:dyDescent="0.2">
      <c r="A221" t="s">
        <v>21</v>
      </c>
      <c r="B221" t="s">
        <v>22</v>
      </c>
      <c r="C221" t="s">
        <v>23</v>
      </c>
      <c r="D221" t="s">
        <v>253</v>
      </c>
      <c r="E221" t="s">
        <v>118</v>
      </c>
      <c r="F221" t="s">
        <v>26</v>
      </c>
      <c r="G221" t="s">
        <v>26</v>
      </c>
      <c r="H221">
        <v>15000</v>
      </c>
      <c r="I221" t="s">
        <v>27</v>
      </c>
      <c r="J221" s="1">
        <v>45681</v>
      </c>
      <c r="K221" s="1">
        <v>45681</v>
      </c>
      <c r="L221">
        <v>15.1683970625475</v>
      </c>
      <c r="M221">
        <v>-6.93189746158387</v>
      </c>
      <c r="N221" t="s">
        <v>255</v>
      </c>
      <c r="O221" s="1">
        <v>45699</v>
      </c>
      <c r="P221" t="s">
        <v>29</v>
      </c>
      <c r="Q221">
        <v>1001</v>
      </c>
      <c r="R221" s="1">
        <v>45700</v>
      </c>
      <c r="S221" t="s">
        <v>30</v>
      </c>
      <c r="U221">
        <v>22.1002945241313</v>
      </c>
    </row>
    <row r="222" spans="1:21" x14ac:dyDescent="0.2">
      <c r="A222" t="s">
        <v>21</v>
      </c>
      <c r="B222" t="s">
        <v>22</v>
      </c>
      <c r="C222" t="s">
        <v>23</v>
      </c>
      <c r="D222" t="s">
        <v>93</v>
      </c>
      <c r="E222" t="s">
        <v>99</v>
      </c>
      <c r="F222" t="s">
        <v>32</v>
      </c>
      <c r="G222" t="s">
        <v>32</v>
      </c>
      <c r="H222">
        <v>15000</v>
      </c>
      <c r="I222" t="s">
        <v>27</v>
      </c>
      <c r="J222" s="1">
        <v>45712</v>
      </c>
      <c r="K222" s="1">
        <v>45712</v>
      </c>
      <c r="L222">
        <v>-7.1405648267009001</v>
      </c>
      <c r="M222">
        <v>-5.2591324616673303</v>
      </c>
      <c r="N222" t="s">
        <v>95</v>
      </c>
      <c r="O222" s="1">
        <v>45728</v>
      </c>
      <c r="P222" t="s">
        <v>29</v>
      </c>
      <c r="Q222">
        <v>1001</v>
      </c>
      <c r="R222" s="1">
        <v>45729</v>
      </c>
      <c r="S222" t="s">
        <v>30</v>
      </c>
      <c r="U222">
        <v>-1.88143236503356</v>
      </c>
    </row>
    <row r="223" spans="1:21" x14ac:dyDescent="0.2">
      <c r="A223" t="s">
        <v>21</v>
      </c>
      <c r="B223" t="s">
        <v>22</v>
      </c>
      <c r="C223" t="s">
        <v>23</v>
      </c>
      <c r="D223" t="s">
        <v>93</v>
      </c>
      <c r="E223" t="s">
        <v>373</v>
      </c>
      <c r="F223" t="s">
        <v>32</v>
      </c>
      <c r="G223" t="s">
        <v>32</v>
      </c>
      <c r="H223">
        <v>15000</v>
      </c>
      <c r="I223" t="s">
        <v>27</v>
      </c>
      <c r="J223" s="1">
        <v>45684</v>
      </c>
      <c r="K223" s="1">
        <v>45684</v>
      </c>
      <c r="L223">
        <v>-10.9099686217717</v>
      </c>
      <c r="M223">
        <v>-5.6183444297298797</v>
      </c>
      <c r="N223" t="s">
        <v>95</v>
      </c>
      <c r="O223" s="1">
        <v>45700</v>
      </c>
      <c r="P223" t="s">
        <v>29</v>
      </c>
      <c r="Q223">
        <v>1001</v>
      </c>
      <c r="R223" s="1">
        <v>45701</v>
      </c>
      <c r="S223" t="s">
        <v>30</v>
      </c>
      <c r="U223">
        <v>-5.2916241920417804</v>
      </c>
    </row>
    <row r="224" spans="1:21" x14ac:dyDescent="0.2">
      <c r="A224" t="s">
        <v>21</v>
      </c>
      <c r="B224" t="s">
        <v>22</v>
      </c>
      <c r="C224" t="s">
        <v>23</v>
      </c>
      <c r="D224" t="s">
        <v>257</v>
      </c>
      <c r="E224" t="s">
        <v>179</v>
      </c>
      <c r="F224" t="s">
        <v>32</v>
      </c>
      <c r="G224" t="s">
        <v>32</v>
      </c>
      <c r="H224">
        <v>15000</v>
      </c>
      <c r="I224" t="s">
        <v>27</v>
      </c>
      <c r="J224" s="1">
        <v>45686</v>
      </c>
      <c r="K224" s="1">
        <v>45686</v>
      </c>
      <c r="L224">
        <v>-9.9328408327736692</v>
      </c>
      <c r="M224">
        <v>-5.9901338971106401</v>
      </c>
      <c r="N224" t="s">
        <v>258</v>
      </c>
      <c r="O224" s="1">
        <v>45698</v>
      </c>
      <c r="P224" t="s">
        <v>29</v>
      </c>
      <c r="Q224">
        <v>1001</v>
      </c>
      <c r="R224" s="1">
        <v>45699</v>
      </c>
      <c r="S224" t="s">
        <v>30</v>
      </c>
      <c r="U224">
        <v>-3.94270693566303</v>
      </c>
    </row>
    <row r="225" spans="1:21" x14ac:dyDescent="0.2">
      <c r="A225" t="s">
        <v>21</v>
      </c>
      <c r="B225" t="s">
        <v>22</v>
      </c>
      <c r="C225" t="s">
        <v>23</v>
      </c>
      <c r="D225" t="s">
        <v>93</v>
      </c>
      <c r="E225" t="s">
        <v>117</v>
      </c>
      <c r="F225" t="s">
        <v>26</v>
      </c>
      <c r="G225" t="s">
        <v>26</v>
      </c>
      <c r="H225">
        <v>15000</v>
      </c>
      <c r="I225" t="s">
        <v>27</v>
      </c>
      <c r="J225" s="1">
        <v>45700</v>
      </c>
      <c r="K225" s="1">
        <v>45700</v>
      </c>
      <c r="L225">
        <v>-7.97167955945981</v>
      </c>
      <c r="M225">
        <v>-6.2273571132459704</v>
      </c>
      <c r="N225" t="s">
        <v>95</v>
      </c>
      <c r="O225" s="1">
        <v>45728</v>
      </c>
      <c r="P225" t="s">
        <v>29</v>
      </c>
      <c r="Q225">
        <v>1001</v>
      </c>
      <c r="R225" s="1">
        <v>45729</v>
      </c>
      <c r="S225" t="s">
        <v>30</v>
      </c>
      <c r="U225">
        <v>-1.74432244621384</v>
      </c>
    </row>
    <row r="226" spans="1:21" x14ac:dyDescent="0.2">
      <c r="A226" t="s">
        <v>21</v>
      </c>
      <c r="B226" t="s">
        <v>22</v>
      </c>
      <c r="C226" t="s">
        <v>23</v>
      </c>
      <c r="D226" t="s">
        <v>93</v>
      </c>
      <c r="E226" t="s">
        <v>117</v>
      </c>
      <c r="F226" t="s">
        <v>32</v>
      </c>
      <c r="G226" t="s">
        <v>32</v>
      </c>
      <c r="H226">
        <v>15000</v>
      </c>
      <c r="I226" t="s">
        <v>27</v>
      </c>
      <c r="J226" s="1">
        <v>45699</v>
      </c>
      <c r="K226" s="1">
        <v>45699</v>
      </c>
      <c r="L226">
        <v>-7.8992258233827499</v>
      </c>
      <c r="M226">
        <v>-6.53732147669092</v>
      </c>
      <c r="N226" t="s">
        <v>95</v>
      </c>
      <c r="O226" s="1">
        <v>45728</v>
      </c>
      <c r="P226" t="s">
        <v>29</v>
      </c>
      <c r="Q226">
        <v>1001</v>
      </c>
      <c r="R226" s="1">
        <v>45729</v>
      </c>
      <c r="S226" t="s">
        <v>30</v>
      </c>
      <c r="U226">
        <v>-1.3619043466918399</v>
      </c>
    </row>
    <row r="227" spans="1:21" x14ac:dyDescent="0.2">
      <c r="A227" t="s">
        <v>21</v>
      </c>
      <c r="B227" t="s">
        <v>22</v>
      </c>
      <c r="C227" t="s">
        <v>23</v>
      </c>
      <c r="D227" t="s">
        <v>257</v>
      </c>
      <c r="E227" t="s">
        <v>117</v>
      </c>
      <c r="F227" t="s">
        <v>32</v>
      </c>
      <c r="G227" t="s">
        <v>32</v>
      </c>
      <c r="H227">
        <v>15000</v>
      </c>
      <c r="I227" t="s">
        <v>27</v>
      </c>
      <c r="J227" s="1">
        <v>45701</v>
      </c>
      <c r="K227" s="1">
        <v>45701</v>
      </c>
      <c r="L227">
        <v>-8.3561822692257604</v>
      </c>
      <c r="M227">
        <v>-7.2074482315800701</v>
      </c>
      <c r="N227" t="s">
        <v>258</v>
      </c>
      <c r="O227" s="1">
        <v>45722</v>
      </c>
      <c r="P227" t="s">
        <v>29</v>
      </c>
      <c r="Q227">
        <v>1001</v>
      </c>
      <c r="R227" s="1">
        <v>45723</v>
      </c>
      <c r="S227" t="s">
        <v>30</v>
      </c>
      <c r="U227">
        <v>-1.14873403764569</v>
      </c>
    </row>
    <row r="228" spans="1:21" x14ac:dyDescent="0.2">
      <c r="A228" t="s">
        <v>21</v>
      </c>
      <c r="B228" t="s">
        <v>22</v>
      </c>
      <c r="C228" t="s">
        <v>23</v>
      </c>
      <c r="D228" t="s">
        <v>257</v>
      </c>
      <c r="E228" t="s">
        <v>117</v>
      </c>
      <c r="F228" t="s">
        <v>32</v>
      </c>
      <c r="G228" t="s">
        <v>32</v>
      </c>
      <c r="H228">
        <v>15000</v>
      </c>
      <c r="I228" t="s">
        <v>27</v>
      </c>
      <c r="J228" s="1">
        <v>45694</v>
      </c>
      <c r="K228" s="1">
        <v>45694</v>
      </c>
      <c r="L228">
        <v>-10.6656484663357</v>
      </c>
      <c r="M228">
        <v>-6.6999031598579704</v>
      </c>
      <c r="N228" t="s">
        <v>258</v>
      </c>
      <c r="O228" s="1">
        <v>45722</v>
      </c>
      <c r="P228" t="s">
        <v>29</v>
      </c>
      <c r="Q228">
        <v>1001</v>
      </c>
      <c r="R228" s="1">
        <v>45723</v>
      </c>
      <c r="S228" t="s">
        <v>30</v>
      </c>
      <c r="U228">
        <v>-3.9657453064777801</v>
      </c>
    </row>
    <row r="229" spans="1:21" x14ac:dyDescent="0.2">
      <c r="A229" t="s">
        <v>21</v>
      </c>
      <c r="B229" t="s">
        <v>22</v>
      </c>
      <c r="C229" t="s">
        <v>23</v>
      </c>
      <c r="D229" t="s">
        <v>93</v>
      </c>
      <c r="E229" t="s">
        <v>129</v>
      </c>
      <c r="F229" t="s">
        <v>32</v>
      </c>
      <c r="G229" t="s">
        <v>32</v>
      </c>
      <c r="H229">
        <v>15000</v>
      </c>
      <c r="I229" t="s">
        <v>27</v>
      </c>
      <c r="J229" s="1">
        <v>45700</v>
      </c>
      <c r="K229" s="1">
        <v>45700</v>
      </c>
      <c r="L229">
        <v>-0.81041183382038295</v>
      </c>
      <c r="M229">
        <v>-6.2273571132459704</v>
      </c>
      <c r="N229" t="s">
        <v>95</v>
      </c>
      <c r="O229" s="1">
        <v>45728</v>
      </c>
      <c r="P229" t="s">
        <v>29</v>
      </c>
      <c r="Q229">
        <v>1001</v>
      </c>
      <c r="R229" s="1">
        <v>45729</v>
      </c>
      <c r="S229" t="s">
        <v>30</v>
      </c>
      <c r="U229">
        <v>5.4169452794255903</v>
      </c>
    </row>
    <row r="230" spans="1:21" x14ac:dyDescent="0.2">
      <c r="A230" t="s">
        <v>21</v>
      </c>
      <c r="B230" t="s">
        <v>22</v>
      </c>
      <c r="C230" t="s">
        <v>23</v>
      </c>
      <c r="D230" t="s">
        <v>257</v>
      </c>
      <c r="E230" t="s">
        <v>129</v>
      </c>
      <c r="F230" t="s">
        <v>32</v>
      </c>
      <c r="G230" t="s">
        <v>32</v>
      </c>
      <c r="H230">
        <v>15000</v>
      </c>
      <c r="I230" t="s">
        <v>27</v>
      </c>
      <c r="J230" s="1">
        <v>45681</v>
      </c>
      <c r="K230" s="1">
        <v>45681</v>
      </c>
      <c r="L230">
        <v>-2.5614466032347201</v>
      </c>
      <c r="M230">
        <v>-6.93189746158387</v>
      </c>
      <c r="N230" t="s">
        <v>258</v>
      </c>
      <c r="O230" s="1">
        <v>45698</v>
      </c>
      <c r="P230" t="s">
        <v>29</v>
      </c>
      <c r="Q230">
        <v>1001</v>
      </c>
      <c r="R230" s="1">
        <v>45699</v>
      </c>
      <c r="S230" t="s">
        <v>30</v>
      </c>
      <c r="U230">
        <v>4.3704508583491499</v>
      </c>
    </row>
    <row r="231" spans="1:21" x14ac:dyDescent="0.2">
      <c r="A231" t="s">
        <v>21</v>
      </c>
      <c r="B231" t="s">
        <v>22</v>
      </c>
      <c r="C231" t="s">
        <v>23</v>
      </c>
      <c r="D231" t="s">
        <v>93</v>
      </c>
      <c r="E231" t="s">
        <v>104</v>
      </c>
      <c r="F231" t="s">
        <v>26</v>
      </c>
      <c r="G231" t="s">
        <v>26</v>
      </c>
      <c r="H231">
        <v>15000</v>
      </c>
      <c r="I231" t="s">
        <v>27</v>
      </c>
      <c r="J231" s="1">
        <v>45702</v>
      </c>
      <c r="K231" s="1">
        <v>45702</v>
      </c>
      <c r="L231">
        <v>8.1365901478637408</v>
      </c>
      <c r="M231">
        <v>-7.21075817296546</v>
      </c>
      <c r="N231" t="s">
        <v>95</v>
      </c>
      <c r="O231" s="1">
        <v>45728</v>
      </c>
      <c r="P231" t="s">
        <v>29</v>
      </c>
      <c r="Q231">
        <v>1001</v>
      </c>
      <c r="R231" s="1">
        <v>45729</v>
      </c>
      <c r="S231" t="s">
        <v>30</v>
      </c>
      <c r="U231">
        <v>15.3473483208292</v>
      </c>
    </row>
    <row r="232" spans="1:21" x14ac:dyDescent="0.2">
      <c r="A232" t="s">
        <v>21</v>
      </c>
      <c r="B232" t="s">
        <v>22</v>
      </c>
      <c r="C232" t="s">
        <v>23</v>
      </c>
      <c r="D232" t="s">
        <v>24</v>
      </c>
      <c r="E232" t="s">
        <v>31</v>
      </c>
      <c r="F232" t="s">
        <v>32</v>
      </c>
      <c r="G232" t="s">
        <v>32</v>
      </c>
      <c r="H232">
        <v>50000</v>
      </c>
      <c r="I232" t="s">
        <v>33</v>
      </c>
      <c r="J232" s="1">
        <v>45716</v>
      </c>
      <c r="K232" s="1">
        <v>45716</v>
      </c>
      <c r="L232">
        <v>-4.3334819438252303</v>
      </c>
      <c r="M232">
        <v>-4.7718411948822199</v>
      </c>
      <c r="N232" t="s">
        <v>28</v>
      </c>
      <c r="O232" s="1">
        <v>45736</v>
      </c>
      <c r="P232" t="s">
        <v>29</v>
      </c>
      <c r="Q232">
        <v>15001</v>
      </c>
      <c r="R232" s="1">
        <v>45737</v>
      </c>
      <c r="S232" t="s">
        <v>30</v>
      </c>
      <c r="U232">
        <v>0.43835925105698997</v>
      </c>
    </row>
    <row r="233" spans="1:21" x14ac:dyDescent="0.2">
      <c r="A233" t="s">
        <v>21</v>
      </c>
      <c r="B233" t="s">
        <v>22</v>
      </c>
      <c r="C233" t="s">
        <v>23</v>
      </c>
      <c r="D233" t="s">
        <v>423</v>
      </c>
      <c r="E233" t="s">
        <v>426</v>
      </c>
      <c r="F233" t="s">
        <v>32</v>
      </c>
      <c r="G233" t="s">
        <v>32</v>
      </c>
      <c r="H233">
        <v>15000</v>
      </c>
      <c r="I233" t="s">
        <v>27</v>
      </c>
      <c r="J233" s="1">
        <v>45693</v>
      </c>
      <c r="K233" s="1">
        <v>45693</v>
      </c>
      <c r="L233">
        <v>-1.0557787536204799</v>
      </c>
      <c r="M233">
        <v>-6.3640617688348202</v>
      </c>
      <c r="N233" t="s">
        <v>424</v>
      </c>
      <c r="O233" s="1">
        <v>45694</v>
      </c>
      <c r="P233" t="s">
        <v>29</v>
      </c>
      <c r="Q233">
        <v>1001</v>
      </c>
      <c r="R233" s="1">
        <v>45695</v>
      </c>
      <c r="S233" t="s">
        <v>30</v>
      </c>
      <c r="U233">
        <v>5.3082830152143403</v>
      </c>
    </row>
    <row r="234" spans="1:21" x14ac:dyDescent="0.2">
      <c r="A234" t="s">
        <v>21</v>
      </c>
      <c r="B234" t="s">
        <v>22</v>
      </c>
      <c r="C234" t="s">
        <v>23</v>
      </c>
      <c r="D234" t="s">
        <v>257</v>
      </c>
      <c r="E234" t="s">
        <v>281</v>
      </c>
      <c r="F234" t="s">
        <v>32</v>
      </c>
      <c r="G234" t="s">
        <v>32</v>
      </c>
      <c r="H234">
        <v>15000</v>
      </c>
      <c r="I234" t="s">
        <v>27</v>
      </c>
      <c r="J234" s="1">
        <v>45709</v>
      </c>
      <c r="K234" s="1">
        <v>45709</v>
      </c>
      <c r="L234">
        <v>-2.5484833416210799</v>
      </c>
      <c r="M234">
        <v>-5.7072949705482596</v>
      </c>
      <c r="N234" t="s">
        <v>258</v>
      </c>
      <c r="O234" s="1">
        <v>45722</v>
      </c>
      <c r="P234" t="s">
        <v>29</v>
      </c>
      <c r="Q234">
        <v>1001</v>
      </c>
      <c r="R234" s="1">
        <v>45723</v>
      </c>
      <c r="S234" t="s">
        <v>30</v>
      </c>
      <c r="U234">
        <v>3.1588116289271801</v>
      </c>
    </row>
    <row r="235" spans="1:21" x14ac:dyDescent="0.2">
      <c r="A235" t="s">
        <v>21</v>
      </c>
      <c r="B235" t="s">
        <v>22</v>
      </c>
      <c r="C235" t="s">
        <v>23</v>
      </c>
      <c r="D235" t="s">
        <v>257</v>
      </c>
      <c r="E235" t="s">
        <v>296</v>
      </c>
      <c r="F235" t="s">
        <v>26</v>
      </c>
      <c r="G235" t="s">
        <v>26</v>
      </c>
      <c r="H235">
        <v>15000</v>
      </c>
      <c r="I235" t="s">
        <v>27</v>
      </c>
      <c r="J235" s="1">
        <v>45700</v>
      </c>
      <c r="K235" s="1">
        <v>45700</v>
      </c>
      <c r="L235">
        <v>-13.5114947298531</v>
      </c>
      <c r="M235">
        <v>-6.2273571132459704</v>
      </c>
      <c r="N235" t="s">
        <v>258</v>
      </c>
      <c r="O235" s="1">
        <v>45722</v>
      </c>
      <c r="P235" t="s">
        <v>29</v>
      </c>
      <c r="Q235">
        <v>1001</v>
      </c>
      <c r="R235" s="1">
        <v>45723</v>
      </c>
      <c r="S235" t="s">
        <v>30</v>
      </c>
      <c r="U235">
        <v>-7.2841376166071301</v>
      </c>
    </row>
    <row r="236" spans="1:21" x14ac:dyDescent="0.2">
      <c r="A236" t="s">
        <v>21</v>
      </c>
      <c r="B236" t="s">
        <v>22</v>
      </c>
      <c r="C236" t="s">
        <v>23</v>
      </c>
      <c r="D236" t="s">
        <v>257</v>
      </c>
      <c r="E236" t="s">
        <v>296</v>
      </c>
      <c r="F236" t="s">
        <v>26</v>
      </c>
      <c r="G236" t="s">
        <v>26</v>
      </c>
      <c r="H236">
        <v>15000</v>
      </c>
      <c r="I236" t="s">
        <v>27</v>
      </c>
      <c r="J236" s="1">
        <v>45691</v>
      </c>
      <c r="K236" s="1">
        <v>45691</v>
      </c>
      <c r="L236">
        <v>-8.8993793163738193</v>
      </c>
      <c r="M236">
        <v>-5.3556485355648604</v>
      </c>
      <c r="N236" t="s">
        <v>258</v>
      </c>
      <c r="O236" s="1">
        <v>45722</v>
      </c>
      <c r="P236" t="s">
        <v>29</v>
      </c>
      <c r="Q236">
        <v>1001</v>
      </c>
      <c r="R236" s="1">
        <v>45723</v>
      </c>
      <c r="S236" t="s">
        <v>30</v>
      </c>
      <c r="U236">
        <v>-3.54373078080895</v>
      </c>
    </row>
    <row r="237" spans="1:21" x14ac:dyDescent="0.2">
      <c r="A237" t="s">
        <v>21</v>
      </c>
      <c r="B237" t="s">
        <v>22</v>
      </c>
      <c r="C237" t="s">
        <v>23</v>
      </c>
      <c r="D237" t="s">
        <v>253</v>
      </c>
      <c r="E237" t="s">
        <v>388</v>
      </c>
      <c r="F237" t="s">
        <v>32</v>
      </c>
      <c r="G237" t="s">
        <v>32</v>
      </c>
      <c r="H237">
        <v>15000</v>
      </c>
      <c r="I237" t="s">
        <v>27</v>
      </c>
      <c r="J237" s="1">
        <v>45681</v>
      </c>
      <c r="K237" s="1">
        <v>45681</v>
      </c>
      <c r="L237">
        <v>5.7757207598110201</v>
      </c>
      <c r="M237">
        <v>-6.93189746158387</v>
      </c>
      <c r="N237" t="s">
        <v>255</v>
      </c>
      <c r="O237" s="1">
        <v>45699</v>
      </c>
      <c r="P237" t="s">
        <v>29</v>
      </c>
      <c r="Q237">
        <v>1001</v>
      </c>
      <c r="R237" s="1">
        <v>45700</v>
      </c>
      <c r="S237" t="s">
        <v>30</v>
      </c>
      <c r="U237">
        <v>12.707618221394901</v>
      </c>
    </row>
    <row r="238" spans="1:21" x14ac:dyDescent="0.2">
      <c r="A238" t="s">
        <v>21</v>
      </c>
      <c r="B238" t="s">
        <v>22</v>
      </c>
      <c r="C238" t="s">
        <v>23</v>
      </c>
      <c r="D238" t="s">
        <v>257</v>
      </c>
      <c r="E238" t="s">
        <v>224</v>
      </c>
      <c r="F238" t="s">
        <v>26</v>
      </c>
      <c r="G238" t="s">
        <v>26</v>
      </c>
      <c r="H238">
        <v>15000</v>
      </c>
      <c r="I238" t="s">
        <v>27</v>
      </c>
      <c r="J238" s="1">
        <v>45709</v>
      </c>
      <c r="K238" s="1">
        <v>45709</v>
      </c>
      <c r="L238">
        <v>-10.961830344595</v>
      </c>
      <c r="M238">
        <v>-5.7072949705482596</v>
      </c>
      <c r="N238" t="s">
        <v>258</v>
      </c>
      <c r="O238" s="1">
        <v>45722</v>
      </c>
      <c r="P238" t="s">
        <v>29</v>
      </c>
      <c r="Q238">
        <v>1001</v>
      </c>
      <c r="R238" s="1">
        <v>45723</v>
      </c>
      <c r="S238" t="s">
        <v>30</v>
      </c>
      <c r="U238">
        <v>-5.2545353740467204</v>
      </c>
    </row>
    <row r="239" spans="1:21" x14ac:dyDescent="0.2">
      <c r="A239" t="s">
        <v>21</v>
      </c>
      <c r="B239" t="s">
        <v>22</v>
      </c>
      <c r="C239" t="s">
        <v>23</v>
      </c>
      <c r="D239" t="s">
        <v>351</v>
      </c>
      <c r="E239" t="s">
        <v>354</v>
      </c>
      <c r="F239" t="s">
        <v>51</v>
      </c>
      <c r="G239" t="s">
        <v>32</v>
      </c>
      <c r="H239">
        <v>15000</v>
      </c>
      <c r="I239" t="s">
        <v>27</v>
      </c>
      <c r="J239" s="1">
        <v>45694</v>
      </c>
      <c r="K239" s="1">
        <v>45694</v>
      </c>
      <c r="L239">
        <v>-1.08317732013908</v>
      </c>
      <c r="M239">
        <v>-6.6999031598579704</v>
      </c>
      <c r="N239" t="s">
        <v>352</v>
      </c>
      <c r="O239" s="1">
        <v>45709</v>
      </c>
      <c r="P239" t="s">
        <v>54</v>
      </c>
      <c r="Q239">
        <v>1001</v>
      </c>
      <c r="R239" s="1">
        <v>45709</v>
      </c>
      <c r="S239" t="s">
        <v>55</v>
      </c>
      <c r="U239">
        <v>5.6167258397188897</v>
      </c>
    </row>
    <row r="240" spans="1:21" x14ac:dyDescent="0.2">
      <c r="A240" t="s">
        <v>21</v>
      </c>
      <c r="B240" t="s">
        <v>22</v>
      </c>
      <c r="C240" t="s">
        <v>23</v>
      </c>
      <c r="D240" t="s">
        <v>257</v>
      </c>
      <c r="E240" t="s">
        <v>279</v>
      </c>
      <c r="F240" t="s">
        <v>32</v>
      </c>
      <c r="G240" t="s">
        <v>32</v>
      </c>
      <c r="H240">
        <v>15000</v>
      </c>
      <c r="I240" t="s">
        <v>27</v>
      </c>
      <c r="J240" s="1">
        <v>45709</v>
      </c>
      <c r="K240" s="1">
        <v>45709</v>
      </c>
      <c r="L240">
        <v>-1.2249333201620001</v>
      </c>
      <c r="M240">
        <v>-5.7072949705482596</v>
      </c>
      <c r="N240" t="s">
        <v>258</v>
      </c>
      <c r="O240" s="1">
        <v>45722</v>
      </c>
      <c r="P240" t="s">
        <v>29</v>
      </c>
      <c r="Q240">
        <v>1001</v>
      </c>
      <c r="R240" s="1">
        <v>45723</v>
      </c>
      <c r="S240" t="s">
        <v>30</v>
      </c>
      <c r="U240">
        <v>4.4823616503862604</v>
      </c>
    </row>
    <row r="241" spans="1:21" x14ac:dyDescent="0.2">
      <c r="A241" t="s">
        <v>21</v>
      </c>
      <c r="B241" t="s">
        <v>22</v>
      </c>
      <c r="C241" t="s">
        <v>23</v>
      </c>
      <c r="D241" t="s">
        <v>253</v>
      </c>
      <c r="E241" t="s">
        <v>256</v>
      </c>
      <c r="F241" t="s">
        <v>26</v>
      </c>
      <c r="G241" t="s">
        <v>26</v>
      </c>
      <c r="H241">
        <v>15000</v>
      </c>
      <c r="I241" t="s">
        <v>27</v>
      </c>
      <c r="J241" s="1">
        <v>45719</v>
      </c>
      <c r="K241" s="1">
        <v>45719</v>
      </c>
      <c r="L241">
        <v>4.1622110718104803</v>
      </c>
      <c r="M241">
        <v>-3.1028831110779902</v>
      </c>
      <c r="N241" t="s">
        <v>255</v>
      </c>
      <c r="O241" s="1">
        <v>45722</v>
      </c>
      <c r="P241" t="s">
        <v>29</v>
      </c>
      <c r="Q241">
        <v>1001</v>
      </c>
      <c r="R241" s="1">
        <v>45723</v>
      </c>
      <c r="S241" t="s">
        <v>30</v>
      </c>
      <c r="U241">
        <v>7.2650941828884799</v>
      </c>
    </row>
    <row r="242" spans="1:21" x14ac:dyDescent="0.2">
      <c r="A242" t="s">
        <v>21</v>
      </c>
      <c r="B242" t="s">
        <v>22</v>
      </c>
      <c r="C242" t="s">
        <v>23</v>
      </c>
      <c r="D242" t="s">
        <v>355</v>
      </c>
      <c r="E242" t="s">
        <v>356</v>
      </c>
      <c r="F242" t="s">
        <v>32</v>
      </c>
      <c r="G242" t="s">
        <v>32</v>
      </c>
      <c r="H242">
        <v>50000</v>
      </c>
      <c r="I242" t="s">
        <v>33</v>
      </c>
      <c r="J242" s="1">
        <v>45706</v>
      </c>
      <c r="K242" s="1">
        <v>45706</v>
      </c>
      <c r="L242">
        <v>-9.8466746316208695</v>
      </c>
      <c r="M242">
        <v>-7.4780814853016997</v>
      </c>
      <c r="N242" t="s">
        <v>357</v>
      </c>
      <c r="O242" s="1">
        <v>45709</v>
      </c>
      <c r="P242" t="s">
        <v>29</v>
      </c>
      <c r="Q242">
        <v>15001</v>
      </c>
      <c r="R242" s="1">
        <v>45712</v>
      </c>
      <c r="S242" t="s">
        <v>30</v>
      </c>
      <c r="T242" t="s">
        <v>358</v>
      </c>
      <c r="U242">
        <v>-2.3685931463191698</v>
      </c>
    </row>
    <row r="243" spans="1:21" x14ac:dyDescent="0.2">
      <c r="A243" t="s">
        <v>21</v>
      </c>
      <c r="B243" t="s">
        <v>22</v>
      </c>
      <c r="C243" t="s">
        <v>23</v>
      </c>
      <c r="D243" t="s">
        <v>253</v>
      </c>
      <c r="E243" t="s">
        <v>382</v>
      </c>
      <c r="F243" t="s">
        <v>26</v>
      </c>
      <c r="G243" t="s">
        <v>26</v>
      </c>
      <c r="H243">
        <v>15000</v>
      </c>
      <c r="I243" t="s">
        <v>27</v>
      </c>
      <c r="J243" s="1">
        <v>45686</v>
      </c>
      <c r="K243" s="1">
        <v>45686</v>
      </c>
      <c r="L243">
        <v>36.610076670317603</v>
      </c>
      <c r="M243">
        <v>-5.9901338971106401</v>
      </c>
      <c r="N243" t="s">
        <v>255</v>
      </c>
      <c r="O243" s="1">
        <v>45699</v>
      </c>
      <c r="P243" t="s">
        <v>29</v>
      </c>
      <c r="Q243">
        <v>1001</v>
      </c>
      <c r="R243" s="1">
        <v>45700</v>
      </c>
      <c r="S243" t="s">
        <v>30</v>
      </c>
      <c r="U243">
        <v>42.600210567428299</v>
      </c>
    </row>
    <row r="244" spans="1:21" x14ac:dyDescent="0.2">
      <c r="A244" t="s">
        <v>21</v>
      </c>
      <c r="B244" t="s">
        <v>22</v>
      </c>
      <c r="C244" t="s">
        <v>23</v>
      </c>
      <c r="D244" t="s">
        <v>257</v>
      </c>
      <c r="E244" t="s">
        <v>304</v>
      </c>
      <c r="F244" t="s">
        <v>32</v>
      </c>
      <c r="G244" t="s">
        <v>32</v>
      </c>
      <c r="H244">
        <v>15000</v>
      </c>
      <c r="I244" t="s">
        <v>27</v>
      </c>
      <c r="J244" s="1">
        <v>45692</v>
      </c>
      <c r="K244" s="1">
        <v>45692</v>
      </c>
      <c r="L244">
        <v>2.9411314867778899</v>
      </c>
      <c r="M244">
        <v>-5.97994036324208</v>
      </c>
      <c r="N244" t="s">
        <v>258</v>
      </c>
      <c r="O244" s="1">
        <v>45722</v>
      </c>
      <c r="P244" t="s">
        <v>29</v>
      </c>
      <c r="Q244">
        <v>1001</v>
      </c>
      <c r="R244" s="1">
        <v>45723</v>
      </c>
      <c r="S244" t="s">
        <v>30</v>
      </c>
      <c r="U244">
        <v>8.9210718500199704</v>
      </c>
    </row>
    <row r="245" spans="1:21" x14ac:dyDescent="0.2">
      <c r="A245" t="s">
        <v>21</v>
      </c>
      <c r="B245" t="s">
        <v>22</v>
      </c>
      <c r="C245" t="s">
        <v>23</v>
      </c>
      <c r="D245" t="s">
        <v>24</v>
      </c>
      <c r="E245" t="s">
        <v>38</v>
      </c>
      <c r="F245" t="s">
        <v>32</v>
      </c>
      <c r="G245" t="s">
        <v>32</v>
      </c>
      <c r="H245">
        <v>50000</v>
      </c>
      <c r="I245" t="s">
        <v>33</v>
      </c>
      <c r="J245" s="1">
        <v>45710</v>
      </c>
      <c r="K245" s="1">
        <v>45710</v>
      </c>
      <c r="L245">
        <v>1.16726810878375</v>
      </c>
      <c r="M245">
        <v>-5.2591324616673303</v>
      </c>
      <c r="N245" t="s">
        <v>28</v>
      </c>
      <c r="O245" s="1">
        <v>45736</v>
      </c>
      <c r="P245" t="s">
        <v>29</v>
      </c>
      <c r="Q245">
        <v>15001</v>
      </c>
      <c r="R245" s="1">
        <v>45737</v>
      </c>
      <c r="S245" t="s">
        <v>30</v>
      </c>
      <c r="U245">
        <v>6.4264005704510803</v>
      </c>
    </row>
    <row r="246" spans="1:21" x14ac:dyDescent="0.2">
      <c r="A246" t="s">
        <v>21</v>
      </c>
      <c r="B246" t="s">
        <v>22</v>
      </c>
      <c r="C246" t="s">
        <v>23</v>
      </c>
      <c r="D246" t="s">
        <v>257</v>
      </c>
      <c r="E246" t="s">
        <v>408</v>
      </c>
      <c r="F246" t="s">
        <v>26</v>
      </c>
      <c r="G246" t="s">
        <v>26</v>
      </c>
      <c r="H246">
        <v>15000</v>
      </c>
      <c r="I246" t="s">
        <v>27</v>
      </c>
      <c r="J246" s="1">
        <v>45680</v>
      </c>
      <c r="K246" s="1">
        <v>45680</v>
      </c>
      <c r="L246">
        <v>-6.88622754491018</v>
      </c>
      <c r="M246">
        <v>-7.2124130551096899</v>
      </c>
      <c r="N246" t="s">
        <v>258</v>
      </c>
      <c r="O246" s="1">
        <v>45698</v>
      </c>
      <c r="P246" t="s">
        <v>29</v>
      </c>
      <c r="Q246">
        <v>1001</v>
      </c>
      <c r="R246" s="1">
        <v>45699</v>
      </c>
      <c r="S246" t="s">
        <v>30</v>
      </c>
      <c r="U246">
        <v>0.32618551019951297</v>
      </c>
    </row>
    <row r="247" spans="1:21" x14ac:dyDescent="0.2">
      <c r="A247" t="s">
        <v>21</v>
      </c>
      <c r="B247" t="s">
        <v>22</v>
      </c>
      <c r="C247" t="s">
        <v>23</v>
      </c>
      <c r="D247" t="s">
        <v>93</v>
      </c>
      <c r="E247" t="s">
        <v>105</v>
      </c>
      <c r="F247" t="s">
        <v>26</v>
      </c>
      <c r="G247" t="s">
        <v>26</v>
      </c>
      <c r="H247">
        <v>15000</v>
      </c>
      <c r="I247" t="s">
        <v>27</v>
      </c>
      <c r="J247" s="1">
        <v>45700</v>
      </c>
      <c r="K247" s="1">
        <v>45700</v>
      </c>
      <c r="L247">
        <v>-21.54384077461</v>
      </c>
      <c r="M247">
        <v>-6.2273571132459704</v>
      </c>
      <c r="N247" t="s">
        <v>95</v>
      </c>
      <c r="O247" s="1">
        <v>45728</v>
      </c>
      <c r="P247" t="s">
        <v>29</v>
      </c>
      <c r="Q247">
        <v>1001</v>
      </c>
      <c r="R247" s="1">
        <v>45729</v>
      </c>
      <c r="S247" t="s">
        <v>30</v>
      </c>
      <c r="U247">
        <v>-15.316483661364</v>
      </c>
    </row>
    <row r="248" spans="1:21" x14ac:dyDescent="0.2">
      <c r="A248" t="s">
        <v>21</v>
      </c>
      <c r="B248" t="s">
        <v>22</v>
      </c>
      <c r="C248" t="s">
        <v>23</v>
      </c>
      <c r="D248" t="s">
        <v>93</v>
      </c>
      <c r="E248" t="s">
        <v>130</v>
      </c>
      <c r="F248" t="s">
        <v>32</v>
      </c>
      <c r="G248" t="s">
        <v>32</v>
      </c>
      <c r="H248">
        <v>15000</v>
      </c>
      <c r="I248" t="s">
        <v>27</v>
      </c>
      <c r="J248" s="1">
        <v>45699</v>
      </c>
      <c r="K248" s="1">
        <v>45699</v>
      </c>
      <c r="L248">
        <v>-12.5052809463456</v>
      </c>
      <c r="M248">
        <v>-6.53732147669092</v>
      </c>
      <c r="N248" t="s">
        <v>95</v>
      </c>
      <c r="O248" s="1">
        <v>45728</v>
      </c>
      <c r="P248" t="s">
        <v>29</v>
      </c>
      <c r="Q248">
        <v>1001</v>
      </c>
      <c r="R248" s="1">
        <v>45729</v>
      </c>
      <c r="S248" t="s">
        <v>30</v>
      </c>
      <c r="U248">
        <v>-5.9679594696546703</v>
      </c>
    </row>
    <row r="249" spans="1:21" x14ac:dyDescent="0.2">
      <c r="A249" t="s">
        <v>21</v>
      </c>
      <c r="B249" t="s">
        <v>22</v>
      </c>
      <c r="C249" t="s">
        <v>23</v>
      </c>
      <c r="D249" t="s">
        <v>24</v>
      </c>
      <c r="E249" t="s">
        <v>34</v>
      </c>
      <c r="F249" t="s">
        <v>32</v>
      </c>
      <c r="G249" t="s">
        <v>32</v>
      </c>
      <c r="H249">
        <v>15000</v>
      </c>
      <c r="I249" t="s">
        <v>27</v>
      </c>
      <c r="J249" s="1">
        <v>45716</v>
      </c>
      <c r="K249" s="1">
        <v>45716</v>
      </c>
      <c r="N249" t="s">
        <v>28</v>
      </c>
      <c r="O249" s="1">
        <v>45736</v>
      </c>
      <c r="P249" t="s">
        <v>29</v>
      </c>
      <c r="Q249">
        <v>1001</v>
      </c>
      <c r="R249" s="1">
        <v>45737</v>
      </c>
      <c r="S249" t="s">
        <v>30</v>
      </c>
    </row>
    <row r="250" spans="1:21" x14ac:dyDescent="0.2">
      <c r="A250" t="s">
        <v>21</v>
      </c>
      <c r="B250" t="s">
        <v>22</v>
      </c>
      <c r="C250" t="s">
        <v>23</v>
      </c>
      <c r="D250" t="s">
        <v>24</v>
      </c>
      <c r="E250" t="s">
        <v>34</v>
      </c>
      <c r="F250" t="s">
        <v>32</v>
      </c>
      <c r="G250" t="s">
        <v>32</v>
      </c>
      <c r="H250">
        <v>15000</v>
      </c>
      <c r="I250" t="s">
        <v>27</v>
      </c>
      <c r="J250" s="1">
        <v>45710</v>
      </c>
      <c r="K250" s="1">
        <v>45710</v>
      </c>
      <c r="N250" t="s">
        <v>28</v>
      </c>
      <c r="O250" s="1">
        <v>45736</v>
      </c>
      <c r="P250" t="s">
        <v>29</v>
      </c>
      <c r="Q250">
        <v>1001</v>
      </c>
      <c r="R250" s="1">
        <v>45737</v>
      </c>
      <c r="S250" t="s">
        <v>30</v>
      </c>
    </row>
    <row r="251" spans="1:21" x14ac:dyDescent="0.2">
      <c r="A251" t="s">
        <v>21</v>
      </c>
      <c r="B251" t="s">
        <v>22</v>
      </c>
      <c r="C251" t="s">
        <v>23</v>
      </c>
      <c r="D251" t="s">
        <v>24</v>
      </c>
      <c r="E251" t="s">
        <v>34</v>
      </c>
      <c r="F251" t="s">
        <v>32</v>
      </c>
      <c r="G251" t="s">
        <v>32</v>
      </c>
      <c r="H251">
        <v>15000</v>
      </c>
      <c r="I251" t="s">
        <v>27</v>
      </c>
      <c r="J251" s="1">
        <v>45709</v>
      </c>
      <c r="K251" s="1">
        <v>45709</v>
      </c>
      <c r="N251" t="s">
        <v>28</v>
      </c>
      <c r="O251" s="1">
        <v>45736</v>
      </c>
      <c r="P251" t="s">
        <v>29</v>
      </c>
      <c r="Q251">
        <v>1001</v>
      </c>
      <c r="R251" s="1">
        <v>45737</v>
      </c>
      <c r="S251" t="s">
        <v>30</v>
      </c>
    </row>
    <row r="252" spans="1:21" x14ac:dyDescent="0.2">
      <c r="A252" t="s">
        <v>21</v>
      </c>
      <c r="B252" t="s">
        <v>22</v>
      </c>
      <c r="C252" t="s">
        <v>23</v>
      </c>
      <c r="D252" t="s">
        <v>24</v>
      </c>
      <c r="E252" t="s">
        <v>34</v>
      </c>
      <c r="F252" t="s">
        <v>32</v>
      </c>
      <c r="G252" t="s">
        <v>32</v>
      </c>
      <c r="H252">
        <v>15000</v>
      </c>
      <c r="I252" t="s">
        <v>27</v>
      </c>
      <c r="J252" s="1">
        <v>45705</v>
      </c>
      <c r="K252" s="1">
        <v>45705</v>
      </c>
      <c r="N252" t="s">
        <v>28</v>
      </c>
      <c r="O252" s="1">
        <v>45736</v>
      </c>
      <c r="P252" t="s">
        <v>29</v>
      </c>
      <c r="Q252">
        <v>1001</v>
      </c>
      <c r="R252" s="1">
        <v>45737</v>
      </c>
      <c r="S252" t="s">
        <v>30</v>
      </c>
    </row>
    <row r="253" spans="1:21" x14ac:dyDescent="0.2">
      <c r="A253" t="s">
        <v>21</v>
      </c>
      <c r="B253" t="s">
        <v>22</v>
      </c>
      <c r="C253" t="s">
        <v>23</v>
      </c>
      <c r="D253" t="s">
        <v>24</v>
      </c>
      <c r="E253" t="s">
        <v>34</v>
      </c>
      <c r="F253" t="s">
        <v>32</v>
      </c>
      <c r="G253" t="s">
        <v>32</v>
      </c>
      <c r="H253">
        <v>15000</v>
      </c>
      <c r="I253" t="s">
        <v>27</v>
      </c>
      <c r="J253" s="1">
        <v>45704</v>
      </c>
      <c r="K253" s="1">
        <v>45704</v>
      </c>
      <c r="N253" t="s">
        <v>28</v>
      </c>
      <c r="O253" s="1">
        <v>45736</v>
      </c>
      <c r="P253" t="s">
        <v>29</v>
      </c>
      <c r="Q253">
        <v>1001</v>
      </c>
      <c r="R253" s="1">
        <v>45737</v>
      </c>
      <c r="S253" t="s">
        <v>30</v>
      </c>
    </row>
    <row r="254" spans="1:21" x14ac:dyDescent="0.2">
      <c r="A254" t="s">
        <v>21</v>
      </c>
      <c r="B254" t="s">
        <v>22</v>
      </c>
      <c r="C254" t="s">
        <v>23</v>
      </c>
      <c r="D254" t="s">
        <v>24</v>
      </c>
      <c r="E254" t="s">
        <v>34</v>
      </c>
      <c r="F254" t="s">
        <v>32</v>
      </c>
      <c r="G254" t="s">
        <v>32</v>
      </c>
      <c r="H254">
        <v>15000</v>
      </c>
      <c r="I254" t="s">
        <v>27</v>
      </c>
      <c r="J254" s="1">
        <v>45703</v>
      </c>
      <c r="K254" s="1">
        <v>45703</v>
      </c>
      <c r="N254" t="s">
        <v>28</v>
      </c>
      <c r="O254" s="1">
        <v>45736</v>
      </c>
      <c r="P254" t="s">
        <v>29</v>
      </c>
      <c r="Q254">
        <v>1001</v>
      </c>
      <c r="R254" s="1">
        <v>45737</v>
      </c>
      <c r="S254" t="s">
        <v>30</v>
      </c>
    </row>
    <row r="255" spans="1:21" x14ac:dyDescent="0.2">
      <c r="A255" t="s">
        <v>21</v>
      </c>
      <c r="B255" t="s">
        <v>22</v>
      </c>
      <c r="C255" t="s">
        <v>23</v>
      </c>
      <c r="D255" t="s">
        <v>24</v>
      </c>
      <c r="E255" t="s">
        <v>44</v>
      </c>
      <c r="F255" t="s">
        <v>32</v>
      </c>
      <c r="G255" t="s">
        <v>32</v>
      </c>
      <c r="H255">
        <v>15000</v>
      </c>
      <c r="I255" t="s">
        <v>27</v>
      </c>
      <c r="J255" s="1">
        <v>45698</v>
      </c>
      <c r="K255" s="1">
        <v>45698</v>
      </c>
      <c r="L255">
        <v>-5.1371705217859001</v>
      </c>
      <c r="M255">
        <v>-6.4532949743774104</v>
      </c>
      <c r="N255" t="s">
        <v>28</v>
      </c>
      <c r="O255" s="1">
        <v>45736</v>
      </c>
      <c r="P255" t="s">
        <v>29</v>
      </c>
      <c r="Q255">
        <v>1001</v>
      </c>
      <c r="R255" s="1">
        <v>45737</v>
      </c>
      <c r="S255" t="s">
        <v>30</v>
      </c>
      <c r="U255">
        <v>1.3161244525915201</v>
      </c>
    </row>
    <row r="256" spans="1:21" x14ac:dyDescent="0.2">
      <c r="A256" t="s">
        <v>21</v>
      </c>
      <c r="B256" t="s">
        <v>22</v>
      </c>
      <c r="C256" t="s">
        <v>23</v>
      </c>
      <c r="D256" t="s">
        <v>24</v>
      </c>
      <c r="E256" t="s">
        <v>47</v>
      </c>
      <c r="F256" t="s">
        <v>26</v>
      </c>
      <c r="G256" t="s">
        <v>26</v>
      </c>
      <c r="H256">
        <v>15000</v>
      </c>
      <c r="I256" t="s">
        <v>27</v>
      </c>
      <c r="J256" s="1">
        <v>45697</v>
      </c>
      <c r="K256" s="1">
        <v>45697</v>
      </c>
      <c r="L256">
        <v>-3.6193275767040198</v>
      </c>
      <c r="M256">
        <v>-6.4532949743774104</v>
      </c>
      <c r="N256" t="s">
        <v>28</v>
      </c>
      <c r="O256" s="1">
        <v>45736</v>
      </c>
      <c r="P256" t="s">
        <v>29</v>
      </c>
      <c r="Q256">
        <v>1001</v>
      </c>
      <c r="R256" s="1">
        <v>45737</v>
      </c>
      <c r="S256" t="s">
        <v>30</v>
      </c>
      <c r="U256">
        <v>2.8339673976733901</v>
      </c>
    </row>
    <row r="257" spans="1:21" x14ac:dyDescent="0.2">
      <c r="A257" t="s">
        <v>21</v>
      </c>
      <c r="B257" t="s">
        <v>22</v>
      </c>
      <c r="C257" t="s">
        <v>23</v>
      </c>
      <c r="D257" t="s">
        <v>93</v>
      </c>
      <c r="E257" t="s">
        <v>107</v>
      </c>
      <c r="F257" t="s">
        <v>32</v>
      </c>
      <c r="G257" t="s">
        <v>32</v>
      </c>
      <c r="H257">
        <v>50000</v>
      </c>
      <c r="I257" t="s">
        <v>33</v>
      </c>
      <c r="J257" s="1">
        <v>45700</v>
      </c>
      <c r="K257" s="1">
        <v>45700</v>
      </c>
      <c r="L257">
        <v>-26.0913494398383</v>
      </c>
      <c r="M257">
        <v>-6.2273571132459704</v>
      </c>
      <c r="N257" t="s">
        <v>95</v>
      </c>
      <c r="O257" s="1">
        <v>45728</v>
      </c>
      <c r="P257" t="s">
        <v>29</v>
      </c>
      <c r="Q257">
        <v>15001</v>
      </c>
      <c r="R257" s="1">
        <v>45729</v>
      </c>
      <c r="S257" t="s">
        <v>30</v>
      </c>
      <c r="U257">
        <v>-19.863992326592399</v>
      </c>
    </row>
    <row r="258" spans="1:21" x14ac:dyDescent="0.2">
      <c r="A258" t="s">
        <v>21</v>
      </c>
      <c r="B258" t="s">
        <v>22</v>
      </c>
      <c r="C258" t="s">
        <v>23</v>
      </c>
      <c r="D258" t="s">
        <v>93</v>
      </c>
      <c r="E258" t="s">
        <v>107</v>
      </c>
      <c r="F258" t="s">
        <v>32</v>
      </c>
      <c r="G258" t="s">
        <v>32</v>
      </c>
      <c r="H258">
        <v>15000</v>
      </c>
      <c r="I258" t="s">
        <v>27</v>
      </c>
      <c r="J258" s="1">
        <v>45699</v>
      </c>
      <c r="K258" s="1">
        <v>45699</v>
      </c>
      <c r="L258">
        <v>-24.289193302891899</v>
      </c>
      <c r="M258">
        <v>-6.53732147669092</v>
      </c>
      <c r="N258" t="s">
        <v>95</v>
      </c>
      <c r="O258" s="1">
        <v>45728</v>
      </c>
      <c r="P258" t="s">
        <v>29</v>
      </c>
      <c r="Q258">
        <v>1001</v>
      </c>
      <c r="R258" s="1">
        <v>45729</v>
      </c>
      <c r="S258" t="s">
        <v>30</v>
      </c>
      <c r="U258">
        <v>-17.751871826201</v>
      </c>
    </row>
    <row r="259" spans="1:21" x14ac:dyDescent="0.2">
      <c r="A259" t="s">
        <v>21</v>
      </c>
      <c r="B259" t="s">
        <v>22</v>
      </c>
      <c r="C259" t="s">
        <v>23</v>
      </c>
      <c r="D259" t="s">
        <v>253</v>
      </c>
      <c r="E259" t="s">
        <v>107</v>
      </c>
      <c r="F259" t="s">
        <v>26</v>
      </c>
      <c r="G259" t="s">
        <v>26</v>
      </c>
      <c r="H259">
        <v>15000</v>
      </c>
      <c r="I259" t="s">
        <v>27</v>
      </c>
      <c r="J259" s="1">
        <v>45714</v>
      </c>
      <c r="K259" s="1">
        <v>45714</v>
      </c>
      <c r="L259">
        <v>-14.473865199449801</v>
      </c>
      <c r="M259">
        <v>-4.8449931412894403</v>
      </c>
      <c r="N259" t="s">
        <v>255</v>
      </c>
      <c r="O259" s="1">
        <v>45722</v>
      </c>
      <c r="P259" t="s">
        <v>29</v>
      </c>
      <c r="Q259">
        <v>1001</v>
      </c>
      <c r="R259" s="1">
        <v>45723</v>
      </c>
      <c r="S259" t="s">
        <v>30</v>
      </c>
      <c r="U259">
        <v>-9.6288720581603595</v>
      </c>
    </row>
    <row r="260" spans="1:21" x14ac:dyDescent="0.2">
      <c r="A260" t="s">
        <v>21</v>
      </c>
      <c r="B260" t="s">
        <v>22</v>
      </c>
      <c r="C260" t="s">
        <v>23</v>
      </c>
      <c r="D260" t="s">
        <v>257</v>
      </c>
      <c r="E260" t="s">
        <v>107</v>
      </c>
      <c r="F260" t="s">
        <v>32</v>
      </c>
      <c r="G260" t="s">
        <v>32</v>
      </c>
      <c r="H260">
        <v>15000</v>
      </c>
      <c r="I260" t="s">
        <v>27</v>
      </c>
      <c r="J260" s="1">
        <v>45702</v>
      </c>
      <c r="K260" s="1">
        <v>45702</v>
      </c>
      <c r="L260">
        <v>-30.106227517985602</v>
      </c>
      <c r="M260">
        <v>-7.21075817296546</v>
      </c>
      <c r="N260" t="s">
        <v>258</v>
      </c>
      <c r="O260" s="1">
        <v>45722</v>
      </c>
      <c r="P260" t="s">
        <v>29</v>
      </c>
      <c r="Q260">
        <v>1001</v>
      </c>
      <c r="R260" s="1">
        <v>45723</v>
      </c>
      <c r="S260" t="s">
        <v>30</v>
      </c>
      <c r="U260">
        <v>-22.8954693450201</v>
      </c>
    </row>
    <row r="261" spans="1:21" x14ac:dyDescent="0.2">
      <c r="A261" t="s">
        <v>21</v>
      </c>
      <c r="B261" t="s">
        <v>22</v>
      </c>
      <c r="C261" t="s">
        <v>23</v>
      </c>
      <c r="D261" t="s">
        <v>257</v>
      </c>
      <c r="E261" t="s">
        <v>107</v>
      </c>
      <c r="F261" t="s">
        <v>32</v>
      </c>
      <c r="G261" t="s">
        <v>32</v>
      </c>
      <c r="H261">
        <v>15000</v>
      </c>
      <c r="I261" t="s">
        <v>27</v>
      </c>
      <c r="J261" s="1">
        <v>45701</v>
      </c>
      <c r="K261" s="1">
        <v>45701</v>
      </c>
      <c r="L261">
        <v>-30.125863909647698</v>
      </c>
      <c r="M261">
        <v>-7.2074482315800701</v>
      </c>
      <c r="N261" t="s">
        <v>258</v>
      </c>
      <c r="O261" s="1">
        <v>45722</v>
      </c>
      <c r="P261" t="s">
        <v>29</v>
      </c>
      <c r="Q261">
        <v>1001</v>
      </c>
      <c r="R261" s="1">
        <v>45723</v>
      </c>
      <c r="S261" t="s">
        <v>30</v>
      </c>
      <c r="U261">
        <v>-22.9184156780676</v>
      </c>
    </row>
    <row r="262" spans="1:21" x14ac:dyDescent="0.2">
      <c r="A262" t="s">
        <v>21</v>
      </c>
      <c r="B262" t="s">
        <v>22</v>
      </c>
      <c r="C262" t="s">
        <v>23</v>
      </c>
      <c r="D262" t="s">
        <v>257</v>
      </c>
      <c r="E262" t="s">
        <v>107</v>
      </c>
      <c r="F262" t="s">
        <v>26</v>
      </c>
      <c r="G262" t="s">
        <v>26</v>
      </c>
      <c r="H262">
        <v>15000</v>
      </c>
      <c r="I262" t="s">
        <v>27</v>
      </c>
      <c r="J262" s="1">
        <v>45693</v>
      </c>
      <c r="K262" s="1">
        <v>45693</v>
      </c>
      <c r="L262">
        <v>-34.233281328503097</v>
      </c>
      <c r="M262">
        <v>-6.3640617688348202</v>
      </c>
      <c r="N262" t="s">
        <v>258</v>
      </c>
      <c r="O262" s="1">
        <v>45722</v>
      </c>
      <c r="P262" t="s">
        <v>29</v>
      </c>
      <c r="Q262">
        <v>1001</v>
      </c>
      <c r="R262" s="1">
        <v>45723</v>
      </c>
      <c r="S262" t="s">
        <v>30</v>
      </c>
      <c r="U262">
        <v>-27.869219559668199</v>
      </c>
    </row>
    <row r="263" spans="1:21" x14ac:dyDescent="0.2">
      <c r="A263" t="s">
        <v>21</v>
      </c>
      <c r="B263" t="s">
        <v>22</v>
      </c>
      <c r="C263" t="s">
        <v>23</v>
      </c>
      <c r="D263" t="s">
        <v>257</v>
      </c>
      <c r="E263" t="s">
        <v>107</v>
      </c>
      <c r="F263" t="s">
        <v>26</v>
      </c>
      <c r="G263" t="s">
        <v>26</v>
      </c>
      <c r="H263">
        <v>15000</v>
      </c>
      <c r="I263" t="s">
        <v>27</v>
      </c>
      <c r="J263" s="1">
        <v>45688</v>
      </c>
      <c r="K263" s="1">
        <v>45688</v>
      </c>
      <c r="L263">
        <v>-38.529411764705898</v>
      </c>
      <c r="M263">
        <v>-5.9765420273616199</v>
      </c>
      <c r="N263" t="s">
        <v>258</v>
      </c>
      <c r="O263" s="1">
        <v>45698</v>
      </c>
      <c r="P263" t="s">
        <v>29</v>
      </c>
      <c r="Q263">
        <v>1001</v>
      </c>
      <c r="R263" s="1">
        <v>45699</v>
      </c>
      <c r="S263" t="s">
        <v>30</v>
      </c>
      <c r="U263">
        <v>-32.552869737344302</v>
      </c>
    </row>
    <row r="264" spans="1:21" x14ac:dyDescent="0.2">
      <c r="A264" t="s">
        <v>21</v>
      </c>
      <c r="B264" t="s">
        <v>22</v>
      </c>
      <c r="C264" t="s">
        <v>23</v>
      </c>
      <c r="D264" t="s">
        <v>257</v>
      </c>
      <c r="E264" t="s">
        <v>107</v>
      </c>
      <c r="F264" t="s">
        <v>26</v>
      </c>
      <c r="G264" t="s">
        <v>26</v>
      </c>
      <c r="H264">
        <v>15000</v>
      </c>
      <c r="I264" t="s">
        <v>27</v>
      </c>
      <c r="J264" s="1">
        <v>45687</v>
      </c>
      <c r="K264" s="1">
        <v>45687</v>
      </c>
      <c r="L264">
        <v>-37.865993804337002</v>
      </c>
      <c r="M264">
        <v>-6.4785187848283199</v>
      </c>
      <c r="N264" t="s">
        <v>258</v>
      </c>
      <c r="O264" s="1">
        <v>45698</v>
      </c>
      <c r="P264" t="s">
        <v>29</v>
      </c>
      <c r="Q264">
        <v>1001</v>
      </c>
      <c r="R264" s="1">
        <v>45699</v>
      </c>
      <c r="S264" t="s">
        <v>30</v>
      </c>
      <c r="U264">
        <v>-31.387475019508599</v>
      </c>
    </row>
    <row r="265" spans="1:21" x14ac:dyDescent="0.2">
      <c r="A265" t="s">
        <v>21</v>
      </c>
      <c r="B265" t="s">
        <v>22</v>
      </c>
      <c r="C265" t="s">
        <v>23</v>
      </c>
      <c r="D265" t="s">
        <v>257</v>
      </c>
      <c r="E265" t="s">
        <v>107</v>
      </c>
      <c r="F265" t="s">
        <v>26</v>
      </c>
      <c r="G265" t="s">
        <v>26</v>
      </c>
      <c r="H265">
        <v>15000</v>
      </c>
      <c r="I265" t="s">
        <v>27</v>
      </c>
      <c r="J265" s="1">
        <v>45685</v>
      </c>
      <c r="K265" s="1">
        <v>45685</v>
      </c>
      <c r="L265">
        <v>-37.524177949709902</v>
      </c>
      <c r="M265">
        <v>-6.4028065125483504</v>
      </c>
      <c r="N265" t="s">
        <v>258</v>
      </c>
      <c r="O265" s="1">
        <v>45698</v>
      </c>
      <c r="P265" t="s">
        <v>29</v>
      </c>
      <c r="Q265">
        <v>1001</v>
      </c>
      <c r="R265" s="1">
        <v>45699</v>
      </c>
      <c r="S265" t="s">
        <v>30</v>
      </c>
      <c r="U265">
        <v>-31.1213714371615</v>
      </c>
    </row>
    <row r="266" spans="1:21" x14ac:dyDescent="0.2">
      <c r="A266" t="s">
        <v>21</v>
      </c>
      <c r="B266" t="s">
        <v>22</v>
      </c>
      <c r="C266" t="s">
        <v>23</v>
      </c>
      <c r="D266" t="s">
        <v>257</v>
      </c>
      <c r="E266" t="s">
        <v>401</v>
      </c>
      <c r="F266" t="s">
        <v>32</v>
      </c>
      <c r="G266" t="s">
        <v>32</v>
      </c>
      <c r="H266">
        <v>15000</v>
      </c>
      <c r="I266" t="s">
        <v>27</v>
      </c>
      <c r="J266" s="1">
        <v>45685</v>
      </c>
      <c r="K266" s="1">
        <v>45685</v>
      </c>
      <c r="L266">
        <v>-12.6828063241107</v>
      </c>
      <c r="M266">
        <v>-6.4028065125483504</v>
      </c>
      <c r="N266" t="s">
        <v>258</v>
      </c>
      <c r="O266" s="1">
        <v>45698</v>
      </c>
      <c r="P266" t="s">
        <v>29</v>
      </c>
      <c r="Q266">
        <v>1001</v>
      </c>
      <c r="R266" s="1">
        <v>45699</v>
      </c>
      <c r="S266" t="s">
        <v>30</v>
      </c>
      <c r="U266">
        <v>-6.2799998115623197</v>
      </c>
    </row>
    <row r="267" spans="1:21" x14ac:dyDescent="0.2">
      <c r="A267" t="s">
        <v>21</v>
      </c>
      <c r="B267" t="s">
        <v>22</v>
      </c>
      <c r="C267" t="s">
        <v>23</v>
      </c>
      <c r="D267" t="s">
        <v>257</v>
      </c>
      <c r="E267" t="s">
        <v>398</v>
      </c>
      <c r="F267" t="s">
        <v>32</v>
      </c>
      <c r="G267" t="s">
        <v>32</v>
      </c>
      <c r="H267">
        <v>15000</v>
      </c>
      <c r="I267" t="s">
        <v>27</v>
      </c>
      <c r="J267" s="1">
        <v>45687</v>
      </c>
      <c r="K267" s="1">
        <v>45687</v>
      </c>
      <c r="L267">
        <v>-5.2358593579384198</v>
      </c>
      <c r="M267">
        <v>-6.4785187848283199</v>
      </c>
      <c r="N267" t="s">
        <v>258</v>
      </c>
      <c r="O267" s="1">
        <v>45698</v>
      </c>
      <c r="P267" t="s">
        <v>29</v>
      </c>
      <c r="Q267">
        <v>1001</v>
      </c>
      <c r="R267" s="1">
        <v>45699</v>
      </c>
      <c r="S267" t="s">
        <v>30</v>
      </c>
      <c r="U267">
        <v>1.24265942688991</v>
      </c>
    </row>
    <row r="268" spans="1:21" x14ac:dyDescent="0.2">
      <c r="A268" t="s">
        <v>21</v>
      </c>
      <c r="B268" t="s">
        <v>22</v>
      </c>
      <c r="C268" t="s">
        <v>23</v>
      </c>
      <c r="D268" t="s">
        <v>257</v>
      </c>
      <c r="E268" t="s">
        <v>398</v>
      </c>
      <c r="F268" t="s">
        <v>32</v>
      </c>
      <c r="G268" t="s">
        <v>32</v>
      </c>
      <c r="H268">
        <v>15000</v>
      </c>
      <c r="I268" t="s">
        <v>27</v>
      </c>
      <c r="J268" s="1">
        <v>45680</v>
      </c>
      <c r="K268" s="1">
        <v>45680</v>
      </c>
      <c r="L268">
        <v>-13.2778735416823</v>
      </c>
      <c r="M268">
        <v>-7.2124130551096899</v>
      </c>
      <c r="N268" t="s">
        <v>258</v>
      </c>
      <c r="O268" s="1">
        <v>45698</v>
      </c>
      <c r="P268" t="s">
        <v>29</v>
      </c>
      <c r="Q268">
        <v>1001</v>
      </c>
      <c r="R268" s="1">
        <v>45699</v>
      </c>
      <c r="S268" t="s">
        <v>30</v>
      </c>
      <c r="U268">
        <v>-6.0654604865725998</v>
      </c>
    </row>
    <row r="269" spans="1:21" x14ac:dyDescent="0.2">
      <c r="A269" t="s">
        <v>21</v>
      </c>
      <c r="B269" t="s">
        <v>22</v>
      </c>
      <c r="C269" t="s">
        <v>23</v>
      </c>
      <c r="D269" t="s">
        <v>257</v>
      </c>
      <c r="E269" t="s">
        <v>303</v>
      </c>
      <c r="F269" t="s">
        <v>26</v>
      </c>
      <c r="G269" t="s">
        <v>26</v>
      </c>
      <c r="H269">
        <v>15000</v>
      </c>
      <c r="I269" t="s">
        <v>27</v>
      </c>
      <c r="J269" s="1">
        <v>45694</v>
      </c>
      <c r="K269" s="1">
        <v>45694</v>
      </c>
      <c r="L269">
        <v>-29.831106287729799</v>
      </c>
      <c r="M269">
        <v>-6.6999031598579704</v>
      </c>
      <c r="N269" t="s">
        <v>258</v>
      </c>
      <c r="O269" s="1">
        <v>45722</v>
      </c>
      <c r="P269" t="s">
        <v>29</v>
      </c>
      <c r="Q269">
        <v>1001</v>
      </c>
      <c r="R269" s="1">
        <v>45723</v>
      </c>
      <c r="S269" t="s">
        <v>30</v>
      </c>
      <c r="U269">
        <v>-23.1312031278718</v>
      </c>
    </row>
    <row r="270" spans="1:21" x14ac:dyDescent="0.2">
      <c r="A270" t="s">
        <v>21</v>
      </c>
      <c r="B270" t="s">
        <v>22</v>
      </c>
      <c r="C270" t="s">
        <v>23</v>
      </c>
      <c r="D270" t="s">
        <v>257</v>
      </c>
      <c r="E270" t="s">
        <v>303</v>
      </c>
      <c r="F270" t="s">
        <v>26</v>
      </c>
      <c r="G270" t="s">
        <v>26</v>
      </c>
      <c r="H270">
        <v>15000</v>
      </c>
      <c r="I270" t="s">
        <v>27</v>
      </c>
      <c r="J270" s="1">
        <v>45688</v>
      </c>
      <c r="K270" s="1">
        <v>45688</v>
      </c>
      <c r="L270">
        <v>-29.424205212170801</v>
      </c>
      <c r="M270">
        <v>-5.9765420273616199</v>
      </c>
      <c r="N270" t="s">
        <v>258</v>
      </c>
      <c r="O270" s="1">
        <v>45698</v>
      </c>
      <c r="P270" t="s">
        <v>29</v>
      </c>
      <c r="Q270">
        <v>1001</v>
      </c>
      <c r="R270" s="1">
        <v>45699</v>
      </c>
      <c r="S270" t="s">
        <v>30</v>
      </c>
      <c r="U270">
        <v>-23.447663184809201</v>
      </c>
    </row>
    <row r="271" spans="1:21" x14ac:dyDescent="0.2">
      <c r="A271" t="s">
        <v>21</v>
      </c>
      <c r="B271" t="s">
        <v>22</v>
      </c>
      <c r="C271" t="s">
        <v>23</v>
      </c>
      <c r="D271" t="s">
        <v>253</v>
      </c>
      <c r="E271" t="s">
        <v>267</v>
      </c>
      <c r="F271" t="s">
        <v>26</v>
      </c>
      <c r="G271" t="s">
        <v>26</v>
      </c>
      <c r="H271">
        <v>15000</v>
      </c>
      <c r="I271" t="s">
        <v>27</v>
      </c>
      <c r="J271" s="1">
        <v>45714</v>
      </c>
      <c r="K271" s="1">
        <v>45714</v>
      </c>
      <c r="L271">
        <v>-3.9541320680112201E-2</v>
      </c>
      <c r="M271">
        <v>-4.8449931412894403</v>
      </c>
      <c r="N271" t="s">
        <v>255</v>
      </c>
      <c r="O271" s="1">
        <v>45722</v>
      </c>
      <c r="P271" t="s">
        <v>29</v>
      </c>
      <c r="Q271">
        <v>1001</v>
      </c>
      <c r="R271" s="1">
        <v>45723</v>
      </c>
      <c r="S271" t="s">
        <v>30</v>
      </c>
      <c r="U271">
        <v>4.8054518206093304</v>
      </c>
    </row>
    <row r="272" spans="1:21" x14ac:dyDescent="0.2">
      <c r="A272" t="s">
        <v>21</v>
      </c>
      <c r="B272" t="s">
        <v>22</v>
      </c>
      <c r="C272" t="s">
        <v>23</v>
      </c>
      <c r="D272" t="s">
        <v>257</v>
      </c>
      <c r="E272" t="s">
        <v>267</v>
      </c>
      <c r="F272" t="s">
        <v>32</v>
      </c>
      <c r="G272" t="s">
        <v>32</v>
      </c>
      <c r="H272">
        <v>15000</v>
      </c>
      <c r="I272" t="s">
        <v>27</v>
      </c>
      <c r="J272" s="1">
        <v>45686</v>
      </c>
      <c r="K272" s="1">
        <v>45686</v>
      </c>
      <c r="L272">
        <v>13.6179775280899</v>
      </c>
      <c r="M272">
        <v>-5.9901338971106401</v>
      </c>
      <c r="N272" t="s">
        <v>258</v>
      </c>
      <c r="O272" s="1">
        <v>45698</v>
      </c>
      <c r="P272" t="s">
        <v>29</v>
      </c>
      <c r="Q272">
        <v>1001</v>
      </c>
      <c r="R272" s="1">
        <v>45699</v>
      </c>
      <c r="S272" t="s">
        <v>30</v>
      </c>
      <c r="U272">
        <v>19.608111425200502</v>
      </c>
    </row>
    <row r="273" spans="1:21" x14ac:dyDescent="0.2">
      <c r="A273" t="s">
        <v>21</v>
      </c>
      <c r="B273" t="s">
        <v>22</v>
      </c>
      <c r="C273" t="s">
        <v>23</v>
      </c>
      <c r="D273" t="s">
        <v>257</v>
      </c>
      <c r="E273" t="s">
        <v>267</v>
      </c>
      <c r="F273" t="s">
        <v>32</v>
      </c>
      <c r="G273" t="s">
        <v>32</v>
      </c>
      <c r="H273">
        <v>15000</v>
      </c>
      <c r="I273" t="s">
        <v>27</v>
      </c>
      <c r="J273" s="1">
        <v>45680</v>
      </c>
      <c r="K273" s="1">
        <v>45680</v>
      </c>
      <c r="L273">
        <v>11.039531478770099</v>
      </c>
      <c r="M273">
        <v>-7.2124130551096899</v>
      </c>
      <c r="N273" t="s">
        <v>258</v>
      </c>
      <c r="O273" s="1">
        <v>45698</v>
      </c>
      <c r="P273" t="s">
        <v>29</v>
      </c>
      <c r="Q273">
        <v>1001</v>
      </c>
      <c r="R273" s="1">
        <v>45699</v>
      </c>
      <c r="S273" t="s">
        <v>30</v>
      </c>
      <c r="U273">
        <v>18.251944533879801</v>
      </c>
    </row>
    <row r="274" spans="1:21" x14ac:dyDescent="0.2">
      <c r="A274" t="s">
        <v>21</v>
      </c>
      <c r="B274" t="s">
        <v>22</v>
      </c>
      <c r="C274" t="s">
        <v>23</v>
      </c>
      <c r="D274" t="s">
        <v>149</v>
      </c>
      <c r="E274" t="s">
        <v>150</v>
      </c>
      <c r="F274" t="s">
        <v>32</v>
      </c>
      <c r="G274" t="s">
        <v>32</v>
      </c>
      <c r="H274">
        <v>500000</v>
      </c>
      <c r="I274" t="s">
        <v>151</v>
      </c>
      <c r="J274" s="1">
        <v>45723</v>
      </c>
      <c r="K274" s="1">
        <v>45723</v>
      </c>
      <c r="L274">
        <v>-4.1288433382137502</v>
      </c>
      <c r="M274">
        <v>-1.74689807557931</v>
      </c>
      <c r="N274" t="s">
        <v>152</v>
      </c>
      <c r="O274" s="1">
        <v>45726</v>
      </c>
      <c r="P274" t="s">
        <v>29</v>
      </c>
      <c r="Q274">
        <v>250001</v>
      </c>
      <c r="R274" s="1">
        <v>45727</v>
      </c>
      <c r="S274" t="s">
        <v>30</v>
      </c>
      <c r="U274">
        <v>-2.38194526263444</v>
      </c>
    </row>
    <row r="275" spans="1:21" x14ac:dyDescent="0.2">
      <c r="A275" t="s">
        <v>21</v>
      </c>
      <c r="B275" t="s">
        <v>22</v>
      </c>
      <c r="C275" t="s">
        <v>23</v>
      </c>
      <c r="D275" t="s">
        <v>253</v>
      </c>
      <c r="E275" t="s">
        <v>195</v>
      </c>
      <c r="F275" t="s">
        <v>32</v>
      </c>
      <c r="G275" t="s">
        <v>32</v>
      </c>
      <c r="H275">
        <v>50000</v>
      </c>
      <c r="I275" t="s">
        <v>33</v>
      </c>
      <c r="J275" s="1">
        <v>45714</v>
      </c>
      <c r="K275" s="1">
        <v>45714</v>
      </c>
      <c r="L275">
        <v>11.4885998403762</v>
      </c>
      <c r="M275">
        <v>-4.8449931412894403</v>
      </c>
      <c r="N275" t="s">
        <v>255</v>
      </c>
      <c r="O275" s="1">
        <v>45722</v>
      </c>
      <c r="P275" t="s">
        <v>29</v>
      </c>
      <c r="Q275">
        <v>15001</v>
      </c>
      <c r="R275" s="1">
        <v>45723</v>
      </c>
      <c r="S275" t="s">
        <v>30</v>
      </c>
      <c r="U275">
        <v>16.3335929816656</v>
      </c>
    </row>
    <row r="276" spans="1:21" x14ac:dyDescent="0.2">
      <c r="A276" t="s">
        <v>21</v>
      </c>
      <c r="B276" t="s">
        <v>22</v>
      </c>
      <c r="C276" t="s">
        <v>23</v>
      </c>
      <c r="D276" t="s">
        <v>253</v>
      </c>
      <c r="E276" t="s">
        <v>195</v>
      </c>
      <c r="F276" t="s">
        <v>26</v>
      </c>
      <c r="G276" t="s">
        <v>26</v>
      </c>
      <c r="H276">
        <v>50000</v>
      </c>
      <c r="I276" t="s">
        <v>33</v>
      </c>
      <c r="J276" s="1">
        <v>45681</v>
      </c>
      <c r="K276" s="1">
        <v>45681</v>
      </c>
      <c r="L276">
        <v>-2.9407898443221701</v>
      </c>
      <c r="M276">
        <v>-6.93189746158387</v>
      </c>
      <c r="N276" t="s">
        <v>255</v>
      </c>
      <c r="O276" s="1">
        <v>45699</v>
      </c>
      <c r="P276" t="s">
        <v>29</v>
      </c>
      <c r="Q276">
        <v>15001</v>
      </c>
      <c r="R276" s="1">
        <v>45700</v>
      </c>
      <c r="S276" t="s">
        <v>30</v>
      </c>
      <c r="U276">
        <v>3.9911076172617101</v>
      </c>
    </row>
    <row r="277" spans="1:21" x14ac:dyDescent="0.2">
      <c r="A277" t="s">
        <v>21</v>
      </c>
      <c r="B277" t="s">
        <v>22</v>
      </c>
      <c r="C277" t="s">
        <v>23</v>
      </c>
      <c r="D277" t="s">
        <v>93</v>
      </c>
      <c r="E277" t="s">
        <v>96</v>
      </c>
      <c r="F277" t="s">
        <v>26</v>
      </c>
      <c r="G277" t="s">
        <v>26</v>
      </c>
      <c r="H277">
        <v>15000</v>
      </c>
      <c r="I277" t="s">
        <v>27</v>
      </c>
      <c r="J277" s="1">
        <v>45713</v>
      </c>
      <c r="K277" s="1">
        <v>45713</v>
      </c>
      <c r="L277">
        <v>-4.8842978567652198</v>
      </c>
      <c r="M277">
        <v>-4.7857835691147601</v>
      </c>
      <c r="N277" t="s">
        <v>95</v>
      </c>
      <c r="O277" s="1">
        <v>45728</v>
      </c>
      <c r="P277" t="s">
        <v>29</v>
      </c>
      <c r="Q277">
        <v>1001</v>
      </c>
      <c r="R277" s="1">
        <v>45729</v>
      </c>
      <c r="S277" t="s">
        <v>30</v>
      </c>
      <c r="U277">
        <v>-9.8514287650453405E-2</v>
      </c>
    </row>
    <row r="278" spans="1:21" x14ac:dyDescent="0.2">
      <c r="A278" t="s">
        <v>21</v>
      </c>
      <c r="B278" t="s">
        <v>22</v>
      </c>
      <c r="C278" t="s">
        <v>23</v>
      </c>
      <c r="D278" t="s">
        <v>257</v>
      </c>
      <c r="E278" t="s">
        <v>96</v>
      </c>
      <c r="F278" t="s">
        <v>26</v>
      </c>
      <c r="G278" t="s">
        <v>26</v>
      </c>
      <c r="H278">
        <v>15000</v>
      </c>
      <c r="I278" t="s">
        <v>27</v>
      </c>
      <c r="J278" s="1">
        <v>45691</v>
      </c>
      <c r="K278" s="1">
        <v>45691</v>
      </c>
      <c r="L278">
        <v>-3.7610073245000502</v>
      </c>
      <c r="M278">
        <v>-5.3556485355648604</v>
      </c>
      <c r="N278" t="s">
        <v>258</v>
      </c>
      <c r="O278" s="1">
        <v>45722</v>
      </c>
      <c r="P278" t="s">
        <v>29</v>
      </c>
      <c r="Q278">
        <v>1001</v>
      </c>
      <c r="R278" s="1">
        <v>45723</v>
      </c>
      <c r="S278" t="s">
        <v>30</v>
      </c>
      <c r="U278">
        <v>1.59464121106482</v>
      </c>
    </row>
    <row r="279" spans="1:21" x14ac:dyDescent="0.2">
      <c r="A279" t="s">
        <v>21</v>
      </c>
      <c r="B279" t="s">
        <v>22</v>
      </c>
      <c r="C279" t="s">
        <v>23</v>
      </c>
      <c r="D279" t="s">
        <v>257</v>
      </c>
      <c r="E279" t="s">
        <v>96</v>
      </c>
      <c r="F279" t="s">
        <v>26</v>
      </c>
      <c r="G279" t="s">
        <v>26</v>
      </c>
      <c r="H279">
        <v>15000</v>
      </c>
      <c r="I279" t="s">
        <v>27</v>
      </c>
      <c r="J279" s="1">
        <v>45686</v>
      </c>
      <c r="K279" s="1">
        <v>45686</v>
      </c>
      <c r="L279">
        <v>-6.2793027449408996</v>
      </c>
      <c r="M279">
        <v>-5.9901338971106401</v>
      </c>
      <c r="N279" t="s">
        <v>258</v>
      </c>
      <c r="O279" s="1">
        <v>45698</v>
      </c>
      <c r="P279" t="s">
        <v>29</v>
      </c>
      <c r="Q279">
        <v>1001</v>
      </c>
      <c r="R279" s="1">
        <v>45699</v>
      </c>
      <c r="S279" t="s">
        <v>30</v>
      </c>
      <c r="U279">
        <v>-0.28916884783026198</v>
      </c>
    </row>
    <row r="280" spans="1:21" x14ac:dyDescent="0.2">
      <c r="A280" t="s">
        <v>21</v>
      </c>
      <c r="B280" t="s">
        <v>22</v>
      </c>
      <c r="C280" t="s">
        <v>23</v>
      </c>
      <c r="D280" t="s">
        <v>253</v>
      </c>
      <c r="E280" t="s">
        <v>383</v>
      </c>
      <c r="F280" t="s">
        <v>26</v>
      </c>
      <c r="G280" t="s">
        <v>26</v>
      </c>
      <c r="H280">
        <v>15000</v>
      </c>
      <c r="I280" t="s">
        <v>27</v>
      </c>
      <c r="J280" s="1">
        <v>45686</v>
      </c>
      <c r="K280" s="1">
        <v>45686</v>
      </c>
      <c r="L280">
        <v>-17.797854319593402</v>
      </c>
      <c r="M280">
        <v>-5.9901338971106401</v>
      </c>
      <c r="N280" t="s">
        <v>255</v>
      </c>
      <c r="O280" s="1">
        <v>45699</v>
      </c>
      <c r="P280" t="s">
        <v>29</v>
      </c>
      <c r="Q280">
        <v>1001</v>
      </c>
      <c r="R280" s="1">
        <v>45700</v>
      </c>
      <c r="S280" t="s">
        <v>30</v>
      </c>
      <c r="U280">
        <v>-11.807720422482801</v>
      </c>
    </row>
    <row r="281" spans="1:21" x14ac:dyDescent="0.2">
      <c r="A281" t="s">
        <v>21</v>
      </c>
      <c r="B281" t="s">
        <v>22</v>
      </c>
      <c r="C281" t="s">
        <v>23</v>
      </c>
      <c r="D281" t="s">
        <v>257</v>
      </c>
      <c r="E281" t="s">
        <v>259</v>
      </c>
      <c r="F281" t="s">
        <v>26</v>
      </c>
      <c r="G281" t="s">
        <v>26</v>
      </c>
      <c r="H281">
        <v>15000</v>
      </c>
      <c r="I281" t="s">
        <v>27</v>
      </c>
      <c r="J281" s="1">
        <v>45716</v>
      </c>
      <c r="K281" s="1">
        <v>45716</v>
      </c>
      <c r="L281">
        <v>-7.45774861459567</v>
      </c>
      <c r="M281">
        <v>-4.7718411948822199</v>
      </c>
      <c r="N281" t="s">
        <v>258</v>
      </c>
      <c r="O281" s="1">
        <v>45722</v>
      </c>
      <c r="P281" t="s">
        <v>29</v>
      </c>
      <c r="Q281">
        <v>1001</v>
      </c>
      <c r="R281" s="1">
        <v>45723</v>
      </c>
      <c r="S281" t="s">
        <v>30</v>
      </c>
      <c r="U281">
        <v>-2.68590741971345</v>
      </c>
    </row>
    <row r="282" spans="1:21" x14ac:dyDescent="0.2">
      <c r="A282" t="s">
        <v>21</v>
      </c>
      <c r="B282" t="s">
        <v>22</v>
      </c>
      <c r="C282" t="s">
        <v>23</v>
      </c>
      <c r="D282" t="s">
        <v>257</v>
      </c>
      <c r="E282" t="s">
        <v>259</v>
      </c>
      <c r="F282" t="s">
        <v>26</v>
      </c>
      <c r="G282" t="s">
        <v>26</v>
      </c>
      <c r="H282">
        <v>15000</v>
      </c>
      <c r="I282" t="s">
        <v>27</v>
      </c>
      <c r="J282" s="1">
        <v>45701</v>
      </c>
      <c r="K282" s="1">
        <v>45701</v>
      </c>
      <c r="L282">
        <v>-5.6153867783932698</v>
      </c>
      <c r="M282">
        <v>-7.2074482315800701</v>
      </c>
      <c r="N282" t="s">
        <v>258</v>
      </c>
      <c r="O282" s="1">
        <v>45722</v>
      </c>
      <c r="P282" t="s">
        <v>29</v>
      </c>
      <c r="Q282">
        <v>1001</v>
      </c>
      <c r="R282" s="1">
        <v>45723</v>
      </c>
      <c r="S282" t="s">
        <v>30</v>
      </c>
      <c r="U282">
        <v>1.5920614531868</v>
      </c>
    </row>
    <row r="283" spans="1:21" x14ac:dyDescent="0.2">
      <c r="A283" t="s">
        <v>21</v>
      </c>
      <c r="B283" t="s">
        <v>22</v>
      </c>
      <c r="C283" t="s">
        <v>23</v>
      </c>
      <c r="D283" t="s">
        <v>257</v>
      </c>
      <c r="E283" t="s">
        <v>259</v>
      </c>
      <c r="F283" t="s">
        <v>26</v>
      </c>
      <c r="G283" t="s">
        <v>26</v>
      </c>
      <c r="H283">
        <v>15000</v>
      </c>
      <c r="I283" t="s">
        <v>27</v>
      </c>
      <c r="J283" s="1">
        <v>45688</v>
      </c>
      <c r="K283" s="1">
        <v>45688</v>
      </c>
      <c r="L283">
        <v>-1.7963721474546499</v>
      </c>
      <c r="M283">
        <v>-5.9765420273616199</v>
      </c>
      <c r="N283" t="s">
        <v>258</v>
      </c>
      <c r="O283" s="1">
        <v>45698</v>
      </c>
      <c r="P283" t="s">
        <v>29</v>
      </c>
      <c r="Q283">
        <v>1001</v>
      </c>
      <c r="R283" s="1">
        <v>45699</v>
      </c>
      <c r="S283" t="s">
        <v>30</v>
      </c>
      <c r="U283">
        <v>4.1801698799069698</v>
      </c>
    </row>
    <row r="284" spans="1:21" x14ac:dyDescent="0.2">
      <c r="A284" t="s">
        <v>21</v>
      </c>
      <c r="B284" t="s">
        <v>22</v>
      </c>
      <c r="C284" t="s">
        <v>23</v>
      </c>
      <c r="D284" t="s">
        <v>257</v>
      </c>
      <c r="E284" t="s">
        <v>259</v>
      </c>
      <c r="F284" t="s">
        <v>26</v>
      </c>
      <c r="G284" t="s">
        <v>26</v>
      </c>
      <c r="H284">
        <v>15000</v>
      </c>
      <c r="I284" t="s">
        <v>27</v>
      </c>
      <c r="J284" s="1">
        <v>45687</v>
      </c>
      <c r="K284" s="1">
        <v>45687</v>
      </c>
      <c r="L284">
        <v>-2.15420492639557</v>
      </c>
      <c r="M284">
        <v>-6.4785187848283199</v>
      </c>
      <c r="N284" t="s">
        <v>258</v>
      </c>
      <c r="O284" s="1">
        <v>45698</v>
      </c>
      <c r="P284" t="s">
        <v>29</v>
      </c>
      <c r="Q284">
        <v>1001</v>
      </c>
      <c r="R284" s="1">
        <v>45699</v>
      </c>
      <c r="S284" t="s">
        <v>30</v>
      </c>
      <c r="U284">
        <v>4.3243138584327596</v>
      </c>
    </row>
    <row r="285" spans="1:21" x14ac:dyDescent="0.2">
      <c r="A285" t="s">
        <v>21</v>
      </c>
      <c r="B285" t="s">
        <v>22</v>
      </c>
      <c r="C285" t="s">
        <v>23</v>
      </c>
      <c r="D285" t="s">
        <v>257</v>
      </c>
      <c r="E285" t="s">
        <v>259</v>
      </c>
      <c r="F285" t="s">
        <v>26</v>
      </c>
      <c r="G285" t="s">
        <v>26</v>
      </c>
      <c r="H285">
        <v>15000</v>
      </c>
      <c r="I285" t="s">
        <v>27</v>
      </c>
      <c r="J285" s="1">
        <v>45685</v>
      </c>
      <c r="K285" s="1">
        <v>45685</v>
      </c>
      <c r="L285">
        <v>0.35278641473331901</v>
      </c>
      <c r="M285">
        <v>-6.4028065125483504</v>
      </c>
      <c r="N285" t="s">
        <v>258</v>
      </c>
      <c r="O285" s="1">
        <v>45698</v>
      </c>
      <c r="P285" t="s">
        <v>29</v>
      </c>
      <c r="Q285">
        <v>1001</v>
      </c>
      <c r="R285" s="1">
        <v>45699</v>
      </c>
      <c r="S285" t="s">
        <v>30</v>
      </c>
      <c r="U285">
        <v>6.7555929272816702</v>
      </c>
    </row>
    <row r="286" spans="1:21" x14ac:dyDescent="0.2">
      <c r="A286" t="s">
        <v>21</v>
      </c>
      <c r="B286" t="s">
        <v>22</v>
      </c>
      <c r="C286" t="s">
        <v>23</v>
      </c>
      <c r="D286" t="s">
        <v>257</v>
      </c>
      <c r="E286" t="s">
        <v>259</v>
      </c>
      <c r="F286" t="s">
        <v>26</v>
      </c>
      <c r="G286" t="s">
        <v>26</v>
      </c>
      <c r="H286">
        <v>15000</v>
      </c>
      <c r="I286" t="s">
        <v>27</v>
      </c>
      <c r="J286" s="1">
        <v>45681</v>
      </c>
      <c r="K286" s="1">
        <v>45681</v>
      </c>
      <c r="L286">
        <v>1.6535433070866301</v>
      </c>
      <c r="M286">
        <v>-6.93189746158387</v>
      </c>
      <c r="N286" t="s">
        <v>258</v>
      </c>
      <c r="O286" s="1">
        <v>45698</v>
      </c>
      <c r="P286" t="s">
        <v>29</v>
      </c>
      <c r="Q286">
        <v>1001</v>
      </c>
      <c r="R286" s="1">
        <v>45699</v>
      </c>
      <c r="S286" t="s">
        <v>30</v>
      </c>
      <c r="U286">
        <v>8.5854407686704999</v>
      </c>
    </row>
    <row r="287" spans="1:21" x14ac:dyDescent="0.2">
      <c r="A287" t="s">
        <v>21</v>
      </c>
      <c r="B287" t="s">
        <v>22</v>
      </c>
      <c r="C287" t="s">
        <v>23</v>
      </c>
      <c r="D287" t="s">
        <v>257</v>
      </c>
      <c r="E287" t="s">
        <v>259</v>
      </c>
      <c r="F287" t="s">
        <v>26</v>
      </c>
      <c r="G287" t="s">
        <v>26</v>
      </c>
      <c r="H287">
        <v>15000</v>
      </c>
      <c r="I287" t="s">
        <v>27</v>
      </c>
      <c r="J287" s="1">
        <v>45680</v>
      </c>
      <c r="K287" s="1">
        <v>45680</v>
      </c>
      <c r="L287">
        <v>2.2698881813473202</v>
      </c>
      <c r="M287">
        <v>-7.2124130551096899</v>
      </c>
      <c r="N287" t="s">
        <v>258</v>
      </c>
      <c r="O287" s="1">
        <v>45698</v>
      </c>
      <c r="P287" t="s">
        <v>29</v>
      </c>
      <c r="Q287">
        <v>1001</v>
      </c>
      <c r="R287" s="1">
        <v>45699</v>
      </c>
      <c r="S287" t="s">
        <v>30</v>
      </c>
      <c r="U287">
        <v>9.4823012364570207</v>
      </c>
    </row>
    <row r="288" spans="1:21" x14ac:dyDescent="0.2">
      <c r="A288" t="s">
        <v>21</v>
      </c>
      <c r="B288" t="s">
        <v>22</v>
      </c>
      <c r="C288" t="s">
        <v>23</v>
      </c>
      <c r="D288" t="s">
        <v>24</v>
      </c>
      <c r="E288" t="s">
        <v>42</v>
      </c>
      <c r="F288" t="s">
        <v>26</v>
      </c>
      <c r="G288" t="s">
        <v>26</v>
      </c>
      <c r="H288">
        <v>15000</v>
      </c>
      <c r="I288" t="s">
        <v>27</v>
      </c>
      <c r="J288" s="1">
        <v>45705</v>
      </c>
      <c r="K288" s="1">
        <v>45705</v>
      </c>
      <c r="L288">
        <v>-22.661523625843799</v>
      </c>
      <c r="M288">
        <v>-7.4780814853016997</v>
      </c>
      <c r="N288" t="s">
        <v>28</v>
      </c>
      <c r="O288" s="1">
        <v>45736</v>
      </c>
      <c r="P288" t="s">
        <v>29</v>
      </c>
      <c r="Q288">
        <v>1001</v>
      </c>
      <c r="R288" s="1">
        <v>45737</v>
      </c>
      <c r="S288" t="s">
        <v>30</v>
      </c>
      <c r="U288">
        <v>-15.1834421405421</v>
      </c>
    </row>
    <row r="289" spans="1:21" x14ac:dyDescent="0.2">
      <c r="A289" t="s">
        <v>21</v>
      </c>
      <c r="B289" t="s">
        <v>22</v>
      </c>
      <c r="C289" t="s">
        <v>23</v>
      </c>
      <c r="D289" t="s">
        <v>257</v>
      </c>
      <c r="E289" t="s">
        <v>275</v>
      </c>
      <c r="F289" t="s">
        <v>32</v>
      </c>
      <c r="G289" t="s">
        <v>32</v>
      </c>
      <c r="H289">
        <v>15000</v>
      </c>
      <c r="I289" t="s">
        <v>27</v>
      </c>
      <c r="J289" s="1">
        <v>45713</v>
      </c>
      <c r="K289" s="1">
        <v>45713</v>
      </c>
      <c r="L289">
        <v>-3.5582154515778099</v>
      </c>
      <c r="M289">
        <v>-4.7857835691147601</v>
      </c>
      <c r="N289" t="s">
        <v>258</v>
      </c>
      <c r="O289" s="1">
        <v>45722</v>
      </c>
      <c r="P289" t="s">
        <v>29</v>
      </c>
      <c r="Q289">
        <v>1001</v>
      </c>
      <c r="R289" s="1">
        <v>45723</v>
      </c>
      <c r="S289" t="s">
        <v>30</v>
      </c>
      <c r="U289">
        <v>1.2275681175369499</v>
      </c>
    </row>
    <row r="290" spans="1:21" x14ac:dyDescent="0.2">
      <c r="A290" t="s">
        <v>21</v>
      </c>
      <c r="B290" t="s">
        <v>22</v>
      </c>
      <c r="C290" t="s">
        <v>23</v>
      </c>
      <c r="D290" t="s">
        <v>93</v>
      </c>
      <c r="E290" t="s">
        <v>111</v>
      </c>
      <c r="F290" t="s">
        <v>26</v>
      </c>
      <c r="G290" t="s">
        <v>26</v>
      </c>
      <c r="H290">
        <v>15000</v>
      </c>
      <c r="I290" t="s">
        <v>27</v>
      </c>
      <c r="J290" s="1">
        <v>45700</v>
      </c>
      <c r="K290" s="1">
        <v>45700</v>
      </c>
      <c r="L290">
        <v>-21.625352619890801</v>
      </c>
      <c r="M290">
        <v>-6.2273571132459704</v>
      </c>
      <c r="N290" t="s">
        <v>95</v>
      </c>
      <c r="O290" s="1">
        <v>45728</v>
      </c>
      <c r="P290" t="s">
        <v>29</v>
      </c>
      <c r="Q290">
        <v>1001</v>
      </c>
      <c r="R290" s="1">
        <v>45729</v>
      </c>
      <c r="S290" t="s">
        <v>30</v>
      </c>
      <c r="U290">
        <v>-15.397995506644801</v>
      </c>
    </row>
    <row r="291" spans="1:21" x14ac:dyDescent="0.2">
      <c r="A291" t="s">
        <v>21</v>
      </c>
      <c r="B291" t="s">
        <v>22</v>
      </c>
      <c r="C291" t="s">
        <v>23</v>
      </c>
      <c r="D291" t="s">
        <v>93</v>
      </c>
      <c r="E291" t="s">
        <v>115</v>
      </c>
      <c r="F291" t="s">
        <v>32</v>
      </c>
      <c r="G291" t="s">
        <v>32</v>
      </c>
      <c r="H291">
        <v>15000</v>
      </c>
      <c r="I291" t="s">
        <v>27</v>
      </c>
      <c r="J291" s="1">
        <v>45700</v>
      </c>
      <c r="K291" s="1">
        <v>45700</v>
      </c>
      <c r="L291">
        <v>17.212249208025298</v>
      </c>
      <c r="M291">
        <v>-6.2273571132459704</v>
      </c>
      <c r="N291" t="s">
        <v>95</v>
      </c>
      <c r="O291" s="1">
        <v>45728</v>
      </c>
      <c r="P291" t="s">
        <v>29</v>
      </c>
      <c r="Q291">
        <v>1001</v>
      </c>
      <c r="R291" s="1">
        <v>45729</v>
      </c>
      <c r="S291" t="s">
        <v>30</v>
      </c>
      <c r="U291">
        <v>23.439606321271299</v>
      </c>
    </row>
    <row r="292" spans="1:21" x14ac:dyDescent="0.2">
      <c r="A292" t="s">
        <v>21</v>
      </c>
      <c r="B292" t="s">
        <v>22</v>
      </c>
      <c r="C292" t="s">
        <v>23</v>
      </c>
      <c r="D292" t="s">
        <v>253</v>
      </c>
      <c r="E292" t="s">
        <v>115</v>
      </c>
      <c r="F292" t="s">
        <v>32</v>
      </c>
      <c r="G292" t="s">
        <v>32</v>
      </c>
      <c r="H292">
        <v>15000</v>
      </c>
      <c r="I292" t="s">
        <v>27</v>
      </c>
      <c r="J292" s="1">
        <v>45714</v>
      </c>
      <c r="K292" s="1">
        <v>45714</v>
      </c>
      <c r="L292">
        <v>0.54347826086956996</v>
      </c>
      <c r="M292">
        <v>-4.8449931412894403</v>
      </c>
      <c r="N292" t="s">
        <v>255</v>
      </c>
      <c r="O292" s="1">
        <v>45722</v>
      </c>
      <c r="P292" t="s">
        <v>29</v>
      </c>
      <c r="Q292">
        <v>1001</v>
      </c>
      <c r="R292" s="1">
        <v>45723</v>
      </c>
      <c r="S292" t="s">
        <v>30</v>
      </c>
      <c r="U292">
        <v>5.3884714021590101</v>
      </c>
    </row>
    <row r="293" spans="1:21" x14ac:dyDescent="0.2">
      <c r="A293" t="s">
        <v>21</v>
      </c>
      <c r="B293" t="s">
        <v>22</v>
      </c>
      <c r="C293" t="s">
        <v>23</v>
      </c>
      <c r="D293" t="s">
        <v>93</v>
      </c>
      <c r="E293" t="s">
        <v>91</v>
      </c>
      <c r="F293" t="s">
        <v>26</v>
      </c>
      <c r="G293" t="s">
        <v>26</v>
      </c>
      <c r="H293">
        <v>15000</v>
      </c>
      <c r="I293" t="s">
        <v>27</v>
      </c>
      <c r="J293" s="1">
        <v>45700</v>
      </c>
      <c r="K293" s="1">
        <v>45700</v>
      </c>
      <c r="L293">
        <v>-8.4921135646687809</v>
      </c>
      <c r="M293">
        <v>-6.2273571132459704</v>
      </c>
      <c r="N293" t="s">
        <v>95</v>
      </c>
      <c r="O293" s="1">
        <v>45728</v>
      </c>
      <c r="P293" t="s">
        <v>29</v>
      </c>
      <c r="Q293">
        <v>1001</v>
      </c>
      <c r="R293" s="1">
        <v>45729</v>
      </c>
      <c r="S293" t="s">
        <v>30</v>
      </c>
      <c r="U293">
        <v>-2.26475645142281</v>
      </c>
    </row>
    <row r="294" spans="1:21" x14ac:dyDescent="0.2">
      <c r="A294" t="s">
        <v>21</v>
      </c>
      <c r="B294" t="s">
        <v>22</v>
      </c>
      <c r="C294" t="s">
        <v>23</v>
      </c>
      <c r="D294" t="s">
        <v>257</v>
      </c>
      <c r="E294" t="s">
        <v>305</v>
      </c>
      <c r="F294" t="s">
        <v>26</v>
      </c>
      <c r="G294" t="s">
        <v>26</v>
      </c>
      <c r="H294">
        <v>15000</v>
      </c>
      <c r="I294" t="s">
        <v>27</v>
      </c>
      <c r="J294" s="1">
        <v>45691</v>
      </c>
      <c r="K294" s="1">
        <v>45691</v>
      </c>
      <c r="L294">
        <v>-13.6226642555756</v>
      </c>
      <c r="M294">
        <v>-5.3556485355648604</v>
      </c>
      <c r="N294" t="s">
        <v>258</v>
      </c>
      <c r="O294" s="1">
        <v>45722</v>
      </c>
      <c r="P294" t="s">
        <v>29</v>
      </c>
      <c r="Q294">
        <v>1001</v>
      </c>
      <c r="R294" s="1">
        <v>45723</v>
      </c>
      <c r="S294" t="s">
        <v>30</v>
      </c>
      <c r="U294">
        <v>-8.2670157200107894</v>
      </c>
    </row>
    <row r="295" spans="1:21" x14ac:dyDescent="0.2">
      <c r="A295" t="s">
        <v>21</v>
      </c>
      <c r="B295" t="s">
        <v>22</v>
      </c>
      <c r="C295" t="s">
        <v>23</v>
      </c>
      <c r="D295" t="s">
        <v>257</v>
      </c>
      <c r="E295" t="s">
        <v>305</v>
      </c>
      <c r="F295" t="s">
        <v>26</v>
      </c>
      <c r="G295" t="s">
        <v>26</v>
      </c>
      <c r="H295">
        <v>15000</v>
      </c>
      <c r="I295" t="s">
        <v>27</v>
      </c>
      <c r="J295" s="1">
        <v>45679</v>
      </c>
      <c r="K295" s="1">
        <v>45679</v>
      </c>
      <c r="L295">
        <v>-7.7764668025313703</v>
      </c>
      <c r="M295">
        <v>-6.69822994566095</v>
      </c>
      <c r="N295" t="s">
        <v>258</v>
      </c>
      <c r="O295" s="1">
        <v>45698</v>
      </c>
      <c r="P295" t="s">
        <v>29</v>
      </c>
      <c r="Q295">
        <v>1001</v>
      </c>
      <c r="R295" s="1">
        <v>45699</v>
      </c>
      <c r="S295" t="s">
        <v>30</v>
      </c>
      <c r="U295">
        <v>-1.0782368568704199</v>
      </c>
    </row>
    <row r="296" spans="1:21" x14ac:dyDescent="0.2">
      <c r="A296" t="s">
        <v>21</v>
      </c>
      <c r="B296" t="s">
        <v>22</v>
      </c>
      <c r="C296" t="s">
        <v>23</v>
      </c>
      <c r="D296" t="s">
        <v>293</v>
      </c>
      <c r="E296" t="s">
        <v>294</v>
      </c>
      <c r="F296" t="s">
        <v>32</v>
      </c>
      <c r="G296" t="s">
        <v>32</v>
      </c>
      <c r="H296">
        <v>15000</v>
      </c>
      <c r="I296" t="s">
        <v>27</v>
      </c>
      <c r="J296" s="1">
        <v>45701</v>
      </c>
      <c r="K296" s="1">
        <v>45701</v>
      </c>
      <c r="L296">
        <v>14.851087338657001</v>
      </c>
      <c r="M296">
        <v>-7.2074482315800701</v>
      </c>
      <c r="N296" t="s">
        <v>295</v>
      </c>
      <c r="O296" s="1">
        <v>45722</v>
      </c>
      <c r="P296" t="s">
        <v>29</v>
      </c>
      <c r="Q296">
        <v>1001</v>
      </c>
      <c r="R296" s="1">
        <v>45723</v>
      </c>
      <c r="S296" t="s">
        <v>30</v>
      </c>
      <c r="U296">
        <v>22.058535570237101</v>
      </c>
    </row>
    <row r="297" spans="1:21" x14ac:dyDescent="0.2">
      <c r="A297" t="s">
        <v>21</v>
      </c>
      <c r="B297" t="s">
        <v>22</v>
      </c>
      <c r="C297" t="s">
        <v>23</v>
      </c>
      <c r="D297" t="s">
        <v>253</v>
      </c>
      <c r="E297" t="s">
        <v>276</v>
      </c>
      <c r="F297" t="s">
        <v>26</v>
      </c>
      <c r="G297" t="s">
        <v>26</v>
      </c>
      <c r="H297">
        <v>15000</v>
      </c>
      <c r="I297" t="s">
        <v>27</v>
      </c>
      <c r="J297" s="1">
        <v>45712</v>
      </c>
      <c r="K297" s="1">
        <v>45712</v>
      </c>
      <c r="L297">
        <v>1.3741620962827501</v>
      </c>
      <c r="M297">
        <v>-5.2591324616673303</v>
      </c>
      <c r="N297" t="s">
        <v>255</v>
      </c>
      <c r="O297" s="1">
        <v>45722</v>
      </c>
      <c r="P297" t="s">
        <v>29</v>
      </c>
      <c r="Q297">
        <v>1001</v>
      </c>
      <c r="R297" s="1">
        <v>45723</v>
      </c>
      <c r="S297" t="s">
        <v>30</v>
      </c>
      <c r="U297">
        <v>6.6332945579500899</v>
      </c>
    </row>
    <row r="298" spans="1:21" x14ac:dyDescent="0.2">
      <c r="A298" t="s">
        <v>21</v>
      </c>
      <c r="B298" t="s">
        <v>22</v>
      </c>
      <c r="C298" t="s">
        <v>23</v>
      </c>
      <c r="D298" t="s">
        <v>253</v>
      </c>
      <c r="E298" t="s">
        <v>276</v>
      </c>
      <c r="F298" t="s">
        <v>26</v>
      </c>
      <c r="G298" t="s">
        <v>26</v>
      </c>
      <c r="H298">
        <v>15000</v>
      </c>
      <c r="I298" t="s">
        <v>27</v>
      </c>
      <c r="J298" s="1">
        <v>45685</v>
      </c>
      <c r="K298" s="1">
        <v>45685</v>
      </c>
      <c r="L298">
        <v>2.0363725580396799</v>
      </c>
      <c r="M298">
        <v>-6.4028065125483504</v>
      </c>
      <c r="N298" t="s">
        <v>255</v>
      </c>
      <c r="O298" s="1">
        <v>45699</v>
      </c>
      <c r="P298" t="s">
        <v>29</v>
      </c>
      <c r="Q298">
        <v>1001</v>
      </c>
      <c r="R298" s="1">
        <v>45700</v>
      </c>
      <c r="S298" t="s">
        <v>30</v>
      </c>
      <c r="U298">
        <v>8.4391790705880396</v>
      </c>
    </row>
    <row r="299" spans="1:21" x14ac:dyDescent="0.2">
      <c r="A299" t="s">
        <v>21</v>
      </c>
      <c r="B299" t="s">
        <v>22</v>
      </c>
      <c r="C299" t="s">
        <v>23</v>
      </c>
      <c r="D299" t="s">
        <v>253</v>
      </c>
      <c r="E299" t="s">
        <v>273</v>
      </c>
      <c r="F299" t="s">
        <v>26</v>
      </c>
      <c r="G299" t="s">
        <v>26</v>
      </c>
      <c r="H299">
        <v>15000</v>
      </c>
      <c r="I299" t="s">
        <v>27</v>
      </c>
      <c r="J299" s="1">
        <v>45714</v>
      </c>
      <c r="K299" s="1">
        <v>45714</v>
      </c>
      <c r="L299">
        <v>-9.2974753018660792</v>
      </c>
      <c r="M299">
        <v>-4.8449931412894403</v>
      </c>
      <c r="N299" t="s">
        <v>255</v>
      </c>
      <c r="O299" s="1">
        <v>45722</v>
      </c>
      <c r="P299" t="s">
        <v>29</v>
      </c>
      <c r="Q299">
        <v>1001</v>
      </c>
      <c r="R299" s="1">
        <v>45723</v>
      </c>
      <c r="S299" t="s">
        <v>30</v>
      </c>
      <c r="U299">
        <v>-4.4524821605766398</v>
      </c>
    </row>
    <row r="300" spans="1:21" x14ac:dyDescent="0.2">
      <c r="A300" t="s">
        <v>21</v>
      </c>
      <c r="B300" t="s">
        <v>22</v>
      </c>
      <c r="C300" t="s">
        <v>23</v>
      </c>
      <c r="D300" t="s">
        <v>257</v>
      </c>
      <c r="E300" t="s">
        <v>298</v>
      </c>
      <c r="F300" t="s">
        <v>32</v>
      </c>
      <c r="G300" t="s">
        <v>32</v>
      </c>
      <c r="H300">
        <v>15000</v>
      </c>
      <c r="I300" t="s">
        <v>27</v>
      </c>
      <c r="J300" s="1">
        <v>45698</v>
      </c>
      <c r="K300" s="1">
        <v>45698</v>
      </c>
      <c r="L300">
        <v>16.8782673637043</v>
      </c>
      <c r="M300">
        <v>-6.4532949743774104</v>
      </c>
      <c r="N300" t="s">
        <v>258</v>
      </c>
      <c r="O300" s="1">
        <v>45722</v>
      </c>
      <c r="P300" t="s">
        <v>29</v>
      </c>
      <c r="Q300">
        <v>1001</v>
      </c>
      <c r="R300" s="1">
        <v>45723</v>
      </c>
      <c r="S300" t="s">
        <v>30</v>
      </c>
      <c r="U300">
        <v>23.331562338081699</v>
      </c>
    </row>
    <row r="301" spans="1:21" x14ac:dyDescent="0.2">
      <c r="A301" t="s">
        <v>21</v>
      </c>
      <c r="B301" t="s">
        <v>22</v>
      </c>
      <c r="C301" t="s">
        <v>23</v>
      </c>
      <c r="D301" t="s">
        <v>257</v>
      </c>
      <c r="E301" t="s">
        <v>298</v>
      </c>
      <c r="F301" t="s">
        <v>32</v>
      </c>
      <c r="G301" t="s">
        <v>32</v>
      </c>
      <c r="H301">
        <v>15000</v>
      </c>
      <c r="I301" t="s">
        <v>27</v>
      </c>
      <c r="J301" s="1">
        <v>45695</v>
      </c>
      <c r="K301" s="1">
        <v>45695</v>
      </c>
      <c r="L301">
        <v>19.056675542031201</v>
      </c>
      <c r="M301">
        <v>-5.7841361825425697</v>
      </c>
      <c r="N301" t="s">
        <v>258</v>
      </c>
      <c r="O301" s="1">
        <v>45722</v>
      </c>
      <c r="P301" t="s">
        <v>29</v>
      </c>
      <c r="Q301">
        <v>1001</v>
      </c>
      <c r="R301" s="1">
        <v>45723</v>
      </c>
      <c r="S301" t="s">
        <v>30</v>
      </c>
      <c r="U301">
        <v>24.8408117245738</v>
      </c>
    </row>
    <row r="302" spans="1:21" x14ac:dyDescent="0.2">
      <c r="A302" t="s">
        <v>21</v>
      </c>
      <c r="B302" t="s">
        <v>22</v>
      </c>
      <c r="C302" t="s">
        <v>23</v>
      </c>
      <c r="D302" t="s">
        <v>257</v>
      </c>
      <c r="E302" t="s">
        <v>208</v>
      </c>
      <c r="F302" t="s">
        <v>32</v>
      </c>
      <c r="G302" t="s">
        <v>32</v>
      </c>
      <c r="H302">
        <v>15000</v>
      </c>
      <c r="I302" t="s">
        <v>27</v>
      </c>
      <c r="J302" s="1">
        <v>45715</v>
      </c>
      <c r="K302" s="1">
        <v>45715</v>
      </c>
      <c r="L302">
        <v>-4.9315494710641001</v>
      </c>
      <c r="M302">
        <v>-3.2920051303976101</v>
      </c>
      <c r="N302" t="s">
        <v>258</v>
      </c>
      <c r="O302" s="1">
        <v>45722</v>
      </c>
      <c r="P302" t="s">
        <v>29</v>
      </c>
      <c r="Q302">
        <v>1001</v>
      </c>
      <c r="R302" s="1">
        <v>45723</v>
      </c>
      <c r="S302" t="s">
        <v>30</v>
      </c>
      <c r="U302">
        <v>-1.63954434066649</v>
      </c>
    </row>
    <row r="303" spans="1:21" x14ac:dyDescent="0.2">
      <c r="A303" t="s">
        <v>21</v>
      </c>
      <c r="B303" t="s">
        <v>22</v>
      </c>
      <c r="C303" t="s">
        <v>23</v>
      </c>
      <c r="D303" t="s">
        <v>257</v>
      </c>
      <c r="E303" t="s">
        <v>208</v>
      </c>
      <c r="F303" t="s">
        <v>26</v>
      </c>
      <c r="G303" t="s">
        <v>26</v>
      </c>
      <c r="H303">
        <v>15000</v>
      </c>
      <c r="I303" t="s">
        <v>27</v>
      </c>
      <c r="J303" s="1">
        <v>45691</v>
      </c>
      <c r="K303" s="1">
        <v>45691</v>
      </c>
      <c r="L303">
        <v>-32.250554323725098</v>
      </c>
      <c r="M303">
        <v>-5.3556485355648604</v>
      </c>
      <c r="N303" t="s">
        <v>258</v>
      </c>
      <c r="O303" s="1">
        <v>45722</v>
      </c>
      <c r="P303" t="s">
        <v>29</v>
      </c>
      <c r="Q303">
        <v>1001</v>
      </c>
      <c r="R303" s="1">
        <v>45723</v>
      </c>
      <c r="S303" t="s">
        <v>30</v>
      </c>
      <c r="U303">
        <v>-26.894905788160202</v>
      </c>
    </row>
    <row r="304" spans="1:21" x14ac:dyDescent="0.2">
      <c r="A304" t="s">
        <v>21</v>
      </c>
      <c r="B304" t="s">
        <v>22</v>
      </c>
      <c r="C304" t="s">
        <v>23</v>
      </c>
      <c r="D304" t="s">
        <v>93</v>
      </c>
      <c r="E304" t="s">
        <v>132</v>
      </c>
      <c r="F304" t="s">
        <v>32</v>
      </c>
      <c r="G304" t="s">
        <v>32</v>
      </c>
      <c r="H304">
        <v>15000</v>
      </c>
      <c r="I304" t="s">
        <v>27</v>
      </c>
      <c r="J304" s="1">
        <v>45699</v>
      </c>
      <c r="K304" s="1">
        <v>45699</v>
      </c>
      <c r="L304">
        <v>11.8710850676904</v>
      </c>
      <c r="M304">
        <v>-6.53732147669092</v>
      </c>
      <c r="N304" t="s">
        <v>95</v>
      </c>
      <c r="O304" s="1">
        <v>45728</v>
      </c>
      <c r="P304" t="s">
        <v>29</v>
      </c>
      <c r="Q304">
        <v>1001</v>
      </c>
      <c r="R304" s="1">
        <v>45729</v>
      </c>
      <c r="S304" t="s">
        <v>30</v>
      </c>
      <c r="U304">
        <v>18.4084065443814</v>
      </c>
    </row>
    <row r="305" spans="10:18" x14ac:dyDescent="0.2">
      <c r="J305" s="1"/>
      <c r="K305" s="1"/>
      <c r="O305" s="1"/>
      <c r="R305" s="1"/>
    </row>
    <row r="306" spans="10:18" x14ac:dyDescent="0.2">
      <c r="J306" s="1"/>
      <c r="K306" s="1"/>
      <c r="O306" s="1"/>
      <c r="R306" s="1"/>
    </row>
    <row r="307" spans="10:18" x14ac:dyDescent="0.2">
      <c r="J307" s="1"/>
      <c r="K307" s="1"/>
      <c r="O307" s="1"/>
      <c r="R307" s="1"/>
    </row>
    <row r="308" spans="10:18" x14ac:dyDescent="0.2">
      <c r="J308" s="1"/>
      <c r="K308" s="1"/>
      <c r="O308" s="1"/>
      <c r="R308" s="1"/>
    </row>
    <row r="309" spans="10:18" x14ac:dyDescent="0.2">
      <c r="J309" s="1"/>
      <c r="K309" s="1"/>
      <c r="O309" s="1"/>
      <c r="R309" s="1"/>
    </row>
    <row r="310" spans="10:18" x14ac:dyDescent="0.2">
      <c r="J310" s="1"/>
      <c r="K310" s="1"/>
      <c r="O310" s="1"/>
      <c r="R310" s="1"/>
    </row>
    <row r="311" spans="10:18" x14ac:dyDescent="0.2">
      <c r="J311" s="1"/>
      <c r="K311" s="1"/>
      <c r="O311" s="1"/>
      <c r="R311" s="1"/>
    </row>
    <row r="312" spans="10:18" x14ac:dyDescent="0.2">
      <c r="J312" s="1"/>
      <c r="K312" s="1"/>
      <c r="O312" s="1"/>
      <c r="R312" s="1"/>
    </row>
    <row r="313" spans="10:18" x14ac:dyDescent="0.2">
      <c r="J313" s="1"/>
      <c r="K313" s="1"/>
      <c r="O313" s="1"/>
      <c r="R313" s="1"/>
    </row>
    <row r="314" spans="10:18" x14ac:dyDescent="0.2">
      <c r="J314" s="1"/>
      <c r="K314" s="1"/>
      <c r="O314" s="1"/>
      <c r="R314" s="1"/>
    </row>
    <row r="315" spans="10:18" x14ac:dyDescent="0.2">
      <c r="J315" s="1"/>
      <c r="K315" s="1"/>
      <c r="O315" s="1"/>
      <c r="R315" s="1"/>
    </row>
    <row r="316" spans="10:18" x14ac:dyDescent="0.2">
      <c r="J316" s="1"/>
      <c r="K316" s="1"/>
      <c r="O316" s="1"/>
      <c r="R316" s="1"/>
    </row>
    <row r="317" spans="10:18" x14ac:dyDescent="0.2">
      <c r="J317" s="1"/>
      <c r="K317" s="1"/>
      <c r="O317" s="1"/>
      <c r="R317" s="1"/>
    </row>
    <row r="318" spans="10:18" x14ac:dyDescent="0.2">
      <c r="J318" s="1"/>
      <c r="K318" s="1"/>
      <c r="O318" s="1"/>
      <c r="R318" s="1"/>
    </row>
    <row r="319" spans="10:18" x14ac:dyDescent="0.2">
      <c r="J319" s="1"/>
      <c r="K319" s="1"/>
      <c r="O319" s="1"/>
      <c r="R319" s="1"/>
    </row>
    <row r="320" spans="10:18" x14ac:dyDescent="0.2">
      <c r="J320" s="1"/>
      <c r="K320" s="1"/>
      <c r="O320" s="1"/>
      <c r="R320" s="1"/>
    </row>
    <row r="321" spans="10:18" x14ac:dyDescent="0.2">
      <c r="J321" s="1"/>
      <c r="K321" s="1"/>
      <c r="O321" s="1"/>
      <c r="R321" s="1"/>
    </row>
    <row r="322" spans="10:18" x14ac:dyDescent="0.2">
      <c r="J322" s="1"/>
      <c r="K322" s="1"/>
      <c r="O322" s="1"/>
      <c r="R322" s="1"/>
    </row>
    <row r="323" spans="10:18" x14ac:dyDescent="0.2">
      <c r="J323" s="1"/>
      <c r="K323" s="1"/>
      <c r="O323" s="1"/>
      <c r="R323" s="1"/>
    </row>
    <row r="324" spans="10:18" x14ac:dyDescent="0.2">
      <c r="J324" s="1"/>
      <c r="K324" s="1"/>
      <c r="O324" s="1"/>
      <c r="R324" s="1"/>
    </row>
    <row r="325" spans="10:18" x14ac:dyDescent="0.2">
      <c r="J325" s="1"/>
      <c r="K325" s="1"/>
      <c r="O325" s="1"/>
      <c r="R325" s="1"/>
    </row>
    <row r="326" spans="10:18" x14ac:dyDescent="0.2">
      <c r="J326" s="1"/>
      <c r="K326" s="1"/>
      <c r="O326" s="1"/>
      <c r="R326" s="1"/>
    </row>
    <row r="327" spans="10:18" x14ac:dyDescent="0.2">
      <c r="J327" s="1"/>
      <c r="K327" s="1"/>
      <c r="O327" s="1"/>
      <c r="R327" s="1"/>
    </row>
    <row r="328" spans="10:18" x14ac:dyDescent="0.2">
      <c r="J328" s="1"/>
      <c r="K328" s="1"/>
      <c r="O328" s="1"/>
      <c r="R328" s="1"/>
    </row>
    <row r="329" spans="10:18" x14ac:dyDescent="0.2">
      <c r="J329" s="1"/>
      <c r="K329" s="1"/>
      <c r="O329" s="1"/>
      <c r="R329" s="1"/>
    </row>
    <row r="330" spans="10:18" x14ac:dyDescent="0.2">
      <c r="J330" s="1"/>
      <c r="K330" s="1"/>
      <c r="O330" s="1"/>
      <c r="R330" s="1"/>
    </row>
    <row r="331" spans="10:18" x14ac:dyDescent="0.2">
      <c r="J331" s="1"/>
      <c r="K331" s="1"/>
      <c r="O331" s="1"/>
      <c r="R331" s="1"/>
    </row>
    <row r="332" spans="10:18" x14ac:dyDescent="0.2">
      <c r="J332" s="1"/>
      <c r="K332" s="1"/>
      <c r="O332" s="1"/>
      <c r="R332" s="1"/>
    </row>
    <row r="333" spans="10:18" x14ac:dyDescent="0.2">
      <c r="J333" s="1"/>
      <c r="K333" s="1"/>
      <c r="O333" s="1"/>
      <c r="R333" s="1"/>
    </row>
    <row r="334" spans="10:18" x14ac:dyDescent="0.2">
      <c r="J334" s="1"/>
      <c r="K334" s="1"/>
      <c r="O334" s="1"/>
      <c r="R334" s="1"/>
    </row>
    <row r="335" spans="10:18" x14ac:dyDescent="0.2">
      <c r="J335" s="1"/>
      <c r="K335" s="1"/>
      <c r="O335" s="1"/>
      <c r="R335" s="1"/>
    </row>
    <row r="336" spans="10:18" x14ac:dyDescent="0.2">
      <c r="J336" s="1"/>
      <c r="K336" s="1"/>
      <c r="O336" s="1"/>
      <c r="R336" s="1"/>
    </row>
    <row r="337" spans="10:18" x14ac:dyDescent="0.2">
      <c r="J337" s="1"/>
      <c r="K337" s="1"/>
      <c r="O337" s="1"/>
      <c r="R337" s="1"/>
    </row>
    <row r="338" spans="10:18" x14ac:dyDescent="0.2">
      <c r="J338" s="1"/>
      <c r="K338" s="1"/>
      <c r="O338" s="1"/>
      <c r="R338" s="1"/>
    </row>
    <row r="339" spans="10:18" x14ac:dyDescent="0.2">
      <c r="J339" s="1"/>
      <c r="K339" s="1"/>
      <c r="O339" s="1"/>
      <c r="R339" s="1"/>
    </row>
    <row r="340" spans="10:18" x14ac:dyDescent="0.2">
      <c r="J340" s="1"/>
      <c r="K340" s="1"/>
      <c r="O340" s="1"/>
      <c r="R340" s="1"/>
    </row>
    <row r="341" spans="10:18" x14ac:dyDescent="0.2">
      <c r="J341" s="1"/>
      <c r="K341" s="1"/>
      <c r="O341" s="1"/>
      <c r="R341" s="1"/>
    </row>
    <row r="342" spans="10:18" x14ac:dyDescent="0.2">
      <c r="J342" s="1"/>
      <c r="K342" s="1"/>
      <c r="O342" s="1"/>
      <c r="R342" s="1"/>
    </row>
    <row r="343" spans="10:18" x14ac:dyDescent="0.2">
      <c r="J343" s="1"/>
      <c r="K343" s="1"/>
      <c r="O343" s="1"/>
      <c r="R343" s="1"/>
    </row>
    <row r="344" spans="10:18" x14ac:dyDescent="0.2">
      <c r="J344" s="1"/>
      <c r="K344" s="1"/>
      <c r="O344" s="1"/>
      <c r="R344" s="1"/>
    </row>
    <row r="345" spans="10:18" x14ac:dyDescent="0.2">
      <c r="J345" s="1"/>
      <c r="K345" s="1"/>
      <c r="O345" s="1"/>
      <c r="R345" s="1"/>
    </row>
    <row r="346" spans="10:18" x14ac:dyDescent="0.2">
      <c r="J346" s="1"/>
      <c r="K346" s="1"/>
      <c r="O346" s="1"/>
      <c r="R346" s="1"/>
    </row>
    <row r="347" spans="10:18" x14ac:dyDescent="0.2">
      <c r="J347" s="1"/>
      <c r="K347" s="1"/>
      <c r="O347" s="1"/>
      <c r="R347" s="1"/>
    </row>
    <row r="348" spans="10:18" x14ac:dyDescent="0.2">
      <c r="J348" s="1"/>
      <c r="K348" s="1"/>
      <c r="O348" s="1"/>
      <c r="R348" s="1"/>
    </row>
    <row r="349" spans="10:18" x14ac:dyDescent="0.2">
      <c r="J349" s="1"/>
      <c r="K349" s="1"/>
      <c r="O349" s="1"/>
      <c r="R349" s="1"/>
    </row>
    <row r="350" spans="10:18" x14ac:dyDescent="0.2">
      <c r="J350" s="1"/>
      <c r="K350" s="1"/>
      <c r="O350" s="1"/>
      <c r="R350" s="1"/>
    </row>
    <row r="351" spans="10:18" x14ac:dyDescent="0.2">
      <c r="J351" s="1"/>
      <c r="K351" s="1"/>
      <c r="O351" s="1"/>
      <c r="R351" s="1"/>
    </row>
    <row r="352" spans="10:18" x14ac:dyDescent="0.2">
      <c r="J352" s="1"/>
      <c r="K352" s="1"/>
      <c r="O352" s="1"/>
      <c r="R352" s="1"/>
    </row>
    <row r="353" spans="10:18" x14ac:dyDescent="0.2">
      <c r="J353" s="1"/>
      <c r="K353" s="1"/>
      <c r="O353" s="1"/>
      <c r="R353" s="1"/>
    </row>
    <row r="354" spans="10:18" x14ac:dyDescent="0.2">
      <c r="J354" s="1"/>
      <c r="K354" s="1"/>
      <c r="O354" s="1"/>
      <c r="R354" s="1"/>
    </row>
    <row r="355" spans="10:18" x14ac:dyDescent="0.2">
      <c r="J355" s="1"/>
      <c r="K355" s="1"/>
      <c r="O355" s="1"/>
      <c r="R355" s="1"/>
    </row>
    <row r="356" spans="10:18" x14ac:dyDescent="0.2">
      <c r="J356" s="1"/>
      <c r="K356" s="1"/>
      <c r="O356" s="1"/>
      <c r="R356" s="1"/>
    </row>
    <row r="357" spans="10:18" x14ac:dyDescent="0.2">
      <c r="J357" s="1"/>
      <c r="K357" s="1"/>
      <c r="O357" s="1"/>
      <c r="R357" s="1"/>
    </row>
    <row r="358" spans="10:18" x14ac:dyDescent="0.2">
      <c r="J358" s="1"/>
      <c r="K358" s="1"/>
      <c r="O358" s="1"/>
      <c r="R358" s="1"/>
    </row>
    <row r="359" spans="10:18" x14ac:dyDescent="0.2">
      <c r="J359" s="1"/>
      <c r="K359" s="1"/>
      <c r="O359" s="1"/>
      <c r="R359" s="1"/>
    </row>
    <row r="360" spans="10:18" x14ac:dyDescent="0.2">
      <c r="J360" s="1"/>
      <c r="K360" s="1"/>
      <c r="O360" s="1"/>
      <c r="R360" s="1"/>
    </row>
    <row r="361" spans="10:18" x14ac:dyDescent="0.2">
      <c r="J361" s="1"/>
      <c r="K361" s="1"/>
      <c r="O361" s="1"/>
      <c r="R361" s="1"/>
    </row>
    <row r="362" spans="10:18" x14ac:dyDescent="0.2">
      <c r="J362" s="1"/>
      <c r="K362" s="1"/>
      <c r="O362" s="1"/>
      <c r="R362" s="1"/>
    </row>
    <row r="363" spans="10:18" x14ac:dyDescent="0.2">
      <c r="J363" s="1"/>
      <c r="K363" s="1"/>
      <c r="O363" s="1"/>
      <c r="R363" s="1"/>
    </row>
    <row r="364" spans="10:18" x14ac:dyDescent="0.2">
      <c r="J364" s="1"/>
      <c r="K364" s="1"/>
      <c r="O364" s="1"/>
      <c r="R364" s="1"/>
    </row>
    <row r="365" spans="10:18" x14ac:dyDescent="0.2">
      <c r="J365" s="1"/>
      <c r="K365" s="1"/>
      <c r="O365" s="1"/>
      <c r="R365" s="1"/>
    </row>
    <row r="366" spans="10:18" x14ac:dyDescent="0.2">
      <c r="J366" s="1"/>
      <c r="K366" s="1"/>
      <c r="O366" s="1"/>
      <c r="R366" s="1"/>
    </row>
    <row r="367" spans="10:18" x14ac:dyDescent="0.2">
      <c r="J367" s="1"/>
      <c r="K367" s="1"/>
      <c r="O367" s="1"/>
      <c r="R367" s="1"/>
    </row>
    <row r="368" spans="10:18" x14ac:dyDescent="0.2">
      <c r="J368" s="1"/>
      <c r="K368" s="1"/>
      <c r="O368" s="1"/>
      <c r="R368" s="1"/>
    </row>
    <row r="369" spans="10:18" x14ac:dyDescent="0.2">
      <c r="J369" s="1"/>
      <c r="K369" s="1"/>
      <c r="O369" s="1"/>
      <c r="R369" s="1"/>
    </row>
    <row r="370" spans="10:18" x14ac:dyDescent="0.2">
      <c r="J370" s="1"/>
      <c r="K370" s="1"/>
      <c r="O370" s="1"/>
      <c r="R370" s="1"/>
    </row>
    <row r="371" spans="10:18" x14ac:dyDescent="0.2">
      <c r="J371" s="1"/>
      <c r="K371" s="1"/>
      <c r="O371" s="1"/>
      <c r="R371" s="1"/>
    </row>
    <row r="372" spans="10:18" x14ac:dyDescent="0.2">
      <c r="J372" s="1"/>
      <c r="K372" s="1"/>
      <c r="O372" s="1"/>
      <c r="R372" s="1"/>
    </row>
    <row r="373" spans="10:18" x14ac:dyDescent="0.2">
      <c r="J373" s="1"/>
      <c r="K373" s="1"/>
      <c r="O373" s="1"/>
      <c r="R373" s="1"/>
    </row>
    <row r="374" spans="10:18" x14ac:dyDescent="0.2">
      <c r="J374" s="1"/>
      <c r="K374" s="1"/>
      <c r="O374" s="1"/>
      <c r="R374" s="1"/>
    </row>
    <row r="375" spans="10:18" x14ac:dyDescent="0.2">
      <c r="J375" s="1"/>
      <c r="K375" s="1"/>
      <c r="O375" s="1"/>
      <c r="R375" s="1"/>
    </row>
    <row r="376" spans="10:18" x14ac:dyDescent="0.2">
      <c r="J376" s="1"/>
      <c r="K376" s="1"/>
      <c r="O376" s="1"/>
      <c r="R376" s="1"/>
    </row>
    <row r="377" spans="10:18" x14ac:dyDescent="0.2">
      <c r="J377" s="1"/>
      <c r="K377" s="1"/>
      <c r="O377" s="1"/>
      <c r="R377" s="1"/>
    </row>
    <row r="378" spans="10:18" x14ac:dyDescent="0.2">
      <c r="J378" s="1"/>
      <c r="K378" s="1"/>
      <c r="O378" s="1"/>
      <c r="R378" s="1"/>
    </row>
    <row r="379" spans="10:18" x14ac:dyDescent="0.2">
      <c r="J379" s="1"/>
      <c r="K379" s="1"/>
      <c r="O379" s="1"/>
      <c r="R379" s="1"/>
    </row>
    <row r="380" spans="10:18" x14ac:dyDescent="0.2">
      <c r="J380" s="1"/>
      <c r="K380" s="1"/>
      <c r="O380" s="1"/>
      <c r="R380" s="1"/>
    </row>
    <row r="381" spans="10:18" x14ac:dyDescent="0.2">
      <c r="J381" s="1"/>
      <c r="K381" s="1"/>
      <c r="O381" s="1"/>
      <c r="R381" s="1"/>
    </row>
    <row r="382" spans="10:18" x14ac:dyDescent="0.2">
      <c r="J382" s="1"/>
      <c r="K382" s="1"/>
      <c r="O382" s="1"/>
      <c r="R382" s="1"/>
    </row>
    <row r="383" spans="10:18" x14ac:dyDescent="0.2">
      <c r="J383" s="1"/>
      <c r="K383" s="1"/>
      <c r="O383" s="1"/>
      <c r="R383" s="1"/>
    </row>
    <row r="384" spans="10:18" x14ac:dyDescent="0.2">
      <c r="J384" s="1"/>
      <c r="K384" s="1"/>
      <c r="O384" s="1"/>
      <c r="R384" s="1"/>
    </row>
    <row r="385" spans="10:18" x14ac:dyDescent="0.2">
      <c r="J385" s="1"/>
      <c r="K385" s="1"/>
      <c r="O385" s="1"/>
      <c r="R385" s="1"/>
    </row>
    <row r="386" spans="10:18" x14ac:dyDescent="0.2">
      <c r="J386" s="1"/>
      <c r="K386" s="1"/>
      <c r="O386" s="1"/>
      <c r="R386" s="1"/>
    </row>
    <row r="387" spans="10:18" x14ac:dyDescent="0.2">
      <c r="J387" s="1"/>
      <c r="K387" s="1"/>
      <c r="O387" s="1"/>
      <c r="R387" s="1"/>
    </row>
    <row r="388" spans="10:18" x14ac:dyDescent="0.2">
      <c r="J388" s="1"/>
      <c r="K388" s="1"/>
      <c r="O388" s="1"/>
      <c r="R388" s="1"/>
    </row>
    <row r="389" spans="10:18" x14ac:dyDescent="0.2">
      <c r="J389" s="1"/>
      <c r="K389" s="1"/>
      <c r="O389" s="1"/>
      <c r="R389" s="1"/>
    </row>
    <row r="390" spans="10:18" x14ac:dyDescent="0.2">
      <c r="J390" s="1"/>
      <c r="K390" s="1"/>
      <c r="O390" s="1"/>
      <c r="R390" s="1"/>
    </row>
    <row r="391" spans="10:18" x14ac:dyDescent="0.2">
      <c r="J391" s="1"/>
      <c r="K391" s="1"/>
      <c r="O391" s="1"/>
      <c r="R391" s="1"/>
    </row>
    <row r="392" spans="10:18" x14ac:dyDescent="0.2">
      <c r="J392" s="1"/>
      <c r="K392" s="1"/>
      <c r="O392" s="1"/>
      <c r="R392" s="1"/>
    </row>
    <row r="393" spans="10:18" x14ac:dyDescent="0.2">
      <c r="J393" s="1"/>
      <c r="K393" s="1"/>
      <c r="O393" s="1"/>
      <c r="R393" s="1"/>
    </row>
    <row r="394" spans="10:18" x14ac:dyDescent="0.2">
      <c r="J394" s="1"/>
      <c r="K394" s="1"/>
      <c r="O394" s="1"/>
      <c r="R394" s="1"/>
    </row>
    <row r="395" spans="10:18" x14ac:dyDescent="0.2">
      <c r="J395" s="1"/>
      <c r="K395" s="1"/>
      <c r="O395" s="1"/>
      <c r="R395" s="1"/>
    </row>
    <row r="396" spans="10:18" x14ac:dyDescent="0.2">
      <c r="J396" s="1"/>
      <c r="K396" s="1"/>
      <c r="O396" s="1"/>
      <c r="R396" s="1"/>
    </row>
    <row r="397" spans="10:18" x14ac:dyDescent="0.2">
      <c r="J397" s="1"/>
      <c r="K397" s="1"/>
      <c r="O397" s="1"/>
      <c r="R397" s="1"/>
    </row>
    <row r="398" spans="10:18" x14ac:dyDescent="0.2">
      <c r="J398" s="1"/>
      <c r="K398" s="1"/>
      <c r="O398" s="1"/>
      <c r="R398" s="1"/>
    </row>
    <row r="399" spans="10:18" x14ac:dyDescent="0.2">
      <c r="J399" s="1"/>
      <c r="K399" s="1"/>
      <c r="O399" s="1"/>
      <c r="R399" s="1"/>
    </row>
    <row r="400" spans="10:18" x14ac:dyDescent="0.2">
      <c r="J400" s="1"/>
      <c r="K400" s="1"/>
      <c r="O400" s="1"/>
      <c r="R400" s="1"/>
    </row>
    <row r="401" spans="10:18" x14ac:dyDescent="0.2">
      <c r="J401" s="1"/>
      <c r="K401" s="1"/>
      <c r="O401" s="1"/>
      <c r="R401" s="1"/>
    </row>
    <row r="402" spans="10:18" x14ac:dyDescent="0.2">
      <c r="J402" s="1"/>
      <c r="K402" s="1"/>
      <c r="O402" s="1"/>
      <c r="R402" s="1"/>
    </row>
    <row r="403" spans="10:18" x14ac:dyDescent="0.2">
      <c r="J403" s="1"/>
      <c r="K403" s="1"/>
      <c r="O403" s="1"/>
      <c r="R403" s="1"/>
    </row>
    <row r="404" spans="10:18" x14ac:dyDescent="0.2">
      <c r="J404" s="1"/>
      <c r="K404" s="1"/>
      <c r="O404" s="1"/>
      <c r="R404" s="1"/>
    </row>
    <row r="405" spans="10:18" x14ac:dyDescent="0.2">
      <c r="J405" s="1"/>
      <c r="K405" s="1"/>
      <c r="O405" s="1"/>
      <c r="R405" s="1"/>
    </row>
    <row r="406" spans="10:18" x14ac:dyDescent="0.2">
      <c r="J406" s="1"/>
      <c r="K406" s="1"/>
      <c r="O406" s="1"/>
      <c r="R406" s="1"/>
    </row>
    <row r="407" spans="10:18" x14ac:dyDescent="0.2">
      <c r="J407" s="1"/>
      <c r="K407" s="1"/>
      <c r="O407" s="1"/>
      <c r="R407" s="1"/>
    </row>
    <row r="408" spans="10:18" x14ac:dyDescent="0.2">
      <c r="J408" s="1"/>
      <c r="K408" s="1"/>
      <c r="O408" s="1"/>
      <c r="R408" s="1"/>
    </row>
    <row r="409" spans="10:18" x14ac:dyDescent="0.2">
      <c r="J409" s="1"/>
      <c r="K409" s="1"/>
      <c r="O409" s="1"/>
      <c r="R409" s="1"/>
    </row>
    <row r="410" spans="10:18" x14ac:dyDescent="0.2">
      <c r="J410" s="1"/>
      <c r="K410" s="1"/>
      <c r="O410" s="1"/>
      <c r="R410" s="1"/>
    </row>
    <row r="411" spans="10:18" x14ac:dyDescent="0.2">
      <c r="J411" s="1"/>
      <c r="K411" s="1"/>
      <c r="O411" s="1"/>
      <c r="R411" s="1"/>
    </row>
    <row r="412" spans="10:18" x14ac:dyDescent="0.2">
      <c r="J412" s="1"/>
      <c r="K412" s="1"/>
      <c r="O412" s="1"/>
      <c r="R412" s="1"/>
    </row>
    <row r="413" spans="10:18" x14ac:dyDescent="0.2">
      <c r="J413" s="1"/>
      <c r="K413" s="1"/>
      <c r="O413" s="1"/>
      <c r="R413" s="1"/>
    </row>
    <row r="414" spans="10:18" x14ac:dyDescent="0.2">
      <c r="J414" s="1"/>
      <c r="K414" s="1"/>
      <c r="O414" s="1"/>
      <c r="R414" s="1"/>
    </row>
    <row r="415" spans="10:18" x14ac:dyDescent="0.2">
      <c r="J415" s="1"/>
      <c r="K415" s="1"/>
      <c r="O415" s="1"/>
      <c r="R415" s="1"/>
    </row>
    <row r="416" spans="10:18" x14ac:dyDescent="0.2">
      <c r="J416" s="1"/>
      <c r="K416" s="1"/>
      <c r="O416" s="1"/>
      <c r="R416" s="1"/>
    </row>
    <row r="417" spans="10:18" x14ac:dyDescent="0.2">
      <c r="J417" s="1"/>
      <c r="K417" s="1"/>
      <c r="O417" s="1"/>
      <c r="R417" s="1"/>
    </row>
    <row r="418" spans="10:18" x14ac:dyDescent="0.2">
      <c r="J418" s="1"/>
      <c r="K418" s="1"/>
      <c r="O418" s="1"/>
      <c r="R418" s="1"/>
    </row>
    <row r="419" spans="10:18" x14ac:dyDescent="0.2">
      <c r="J419" s="1"/>
      <c r="K419" s="1"/>
      <c r="O419" s="1"/>
      <c r="R419" s="1"/>
    </row>
    <row r="420" spans="10:18" x14ac:dyDescent="0.2">
      <c r="J420" s="1"/>
      <c r="K420" s="1"/>
      <c r="O420" s="1"/>
      <c r="R420" s="1"/>
    </row>
    <row r="421" spans="10:18" x14ac:dyDescent="0.2">
      <c r="J421" s="1"/>
      <c r="K421" s="1"/>
      <c r="O421" s="1"/>
      <c r="R421" s="1"/>
    </row>
    <row r="422" spans="10:18" x14ac:dyDescent="0.2">
      <c r="J422" s="1"/>
      <c r="K422" s="1"/>
      <c r="O422" s="1"/>
      <c r="R422" s="1"/>
    </row>
    <row r="423" spans="10:18" x14ac:dyDescent="0.2">
      <c r="J423" s="1"/>
      <c r="K423" s="1"/>
      <c r="O423" s="1"/>
      <c r="R423" s="1"/>
    </row>
    <row r="424" spans="10:18" x14ac:dyDescent="0.2">
      <c r="J424" s="1"/>
      <c r="K424" s="1"/>
      <c r="O424" s="1"/>
      <c r="R424" s="1"/>
    </row>
    <row r="425" spans="10:18" x14ac:dyDescent="0.2">
      <c r="J425" s="1"/>
      <c r="K425" s="1"/>
      <c r="O425" s="1"/>
      <c r="R425" s="1"/>
    </row>
    <row r="426" spans="10:18" x14ac:dyDescent="0.2">
      <c r="J426" s="1"/>
      <c r="K426" s="1"/>
      <c r="O426" s="1"/>
      <c r="R426" s="1"/>
    </row>
    <row r="427" spans="10:18" x14ac:dyDescent="0.2">
      <c r="J427" s="1"/>
      <c r="K427" s="1"/>
      <c r="O427" s="1"/>
      <c r="R427" s="1"/>
    </row>
    <row r="428" spans="10:18" x14ac:dyDescent="0.2">
      <c r="J428" s="1"/>
      <c r="K428" s="1"/>
      <c r="O428" s="1"/>
      <c r="R428" s="1"/>
    </row>
    <row r="429" spans="10:18" x14ac:dyDescent="0.2">
      <c r="J429" s="1"/>
      <c r="K429" s="1"/>
      <c r="O429" s="1"/>
      <c r="R429" s="1"/>
    </row>
    <row r="430" spans="10:18" x14ac:dyDescent="0.2">
      <c r="J430" s="1"/>
      <c r="K430" s="1"/>
      <c r="O430" s="1"/>
      <c r="R430" s="1"/>
    </row>
    <row r="431" spans="10:18" x14ac:dyDescent="0.2">
      <c r="J431" s="1"/>
      <c r="K431" s="1"/>
      <c r="O431" s="1"/>
      <c r="R431" s="1"/>
    </row>
    <row r="432" spans="10:18" x14ac:dyDescent="0.2">
      <c r="J432" s="1"/>
      <c r="K432" s="1"/>
      <c r="O432" s="1"/>
      <c r="R432" s="1"/>
    </row>
    <row r="433" spans="10:18" x14ac:dyDescent="0.2">
      <c r="J433" s="1"/>
      <c r="K433" s="1"/>
      <c r="O433" s="1"/>
      <c r="R433" s="1"/>
    </row>
    <row r="434" spans="10:18" x14ac:dyDescent="0.2">
      <c r="J434" s="1"/>
      <c r="K434" s="1"/>
      <c r="O434" s="1"/>
      <c r="R434" s="1"/>
    </row>
    <row r="435" spans="10:18" x14ac:dyDescent="0.2">
      <c r="J435" s="1"/>
      <c r="K435" s="1"/>
      <c r="O435" s="1"/>
      <c r="R435" s="1"/>
    </row>
    <row r="436" spans="10:18" x14ac:dyDescent="0.2">
      <c r="J436" s="1"/>
      <c r="K436" s="1"/>
      <c r="O436" s="1"/>
      <c r="R436" s="1"/>
    </row>
    <row r="437" spans="10:18" x14ac:dyDescent="0.2">
      <c r="J437" s="1"/>
      <c r="K437" s="1"/>
      <c r="O437" s="1"/>
      <c r="R437" s="1"/>
    </row>
    <row r="438" spans="10:18" x14ac:dyDescent="0.2">
      <c r="J438" s="1"/>
      <c r="K438" s="1"/>
      <c r="O438" s="1"/>
      <c r="R438" s="1"/>
    </row>
    <row r="439" spans="10:18" x14ac:dyDescent="0.2">
      <c r="J439" s="1"/>
      <c r="K439" s="1"/>
      <c r="O439" s="1"/>
      <c r="R439" s="1"/>
    </row>
    <row r="440" spans="10:18" x14ac:dyDescent="0.2">
      <c r="J440" s="1"/>
      <c r="K440" s="1"/>
      <c r="O440" s="1"/>
      <c r="R440" s="1"/>
    </row>
    <row r="441" spans="10:18" x14ac:dyDescent="0.2">
      <c r="J441" s="1"/>
      <c r="K441" s="1"/>
      <c r="O441" s="1"/>
      <c r="R441" s="1"/>
    </row>
    <row r="442" spans="10:18" x14ac:dyDescent="0.2">
      <c r="J442" s="1"/>
      <c r="K442" s="1"/>
      <c r="O442" s="1"/>
      <c r="R442" s="1"/>
    </row>
    <row r="443" spans="10:18" x14ac:dyDescent="0.2">
      <c r="J443" s="1"/>
      <c r="K443" s="1"/>
      <c r="O443" s="1"/>
      <c r="R443" s="1"/>
    </row>
    <row r="444" spans="10:18" x14ac:dyDescent="0.2">
      <c r="J444" s="1"/>
      <c r="K444" s="1"/>
      <c r="O444" s="1"/>
      <c r="R444" s="1"/>
    </row>
    <row r="445" spans="10:18" x14ac:dyDescent="0.2">
      <c r="J445" s="1"/>
      <c r="K445" s="1"/>
      <c r="O445" s="1"/>
      <c r="R445" s="1"/>
    </row>
    <row r="446" spans="10:18" x14ac:dyDescent="0.2">
      <c r="J446" s="1"/>
      <c r="K446" s="1"/>
      <c r="O446" s="1"/>
      <c r="R446" s="1"/>
    </row>
    <row r="447" spans="10:18" x14ac:dyDescent="0.2">
      <c r="J447" s="1"/>
      <c r="K447" s="1"/>
      <c r="O447" s="1"/>
      <c r="R447" s="1"/>
    </row>
    <row r="448" spans="10:18" x14ac:dyDescent="0.2">
      <c r="J448" s="1"/>
      <c r="K448" s="1"/>
      <c r="O448" s="1"/>
      <c r="R448" s="1"/>
    </row>
    <row r="449" spans="10:18" x14ac:dyDescent="0.2">
      <c r="J449" s="1"/>
      <c r="K449" s="1"/>
      <c r="O449" s="1"/>
      <c r="R449" s="1"/>
    </row>
    <row r="450" spans="10:18" x14ac:dyDescent="0.2">
      <c r="J450" s="1"/>
      <c r="K450" s="1"/>
      <c r="O450" s="1"/>
      <c r="R450" s="1"/>
    </row>
    <row r="451" spans="10:18" x14ac:dyDescent="0.2">
      <c r="J451" s="1"/>
      <c r="K451" s="1"/>
      <c r="O451" s="1"/>
      <c r="R451" s="1"/>
    </row>
    <row r="452" spans="10:18" x14ac:dyDescent="0.2">
      <c r="J452" s="1"/>
      <c r="K452" s="1"/>
      <c r="O452" s="1"/>
      <c r="R452" s="1"/>
    </row>
    <row r="453" spans="10:18" x14ac:dyDescent="0.2">
      <c r="J453" s="1"/>
      <c r="K453" s="1"/>
      <c r="O453" s="1"/>
      <c r="R453" s="1"/>
    </row>
    <row r="454" spans="10:18" x14ac:dyDescent="0.2">
      <c r="J454" s="1"/>
      <c r="K454" s="1"/>
      <c r="O454" s="1"/>
      <c r="R454" s="1"/>
    </row>
    <row r="455" spans="10:18" x14ac:dyDescent="0.2">
      <c r="J455" s="1"/>
      <c r="K455" s="1"/>
      <c r="O455" s="1"/>
      <c r="R455" s="1"/>
    </row>
    <row r="456" spans="10:18" x14ac:dyDescent="0.2">
      <c r="J456" s="1"/>
      <c r="K456" s="1"/>
      <c r="O456" s="1"/>
      <c r="R456" s="1"/>
    </row>
    <row r="457" spans="10:18" x14ac:dyDescent="0.2">
      <c r="J457" s="1"/>
      <c r="K457" s="1"/>
      <c r="O457" s="1"/>
      <c r="R457" s="1"/>
    </row>
    <row r="458" spans="10:18" x14ac:dyDescent="0.2">
      <c r="J458" s="1"/>
      <c r="K458" s="1"/>
      <c r="O458" s="1"/>
      <c r="R458" s="1"/>
    </row>
    <row r="459" spans="10:18" x14ac:dyDescent="0.2">
      <c r="J459" s="1"/>
      <c r="K459" s="1"/>
      <c r="O459" s="1"/>
      <c r="R459" s="1"/>
    </row>
    <row r="460" spans="10:18" x14ac:dyDescent="0.2">
      <c r="J460" s="1"/>
      <c r="K460" s="1"/>
      <c r="O460" s="1"/>
      <c r="R460" s="1"/>
    </row>
    <row r="461" spans="10:18" x14ac:dyDescent="0.2">
      <c r="J461" s="1"/>
      <c r="K461" s="1"/>
      <c r="O461" s="1"/>
      <c r="R461" s="1"/>
    </row>
    <row r="462" spans="10:18" x14ac:dyDescent="0.2">
      <c r="J462" s="1"/>
      <c r="K462" s="1"/>
      <c r="O462" s="1"/>
      <c r="R462" s="1"/>
    </row>
    <row r="463" spans="10:18" x14ac:dyDescent="0.2">
      <c r="J463" s="1"/>
      <c r="K463" s="1"/>
      <c r="O463" s="1"/>
      <c r="R463" s="1"/>
    </row>
    <row r="464" spans="10:18" x14ac:dyDescent="0.2">
      <c r="J464" s="1"/>
      <c r="K464" s="1"/>
      <c r="O464" s="1"/>
      <c r="R464" s="1"/>
    </row>
    <row r="465" spans="10:18" x14ac:dyDescent="0.2">
      <c r="J465" s="1"/>
      <c r="K465" s="1"/>
      <c r="O465" s="1"/>
      <c r="R465" s="1"/>
    </row>
    <row r="466" spans="10:18" x14ac:dyDescent="0.2">
      <c r="J466" s="1"/>
      <c r="K466" s="1"/>
      <c r="O466" s="1"/>
      <c r="R466" s="1"/>
    </row>
    <row r="467" spans="10:18" x14ac:dyDescent="0.2">
      <c r="J467" s="1"/>
      <c r="K467" s="1"/>
      <c r="O467" s="1"/>
      <c r="R467" s="1"/>
    </row>
    <row r="468" spans="10:18" x14ac:dyDescent="0.2">
      <c r="J468" s="1"/>
      <c r="K468" s="1"/>
      <c r="O468" s="1"/>
      <c r="R468" s="1"/>
    </row>
    <row r="469" spans="10:18" x14ac:dyDescent="0.2">
      <c r="J469" s="1"/>
      <c r="K469" s="1"/>
      <c r="O469" s="1"/>
      <c r="R469" s="1"/>
    </row>
    <row r="470" spans="10:18" x14ac:dyDescent="0.2">
      <c r="J470" s="1"/>
      <c r="K470" s="1"/>
      <c r="O470" s="1"/>
      <c r="R470" s="1"/>
    </row>
    <row r="471" spans="10:18" x14ac:dyDescent="0.2">
      <c r="J471" s="1"/>
      <c r="K471" s="1"/>
      <c r="O471" s="1"/>
      <c r="R471" s="1"/>
    </row>
    <row r="472" spans="10:18" x14ac:dyDescent="0.2">
      <c r="J472" s="1"/>
      <c r="K472" s="1"/>
      <c r="O472" s="1"/>
      <c r="R472" s="1"/>
    </row>
    <row r="473" spans="10:18" x14ac:dyDescent="0.2">
      <c r="J473" s="1"/>
      <c r="K473" s="1"/>
      <c r="O473" s="1"/>
      <c r="R473" s="1"/>
    </row>
    <row r="474" spans="10:18" x14ac:dyDescent="0.2">
      <c r="J474" s="1"/>
      <c r="K474" s="1"/>
      <c r="O474" s="1"/>
      <c r="R474" s="1"/>
    </row>
    <row r="475" spans="10:18" x14ac:dyDescent="0.2">
      <c r="J475" s="1"/>
      <c r="K475" s="1"/>
      <c r="O475" s="1"/>
      <c r="R475" s="1"/>
    </row>
    <row r="476" spans="10:18" x14ac:dyDescent="0.2">
      <c r="J476" s="1"/>
      <c r="K476" s="1"/>
      <c r="O476" s="1"/>
      <c r="R476" s="1"/>
    </row>
    <row r="477" spans="10:18" x14ac:dyDescent="0.2">
      <c r="J477" s="1"/>
      <c r="K477" s="1"/>
      <c r="O477" s="1"/>
      <c r="R477" s="1"/>
    </row>
    <row r="478" spans="10:18" x14ac:dyDescent="0.2">
      <c r="J478" s="1"/>
      <c r="K478" s="1"/>
      <c r="O478" s="1"/>
      <c r="R478" s="1"/>
    </row>
    <row r="479" spans="10:18" x14ac:dyDescent="0.2">
      <c r="J479" s="1"/>
      <c r="K479" s="1"/>
      <c r="O479" s="1"/>
      <c r="R479" s="1"/>
    </row>
    <row r="480" spans="10:18" x14ac:dyDescent="0.2">
      <c r="J480" s="1"/>
      <c r="K480" s="1"/>
      <c r="O480" s="1"/>
      <c r="R480" s="1"/>
    </row>
    <row r="481" spans="10:18" x14ac:dyDescent="0.2">
      <c r="J481" s="1"/>
      <c r="K481" s="1"/>
      <c r="O481" s="1"/>
      <c r="R481" s="1"/>
    </row>
    <row r="482" spans="10:18" x14ac:dyDescent="0.2">
      <c r="J482" s="1"/>
      <c r="K482" s="1"/>
      <c r="O482" s="1"/>
      <c r="R482" s="1"/>
    </row>
    <row r="483" spans="10:18" x14ac:dyDescent="0.2">
      <c r="J483" s="1"/>
      <c r="K483" s="1"/>
      <c r="O483" s="1"/>
      <c r="R483" s="1"/>
    </row>
    <row r="484" spans="10:18" x14ac:dyDescent="0.2">
      <c r="J484" s="1"/>
      <c r="K484" s="1"/>
      <c r="O484" s="1"/>
      <c r="R484" s="1"/>
    </row>
    <row r="485" spans="10:18" x14ac:dyDescent="0.2">
      <c r="J485" s="1"/>
      <c r="K485" s="1"/>
      <c r="O485" s="1"/>
      <c r="R485" s="1"/>
    </row>
    <row r="486" spans="10:18" x14ac:dyDescent="0.2">
      <c r="J486" s="1"/>
      <c r="K486" s="1"/>
      <c r="O486" s="1"/>
      <c r="R486" s="1"/>
    </row>
    <row r="487" spans="10:18" x14ac:dyDescent="0.2">
      <c r="J487" s="1"/>
      <c r="K487" s="1"/>
      <c r="O487" s="1"/>
      <c r="R487" s="1"/>
    </row>
    <row r="488" spans="10:18" x14ac:dyDescent="0.2">
      <c r="J488" s="1"/>
      <c r="K488" s="1"/>
      <c r="O488" s="1"/>
      <c r="R488" s="1"/>
    </row>
    <row r="489" spans="10:18" x14ac:dyDescent="0.2">
      <c r="J489" s="1"/>
      <c r="K489" s="1"/>
      <c r="O489" s="1"/>
      <c r="R489" s="1"/>
    </row>
    <row r="490" spans="10:18" x14ac:dyDescent="0.2">
      <c r="J490" s="1"/>
      <c r="K490" s="1"/>
      <c r="O490" s="1"/>
      <c r="R490" s="1"/>
    </row>
    <row r="491" spans="10:18" x14ac:dyDescent="0.2">
      <c r="J491" s="1"/>
      <c r="K491" s="1"/>
      <c r="O491" s="1"/>
      <c r="R491" s="1"/>
    </row>
    <row r="492" spans="10:18" x14ac:dyDescent="0.2">
      <c r="J492" s="1"/>
      <c r="K492" s="1"/>
      <c r="O492" s="1"/>
      <c r="R492" s="1"/>
    </row>
    <row r="493" spans="10:18" x14ac:dyDescent="0.2">
      <c r="J493" s="1"/>
      <c r="K493" s="1"/>
      <c r="O493" s="1"/>
      <c r="R493" s="1"/>
    </row>
    <row r="494" spans="10:18" x14ac:dyDescent="0.2">
      <c r="J494" s="1"/>
      <c r="K494" s="1"/>
      <c r="O494" s="1"/>
      <c r="R494" s="1"/>
    </row>
    <row r="495" spans="10:18" x14ac:dyDescent="0.2">
      <c r="J495" s="1"/>
      <c r="K495" s="1"/>
      <c r="O495" s="1"/>
      <c r="R495" s="1"/>
    </row>
    <row r="496" spans="10:18" x14ac:dyDescent="0.2">
      <c r="J496" s="1"/>
      <c r="K496" s="1"/>
      <c r="O496" s="1"/>
      <c r="R496" s="1"/>
    </row>
    <row r="497" spans="10:18" x14ac:dyDescent="0.2">
      <c r="J497" s="1"/>
      <c r="K497" s="1"/>
      <c r="O497" s="1"/>
      <c r="R497" s="1"/>
    </row>
    <row r="498" spans="10:18" x14ac:dyDescent="0.2">
      <c r="J498" s="1"/>
      <c r="K498" s="1"/>
      <c r="O498" s="1"/>
      <c r="R498" s="1"/>
    </row>
    <row r="499" spans="10:18" x14ac:dyDescent="0.2">
      <c r="J499" s="1"/>
      <c r="K499" s="1"/>
      <c r="O499" s="1"/>
      <c r="R499" s="1"/>
    </row>
    <row r="500" spans="10:18" x14ac:dyDescent="0.2">
      <c r="J500" s="1"/>
      <c r="K500" s="1"/>
      <c r="O500" s="1"/>
      <c r="R500" s="1"/>
    </row>
    <row r="501" spans="10:18" x14ac:dyDescent="0.2">
      <c r="J501" s="1"/>
      <c r="K501" s="1"/>
      <c r="O501" s="1"/>
      <c r="R501" s="1"/>
    </row>
    <row r="502" spans="10:18" x14ac:dyDescent="0.2">
      <c r="J502" s="1"/>
      <c r="K502" s="1"/>
      <c r="O502" s="1"/>
      <c r="R502" s="1"/>
    </row>
    <row r="503" spans="10:18" x14ac:dyDescent="0.2">
      <c r="J503" s="1"/>
      <c r="K503" s="1"/>
      <c r="O503" s="1"/>
      <c r="R503" s="1"/>
    </row>
    <row r="504" spans="10:18" x14ac:dyDescent="0.2">
      <c r="J504" s="1"/>
      <c r="K504" s="1"/>
      <c r="O504" s="1"/>
      <c r="R504" s="1"/>
    </row>
    <row r="505" spans="10:18" x14ac:dyDescent="0.2">
      <c r="J505" s="1"/>
      <c r="K505" s="1"/>
      <c r="O505" s="1"/>
      <c r="R505" s="1"/>
    </row>
    <row r="506" spans="10:18" x14ac:dyDescent="0.2">
      <c r="J506" s="1"/>
      <c r="K506" s="1"/>
      <c r="O506" s="1"/>
      <c r="R506" s="1"/>
    </row>
    <row r="507" spans="10:18" x14ac:dyDescent="0.2">
      <c r="J507" s="1"/>
      <c r="K507" s="1"/>
      <c r="O507" s="1"/>
      <c r="R507" s="1"/>
    </row>
    <row r="508" spans="10:18" x14ac:dyDescent="0.2">
      <c r="J508" s="1"/>
      <c r="K508" s="1"/>
      <c r="O508" s="1"/>
      <c r="R508" s="1"/>
    </row>
    <row r="509" spans="10:18" x14ac:dyDescent="0.2">
      <c r="J509" s="1"/>
      <c r="K509" s="1"/>
      <c r="O509" s="1"/>
      <c r="R509" s="1"/>
    </row>
    <row r="510" spans="10:18" x14ac:dyDescent="0.2">
      <c r="J510" s="1"/>
      <c r="K510" s="1"/>
      <c r="O510" s="1"/>
      <c r="R510" s="1"/>
    </row>
    <row r="511" spans="10:18" x14ac:dyDescent="0.2">
      <c r="J511" s="1"/>
      <c r="K511" s="1"/>
      <c r="O511" s="1"/>
      <c r="R511" s="1"/>
    </row>
    <row r="512" spans="10:18" x14ac:dyDescent="0.2">
      <c r="J512" s="1"/>
      <c r="K512" s="1"/>
      <c r="O512" s="1"/>
      <c r="R512" s="1"/>
    </row>
    <row r="513" spans="10:18" x14ac:dyDescent="0.2">
      <c r="J513" s="1"/>
      <c r="K513" s="1"/>
      <c r="O513" s="1"/>
      <c r="R513" s="1"/>
    </row>
    <row r="514" spans="10:18" x14ac:dyDescent="0.2">
      <c r="J514" s="1"/>
      <c r="K514" s="1"/>
      <c r="O514" s="1"/>
      <c r="R514" s="1"/>
    </row>
    <row r="515" spans="10:18" x14ac:dyDescent="0.2">
      <c r="J515" s="1"/>
      <c r="K515" s="1"/>
      <c r="O515" s="1"/>
      <c r="R515" s="1"/>
    </row>
    <row r="516" spans="10:18" x14ac:dyDescent="0.2">
      <c r="J516" s="1"/>
      <c r="K516" s="1"/>
      <c r="O516" s="1"/>
      <c r="R516" s="1"/>
    </row>
    <row r="517" spans="10:18" x14ac:dyDescent="0.2">
      <c r="J517" s="1"/>
      <c r="K517" s="1"/>
      <c r="O517" s="1"/>
      <c r="R517" s="1"/>
    </row>
    <row r="518" spans="10:18" x14ac:dyDescent="0.2">
      <c r="J518" s="1"/>
      <c r="K518" s="1"/>
      <c r="O518" s="1"/>
      <c r="R518" s="1"/>
    </row>
    <row r="519" spans="10:18" x14ac:dyDescent="0.2">
      <c r="J519" s="1"/>
      <c r="K519" s="1"/>
      <c r="O519" s="1"/>
      <c r="R519" s="1"/>
    </row>
    <row r="520" spans="10:18" x14ac:dyDescent="0.2">
      <c r="J520" s="1"/>
      <c r="K520" s="1"/>
      <c r="O520" s="1"/>
      <c r="R520" s="1"/>
    </row>
    <row r="521" spans="10:18" x14ac:dyDescent="0.2">
      <c r="J521" s="1"/>
      <c r="K521" s="1"/>
      <c r="O521" s="1"/>
      <c r="R521" s="1"/>
    </row>
    <row r="522" spans="10:18" x14ac:dyDescent="0.2">
      <c r="J522" s="1"/>
      <c r="K522" s="1"/>
      <c r="O522" s="1"/>
      <c r="R522" s="1"/>
    </row>
    <row r="523" spans="10:18" x14ac:dyDescent="0.2">
      <c r="J523" s="1"/>
      <c r="K523" s="1"/>
      <c r="O523" s="1"/>
      <c r="R523" s="1"/>
    </row>
    <row r="524" spans="10:18" x14ac:dyDescent="0.2">
      <c r="J524" s="1"/>
      <c r="K524" s="1"/>
      <c r="O524" s="1"/>
      <c r="R524" s="1"/>
    </row>
    <row r="525" spans="10:18" x14ac:dyDescent="0.2">
      <c r="J525" s="1"/>
      <c r="K525" s="1"/>
      <c r="O525" s="1"/>
      <c r="R525" s="1"/>
    </row>
    <row r="526" spans="10:18" x14ac:dyDescent="0.2">
      <c r="J526" s="1"/>
      <c r="K526" s="1"/>
      <c r="O526" s="1"/>
      <c r="R526" s="1"/>
    </row>
    <row r="527" spans="10:18" x14ac:dyDescent="0.2">
      <c r="J527" s="1"/>
      <c r="K527" s="1"/>
      <c r="O527" s="1"/>
      <c r="R527" s="1"/>
    </row>
    <row r="528" spans="10:18" x14ac:dyDescent="0.2">
      <c r="J528" s="1"/>
      <c r="K528" s="1"/>
      <c r="O528" s="1"/>
      <c r="R528" s="1"/>
    </row>
    <row r="529" spans="10:18" x14ac:dyDescent="0.2">
      <c r="J529" s="1"/>
      <c r="K529" s="1"/>
      <c r="O529" s="1"/>
      <c r="R529" s="1"/>
    </row>
    <row r="530" spans="10:18" x14ac:dyDescent="0.2">
      <c r="J530" s="1"/>
      <c r="K530" s="1"/>
      <c r="O530" s="1"/>
      <c r="R530" s="1"/>
    </row>
    <row r="531" spans="10:18" x14ac:dyDescent="0.2">
      <c r="J531" s="1"/>
      <c r="K531" s="1"/>
      <c r="O531" s="1"/>
      <c r="R531" s="1"/>
    </row>
    <row r="532" spans="10:18" x14ac:dyDescent="0.2">
      <c r="J532" s="1"/>
      <c r="K532" s="1"/>
      <c r="O532" s="1"/>
      <c r="R532" s="1"/>
    </row>
    <row r="533" spans="10:18" x14ac:dyDescent="0.2">
      <c r="J533" s="1"/>
      <c r="K533" s="1"/>
      <c r="O533" s="1"/>
      <c r="R533" s="1"/>
    </row>
    <row r="534" spans="10:18" x14ac:dyDescent="0.2">
      <c r="J534" s="1"/>
      <c r="K534" s="1"/>
      <c r="O534" s="1"/>
      <c r="R534" s="1"/>
    </row>
    <row r="535" spans="10:18" x14ac:dyDescent="0.2">
      <c r="J535" s="1"/>
      <c r="K535" s="1"/>
      <c r="O535" s="1"/>
      <c r="R535" s="1"/>
    </row>
    <row r="536" spans="10:18" x14ac:dyDescent="0.2">
      <c r="J536" s="1"/>
      <c r="K536" s="1"/>
      <c r="O536" s="1"/>
      <c r="R536" s="1"/>
    </row>
    <row r="537" spans="10:18" x14ac:dyDescent="0.2">
      <c r="J537" s="1"/>
      <c r="K537" s="1"/>
      <c r="O537" s="1"/>
      <c r="R537" s="1"/>
    </row>
    <row r="538" spans="10:18" x14ac:dyDescent="0.2">
      <c r="J538" s="1"/>
      <c r="K538" s="1"/>
      <c r="O538" s="1"/>
      <c r="R538" s="1"/>
    </row>
    <row r="539" spans="10:18" x14ac:dyDescent="0.2">
      <c r="J539" s="1"/>
      <c r="K539" s="1"/>
      <c r="O539" s="1"/>
      <c r="R539" s="1"/>
    </row>
    <row r="540" spans="10:18" x14ac:dyDescent="0.2">
      <c r="J540" s="1"/>
      <c r="K540" s="1"/>
      <c r="O540" s="1"/>
      <c r="R540" s="1"/>
    </row>
    <row r="541" spans="10:18" x14ac:dyDescent="0.2">
      <c r="J541" s="1"/>
      <c r="K541" s="1"/>
      <c r="O541" s="1"/>
      <c r="R541" s="1"/>
    </row>
    <row r="542" spans="10:18" x14ac:dyDescent="0.2">
      <c r="J542" s="1"/>
      <c r="K542" s="1"/>
      <c r="O542" s="1"/>
      <c r="R542" s="1"/>
    </row>
    <row r="543" spans="10:18" x14ac:dyDescent="0.2">
      <c r="J543" s="1"/>
      <c r="K543" s="1"/>
      <c r="O543" s="1"/>
      <c r="R543" s="1"/>
    </row>
    <row r="544" spans="10:18" x14ac:dyDescent="0.2">
      <c r="J544" s="1"/>
      <c r="K544" s="1"/>
      <c r="O544" s="1"/>
      <c r="R544" s="1"/>
    </row>
    <row r="545" spans="10:18" x14ac:dyDescent="0.2">
      <c r="J545" s="1"/>
      <c r="K545" s="1"/>
      <c r="O545" s="1"/>
      <c r="R545" s="1"/>
    </row>
    <row r="546" spans="10:18" x14ac:dyDescent="0.2">
      <c r="J546" s="1"/>
      <c r="K546" s="1"/>
      <c r="O546" s="1"/>
      <c r="R546" s="1"/>
    </row>
    <row r="547" spans="10:18" x14ac:dyDescent="0.2">
      <c r="J547" s="1"/>
      <c r="K547" s="1"/>
      <c r="O547" s="1"/>
      <c r="R547" s="1"/>
    </row>
    <row r="548" spans="10:18" x14ac:dyDescent="0.2">
      <c r="J548" s="1"/>
      <c r="K548" s="1"/>
      <c r="O548" s="1"/>
      <c r="R548" s="1"/>
    </row>
    <row r="549" spans="10:18" x14ac:dyDescent="0.2">
      <c r="J549" s="1"/>
      <c r="K549" s="1"/>
      <c r="O549" s="1"/>
      <c r="R549" s="1"/>
    </row>
    <row r="550" spans="10:18" x14ac:dyDescent="0.2">
      <c r="J550" s="1"/>
      <c r="K550" s="1"/>
      <c r="O550" s="1"/>
      <c r="R550" s="1"/>
    </row>
    <row r="551" spans="10:18" x14ac:dyDescent="0.2">
      <c r="J551" s="1"/>
      <c r="K551" s="1"/>
      <c r="O551" s="1"/>
      <c r="R551" s="1"/>
    </row>
    <row r="552" spans="10:18" x14ac:dyDescent="0.2">
      <c r="J552" s="1"/>
      <c r="K552" s="1"/>
      <c r="O552" s="1"/>
      <c r="R552" s="1"/>
    </row>
    <row r="553" spans="10:18" x14ac:dyDescent="0.2">
      <c r="J553" s="1"/>
      <c r="K553" s="1"/>
      <c r="O553" s="1"/>
      <c r="R553" s="1"/>
    </row>
    <row r="554" spans="10:18" x14ac:dyDescent="0.2">
      <c r="J554" s="1"/>
      <c r="K554" s="1"/>
      <c r="O554" s="1"/>
      <c r="R554" s="1"/>
    </row>
    <row r="555" spans="10:18" x14ac:dyDescent="0.2">
      <c r="J555" s="1"/>
      <c r="K555" s="1"/>
      <c r="O555" s="1"/>
      <c r="R555" s="1"/>
    </row>
    <row r="556" spans="10:18" x14ac:dyDescent="0.2">
      <c r="J556" s="1"/>
      <c r="K556" s="1"/>
      <c r="O556" s="1"/>
      <c r="R556" s="1"/>
    </row>
    <row r="557" spans="10:18" x14ac:dyDescent="0.2">
      <c r="J557" s="1"/>
      <c r="K557" s="1"/>
      <c r="O557" s="1"/>
      <c r="R557" s="1"/>
    </row>
    <row r="558" spans="10:18" x14ac:dyDescent="0.2">
      <c r="J558" s="1"/>
      <c r="K558" s="1"/>
      <c r="O558" s="1"/>
      <c r="R558" s="1"/>
    </row>
    <row r="559" spans="10:18" x14ac:dyDescent="0.2">
      <c r="J559" s="1"/>
      <c r="K559" s="1"/>
      <c r="O559" s="1"/>
      <c r="R559" s="1"/>
    </row>
    <row r="560" spans="10:18" x14ac:dyDescent="0.2">
      <c r="J560" s="1"/>
      <c r="K560" s="1"/>
      <c r="O560" s="1"/>
      <c r="R560" s="1"/>
    </row>
    <row r="561" spans="10:18" x14ac:dyDescent="0.2">
      <c r="J561" s="1"/>
      <c r="K561" s="1"/>
      <c r="O561" s="1"/>
      <c r="R561" s="1"/>
    </row>
    <row r="562" spans="10:18" x14ac:dyDescent="0.2">
      <c r="J562" s="1"/>
      <c r="K562" s="1"/>
      <c r="O562" s="1"/>
      <c r="R562" s="1"/>
    </row>
    <row r="563" spans="10:18" x14ac:dyDescent="0.2">
      <c r="J563" s="1"/>
      <c r="K563" s="1"/>
      <c r="O563" s="1"/>
      <c r="R563" s="1"/>
    </row>
    <row r="564" spans="10:18" x14ac:dyDescent="0.2">
      <c r="J564" s="1"/>
      <c r="K564" s="1"/>
      <c r="O564" s="1"/>
      <c r="R564" s="1"/>
    </row>
    <row r="565" spans="10:18" x14ac:dyDescent="0.2">
      <c r="J565" s="1"/>
      <c r="K565" s="1"/>
      <c r="O565" s="1"/>
      <c r="R565" s="1"/>
    </row>
    <row r="566" spans="10:18" x14ac:dyDescent="0.2">
      <c r="J566" s="1"/>
      <c r="K566" s="1"/>
      <c r="O566" s="1"/>
      <c r="R566" s="1"/>
    </row>
    <row r="567" spans="10:18" x14ac:dyDescent="0.2">
      <c r="J567" s="1"/>
      <c r="K567" s="1"/>
      <c r="O567" s="1"/>
      <c r="R567" s="1"/>
    </row>
    <row r="568" spans="10:18" x14ac:dyDescent="0.2">
      <c r="J568" s="1"/>
      <c r="K568" s="1"/>
      <c r="O568" s="1"/>
      <c r="R568" s="1"/>
    </row>
    <row r="569" spans="10:18" x14ac:dyDescent="0.2">
      <c r="J569" s="1"/>
      <c r="K569" s="1"/>
      <c r="O569" s="1"/>
      <c r="R569" s="1"/>
    </row>
    <row r="570" spans="10:18" x14ac:dyDescent="0.2">
      <c r="J570" s="1"/>
      <c r="K570" s="1"/>
      <c r="O570" s="1"/>
      <c r="R570" s="1"/>
    </row>
    <row r="571" spans="10:18" x14ac:dyDescent="0.2">
      <c r="J571" s="1"/>
      <c r="K571" s="1"/>
      <c r="O571" s="1"/>
      <c r="R571" s="1"/>
    </row>
    <row r="572" spans="10:18" x14ac:dyDescent="0.2">
      <c r="J572" s="1"/>
      <c r="K572" s="1"/>
      <c r="O572" s="1"/>
      <c r="R572" s="1"/>
    </row>
    <row r="573" spans="10:18" x14ac:dyDescent="0.2">
      <c r="J573" s="1"/>
      <c r="K573" s="1"/>
      <c r="O573" s="1"/>
      <c r="R573" s="1"/>
    </row>
    <row r="574" spans="10:18" x14ac:dyDescent="0.2">
      <c r="J574" s="1"/>
      <c r="K574" s="1"/>
      <c r="O574" s="1"/>
      <c r="R574" s="1"/>
    </row>
    <row r="575" spans="10:18" x14ac:dyDescent="0.2">
      <c r="J575" s="1"/>
      <c r="K575" s="1"/>
      <c r="O575" s="1"/>
      <c r="R575" s="1"/>
    </row>
    <row r="576" spans="10:18" x14ac:dyDescent="0.2">
      <c r="J576" s="1"/>
      <c r="K576" s="1"/>
      <c r="O576" s="1"/>
      <c r="R576" s="1"/>
    </row>
    <row r="577" spans="10:18" x14ac:dyDescent="0.2">
      <c r="J577" s="1"/>
      <c r="K577" s="1"/>
      <c r="O577" s="1"/>
      <c r="R577" s="1"/>
    </row>
    <row r="578" spans="10:18" x14ac:dyDescent="0.2">
      <c r="J578" s="1"/>
      <c r="K578" s="1"/>
      <c r="O578" s="1"/>
      <c r="R578" s="1"/>
    </row>
    <row r="579" spans="10:18" x14ac:dyDescent="0.2">
      <c r="J579" s="1"/>
      <c r="K579" s="1"/>
      <c r="O579" s="1"/>
      <c r="R579" s="1"/>
    </row>
    <row r="580" spans="10:18" x14ac:dyDescent="0.2">
      <c r="J580" s="1"/>
      <c r="K580" s="1"/>
      <c r="O580" s="1"/>
      <c r="R580" s="1"/>
    </row>
    <row r="581" spans="10:18" x14ac:dyDescent="0.2">
      <c r="J581" s="1"/>
      <c r="K581" s="1"/>
      <c r="O581" s="1"/>
      <c r="R581" s="1"/>
    </row>
    <row r="582" spans="10:18" x14ac:dyDescent="0.2">
      <c r="J582" s="1"/>
      <c r="K582" s="1"/>
      <c r="O582" s="1"/>
      <c r="R582" s="1"/>
    </row>
    <row r="583" spans="10:18" x14ac:dyDescent="0.2">
      <c r="J583" s="1"/>
      <c r="K583" s="1"/>
      <c r="O583" s="1"/>
      <c r="R583" s="1"/>
    </row>
    <row r="584" spans="10:18" x14ac:dyDescent="0.2">
      <c r="J584" s="1"/>
      <c r="K584" s="1"/>
      <c r="O584" s="1"/>
      <c r="R584" s="1"/>
    </row>
    <row r="585" spans="10:18" x14ac:dyDescent="0.2">
      <c r="J585" s="1"/>
      <c r="K585" s="1"/>
      <c r="O585" s="1"/>
      <c r="R585" s="1"/>
    </row>
    <row r="586" spans="10:18" x14ac:dyDescent="0.2">
      <c r="J586" s="1"/>
      <c r="K586" s="1"/>
      <c r="O586" s="1"/>
      <c r="R586" s="1"/>
    </row>
    <row r="587" spans="10:18" x14ac:dyDescent="0.2">
      <c r="J587" s="1"/>
      <c r="K587" s="1"/>
      <c r="O587" s="1"/>
      <c r="R587" s="1"/>
    </row>
    <row r="588" spans="10:18" x14ac:dyDescent="0.2">
      <c r="J588" s="1"/>
      <c r="K588" s="1"/>
      <c r="O588" s="1"/>
      <c r="R588" s="1"/>
    </row>
    <row r="589" spans="10:18" x14ac:dyDescent="0.2">
      <c r="J589" s="1"/>
      <c r="K589" s="1"/>
      <c r="O589" s="1"/>
      <c r="R589" s="1"/>
    </row>
    <row r="590" spans="10:18" x14ac:dyDescent="0.2">
      <c r="J590" s="1"/>
      <c r="K590" s="1"/>
      <c r="O590" s="1"/>
      <c r="R590" s="1"/>
    </row>
    <row r="591" spans="10:18" x14ac:dyDescent="0.2">
      <c r="J591" s="1"/>
      <c r="K591" s="1"/>
      <c r="O591" s="1"/>
      <c r="R591" s="1"/>
    </row>
    <row r="592" spans="10:18" x14ac:dyDescent="0.2">
      <c r="J592" s="1"/>
      <c r="K592" s="1"/>
      <c r="O592" s="1"/>
      <c r="R592" s="1"/>
    </row>
    <row r="593" spans="10:18" x14ac:dyDescent="0.2">
      <c r="J593" s="1"/>
      <c r="K593" s="1"/>
      <c r="O593" s="1"/>
      <c r="R593" s="1"/>
    </row>
    <row r="594" spans="10:18" x14ac:dyDescent="0.2">
      <c r="J594" s="1"/>
      <c r="K594" s="1"/>
      <c r="O594" s="1"/>
      <c r="R594" s="1"/>
    </row>
    <row r="595" spans="10:18" x14ac:dyDescent="0.2">
      <c r="J595" s="1"/>
      <c r="K595" s="1"/>
      <c r="O595" s="1"/>
      <c r="R595" s="1"/>
    </row>
    <row r="596" spans="10:18" x14ac:dyDescent="0.2">
      <c r="J596" s="1"/>
      <c r="K596" s="1"/>
      <c r="O596" s="1"/>
      <c r="R596" s="1"/>
    </row>
    <row r="597" spans="10:18" x14ac:dyDescent="0.2">
      <c r="J597" s="1"/>
      <c r="K597" s="1"/>
      <c r="O597" s="1"/>
      <c r="R597" s="1"/>
    </row>
    <row r="598" spans="10:18" x14ac:dyDescent="0.2">
      <c r="J598" s="1"/>
      <c r="K598" s="1"/>
      <c r="O598" s="1"/>
      <c r="R598" s="1"/>
    </row>
    <row r="599" spans="10:18" x14ac:dyDescent="0.2">
      <c r="J599" s="1"/>
      <c r="K599" s="1"/>
      <c r="O599" s="1"/>
      <c r="R599" s="1"/>
    </row>
    <row r="600" spans="10:18" x14ac:dyDescent="0.2">
      <c r="J600" s="1"/>
      <c r="K600" s="1"/>
      <c r="O600" s="1"/>
      <c r="R600" s="1"/>
    </row>
    <row r="601" spans="10:18" x14ac:dyDescent="0.2">
      <c r="J601" s="1"/>
      <c r="K601" s="1"/>
      <c r="O601" s="1"/>
      <c r="R601" s="1"/>
    </row>
    <row r="602" spans="10:18" x14ac:dyDescent="0.2">
      <c r="J602" s="1"/>
      <c r="K602" s="1"/>
      <c r="O602" s="1"/>
      <c r="R602" s="1"/>
    </row>
    <row r="603" spans="10:18" x14ac:dyDescent="0.2">
      <c r="J603" s="1"/>
      <c r="K603" s="1"/>
      <c r="O603" s="1"/>
      <c r="R603" s="1"/>
    </row>
    <row r="604" spans="10:18" x14ac:dyDescent="0.2">
      <c r="J604" s="1"/>
      <c r="K604" s="1"/>
      <c r="O604" s="1"/>
      <c r="R604" s="1"/>
    </row>
    <row r="605" spans="10:18" x14ac:dyDescent="0.2">
      <c r="J605" s="1"/>
      <c r="K605" s="1"/>
      <c r="O605" s="1"/>
      <c r="R605" s="1"/>
    </row>
    <row r="606" spans="10:18" x14ac:dyDescent="0.2">
      <c r="J606" s="1"/>
      <c r="K606" s="1"/>
      <c r="O606" s="1"/>
      <c r="R606" s="1"/>
    </row>
    <row r="607" spans="10:18" x14ac:dyDescent="0.2">
      <c r="J607" s="1"/>
      <c r="K607" s="1"/>
      <c r="O607" s="1"/>
      <c r="R607" s="1"/>
    </row>
    <row r="608" spans="10:18" x14ac:dyDescent="0.2">
      <c r="J608" s="1"/>
      <c r="K608" s="1"/>
      <c r="O608" s="1"/>
      <c r="R608" s="1"/>
    </row>
    <row r="609" spans="10:18" x14ac:dyDescent="0.2">
      <c r="J609" s="1"/>
      <c r="K609" s="1"/>
      <c r="O609" s="1"/>
      <c r="R609" s="1"/>
    </row>
    <row r="610" spans="10:18" x14ac:dyDescent="0.2">
      <c r="J610" s="1"/>
      <c r="K610" s="1"/>
      <c r="O610" s="1"/>
      <c r="R610" s="1"/>
    </row>
    <row r="611" spans="10:18" x14ac:dyDescent="0.2">
      <c r="J611" s="1"/>
      <c r="K611" s="1"/>
      <c r="O611" s="1"/>
      <c r="R611" s="1"/>
    </row>
    <row r="612" spans="10:18" x14ac:dyDescent="0.2">
      <c r="J612" s="1"/>
      <c r="K612" s="1"/>
      <c r="O612" s="1"/>
      <c r="R612" s="1"/>
    </row>
    <row r="613" spans="10:18" x14ac:dyDescent="0.2">
      <c r="J613" s="1"/>
      <c r="K613" s="1"/>
      <c r="O613" s="1"/>
      <c r="R613" s="1"/>
    </row>
    <row r="614" spans="10:18" x14ac:dyDescent="0.2">
      <c r="J614" s="1"/>
      <c r="K614" s="1"/>
      <c r="O614" s="1"/>
      <c r="R614" s="1"/>
    </row>
    <row r="615" spans="10:18" x14ac:dyDescent="0.2">
      <c r="J615" s="1"/>
      <c r="K615" s="1"/>
      <c r="O615" s="1"/>
      <c r="R615" s="1"/>
    </row>
    <row r="616" spans="10:18" x14ac:dyDescent="0.2">
      <c r="J616" s="1"/>
      <c r="K616" s="1"/>
      <c r="O616" s="1"/>
      <c r="R616" s="1"/>
    </row>
    <row r="617" spans="10:18" x14ac:dyDescent="0.2">
      <c r="J617" s="1"/>
      <c r="K617" s="1"/>
      <c r="O617" s="1"/>
      <c r="R617" s="1"/>
    </row>
    <row r="618" spans="10:18" x14ac:dyDescent="0.2">
      <c r="J618" s="1"/>
      <c r="K618" s="1"/>
      <c r="O618" s="1"/>
      <c r="R618" s="1"/>
    </row>
    <row r="619" spans="10:18" x14ac:dyDescent="0.2">
      <c r="J619" s="1"/>
      <c r="K619" s="1"/>
      <c r="O619" s="1"/>
      <c r="R619" s="1"/>
    </row>
    <row r="620" spans="10:18" x14ac:dyDescent="0.2">
      <c r="J620" s="1"/>
      <c r="K620" s="1"/>
      <c r="O620" s="1"/>
      <c r="R620" s="1"/>
    </row>
    <row r="621" spans="10:18" x14ac:dyDescent="0.2">
      <c r="J621" s="1"/>
      <c r="K621" s="1"/>
      <c r="O621" s="1"/>
      <c r="R621" s="1"/>
    </row>
    <row r="622" spans="10:18" x14ac:dyDescent="0.2">
      <c r="J622" s="1"/>
      <c r="K622" s="1"/>
      <c r="O622" s="1"/>
      <c r="R622" s="1"/>
    </row>
    <row r="623" spans="10:18" x14ac:dyDescent="0.2">
      <c r="J623" s="1"/>
      <c r="K623" s="1"/>
      <c r="O623" s="1"/>
      <c r="R623" s="1"/>
    </row>
    <row r="624" spans="10:18" x14ac:dyDescent="0.2">
      <c r="J624" s="1"/>
      <c r="K624" s="1"/>
      <c r="O624" s="1"/>
      <c r="R624" s="1"/>
    </row>
  </sheetData>
  <sortState xmlns:xlrd2="http://schemas.microsoft.com/office/spreadsheetml/2017/richdata2" ref="A2:U304">
    <sortCondition ref="E2:E3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800D-BD8B-FF48-9949-B55E1838EB7C}">
  <dimension ref="A1:U26"/>
  <sheetViews>
    <sheetView workbookViewId="0">
      <selection activeCell="J27" sqref="J27"/>
    </sheetView>
  </sheetViews>
  <sheetFormatPr baseColWidth="10" defaultRowHeight="16" x14ac:dyDescent="0.2"/>
  <cols>
    <col min="4" max="4" width="15.6640625" bestFit="1" customWidth="1"/>
  </cols>
  <sheetData>
    <row r="1" spans="1:21" x14ac:dyDescent="0.2">
      <c r="A1" t="s">
        <v>21</v>
      </c>
      <c r="B1" t="s">
        <v>22</v>
      </c>
      <c r="C1" t="s">
        <v>23</v>
      </c>
      <c r="D1" t="s">
        <v>253</v>
      </c>
      <c r="E1" t="s">
        <v>196</v>
      </c>
      <c r="F1" t="s">
        <v>26</v>
      </c>
      <c r="G1" t="s">
        <v>26</v>
      </c>
      <c r="H1">
        <v>50000</v>
      </c>
      <c r="I1" t="s">
        <v>33</v>
      </c>
      <c r="J1" s="1">
        <v>45714</v>
      </c>
      <c r="K1" s="1">
        <v>45714</v>
      </c>
      <c r="L1">
        <v>-2.11893027793761</v>
      </c>
      <c r="M1">
        <v>-4.8449931412894403</v>
      </c>
      <c r="N1" t="s">
        <v>255</v>
      </c>
      <c r="O1" s="1">
        <v>45722</v>
      </c>
      <c r="P1" t="s">
        <v>29</v>
      </c>
      <c r="Q1">
        <v>15001</v>
      </c>
      <c r="R1" s="1">
        <v>45723</v>
      </c>
      <c r="S1" t="s">
        <v>30</v>
      </c>
      <c r="U1">
        <v>2.72606286335182</v>
      </c>
    </row>
    <row r="2" spans="1:21" x14ac:dyDescent="0.2">
      <c r="A2" t="s">
        <v>21</v>
      </c>
      <c r="B2" t="s">
        <v>22</v>
      </c>
      <c r="C2" t="s">
        <v>23</v>
      </c>
      <c r="D2" t="s">
        <v>257</v>
      </c>
      <c r="E2" t="s">
        <v>196</v>
      </c>
      <c r="F2" t="s">
        <v>26</v>
      </c>
      <c r="G2" t="s">
        <v>26</v>
      </c>
      <c r="H2">
        <v>5000000</v>
      </c>
      <c r="I2" t="s">
        <v>285</v>
      </c>
      <c r="J2" s="1">
        <v>45702</v>
      </c>
      <c r="K2" s="1">
        <v>45702</v>
      </c>
      <c r="L2">
        <v>-4.20390274955317</v>
      </c>
      <c r="M2">
        <v>-7.21075817296546</v>
      </c>
      <c r="N2" t="s">
        <v>258</v>
      </c>
      <c r="O2" s="1">
        <v>45722</v>
      </c>
      <c r="P2" t="s">
        <v>29</v>
      </c>
      <c r="Q2">
        <v>1000001</v>
      </c>
      <c r="R2" s="1">
        <v>45723</v>
      </c>
      <c r="S2" t="s">
        <v>286</v>
      </c>
      <c r="T2" t="s">
        <v>288</v>
      </c>
      <c r="U2">
        <v>3.00685542341229</v>
      </c>
    </row>
    <row r="3" spans="1:21" x14ac:dyDescent="0.2">
      <c r="A3" t="s">
        <v>21</v>
      </c>
      <c r="B3" t="s">
        <v>22</v>
      </c>
      <c r="C3" t="s">
        <v>23</v>
      </c>
      <c r="D3" t="s">
        <v>257</v>
      </c>
      <c r="E3" t="s">
        <v>196</v>
      </c>
      <c r="F3" t="s">
        <v>26</v>
      </c>
      <c r="G3" t="s">
        <v>26</v>
      </c>
      <c r="H3">
        <v>5000000</v>
      </c>
      <c r="I3" t="s">
        <v>285</v>
      </c>
      <c r="J3" s="1">
        <v>45702</v>
      </c>
      <c r="K3" s="1">
        <v>45702</v>
      </c>
      <c r="L3">
        <v>-4.20390274955317</v>
      </c>
      <c r="M3">
        <v>-7.21075817296546</v>
      </c>
      <c r="N3" t="s">
        <v>258</v>
      </c>
      <c r="O3" s="1">
        <v>45722</v>
      </c>
      <c r="P3" t="s">
        <v>29</v>
      </c>
      <c r="Q3">
        <v>1000001</v>
      </c>
      <c r="R3" s="1">
        <v>45723</v>
      </c>
      <c r="S3" t="s">
        <v>286</v>
      </c>
      <c r="T3" t="s">
        <v>289</v>
      </c>
      <c r="U3">
        <v>3.00685542341229</v>
      </c>
    </row>
    <row r="4" spans="1:21" x14ac:dyDescent="0.2">
      <c r="A4" t="s">
        <v>21</v>
      </c>
      <c r="B4" t="s">
        <v>22</v>
      </c>
      <c r="C4" t="s">
        <v>23</v>
      </c>
      <c r="D4" t="s">
        <v>257</v>
      </c>
      <c r="E4" t="s">
        <v>196</v>
      </c>
      <c r="F4" t="s">
        <v>26</v>
      </c>
      <c r="G4" t="s">
        <v>26</v>
      </c>
      <c r="H4">
        <v>1000000</v>
      </c>
      <c r="I4" t="s">
        <v>88</v>
      </c>
      <c r="J4" s="1">
        <v>45702</v>
      </c>
      <c r="K4" s="1">
        <v>45702</v>
      </c>
      <c r="L4">
        <v>-4.20390274955317</v>
      </c>
      <c r="M4">
        <v>-7.21075817296546</v>
      </c>
      <c r="N4" t="s">
        <v>258</v>
      </c>
      <c r="O4" s="1">
        <v>45722</v>
      </c>
      <c r="P4" t="s">
        <v>29</v>
      </c>
      <c r="Q4">
        <v>500001</v>
      </c>
      <c r="R4" s="1">
        <v>45723</v>
      </c>
      <c r="S4" t="s">
        <v>286</v>
      </c>
      <c r="T4" t="s">
        <v>289</v>
      </c>
      <c r="U4">
        <v>3.00685542341229</v>
      </c>
    </row>
    <row r="5" spans="1:21" x14ac:dyDescent="0.2">
      <c r="A5" t="s">
        <v>21</v>
      </c>
      <c r="B5" t="s">
        <v>22</v>
      </c>
      <c r="C5" t="s">
        <v>23</v>
      </c>
      <c r="D5" t="s">
        <v>257</v>
      </c>
      <c r="E5" t="s">
        <v>196</v>
      </c>
      <c r="F5" t="s">
        <v>26</v>
      </c>
      <c r="G5" t="s">
        <v>26</v>
      </c>
      <c r="H5">
        <v>5000000</v>
      </c>
      <c r="I5" t="s">
        <v>285</v>
      </c>
      <c r="J5" s="1">
        <v>45702</v>
      </c>
      <c r="K5" s="1">
        <v>45702</v>
      </c>
      <c r="L5">
        <v>-4.20390274955317</v>
      </c>
      <c r="M5">
        <v>-7.21075817296546</v>
      </c>
      <c r="N5" t="s">
        <v>258</v>
      </c>
      <c r="O5" s="1">
        <v>45722</v>
      </c>
      <c r="P5" t="s">
        <v>29</v>
      </c>
      <c r="Q5">
        <v>1000001</v>
      </c>
      <c r="R5" s="1">
        <v>45723</v>
      </c>
      <c r="S5" t="s">
        <v>286</v>
      </c>
      <c r="T5" t="s">
        <v>291</v>
      </c>
      <c r="U5">
        <v>3.00685542341229</v>
      </c>
    </row>
    <row r="6" spans="1:21" x14ac:dyDescent="0.2">
      <c r="A6" t="s">
        <v>21</v>
      </c>
      <c r="B6" t="s">
        <v>22</v>
      </c>
      <c r="C6" t="s">
        <v>23</v>
      </c>
      <c r="D6" t="s">
        <v>341</v>
      </c>
      <c r="E6" t="s">
        <v>196</v>
      </c>
      <c r="F6" t="s">
        <v>26</v>
      </c>
      <c r="G6" t="s">
        <v>26</v>
      </c>
      <c r="H6">
        <v>15000</v>
      </c>
      <c r="I6" t="s">
        <v>27</v>
      </c>
      <c r="J6" s="1">
        <v>45693</v>
      </c>
      <c r="K6" s="1">
        <v>45693</v>
      </c>
      <c r="L6">
        <v>-5.33039754167776</v>
      </c>
      <c r="M6">
        <v>-6.3640617688348202</v>
      </c>
      <c r="N6" t="s">
        <v>342</v>
      </c>
      <c r="O6" s="1">
        <v>45713</v>
      </c>
      <c r="P6" t="s">
        <v>29</v>
      </c>
      <c r="Q6">
        <v>1001</v>
      </c>
      <c r="R6" s="1">
        <v>45714</v>
      </c>
      <c r="S6" t="s">
        <v>30</v>
      </c>
      <c r="U6">
        <v>1.03366422715705</v>
      </c>
    </row>
    <row r="7" spans="1:21" x14ac:dyDescent="0.2">
      <c r="A7" t="s">
        <v>21</v>
      </c>
      <c r="B7" t="s">
        <v>22</v>
      </c>
      <c r="C7" t="s">
        <v>23</v>
      </c>
      <c r="D7" t="s">
        <v>253</v>
      </c>
      <c r="E7" t="s">
        <v>196</v>
      </c>
      <c r="F7" t="s">
        <v>26</v>
      </c>
      <c r="G7" t="s">
        <v>26</v>
      </c>
      <c r="H7">
        <v>15000</v>
      </c>
      <c r="I7" t="s">
        <v>27</v>
      </c>
      <c r="J7" s="1">
        <v>45681</v>
      </c>
      <c r="K7" s="1">
        <v>45681</v>
      </c>
      <c r="L7">
        <v>-11.890285096608601</v>
      </c>
      <c r="M7">
        <v>-6.93189746158387</v>
      </c>
      <c r="N7" t="s">
        <v>255</v>
      </c>
      <c r="O7" s="1">
        <v>45699</v>
      </c>
      <c r="P7" t="s">
        <v>29</v>
      </c>
      <c r="Q7">
        <v>1001</v>
      </c>
      <c r="R7" s="1">
        <v>45700</v>
      </c>
      <c r="S7" t="s">
        <v>30</v>
      </c>
      <c r="U7">
        <v>-4.9583876350246996</v>
      </c>
    </row>
    <row r="8" spans="1:21" x14ac:dyDescent="0.2">
      <c r="A8" t="s">
        <v>21</v>
      </c>
      <c r="B8" t="s">
        <v>22</v>
      </c>
      <c r="C8" t="s">
        <v>23</v>
      </c>
      <c r="D8" t="s">
        <v>257</v>
      </c>
      <c r="E8" t="s">
        <v>196</v>
      </c>
      <c r="F8" t="s">
        <v>32</v>
      </c>
      <c r="G8" t="s">
        <v>32</v>
      </c>
      <c r="H8">
        <v>15000</v>
      </c>
      <c r="I8" t="s">
        <v>27</v>
      </c>
      <c r="J8" s="1">
        <v>45712</v>
      </c>
      <c r="K8" s="1">
        <v>45712</v>
      </c>
      <c r="L8">
        <v>-3.1534653465346598</v>
      </c>
      <c r="M8">
        <v>-5.2591324616673303</v>
      </c>
      <c r="N8" t="s">
        <v>258</v>
      </c>
      <c r="O8" s="1">
        <v>45722</v>
      </c>
      <c r="P8" t="s">
        <v>29</v>
      </c>
      <c r="Q8">
        <v>1001</v>
      </c>
      <c r="R8" s="1">
        <v>45723</v>
      </c>
      <c r="S8" t="s">
        <v>30</v>
      </c>
      <c r="U8">
        <v>2.1056671151326798</v>
      </c>
    </row>
    <row r="9" spans="1:21" x14ac:dyDescent="0.2">
      <c r="A9" t="s">
        <v>21</v>
      </c>
      <c r="B9" t="s">
        <v>22</v>
      </c>
      <c r="C9" t="s">
        <v>23</v>
      </c>
      <c r="D9" t="s">
        <v>257</v>
      </c>
      <c r="E9" t="s">
        <v>196</v>
      </c>
      <c r="F9" t="s">
        <v>32</v>
      </c>
      <c r="G9" t="s">
        <v>32</v>
      </c>
      <c r="H9">
        <v>15000</v>
      </c>
      <c r="I9" t="s">
        <v>27</v>
      </c>
      <c r="J9" s="1">
        <v>45709</v>
      </c>
      <c r="K9" s="1">
        <v>45709</v>
      </c>
      <c r="L9">
        <v>-4.15227456456235</v>
      </c>
      <c r="M9">
        <v>-5.7072949705482596</v>
      </c>
      <c r="N9" t="s">
        <v>258</v>
      </c>
      <c r="O9" s="1">
        <v>45722</v>
      </c>
      <c r="P9" t="s">
        <v>29</v>
      </c>
      <c r="Q9">
        <v>1001</v>
      </c>
      <c r="R9" s="1">
        <v>45723</v>
      </c>
      <c r="S9" t="s">
        <v>30</v>
      </c>
      <c r="U9">
        <v>1.5550204059859001</v>
      </c>
    </row>
    <row r="10" spans="1:21" x14ac:dyDescent="0.2">
      <c r="A10" t="s">
        <v>21</v>
      </c>
      <c r="B10" t="s">
        <v>22</v>
      </c>
      <c r="C10" t="s">
        <v>23</v>
      </c>
      <c r="D10" t="s">
        <v>257</v>
      </c>
      <c r="E10" t="s">
        <v>196</v>
      </c>
      <c r="F10" t="s">
        <v>32</v>
      </c>
      <c r="G10" t="s">
        <v>32</v>
      </c>
      <c r="H10">
        <v>5000000</v>
      </c>
      <c r="I10" t="s">
        <v>285</v>
      </c>
      <c r="J10" s="1">
        <v>45702</v>
      </c>
      <c r="K10" s="1">
        <v>45702</v>
      </c>
      <c r="L10">
        <v>-4.20390274955317</v>
      </c>
      <c r="M10">
        <v>-7.21075817296546</v>
      </c>
      <c r="N10" t="s">
        <v>258</v>
      </c>
      <c r="O10" s="1">
        <v>45722</v>
      </c>
      <c r="P10" t="s">
        <v>29</v>
      </c>
      <c r="Q10">
        <v>1000001</v>
      </c>
      <c r="R10" s="1">
        <v>45723</v>
      </c>
      <c r="S10" t="s">
        <v>286</v>
      </c>
      <c r="T10" t="s">
        <v>287</v>
      </c>
      <c r="U10">
        <v>3.00685542341229</v>
      </c>
    </row>
    <row r="11" spans="1:21" x14ac:dyDescent="0.2">
      <c r="A11" t="s">
        <v>21</v>
      </c>
      <c r="B11" t="s">
        <v>22</v>
      </c>
      <c r="C11" t="s">
        <v>23</v>
      </c>
      <c r="D11" t="s">
        <v>257</v>
      </c>
      <c r="E11" t="s">
        <v>196</v>
      </c>
      <c r="F11" t="s">
        <v>32</v>
      </c>
      <c r="G11" t="s">
        <v>32</v>
      </c>
      <c r="H11">
        <v>5000000</v>
      </c>
      <c r="I11" t="s">
        <v>285</v>
      </c>
      <c r="J11" s="1">
        <v>45702</v>
      </c>
      <c r="K11" s="1">
        <v>45702</v>
      </c>
      <c r="L11">
        <v>-4.20390274955317</v>
      </c>
      <c r="M11">
        <v>-7.21075817296546</v>
      </c>
      <c r="N11" t="s">
        <v>258</v>
      </c>
      <c r="O11" s="1">
        <v>45722</v>
      </c>
      <c r="P11" t="s">
        <v>29</v>
      </c>
      <c r="Q11">
        <v>1000001</v>
      </c>
      <c r="R11" s="1">
        <v>45723</v>
      </c>
      <c r="S11" t="s">
        <v>30</v>
      </c>
      <c r="U11">
        <v>3.00685542341229</v>
      </c>
    </row>
    <row r="12" spans="1:21" x14ac:dyDescent="0.2">
      <c r="A12" t="s">
        <v>21</v>
      </c>
      <c r="B12" t="s">
        <v>22</v>
      </c>
      <c r="C12" t="s">
        <v>23</v>
      </c>
      <c r="D12" t="s">
        <v>257</v>
      </c>
      <c r="E12" t="s">
        <v>196</v>
      </c>
      <c r="F12" t="s">
        <v>32</v>
      </c>
      <c r="G12" t="s">
        <v>32</v>
      </c>
      <c r="H12">
        <v>1000000</v>
      </c>
      <c r="I12" t="s">
        <v>88</v>
      </c>
      <c r="J12" s="1">
        <v>45702</v>
      </c>
      <c r="K12" s="1">
        <v>45702</v>
      </c>
      <c r="L12">
        <v>-4.20390274955317</v>
      </c>
      <c r="M12">
        <v>-7.21075817296546</v>
      </c>
      <c r="N12" t="s">
        <v>258</v>
      </c>
      <c r="O12" s="1">
        <v>45722</v>
      </c>
      <c r="P12" t="s">
        <v>29</v>
      </c>
      <c r="Q12">
        <v>500001</v>
      </c>
      <c r="R12" s="1">
        <v>45723</v>
      </c>
      <c r="S12" t="s">
        <v>286</v>
      </c>
      <c r="T12" t="s">
        <v>290</v>
      </c>
      <c r="U12">
        <v>3.00685542341229</v>
      </c>
    </row>
    <row r="13" spans="1:21" x14ac:dyDescent="0.2">
      <c r="A13" t="s">
        <v>21</v>
      </c>
      <c r="B13" t="s">
        <v>22</v>
      </c>
      <c r="C13" t="s">
        <v>23</v>
      </c>
      <c r="D13" t="s">
        <v>257</v>
      </c>
      <c r="E13" t="s">
        <v>196</v>
      </c>
      <c r="F13" t="s">
        <v>32</v>
      </c>
      <c r="G13" t="s">
        <v>32</v>
      </c>
      <c r="H13">
        <v>500000</v>
      </c>
      <c r="I13" t="s">
        <v>151</v>
      </c>
      <c r="J13" s="1">
        <v>45702</v>
      </c>
      <c r="K13" s="1">
        <v>45702</v>
      </c>
      <c r="L13">
        <v>-4.20390274955317</v>
      </c>
      <c r="M13">
        <v>-7.21075817296546</v>
      </c>
      <c r="N13" t="s">
        <v>258</v>
      </c>
      <c r="O13" s="1">
        <v>45722</v>
      </c>
      <c r="P13" t="s">
        <v>29</v>
      </c>
      <c r="Q13">
        <v>250001</v>
      </c>
      <c r="R13" s="1">
        <v>45723</v>
      </c>
      <c r="S13" t="s">
        <v>286</v>
      </c>
      <c r="T13" t="s">
        <v>290</v>
      </c>
      <c r="U13">
        <v>3.00685542341229</v>
      </c>
    </row>
    <row r="14" spans="1:21" x14ac:dyDescent="0.2">
      <c r="A14" t="s">
        <v>21</v>
      </c>
      <c r="B14" t="s">
        <v>22</v>
      </c>
      <c r="C14" t="s">
        <v>23</v>
      </c>
      <c r="D14" t="s">
        <v>257</v>
      </c>
      <c r="E14" t="s">
        <v>196</v>
      </c>
      <c r="F14" t="s">
        <v>32</v>
      </c>
      <c r="G14" t="s">
        <v>32</v>
      </c>
      <c r="H14">
        <v>15000</v>
      </c>
      <c r="I14" t="s">
        <v>27</v>
      </c>
      <c r="J14" s="1">
        <v>45688</v>
      </c>
      <c r="K14" s="1">
        <v>45688</v>
      </c>
      <c r="L14">
        <v>-5.7341107309786601</v>
      </c>
      <c r="M14">
        <v>-5.9765420273616199</v>
      </c>
      <c r="N14" t="s">
        <v>258</v>
      </c>
      <c r="O14" s="1">
        <v>45698</v>
      </c>
      <c r="P14" t="s">
        <v>29</v>
      </c>
      <c r="Q14">
        <v>1001</v>
      </c>
      <c r="R14" s="1">
        <v>45699</v>
      </c>
      <c r="S14" t="s">
        <v>30</v>
      </c>
      <c r="U14">
        <v>0.24243129638296201</v>
      </c>
    </row>
    <row r="25" spans="10:10" x14ac:dyDescent="0.2">
      <c r="J25">
        <f>SUM(H1:H7)</f>
        <v>16080000</v>
      </c>
    </row>
    <row r="26" spans="10:10" x14ac:dyDescent="0.2">
      <c r="J26">
        <f>SUM(H8:H14)</f>
        <v>11545000</v>
      </c>
    </row>
  </sheetData>
  <sortState xmlns:xlrd2="http://schemas.microsoft.com/office/spreadsheetml/2017/richdata2" ref="A1:U14">
    <sortCondition ref="G1:G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all_trades_raw_data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Wang</cp:lastModifiedBy>
  <dcterms:created xsi:type="dcterms:W3CDTF">2025-03-24T04:58:01Z</dcterms:created>
  <dcterms:modified xsi:type="dcterms:W3CDTF">2025-03-24T05:18:06Z</dcterms:modified>
</cp:coreProperties>
</file>