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io\Dropbox\Doutorado Erika\Codigos Sashibo\AutoEncoder\Testes Estatisticos\Testes com 95 amostras\"/>
    </mc:Choice>
  </mc:AlternateContent>
  <bookViews>
    <workbookView xWindow="0" yWindow="465" windowWidth="28800" windowHeight="15945" tabRatio="500"/>
  </bookViews>
  <sheets>
    <sheet name="Plan1" sheetId="1" r:id="rId1"/>
    <sheet name="Plan2" sheetId="2" r:id="rId2"/>
    <sheet name="Plan3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6" i="1" l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G36" i="1"/>
  <c r="F36" i="1"/>
  <c r="M36" i="1"/>
  <c r="L36" i="1"/>
  <c r="E36" i="1"/>
  <c r="O36" i="1"/>
  <c r="H36" i="1"/>
  <c r="D36" i="1"/>
  <c r="R36" i="1" l="1"/>
  <c r="K36" i="1"/>
  <c r="J36" i="1"/>
  <c r="I36" i="1"/>
  <c r="C36" i="1"/>
  <c r="B36" i="1"/>
  <c r="Q35" i="1"/>
  <c r="Q34" i="1"/>
  <c r="Q33" i="1"/>
  <c r="S33" i="1" s="1"/>
  <c r="Q32" i="1"/>
  <c r="S32" i="1" s="1"/>
  <c r="Q31" i="1"/>
  <c r="Q30" i="1"/>
  <c r="Q29" i="1"/>
  <c r="S29" i="1" s="1"/>
  <c r="Q28" i="1"/>
  <c r="S28" i="1" s="1"/>
  <c r="Q27" i="1"/>
  <c r="Q26" i="1"/>
  <c r="Q25" i="1"/>
  <c r="S25" i="1" s="1"/>
  <c r="Q24" i="1"/>
  <c r="S24" i="1" s="1"/>
  <c r="Q23" i="1"/>
  <c r="Q22" i="1"/>
  <c r="Q21" i="1"/>
  <c r="S21" i="1" s="1"/>
  <c r="Q20" i="1"/>
  <c r="S20" i="1" s="1"/>
  <c r="Q19" i="1"/>
  <c r="Q18" i="1"/>
  <c r="Q17" i="1"/>
  <c r="S17" i="1" s="1"/>
  <c r="Q16" i="1"/>
  <c r="S16" i="1" s="1"/>
  <c r="Q15" i="1"/>
  <c r="Q14" i="1"/>
  <c r="Q13" i="1"/>
  <c r="S13" i="1" s="1"/>
  <c r="Q12" i="1"/>
  <c r="S12" i="1" s="1"/>
  <c r="Q11" i="1"/>
  <c r="Q10" i="1"/>
  <c r="Q9" i="1"/>
  <c r="S9" i="1" s="1"/>
  <c r="Q8" i="1"/>
  <c r="Q7" i="1"/>
  <c r="Q6" i="1"/>
  <c r="T12" i="1" l="1"/>
  <c r="V12" i="1" s="1"/>
  <c r="T16" i="1"/>
  <c r="V16" i="1" s="1"/>
  <c r="U20" i="1"/>
  <c r="T24" i="1"/>
  <c r="V24" i="1" s="1"/>
  <c r="U28" i="1"/>
  <c r="T32" i="1"/>
  <c r="V32" i="1" s="1"/>
  <c r="T28" i="1"/>
  <c r="V28" i="1" s="1"/>
  <c r="T17" i="1"/>
  <c r="V17" i="1" s="1"/>
  <c r="U33" i="1"/>
  <c r="S6" i="1"/>
  <c r="T18" i="1"/>
  <c r="S18" i="1"/>
  <c r="S26" i="1"/>
  <c r="T26" i="1"/>
  <c r="S34" i="1"/>
  <c r="T34" i="1"/>
  <c r="U17" i="1"/>
  <c r="S7" i="1"/>
  <c r="U7" i="1" s="1"/>
  <c r="S11" i="1"/>
  <c r="T11" i="1"/>
  <c r="T15" i="1"/>
  <c r="S15" i="1"/>
  <c r="U15" i="1" s="1"/>
  <c r="T19" i="1"/>
  <c r="S19" i="1"/>
  <c r="U19" i="1" s="1"/>
  <c r="S23" i="1"/>
  <c r="U23" i="1" s="1"/>
  <c r="T23" i="1"/>
  <c r="S27" i="1"/>
  <c r="T27" i="1"/>
  <c r="S31" i="1"/>
  <c r="U31" i="1" s="1"/>
  <c r="T31" i="1"/>
  <c r="S35" i="1"/>
  <c r="T35" i="1"/>
  <c r="T20" i="1"/>
  <c r="T29" i="1"/>
  <c r="T7" i="1"/>
  <c r="U25" i="1"/>
  <c r="T13" i="1"/>
  <c r="V13" i="1" s="1"/>
  <c r="T33" i="1"/>
  <c r="U13" i="1"/>
  <c r="S10" i="1"/>
  <c r="T10" i="1"/>
  <c r="S14" i="1"/>
  <c r="U14" i="1" s="1"/>
  <c r="T14" i="1"/>
  <c r="S22" i="1"/>
  <c r="U22" i="1" s="1"/>
  <c r="T22" i="1"/>
  <c r="S30" i="1"/>
  <c r="T30" i="1"/>
  <c r="T25" i="1"/>
  <c r="V25" i="1" s="1"/>
  <c r="S8" i="1"/>
  <c r="U8" i="1" s="1"/>
  <c r="T8" i="1"/>
  <c r="U12" i="1"/>
  <c r="T9" i="1"/>
  <c r="V9" i="1" s="1"/>
  <c r="U21" i="1"/>
  <c r="T21" i="1"/>
  <c r="V21" i="1" s="1"/>
  <c r="U16" i="1"/>
  <c r="X16" i="1" s="1"/>
  <c r="U24" i="1"/>
  <c r="U32" i="1"/>
  <c r="T6" i="1"/>
  <c r="U9" i="1"/>
  <c r="U29" i="1"/>
  <c r="V20" i="1"/>
  <c r="Q36" i="1"/>
  <c r="W33" i="1" l="1"/>
  <c r="V33" i="1"/>
  <c r="W32" i="1"/>
  <c r="X17" i="1"/>
  <c r="W20" i="1"/>
  <c r="W12" i="1"/>
  <c r="X28" i="1"/>
  <c r="V35" i="1"/>
  <c r="V27" i="1"/>
  <c r="V18" i="1"/>
  <c r="V6" i="1"/>
  <c r="W24" i="1"/>
  <c r="Y24" i="1" s="1"/>
  <c r="W17" i="1"/>
  <c r="Y17" i="1" s="1"/>
  <c r="V30" i="1"/>
  <c r="V15" i="1"/>
  <c r="V26" i="1"/>
  <c r="U6" i="1"/>
  <c r="W6" i="1" s="1"/>
  <c r="W25" i="1"/>
  <c r="W28" i="1"/>
  <c r="Z28" i="1" s="1"/>
  <c r="W21" i="1"/>
  <c r="Y21" i="1" s="1"/>
  <c r="V34" i="1"/>
  <c r="V14" i="1"/>
  <c r="X14" i="1" s="1"/>
  <c r="V11" i="1"/>
  <c r="U26" i="1"/>
  <c r="W15" i="1"/>
  <c r="V7" i="1"/>
  <c r="X7" i="1" s="1"/>
  <c r="T36" i="1"/>
  <c r="V31" i="1"/>
  <c r="X31" i="1" s="1"/>
  <c r="W29" i="1"/>
  <c r="V29" i="1"/>
  <c r="W13" i="1"/>
  <c r="Y13" i="1" s="1"/>
  <c r="W9" i="1"/>
  <c r="Y9" i="1" s="1"/>
  <c r="V23" i="1"/>
  <c r="U30" i="1"/>
  <c r="W14" i="1"/>
  <c r="X25" i="1"/>
  <c r="U35" i="1"/>
  <c r="W31" i="1"/>
  <c r="W23" i="1"/>
  <c r="X24" i="1"/>
  <c r="U34" i="1"/>
  <c r="W34" i="1" s="1"/>
  <c r="U27" i="1"/>
  <c r="U18" i="1"/>
  <c r="W18" i="1" s="1"/>
  <c r="W16" i="1"/>
  <c r="Y16" i="1" s="1"/>
  <c r="W22" i="1"/>
  <c r="U10" i="1"/>
  <c r="X21" i="1"/>
  <c r="X13" i="1"/>
  <c r="W8" i="1"/>
  <c r="W7" i="1"/>
  <c r="V22" i="1"/>
  <c r="X22" i="1" s="1"/>
  <c r="U11" i="1"/>
  <c r="W11" i="1" s="1"/>
  <c r="V19" i="1"/>
  <c r="X19" i="1" s="1"/>
  <c r="W19" i="1"/>
  <c r="S36" i="1"/>
  <c r="V8" i="1"/>
  <c r="V10" i="1"/>
  <c r="X9" i="1"/>
  <c r="Y12" i="1"/>
  <c r="X12" i="1"/>
  <c r="Z12" i="1" s="1"/>
  <c r="Y20" i="1"/>
  <c r="X20" i="1"/>
  <c r="X32" i="1"/>
  <c r="Y32" i="1"/>
  <c r="X33" i="1"/>
  <c r="Z33" i="1" s="1"/>
  <c r="Y33" i="1" l="1"/>
  <c r="Z9" i="1"/>
  <c r="AB9" i="1" s="1"/>
  <c r="Z13" i="1"/>
  <c r="AB13" i="1" s="1"/>
  <c r="X35" i="1"/>
  <c r="Z25" i="1"/>
  <c r="Z24" i="1"/>
  <c r="AB24" i="1" s="1"/>
  <c r="Y8" i="1"/>
  <c r="Z31" i="1"/>
  <c r="X6" i="1"/>
  <c r="X30" i="1"/>
  <c r="Z17" i="1"/>
  <c r="AB17" i="1" s="1"/>
  <c r="Y14" i="1"/>
  <c r="AA14" i="1" s="1"/>
  <c r="Y25" i="1"/>
  <c r="AB25" i="1" s="1"/>
  <c r="Y15" i="1"/>
  <c r="W30" i="1"/>
  <c r="X26" i="1"/>
  <c r="AA12" i="1"/>
  <c r="AC12" i="1" s="1"/>
  <c r="Y31" i="1"/>
  <c r="AA31" i="1" s="1"/>
  <c r="X15" i="1"/>
  <c r="AA13" i="1"/>
  <c r="Y28" i="1"/>
  <c r="AB28" i="1" s="1"/>
  <c r="AA21" i="1"/>
  <c r="Y29" i="1"/>
  <c r="X11" i="1"/>
  <c r="Z11" i="1" s="1"/>
  <c r="Y18" i="1"/>
  <c r="Y23" i="1"/>
  <c r="Z21" i="1"/>
  <c r="AB21" i="1" s="1"/>
  <c r="Y19" i="1"/>
  <c r="AA19" i="1" s="1"/>
  <c r="W26" i="1"/>
  <c r="Z14" i="1"/>
  <c r="Y34" i="1"/>
  <c r="Y11" i="1"/>
  <c r="V36" i="1"/>
  <c r="Y22" i="1"/>
  <c r="AA22" i="1" s="1"/>
  <c r="Z16" i="1"/>
  <c r="Y6" i="1"/>
  <c r="W27" i="1"/>
  <c r="Z19" i="1"/>
  <c r="X34" i="1"/>
  <c r="Z34" i="1" s="1"/>
  <c r="X23" i="1"/>
  <c r="AA24" i="1"/>
  <c r="Z22" i="1"/>
  <c r="X18" i="1"/>
  <c r="Z18" i="1" s="1"/>
  <c r="AA16" i="1"/>
  <c r="X8" i="1"/>
  <c r="Z8" i="1" s="1"/>
  <c r="X29" i="1"/>
  <c r="Z29" i="1" s="1"/>
  <c r="AA17" i="1"/>
  <c r="AC17" i="1" s="1"/>
  <c r="Z7" i="1"/>
  <c r="Y7" i="1"/>
  <c r="X10" i="1"/>
  <c r="W10" i="1"/>
  <c r="Y10" i="1" s="1"/>
  <c r="X27" i="1"/>
  <c r="Y30" i="1"/>
  <c r="W35" i="1"/>
  <c r="U36" i="1"/>
  <c r="AB12" i="1"/>
  <c r="AB33" i="1"/>
  <c r="AA33" i="1"/>
  <c r="AC33" i="1" s="1"/>
  <c r="Z20" i="1"/>
  <c r="AA32" i="1"/>
  <c r="Z32" i="1"/>
  <c r="AB32" i="1" s="1"/>
  <c r="AA20" i="1"/>
  <c r="AA9" i="1"/>
  <c r="AC13" i="1" l="1"/>
  <c r="AC9" i="1"/>
  <c r="AB31" i="1"/>
  <c r="AD31" i="1" s="1"/>
  <c r="AD12" i="1"/>
  <c r="Z35" i="1"/>
  <c r="AD13" i="1"/>
  <c r="AB8" i="1"/>
  <c r="AB14" i="1"/>
  <c r="AD14" i="1" s="1"/>
  <c r="AD24" i="1"/>
  <c r="AA25" i="1"/>
  <c r="AC25" i="1" s="1"/>
  <c r="AC24" i="1"/>
  <c r="AA15" i="1"/>
  <c r="Z6" i="1"/>
  <c r="AB19" i="1"/>
  <c r="AD19" i="1" s="1"/>
  <c r="AA28" i="1"/>
  <c r="AC28" i="1" s="1"/>
  <c r="AA6" i="1"/>
  <c r="Z30" i="1"/>
  <c r="AB30" i="1" s="1"/>
  <c r="AA11" i="1"/>
  <c r="AC11" i="1" s="1"/>
  <c r="AA18" i="1"/>
  <c r="AA29" i="1"/>
  <c r="AC29" i="1" s="1"/>
  <c r="AC22" i="1"/>
  <c r="X36" i="1"/>
  <c r="AC20" i="1"/>
  <c r="AA23" i="1"/>
  <c r="AA8" i="1"/>
  <c r="AC8" i="1" s="1"/>
  <c r="Z15" i="1"/>
  <c r="AB15" i="1" s="1"/>
  <c r="AC32" i="1"/>
  <c r="AD21" i="1"/>
  <c r="AB29" i="1"/>
  <c r="AC21" i="1"/>
  <c r="AC31" i="1"/>
  <c r="Y26" i="1"/>
  <c r="AA26" i="1" s="1"/>
  <c r="AB20" i="1"/>
  <c r="AD20" i="1" s="1"/>
  <c r="AD33" i="1"/>
  <c r="AA30" i="1"/>
  <c r="Z26" i="1"/>
  <c r="AB18" i="1"/>
  <c r="Y27" i="1"/>
  <c r="AA27" i="1" s="1"/>
  <c r="AC14" i="1"/>
  <c r="AB22" i="1"/>
  <c r="AD22" i="1" s="1"/>
  <c r="AA7" i="1"/>
  <c r="AC7" i="1" s="1"/>
  <c r="AB7" i="1"/>
  <c r="AC19" i="1"/>
  <c r="AC16" i="1"/>
  <c r="AB16" i="1"/>
  <c r="AD16" i="1" s="1"/>
  <c r="W36" i="1"/>
  <c r="AA34" i="1"/>
  <c r="AC34" i="1" s="1"/>
  <c r="AB34" i="1"/>
  <c r="Y35" i="1"/>
  <c r="AA10" i="1"/>
  <c r="Z10" i="1"/>
  <c r="Z23" i="1"/>
  <c r="AC23" i="1" s="1"/>
  <c r="Z27" i="1"/>
  <c r="AD17" i="1"/>
  <c r="AB11" i="1"/>
  <c r="AD32" i="1"/>
  <c r="AD9" i="1"/>
  <c r="AD29" i="1" l="1"/>
  <c r="AD25" i="1"/>
  <c r="AC6" i="1"/>
  <c r="AC30" i="1"/>
  <c r="AB26" i="1"/>
  <c r="AD26" i="1" s="1"/>
  <c r="AC26" i="1"/>
  <c r="AD8" i="1"/>
  <c r="AB6" i="1"/>
  <c r="AD6" i="1" s="1"/>
  <c r="AD18" i="1"/>
  <c r="AD28" i="1"/>
  <c r="AC18" i="1"/>
  <c r="AD11" i="1"/>
  <c r="AD30" i="1"/>
  <c r="AC10" i="1"/>
  <c r="AB23" i="1"/>
  <c r="AD23" i="1" s="1"/>
  <c r="AC15" i="1"/>
  <c r="AD15" i="1"/>
  <c r="AB10" i="1"/>
  <c r="AD10" i="1" s="1"/>
  <c r="Y36" i="1"/>
  <c r="AC27" i="1"/>
  <c r="Z36" i="1"/>
  <c r="AB27" i="1"/>
  <c r="AD27" i="1" s="1"/>
  <c r="AD7" i="1"/>
  <c r="AA35" i="1"/>
  <c r="AC35" i="1" s="1"/>
  <c r="AD34" i="1"/>
  <c r="AB35" i="1"/>
  <c r="AD35" i="1" l="1"/>
  <c r="AD36" i="1" s="1"/>
  <c r="AC36" i="1"/>
  <c r="AB36" i="1"/>
  <c r="AA36" i="1"/>
</calcChain>
</file>

<file path=xl/sharedStrings.xml><?xml version="1.0" encoding="utf-8"?>
<sst xmlns="http://schemas.openxmlformats.org/spreadsheetml/2006/main" count="63" uniqueCount="52">
  <si>
    <t>Friedman</t>
  </si>
  <si>
    <t>Se existe diferença entre os dados</t>
  </si>
  <si>
    <t>Nemenyi</t>
  </si>
  <si>
    <t>Se existe diferença estatística entre os dados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</si>
  <si>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</si>
  <si>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</si>
  <si>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</si>
  <si>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</si>
  <si>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</si>
  <si>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</si>
  <si>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</si>
  <si>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</si>
  <si>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</si>
  <si>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</si>
  <si>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</si>
  <si>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</si>
  <si>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</si>
  <si>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</si>
  <si>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</si>
  <si>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</si>
  <si>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</si>
  <si>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</si>
  <si>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</si>
  <si>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</si>
  <si>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</si>
  <si>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</si>
  <si>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</si>
  <si>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</si>
  <si>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</si>
  <si>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</si>
  <si>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</si>
  <si>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</si>
  <si>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</si>
  <si>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</si>
  <si>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</si>
  <si>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LR (RAW DATA)</t>
  </si>
  <si>
    <t>MLP (RAW DATA)</t>
  </si>
  <si>
    <t>LR (AUTOENCODER)</t>
  </si>
  <si>
    <t>MLP (AUTOENCODER)</t>
  </si>
  <si>
    <t>RF (RAW DATA)</t>
  </si>
  <si>
    <t>RF (AUTOENCODER)</t>
  </si>
  <si>
    <t>RF_Ensemble (RAW DATA)</t>
  </si>
  <si>
    <t>MLP_Ensemble (RAW DATA)</t>
  </si>
  <si>
    <t>RF_Ensemble (AUTOENCODER)</t>
  </si>
  <si>
    <t>LR_Ensemble (RAW DATA)</t>
  </si>
  <si>
    <t>LR_Ensemble (AUTOENCODER)</t>
  </si>
  <si>
    <t>MLP_Ensemble (AUTOENCODER)</t>
  </si>
  <si>
    <t>Hybrid_Ensemble (RAW DATA)</t>
  </si>
  <si>
    <t>Hybrid_Ensemble (AUTOENCODER)</t>
  </si>
  <si>
    <t>RF_Ensemble (COMPRESSED DATA)</t>
  </si>
  <si>
    <t>LR_Ensemble (COMPRESSED DATA)</t>
  </si>
  <si>
    <t>MLP_Ensemble (COMPRESSED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</si>
</sst>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showGridLines="0" tabSelected="1" zoomScaleNormal="100" workbookViewId="0">
      <selection activeCell="D6" sqref="D6:D35"/>
    </sheetView>
  </sheetViews>
  <sheetFormatPr defaultColWidth="8.85546875" defaultRowHeight="15" x14ac:dyDescent="0.25"/>
  <cols>
    <col min="1" max="1" width="8.7109375" customWidth="1"/>
    <col min="2" max="3" width="18.85546875" bestFit="1" customWidth="1"/>
    <col min="4" max="8" width="18.85546875" customWidth="1"/>
    <col min="9" max="10" width="18.85546875" bestFit="1" customWidth="1"/>
    <col min="11" max="15" width="18.85546875" customWidth="1"/>
    <col min="16" max="16" width="8.7109375" customWidth="1"/>
    <col min="17" max="17" width="17.5703125" customWidth="1"/>
    <col min="18" max="18" width="11.42578125"/>
    <col min="19" max="19" width="14.5703125" customWidth="1"/>
    <col min="20" max="20" width="12.42578125" customWidth="1"/>
    <col min="21" max="30" width="10.42578125" customWidth="1"/>
    <col min="31" max="1039" width="8.7109375" customWidth="1"/>
  </cols>
  <sheetData>
    <row r="1" spans="1:30" x14ac:dyDescent="0.25">
      <c r="Q1" t="s">
        <v>0</v>
      </c>
      <c r="R1" t="s">
        <v>1</v>
      </c>
    </row>
    <row r="2" spans="1:30" x14ac:dyDescent="0.25">
      <c r="Q2" t="s">
        <v>2</v>
      </c>
      <c r="R2" t="s">
        <v>3</v>
      </c>
    </row>
    <row r="5" spans="1:30" ht="60" x14ac:dyDescent="0.25">
      <c r="A5" s="1"/>
      <c r="B5" s="2" t="s">
        <v>39</v>
      </c>
      <c r="C5" s="2" t="s">
        <v>35</v>
      </c>
      <c r="D5" s="2" t="s">
        <v>36</v>
      </c>
      <c r="E5" s="2" t="s">
        <v>41</v>
      </c>
      <c r="F5" s="2" t="s">
        <v>44</v>
      </c>
      <c r="G5" s="2" t="s">
        <v>42</v>
      </c>
      <c r="H5" s="2" t="s">
        <v>47</v>
      </c>
      <c r="I5" s="2" t="s">
        <v>40</v>
      </c>
      <c r="J5" s="2" t="s">
        <v>37</v>
      </c>
      <c r="K5" s="2" t="s">
        <v>38</v>
      </c>
      <c r="L5" s="2" t="s">
        <v>49</v>
      </c>
      <c r="M5" s="2" t="s">
        <v>50</v>
      </c>
      <c r="N5" s="2" t="s">
        <v>51</v>
      </c>
      <c r="O5" s="2" t="s">
        <v>48</v>
      </c>
      <c r="P5" s="3"/>
      <c r="Q5" s="2" t="s">
        <v>39</v>
      </c>
      <c r="R5" s="2" t="s">
        <v>35</v>
      </c>
      <c r="S5" s="2" t="s">
        <v>36</v>
      </c>
      <c r="T5" s="2" t="s">
        <v>41</v>
      </c>
      <c r="U5" s="2" t="s">
        <v>44</v>
      </c>
      <c r="V5" s="2" t="s">
        <v>42</v>
      </c>
      <c r="W5" s="2" t="s">
        <v>47</v>
      </c>
      <c r="X5" s="2" t="s">
        <v>40</v>
      </c>
      <c r="Y5" s="2" t="s">
        <v>37</v>
      </c>
      <c r="Z5" s="2" t="s">
        <v>38</v>
      </c>
      <c r="AA5" s="2" t="s">
        <v>43</v>
      </c>
      <c r="AB5" s="2" t="s">
        <v>45</v>
      </c>
      <c r="AC5" s="2" t="s">
        <v>46</v>
      </c>
      <c r="AD5" s="2" t="s">
        <v>48</v>
      </c>
    </row>
    <row r="6" spans="1:30" x14ac:dyDescent="0.25">
      <c r="A6" s="1" t="s">
        <v>4</v>
      </c>
      <c r="B6" s="4">
        <v>0.98181818181818103</v>
      </c>
      <c r="C6" s="4">
        <v>0.99090909090909096</v>
      </c>
      <c r="D6" s="4">
        <v>0.94545454545454499</v>
      </c>
      <c r="E6" s="4">
        <v>0.95</v>
      </c>
      <c r="F6" s="4">
        <v>0.96</v>
      </c>
      <c r="G6" s="4">
        <v>0.97</v>
      </c>
      <c r="H6" s="4">
        <v>0.98</v>
      </c>
      <c r="I6" s="4">
        <v>0.99</v>
      </c>
      <c r="J6" s="4">
        <v>0.97</v>
      </c>
      <c r="K6" s="5">
        <v>0.98</v>
      </c>
      <c r="L6" s="5">
        <v>0.99</v>
      </c>
      <c r="M6" s="5">
        <v>0.96</v>
      </c>
      <c r="N6" s="5">
        <v>0.97</v>
      </c>
      <c r="O6" s="4">
        <v>0.96</v>
      </c>
      <c r="Q6" s="6">
        <f t="shared" ref="Q6:Q35" si="0">_xlfn.RANK.AVG(B6,B6:O6)</f>
        <v>4</v>
      </c>
      <c r="R6" s="6">
        <f t="shared" ref="R6:AD21" si="1">_xlfn.RANK.AVG(C6,C6:P6)</f>
        <v>1</v>
      </c>
      <c r="S6" s="6">
        <f t="shared" si="1"/>
        <v>13</v>
      </c>
      <c r="T6" s="6">
        <f t="shared" si="1"/>
        <v>13</v>
      </c>
      <c r="U6" s="6">
        <f t="shared" si="1"/>
        <v>12</v>
      </c>
      <c r="V6" s="6">
        <f t="shared" si="1"/>
        <v>10</v>
      </c>
      <c r="W6" s="6">
        <f t="shared" si="1"/>
        <v>8.5</v>
      </c>
      <c r="X6" s="6">
        <f t="shared" si="1"/>
        <v>7.5</v>
      </c>
      <c r="Y6" s="6">
        <f t="shared" si="1"/>
        <v>10.5</v>
      </c>
      <c r="Z6" s="6">
        <f t="shared" si="1"/>
        <v>10</v>
      </c>
      <c r="AA6" s="6">
        <f t="shared" si="1"/>
        <v>10</v>
      </c>
      <c r="AB6" s="6">
        <f t="shared" si="1"/>
        <v>12.5</v>
      </c>
      <c r="AC6" s="6">
        <f t="shared" si="1"/>
        <v>12</v>
      </c>
      <c r="AD6" s="6">
        <f t="shared" si="1"/>
        <v>13</v>
      </c>
    </row>
    <row r="7" spans="1:30" x14ac:dyDescent="0.25">
      <c r="A7" s="1" t="s">
        <v>5</v>
      </c>
      <c r="B7" s="4">
        <v>0.96439393939393903</v>
      </c>
      <c r="C7" s="4">
        <v>0.99166666666666603</v>
      </c>
      <c r="D7" s="4">
        <v>0.96666666666666601</v>
      </c>
      <c r="E7" s="4">
        <v>0.97</v>
      </c>
      <c r="F7" s="4">
        <v>0.98</v>
      </c>
      <c r="G7" s="4">
        <v>0.96</v>
      </c>
      <c r="H7" s="4">
        <v>0.99</v>
      </c>
      <c r="I7" s="4">
        <v>0.96</v>
      </c>
      <c r="J7" s="4">
        <v>0.97</v>
      </c>
      <c r="K7" s="5">
        <v>0.98</v>
      </c>
      <c r="L7" s="5">
        <v>0.97</v>
      </c>
      <c r="M7" s="5">
        <v>0.97</v>
      </c>
      <c r="N7" s="5">
        <v>0.98</v>
      </c>
      <c r="O7" s="4">
        <v>0.96</v>
      </c>
      <c r="Q7" s="6">
        <f t="shared" si="0"/>
        <v>11</v>
      </c>
      <c r="R7" s="6">
        <f t="shared" si="1"/>
        <v>1</v>
      </c>
      <c r="S7" s="6">
        <f t="shared" si="1"/>
        <v>10</v>
      </c>
      <c r="T7" s="6">
        <f t="shared" si="1"/>
        <v>8.5</v>
      </c>
      <c r="U7" s="6">
        <f t="shared" si="1"/>
        <v>6</v>
      </c>
      <c r="V7" s="6">
        <f t="shared" si="1"/>
        <v>12</v>
      </c>
      <c r="W7" s="6">
        <f t="shared" si="1"/>
        <v>6</v>
      </c>
      <c r="X7" s="6">
        <f t="shared" si="1"/>
        <v>12.5</v>
      </c>
      <c r="Y7" s="6">
        <f t="shared" si="1"/>
        <v>11</v>
      </c>
      <c r="Z7" s="6">
        <f t="shared" si="1"/>
        <v>9.5</v>
      </c>
      <c r="AA7" s="6">
        <f t="shared" si="1"/>
        <v>11.5</v>
      </c>
      <c r="AB7" s="6">
        <f t="shared" si="1"/>
        <v>12</v>
      </c>
      <c r="AC7" s="6">
        <f t="shared" si="1"/>
        <v>12</v>
      </c>
      <c r="AD7" s="6">
        <f t="shared" si="1"/>
        <v>13</v>
      </c>
    </row>
    <row r="8" spans="1:30" x14ac:dyDescent="0.25">
      <c r="A8" s="1" t="s">
        <v>6</v>
      </c>
      <c r="B8" s="4">
        <v>0.97</v>
      </c>
      <c r="C8" s="4">
        <v>0.94</v>
      </c>
      <c r="D8" s="4">
        <v>0.95</v>
      </c>
      <c r="E8" s="4">
        <v>0.95</v>
      </c>
      <c r="F8" s="4">
        <v>0.99</v>
      </c>
      <c r="G8" s="4">
        <v>0.96</v>
      </c>
      <c r="H8" s="4">
        <v>0.99</v>
      </c>
      <c r="I8" s="4">
        <v>0.95</v>
      </c>
      <c r="J8" s="4">
        <v>0.98</v>
      </c>
      <c r="K8" s="5">
        <v>0.99</v>
      </c>
      <c r="L8" s="5">
        <v>0.95</v>
      </c>
      <c r="M8" s="5">
        <v>0.98</v>
      </c>
      <c r="N8" s="5">
        <v>0.98</v>
      </c>
      <c r="O8" s="4">
        <v>0.96</v>
      </c>
      <c r="Q8" s="6">
        <f t="shared" si="0"/>
        <v>7</v>
      </c>
      <c r="R8" s="6">
        <f t="shared" si="1"/>
        <v>13</v>
      </c>
      <c r="S8" s="6">
        <f t="shared" si="1"/>
        <v>11.5</v>
      </c>
      <c r="T8" s="6">
        <f t="shared" si="1"/>
        <v>12</v>
      </c>
      <c r="U8" s="6">
        <f t="shared" si="1"/>
        <v>5</v>
      </c>
      <c r="V8" s="6">
        <f t="shared" si="1"/>
        <v>10.5</v>
      </c>
      <c r="W8" s="6">
        <f t="shared" si="1"/>
        <v>6.5</v>
      </c>
      <c r="X8" s="6">
        <f t="shared" si="1"/>
        <v>12.5</v>
      </c>
      <c r="Y8" s="6">
        <f t="shared" si="1"/>
        <v>10</v>
      </c>
      <c r="Z8" s="6">
        <f t="shared" si="1"/>
        <v>9</v>
      </c>
      <c r="AA8" s="6">
        <f t="shared" si="1"/>
        <v>13</v>
      </c>
      <c r="AB8" s="6">
        <f t="shared" si="1"/>
        <v>11.5</v>
      </c>
      <c r="AC8" s="6">
        <f t="shared" si="1"/>
        <v>12</v>
      </c>
      <c r="AD8" s="6">
        <f t="shared" si="1"/>
        <v>13</v>
      </c>
    </row>
    <row r="9" spans="1:30" x14ac:dyDescent="0.25">
      <c r="A9" s="1" t="s">
        <v>7</v>
      </c>
      <c r="B9" s="4">
        <v>0.97181818181818103</v>
      </c>
      <c r="C9" s="4">
        <v>0.99090909090909096</v>
      </c>
      <c r="D9" s="4">
        <v>0.99090909090909096</v>
      </c>
      <c r="E9" s="4">
        <v>0.94</v>
      </c>
      <c r="F9" s="4">
        <v>0.97</v>
      </c>
      <c r="G9" s="4">
        <v>0.97</v>
      </c>
      <c r="H9" s="4">
        <v>0.98</v>
      </c>
      <c r="I9" s="4">
        <v>0.95</v>
      </c>
      <c r="J9" s="4">
        <v>0.97</v>
      </c>
      <c r="K9" s="5">
        <v>0.98</v>
      </c>
      <c r="L9" s="5">
        <v>0.95</v>
      </c>
      <c r="M9" s="5">
        <v>0.96</v>
      </c>
      <c r="N9" s="5">
        <v>0.98</v>
      </c>
      <c r="O9" s="4">
        <v>0.95</v>
      </c>
      <c r="Q9" s="6">
        <f t="shared" si="0"/>
        <v>6</v>
      </c>
      <c r="R9" s="6">
        <f t="shared" si="1"/>
        <v>1.5</v>
      </c>
      <c r="S9" s="6">
        <f t="shared" si="1"/>
        <v>2</v>
      </c>
      <c r="T9" s="6">
        <f t="shared" si="1"/>
        <v>13</v>
      </c>
      <c r="U9" s="6">
        <f t="shared" si="1"/>
        <v>8</v>
      </c>
      <c r="V9" s="6">
        <f t="shared" si="1"/>
        <v>8.5</v>
      </c>
      <c r="W9" s="6">
        <f t="shared" si="1"/>
        <v>7</v>
      </c>
      <c r="X9" s="6">
        <f t="shared" si="1"/>
        <v>12</v>
      </c>
      <c r="Y9" s="6">
        <f t="shared" si="1"/>
        <v>10</v>
      </c>
      <c r="Z9" s="6">
        <f t="shared" si="1"/>
        <v>9.5</v>
      </c>
      <c r="AA9" s="6">
        <f t="shared" si="1"/>
        <v>12.5</v>
      </c>
      <c r="AB9" s="6">
        <f t="shared" si="1"/>
        <v>12</v>
      </c>
      <c r="AC9" s="6">
        <f t="shared" si="1"/>
        <v>12</v>
      </c>
      <c r="AD9" s="6">
        <f t="shared" si="1"/>
        <v>13</v>
      </c>
    </row>
    <row r="10" spans="1:30" x14ac:dyDescent="0.25">
      <c r="A10" s="1" t="s">
        <v>8</v>
      </c>
      <c r="B10" s="4">
        <v>0.98181818181818103</v>
      </c>
      <c r="C10" s="4">
        <v>0.98090909090908995</v>
      </c>
      <c r="D10" s="4">
        <v>0.96181818181818102</v>
      </c>
      <c r="E10" s="4">
        <v>0.96</v>
      </c>
      <c r="F10" s="4">
        <v>0.98</v>
      </c>
      <c r="G10" s="4">
        <v>0.96</v>
      </c>
      <c r="H10" s="4">
        <v>0.99</v>
      </c>
      <c r="I10" s="4">
        <v>0.97</v>
      </c>
      <c r="J10" s="4">
        <v>0.98</v>
      </c>
      <c r="K10" s="5">
        <v>0.98</v>
      </c>
      <c r="L10" s="5">
        <v>0.97</v>
      </c>
      <c r="M10" s="5">
        <v>0.97</v>
      </c>
      <c r="N10" s="5">
        <v>0.98</v>
      </c>
      <c r="O10" s="4">
        <v>0.95</v>
      </c>
      <c r="Q10" s="6">
        <f t="shared" si="0"/>
        <v>2</v>
      </c>
      <c r="R10" s="6">
        <f t="shared" si="1"/>
        <v>2</v>
      </c>
      <c r="S10" s="6">
        <f t="shared" si="1"/>
        <v>10</v>
      </c>
      <c r="T10" s="6">
        <f t="shared" si="1"/>
        <v>11.5</v>
      </c>
      <c r="U10" s="6">
        <f t="shared" si="1"/>
        <v>6.5</v>
      </c>
      <c r="V10" s="6">
        <f t="shared" si="1"/>
        <v>12</v>
      </c>
      <c r="W10" s="6">
        <f t="shared" si="1"/>
        <v>6</v>
      </c>
      <c r="X10" s="6">
        <f t="shared" si="1"/>
        <v>11</v>
      </c>
      <c r="Y10" s="6">
        <f t="shared" si="1"/>
        <v>9</v>
      </c>
      <c r="Z10" s="6">
        <f t="shared" si="1"/>
        <v>9.5</v>
      </c>
      <c r="AA10" s="6">
        <f t="shared" si="1"/>
        <v>11.5</v>
      </c>
      <c r="AB10" s="6">
        <f t="shared" si="1"/>
        <v>12</v>
      </c>
      <c r="AC10" s="6">
        <f t="shared" si="1"/>
        <v>12</v>
      </c>
      <c r="AD10" s="6">
        <f t="shared" si="1"/>
        <v>13</v>
      </c>
    </row>
    <row r="11" spans="1:30" x14ac:dyDescent="0.25">
      <c r="A11" s="1" t="s">
        <v>9</v>
      </c>
      <c r="B11" s="4">
        <v>0.95777777777777695</v>
      </c>
      <c r="C11" s="4">
        <v>0.97</v>
      </c>
      <c r="D11" s="4">
        <v>0.97</v>
      </c>
      <c r="E11" s="4">
        <v>0.96</v>
      </c>
      <c r="F11" s="4">
        <v>0.96</v>
      </c>
      <c r="G11" s="4">
        <v>0.97</v>
      </c>
      <c r="H11" s="4">
        <v>0.97</v>
      </c>
      <c r="I11" s="4">
        <v>0.99</v>
      </c>
      <c r="J11" s="4">
        <v>0.95</v>
      </c>
      <c r="K11" s="5">
        <v>0.97</v>
      </c>
      <c r="L11" s="5">
        <v>0.99</v>
      </c>
      <c r="M11" s="5">
        <v>0.97</v>
      </c>
      <c r="N11" s="5">
        <v>0.98</v>
      </c>
      <c r="O11" s="4">
        <v>0.97</v>
      </c>
      <c r="Q11" s="6">
        <f t="shared" si="0"/>
        <v>13</v>
      </c>
      <c r="R11" s="6">
        <f t="shared" si="1"/>
        <v>7</v>
      </c>
      <c r="S11" s="6">
        <f t="shared" si="1"/>
        <v>7.5</v>
      </c>
      <c r="T11" s="6">
        <f t="shared" si="1"/>
        <v>11.5</v>
      </c>
      <c r="U11" s="6">
        <f t="shared" si="1"/>
        <v>12</v>
      </c>
      <c r="V11" s="6">
        <f t="shared" si="1"/>
        <v>10</v>
      </c>
      <c r="W11" s="6">
        <f t="shared" si="1"/>
        <v>10.5</v>
      </c>
      <c r="X11" s="6">
        <f t="shared" si="1"/>
        <v>7.5</v>
      </c>
      <c r="Y11" s="6">
        <f t="shared" si="1"/>
        <v>13</v>
      </c>
      <c r="Z11" s="6">
        <f t="shared" si="1"/>
        <v>12</v>
      </c>
      <c r="AA11" s="6">
        <f t="shared" si="1"/>
        <v>10</v>
      </c>
      <c r="AB11" s="6">
        <f t="shared" si="1"/>
        <v>12.5</v>
      </c>
      <c r="AC11" s="6">
        <f t="shared" si="1"/>
        <v>12</v>
      </c>
      <c r="AD11" s="6">
        <f t="shared" si="1"/>
        <v>13</v>
      </c>
    </row>
    <row r="12" spans="1:30" x14ac:dyDescent="0.25">
      <c r="A12" s="1" t="s">
        <v>10</v>
      </c>
      <c r="B12" s="4">
        <v>0.97</v>
      </c>
      <c r="C12" s="4">
        <v>0.97</v>
      </c>
      <c r="D12" s="4">
        <v>0.95</v>
      </c>
      <c r="E12" s="4">
        <v>0.96</v>
      </c>
      <c r="F12" s="4">
        <v>0.98</v>
      </c>
      <c r="G12" s="4">
        <v>0.98</v>
      </c>
      <c r="H12" s="4">
        <v>0.98</v>
      </c>
      <c r="I12" s="4">
        <v>0.98</v>
      </c>
      <c r="J12" s="4">
        <v>0.99</v>
      </c>
      <c r="K12" s="5">
        <v>0.99</v>
      </c>
      <c r="L12" s="5">
        <v>0.98</v>
      </c>
      <c r="M12" s="5">
        <v>0.95</v>
      </c>
      <c r="N12" s="5">
        <v>0.98</v>
      </c>
      <c r="O12" s="4">
        <v>0.96</v>
      </c>
      <c r="Q12" s="6">
        <f t="shared" si="0"/>
        <v>9.5</v>
      </c>
      <c r="R12" s="6">
        <f t="shared" si="1"/>
        <v>9</v>
      </c>
      <c r="S12" s="6">
        <f t="shared" si="1"/>
        <v>12.5</v>
      </c>
      <c r="T12" s="6">
        <f t="shared" si="1"/>
        <v>11.5</v>
      </c>
      <c r="U12" s="6">
        <f t="shared" si="1"/>
        <v>8.5</v>
      </c>
      <c r="V12" s="6">
        <f t="shared" si="1"/>
        <v>9</v>
      </c>
      <c r="W12" s="6">
        <f t="shared" si="1"/>
        <v>9.5</v>
      </c>
      <c r="X12" s="6">
        <f t="shared" si="1"/>
        <v>10</v>
      </c>
      <c r="Y12" s="6">
        <f t="shared" si="1"/>
        <v>8.5</v>
      </c>
      <c r="Z12" s="6">
        <f t="shared" si="1"/>
        <v>9</v>
      </c>
      <c r="AA12" s="6">
        <f t="shared" si="1"/>
        <v>10.5</v>
      </c>
      <c r="AB12" s="6">
        <f t="shared" si="1"/>
        <v>13</v>
      </c>
      <c r="AC12" s="6">
        <f t="shared" si="1"/>
        <v>12</v>
      </c>
      <c r="AD12" s="6">
        <f t="shared" si="1"/>
        <v>13</v>
      </c>
    </row>
    <row r="13" spans="1:30" x14ac:dyDescent="0.25">
      <c r="A13" s="1" t="s">
        <v>11</v>
      </c>
      <c r="B13" s="4">
        <v>0.96</v>
      </c>
      <c r="C13" s="4">
        <v>0.99</v>
      </c>
      <c r="D13" s="4">
        <v>0.96</v>
      </c>
      <c r="E13" s="4">
        <v>0.95</v>
      </c>
      <c r="F13" s="4">
        <v>1</v>
      </c>
      <c r="G13" s="4">
        <v>1</v>
      </c>
      <c r="H13" s="4">
        <v>1</v>
      </c>
      <c r="I13" s="4">
        <v>0.99</v>
      </c>
      <c r="J13" s="4">
        <v>1</v>
      </c>
      <c r="K13" s="5">
        <v>1</v>
      </c>
      <c r="L13" s="5">
        <v>0.99</v>
      </c>
      <c r="M13" s="5">
        <v>0.99</v>
      </c>
      <c r="N13" s="5">
        <v>1</v>
      </c>
      <c r="O13" s="4">
        <v>0.99</v>
      </c>
      <c r="Q13" s="6">
        <f t="shared" si="0"/>
        <v>12.5</v>
      </c>
      <c r="R13" s="6">
        <f t="shared" si="1"/>
        <v>9</v>
      </c>
      <c r="S13" s="6">
        <f t="shared" si="1"/>
        <v>12</v>
      </c>
      <c r="T13" s="6">
        <f t="shared" si="1"/>
        <v>13</v>
      </c>
      <c r="U13" s="6">
        <f t="shared" si="1"/>
        <v>6.5</v>
      </c>
      <c r="V13" s="6">
        <f t="shared" si="1"/>
        <v>7</v>
      </c>
      <c r="W13" s="6">
        <f t="shared" si="1"/>
        <v>7.5</v>
      </c>
      <c r="X13" s="6">
        <f t="shared" si="1"/>
        <v>11.5</v>
      </c>
      <c r="Y13" s="6">
        <f t="shared" si="1"/>
        <v>9</v>
      </c>
      <c r="Z13" s="6">
        <f t="shared" si="1"/>
        <v>9.5</v>
      </c>
      <c r="AA13" s="6">
        <f t="shared" si="1"/>
        <v>12</v>
      </c>
      <c r="AB13" s="6">
        <f t="shared" si="1"/>
        <v>12.5</v>
      </c>
      <c r="AC13" s="6">
        <f t="shared" si="1"/>
        <v>12</v>
      </c>
      <c r="AD13" s="6">
        <f t="shared" si="1"/>
        <v>13</v>
      </c>
    </row>
    <row r="14" spans="1:30" x14ac:dyDescent="0.25">
      <c r="A14" s="1" t="s">
        <v>12</v>
      </c>
      <c r="B14" s="4">
        <v>0.96181818181818102</v>
      </c>
      <c r="C14" s="4">
        <v>0.99</v>
      </c>
      <c r="D14" s="4">
        <v>0.96090909090909005</v>
      </c>
      <c r="E14" s="4">
        <v>0.95</v>
      </c>
      <c r="F14" s="4">
        <v>0.97</v>
      </c>
      <c r="G14" s="4">
        <v>0.97</v>
      </c>
      <c r="H14" s="4">
        <v>0.99</v>
      </c>
      <c r="I14" s="4">
        <v>0.94</v>
      </c>
      <c r="J14" s="4">
        <v>0.99</v>
      </c>
      <c r="K14" s="5">
        <v>0.97</v>
      </c>
      <c r="L14" s="5">
        <v>0.95</v>
      </c>
      <c r="M14" s="5">
        <v>0.98</v>
      </c>
      <c r="N14" s="5">
        <v>0.98</v>
      </c>
      <c r="O14" s="4">
        <v>0.94</v>
      </c>
      <c r="Q14" s="6">
        <f t="shared" si="0"/>
        <v>9</v>
      </c>
      <c r="R14" s="6">
        <f t="shared" si="1"/>
        <v>2</v>
      </c>
      <c r="S14" s="6">
        <f t="shared" si="1"/>
        <v>9</v>
      </c>
      <c r="T14" s="6">
        <f t="shared" si="1"/>
        <v>10.5</v>
      </c>
      <c r="U14" s="6">
        <f t="shared" si="1"/>
        <v>9</v>
      </c>
      <c r="V14" s="6">
        <f t="shared" si="1"/>
        <v>9.5</v>
      </c>
      <c r="W14" s="6">
        <f t="shared" si="1"/>
        <v>6.5</v>
      </c>
      <c r="X14" s="6">
        <f t="shared" si="1"/>
        <v>12.5</v>
      </c>
      <c r="Y14" s="6">
        <f t="shared" si="1"/>
        <v>8</v>
      </c>
      <c r="Z14" s="6">
        <f t="shared" si="1"/>
        <v>11</v>
      </c>
      <c r="AA14" s="6">
        <f t="shared" si="1"/>
        <v>12</v>
      </c>
      <c r="AB14" s="6">
        <f t="shared" si="1"/>
        <v>11.5</v>
      </c>
      <c r="AC14" s="6">
        <f t="shared" si="1"/>
        <v>12</v>
      </c>
      <c r="AD14" s="6">
        <f t="shared" si="1"/>
        <v>13</v>
      </c>
    </row>
    <row r="15" spans="1:30" x14ac:dyDescent="0.25">
      <c r="A15" s="1" t="s">
        <v>13</v>
      </c>
      <c r="B15" s="4">
        <v>0.95777777777777695</v>
      </c>
      <c r="C15" s="4">
        <v>0.99</v>
      </c>
      <c r="D15" s="4">
        <v>0.92777777777777704</v>
      </c>
      <c r="E15" s="4">
        <v>0.95</v>
      </c>
      <c r="F15" s="4">
        <v>0.98</v>
      </c>
      <c r="G15" s="4">
        <v>0.97</v>
      </c>
      <c r="H15" s="4">
        <v>0.99</v>
      </c>
      <c r="I15" s="4">
        <v>0.96</v>
      </c>
      <c r="J15" s="4">
        <v>0.99</v>
      </c>
      <c r="K15" s="5">
        <v>0.98</v>
      </c>
      <c r="L15" s="5">
        <v>0.96</v>
      </c>
      <c r="M15" s="5">
        <v>0.99</v>
      </c>
      <c r="N15" s="5">
        <v>0.99</v>
      </c>
      <c r="O15" s="4">
        <v>0.97</v>
      </c>
      <c r="Q15" s="6">
        <f t="shared" si="0"/>
        <v>12</v>
      </c>
      <c r="R15" s="6">
        <f t="shared" si="1"/>
        <v>3</v>
      </c>
      <c r="S15" s="6">
        <f t="shared" si="1"/>
        <v>13</v>
      </c>
      <c r="T15" s="6">
        <f t="shared" si="1"/>
        <v>13</v>
      </c>
      <c r="U15" s="6">
        <f t="shared" si="1"/>
        <v>8.5</v>
      </c>
      <c r="V15" s="6">
        <f t="shared" si="1"/>
        <v>10.5</v>
      </c>
      <c r="W15" s="6">
        <f t="shared" si="1"/>
        <v>7.5</v>
      </c>
      <c r="X15" s="6">
        <f t="shared" si="1"/>
        <v>12.5</v>
      </c>
      <c r="Y15" s="6">
        <f t="shared" si="1"/>
        <v>9</v>
      </c>
      <c r="Z15" s="6">
        <f t="shared" si="1"/>
        <v>11</v>
      </c>
      <c r="AA15" s="6">
        <f t="shared" si="1"/>
        <v>13</v>
      </c>
      <c r="AB15" s="6">
        <f t="shared" si="1"/>
        <v>11.5</v>
      </c>
      <c r="AC15" s="6">
        <f t="shared" si="1"/>
        <v>12</v>
      </c>
      <c r="AD15" s="6">
        <f t="shared" si="1"/>
        <v>13</v>
      </c>
    </row>
    <row r="16" spans="1:30" x14ac:dyDescent="0.25">
      <c r="A16" s="1" t="s">
        <v>14</v>
      </c>
      <c r="B16" s="4">
        <v>0.95416666666666605</v>
      </c>
      <c r="C16" s="4">
        <v>0.95416666666666605</v>
      </c>
      <c r="D16" s="4">
        <v>0.94166666666666599</v>
      </c>
      <c r="E16" s="4">
        <v>0.99</v>
      </c>
      <c r="F16" s="4">
        <v>0.96</v>
      </c>
      <c r="G16" s="4">
        <v>0.96</v>
      </c>
      <c r="H16" s="4">
        <v>0.98</v>
      </c>
      <c r="I16" s="4">
        <v>0.98</v>
      </c>
      <c r="J16" s="4">
        <v>0.97</v>
      </c>
      <c r="K16" s="5">
        <v>0.97</v>
      </c>
      <c r="L16" s="5">
        <v>0.97</v>
      </c>
      <c r="M16" s="5">
        <v>0.97</v>
      </c>
      <c r="N16" s="5">
        <v>0.96</v>
      </c>
      <c r="O16" s="4">
        <v>0.96</v>
      </c>
      <c r="Q16" s="6">
        <f t="shared" si="0"/>
        <v>12.5</v>
      </c>
      <c r="R16" s="6">
        <f t="shared" si="1"/>
        <v>12</v>
      </c>
      <c r="S16" s="6">
        <f t="shared" si="1"/>
        <v>13</v>
      </c>
      <c r="T16" s="6">
        <f t="shared" si="1"/>
        <v>3</v>
      </c>
      <c r="U16" s="6">
        <f t="shared" si="1"/>
        <v>11.5</v>
      </c>
      <c r="V16" s="6">
        <f t="shared" si="1"/>
        <v>12</v>
      </c>
      <c r="W16" s="6">
        <f t="shared" si="1"/>
        <v>6.5</v>
      </c>
      <c r="X16" s="6">
        <f t="shared" si="1"/>
        <v>7</v>
      </c>
      <c r="Y16" s="6">
        <f t="shared" si="1"/>
        <v>9.5</v>
      </c>
      <c r="Z16" s="6">
        <f t="shared" si="1"/>
        <v>10</v>
      </c>
      <c r="AA16" s="6">
        <f t="shared" si="1"/>
        <v>10.5</v>
      </c>
      <c r="AB16" s="6">
        <f t="shared" si="1"/>
        <v>11</v>
      </c>
      <c r="AC16" s="6">
        <f t="shared" si="1"/>
        <v>12.5</v>
      </c>
      <c r="AD16" s="6">
        <f t="shared" si="1"/>
        <v>13</v>
      </c>
    </row>
    <row r="17" spans="1:30" x14ac:dyDescent="0.25">
      <c r="A17" s="1" t="s">
        <v>15</v>
      </c>
      <c r="B17" s="4">
        <v>0.948888888888888</v>
      </c>
      <c r="C17" s="4">
        <v>0.99</v>
      </c>
      <c r="D17" s="4">
        <v>0.96888888888888802</v>
      </c>
      <c r="E17" s="4">
        <v>0.95</v>
      </c>
      <c r="F17" s="4">
        <v>0.98</v>
      </c>
      <c r="G17" s="4">
        <v>0.96</v>
      </c>
      <c r="H17" s="4">
        <v>0.98</v>
      </c>
      <c r="I17" s="4">
        <v>0.95</v>
      </c>
      <c r="J17" s="4">
        <v>0.97</v>
      </c>
      <c r="K17" s="5">
        <v>0.99</v>
      </c>
      <c r="L17" s="5">
        <v>0.95</v>
      </c>
      <c r="M17" s="5">
        <v>0.97</v>
      </c>
      <c r="N17" s="5">
        <v>0.99</v>
      </c>
      <c r="O17" s="4">
        <v>0.96</v>
      </c>
      <c r="Q17" s="6">
        <f t="shared" si="0"/>
        <v>14</v>
      </c>
      <c r="R17" s="6">
        <f t="shared" si="1"/>
        <v>2</v>
      </c>
      <c r="S17" s="6">
        <f t="shared" si="1"/>
        <v>8</v>
      </c>
      <c r="T17" s="6">
        <f t="shared" si="1"/>
        <v>12</v>
      </c>
      <c r="U17" s="6">
        <f t="shared" si="1"/>
        <v>6.5</v>
      </c>
      <c r="V17" s="6">
        <f t="shared" si="1"/>
        <v>10.5</v>
      </c>
      <c r="W17" s="6">
        <f t="shared" si="1"/>
        <v>8</v>
      </c>
      <c r="X17" s="6">
        <f t="shared" si="1"/>
        <v>12.5</v>
      </c>
      <c r="Y17" s="6">
        <f t="shared" si="1"/>
        <v>10.5</v>
      </c>
      <c r="Z17" s="6">
        <f t="shared" si="1"/>
        <v>9.5</v>
      </c>
      <c r="AA17" s="6">
        <f t="shared" si="1"/>
        <v>13</v>
      </c>
      <c r="AB17" s="6">
        <f t="shared" si="1"/>
        <v>12</v>
      </c>
      <c r="AC17" s="6">
        <f t="shared" si="1"/>
        <v>12</v>
      </c>
      <c r="AD17" s="6">
        <f t="shared" si="1"/>
        <v>13</v>
      </c>
    </row>
    <row r="18" spans="1:30" x14ac:dyDescent="0.25">
      <c r="A18" s="1" t="s">
        <v>16</v>
      </c>
      <c r="B18" s="4">
        <v>0.98</v>
      </c>
      <c r="C18" s="4">
        <v>0.98</v>
      </c>
      <c r="D18" s="4">
        <v>0.93</v>
      </c>
      <c r="E18" s="4">
        <v>0.99</v>
      </c>
      <c r="F18" s="4">
        <v>0.97</v>
      </c>
      <c r="G18" s="4">
        <v>0.97</v>
      </c>
      <c r="H18" s="4">
        <v>0.97</v>
      </c>
      <c r="I18" s="4">
        <v>0.95</v>
      </c>
      <c r="J18" s="4">
        <v>0.96</v>
      </c>
      <c r="K18" s="5">
        <v>0.97</v>
      </c>
      <c r="L18" s="5">
        <v>0.95</v>
      </c>
      <c r="M18" s="5">
        <v>0.96</v>
      </c>
      <c r="N18" s="5">
        <v>0.97</v>
      </c>
      <c r="O18" s="4">
        <v>0.96</v>
      </c>
      <c r="Q18" s="6">
        <f t="shared" si="0"/>
        <v>2.5</v>
      </c>
      <c r="R18" s="6">
        <f t="shared" si="1"/>
        <v>2</v>
      </c>
      <c r="S18" s="6">
        <f t="shared" si="1"/>
        <v>13</v>
      </c>
      <c r="T18" s="6">
        <f t="shared" si="1"/>
        <v>3</v>
      </c>
      <c r="U18" s="6">
        <f t="shared" si="1"/>
        <v>6</v>
      </c>
      <c r="V18" s="6">
        <f t="shared" si="1"/>
        <v>6.5</v>
      </c>
      <c r="W18" s="6">
        <f t="shared" si="1"/>
        <v>7</v>
      </c>
      <c r="X18" s="6">
        <f t="shared" si="1"/>
        <v>12.5</v>
      </c>
      <c r="Y18" s="6">
        <f t="shared" si="1"/>
        <v>11</v>
      </c>
      <c r="Z18" s="6">
        <f t="shared" si="1"/>
        <v>9.5</v>
      </c>
      <c r="AA18" s="6">
        <f t="shared" si="1"/>
        <v>13</v>
      </c>
      <c r="AB18" s="6">
        <f t="shared" si="1"/>
        <v>12.5</v>
      </c>
      <c r="AC18" s="6">
        <f t="shared" si="1"/>
        <v>12</v>
      </c>
      <c r="AD18" s="6">
        <f t="shared" si="1"/>
        <v>13</v>
      </c>
    </row>
    <row r="19" spans="1:30" x14ac:dyDescent="0.25">
      <c r="A19" s="1" t="s">
        <v>17</v>
      </c>
      <c r="B19" s="4">
        <v>0.96272727272727199</v>
      </c>
      <c r="C19" s="4">
        <v>0.98181818181818103</v>
      </c>
      <c r="D19" s="4">
        <v>0.96272727272727199</v>
      </c>
      <c r="E19" s="4">
        <v>0.97</v>
      </c>
      <c r="F19" s="4">
        <v>0.97</v>
      </c>
      <c r="G19" s="4">
        <v>0.96</v>
      </c>
      <c r="H19" s="4">
        <v>0.97</v>
      </c>
      <c r="I19" s="4">
        <v>0.97</v>
      </c>
      <c r="J19" s="4">
        <v>0.96</v>
      </c>
      <c r="K19" s="5">
        <v>0.97</v>
      </c>
      <c r="L19" s="5">
        <v>0.97</v>
      </c>
      <c r="M19" s="5">
        <v>0.97</v>
      </c>
      <c r="N19" s="5">
        <v>0.96</v>
      </c>
      <c r="O19" s="4">
        <v>0.95</v>
      </c>
      <c r="Q19" s="6">
        <f t="shared" si="0"/>
        <v>9.5</v>
      </c>
      <c r="R19" s="6">
        <f t="shared" si="1"/>
        <v>1</v>
      </c>
      <c r="S19" s="6">
        <f t="shared" si="1"/>
        <v>9</v>
      </c>
      <c r="T19" s="6">
        <f t="shared" si="1"/>
        <v>6</v>
      </c>
      <c r="U19" s="6">
        <f t="shared" si="1"/>
        <v>6.5</v>
      </c>
      <c r="V19" s="6">
        <f t="shared" si="1"/>
        <v>11</v>
      </c>
      <c r="W19" s="6">
        <f t="shared" si="1"/>
        <v>8</v>
      </c>
      <c r="X19" s="6">
        <f t="shared" si="1"/>
        <v>8.5</v>
      </c>
      <c r="Y19" s="6">
        <f t="shared" si="1"/>
        <v>11.5</v>
      </c>
      <c r="Z19" s="6">
        <f t="shared" si="1"/>
        <v>10</v>
      </c>
      <c r="AA19" s="6">
        <f t="shared" si="1"/>
        <v>10.5</v>
      </c>
      <c r="AB19" s="6">
        <f t="shared" si="1"/>
        <v>11</v>
      </c>
      <c r="AC19" s="6">
        <f t="shared" si="1"/>
        <v>12</v>
      </c>
      <c r="AD19" s="6">
        <f t="shared" si="1"/>
        <v>13</v>
      </c>
    </row>
    <row r="20" spans="1:30" x14ac:dyDescent="0.25">
      <c r="A20" s="1" t="s">
        <v>18</v>
      </c>
      <c r="B20" s="4">
        <v>0.95888888888888801</v>
      </c>
      <c r="C20" s="4">
        <v>0.98888888888888804</v>
      </c>
      <c r="D20" s="4">
        <v>0.95777777777777695</v>
      </c>
      <c r="E20" s="4">
        <v>0.96</v>
      </c>
      <c r="F20" s="4">
        <v>0.98</v>
      </c>
      <c r="G20" s="4">
        <v>0.95</v>
      </c>
      <c r="H20" s="4">
        <v>0.98</v>
      </c>
      <c r="I20" s="4">
        <v>0.97</v>
      </c>
      <c r="J20" s="4">
        <v>0.93</v>
      </c>
      <c r="K20" s="5">
        <v>0.95</v>
      </c>
      <c r="L20" s="5">
        <v>0.97</v>
      </c>
      <c r="M20" s="5">
        <v>0.96</v>
      </c>
      <c r="N20" s="5">
        <v>0.95</v>
      </c>
      <c r="O20" s="4">
        <v>0.93</v>
      </c>
      <c r="Q20" s="6">
        <f t="shared" si="0"/>
        <v>8</v>
      </c>
      <c r="R20" s="6">
        <f t="shared" si="1"/>
        <v>1</v>
      </c>
      <c r="S20" s="6">
        <f t="shared" si="1"/>
        <v>8</v>
      </c>
      <c r="T20" s="6">
        <f t="shared" si="1"/>
        <v>7.5</v>
      </c>
      <c r="U20" s="6">
        <f t="shared" si="1"/>
        <v>4.5</v>
      </c>
      <c r="V20" s="6">
        <f t="shared" si="1"/>
        <v>10</v>
      </c>
      <c r="W20" s="6">
        <f t="shared" si="1"/>
        <v>6</v>
      </c>
      <c r="X20" s="6">
        <f t="shared" si="1"/>
        <v>7.5</v>
      </c>
      <c r="Y20" s="6">
        <f t="shared" si="1"/>
        <v>12.5</v>
      </c>
      <c r="Z20" s="6">
        <f t="shared" si="1"/>
        <v>11.5</v>
      </c>
      <c r="AA20" s="6">
        <f t="shared" si="1"/>
        <v>10</v>
      </c>
      <c r="AB20" s="6">
        <f t="shared" si="1"/>
        <v>11</v>
      </c>
      <c r="AC20" s="6">
        <f t="shared" si="1"/>
        <v>12</v>
      </c>
      <c r="AD20" s="6">
        <f t="shared" si="1"/>
        <v>13</v>
      </c>
    </row>
    <row r="21" spans="1:30" x14ac:dyDescent="0.25">
      <c r="A21" s="1" t="s">
        <v>19</v>
      </c>
      <c r="B21" s="4">
        <v>0.94777777777777705</v>
      </c>
      <c r="C21" s="4">
        <v>0.95888888888888801</v>
      </c>
      <c r="D21" s="4">
        <v>0.98</v>
      </c>
      <c r="E21" s="4">
        <v>0.97</v>
      </c>
      <c r="F21" s="4">
        <v>0.99</v>
      </c>
      <c r="G21" s="4">
        <v>0.98</v>
      </c>
      <c r="H21" s="4">
        <v>1</v>
      </c>
      <c r="I21" s="4">
        <v>0.94</v>
      </c>
      <c r="J21" s="4">
        <v>0.96</v>
      </c>
      <c r="K21" s="5">
        <v>0.98</v>
      </c>
      <c r="L21" s="5">
        <v>0.95</v>
      </c>
      <c r="M21" s="5">
        <v>0.97</v>
      </c>
      <c r="N21" s="5">
        <v>0.98</v>
      </c>
      <c r="O21" s="4">
        <v>0.95</v>
      </c>
      <c r="Q21" s="6">
        <f t="shared" si="0"/>
        <v>13</v>
      </c>
      <c r="R21" s="6">
        <f t="shared" si="1"/>
        <v>10</v>
      </c>
      <c r="S21" s="6">
        <f t="shared" si="1"/>
        <v>5.5</v>
      </c>
      <c r="T21" s="6">
        <f t="shared" si="1"/>
        <v>8.5</v>
      </c>
      <c r="U21" s="6">
        <f t="shared" si="1"/>
        <v>5</v>
      </c>
      <c r="V21" s="6">
        <f t="shared" si="1"/>
        <v>7</v>
      </c>
      <c r="W21" s="6">
        <f t="shared" si="1"/>
        <v>6</v>
      </c>
      <c r="X21" s="6">
        <f t="shared" si="1"/>
        <v>13</v>
      </c>
      <c r="Y21" s="6">
        <f t="shared" si="1"/>
        <v>11</v>
      </c>
      <c r="Z21" s="6">
        <f t="shared" si="1"/>
        <v>9.5</v>
      </c>
      <c r="AA21" s="6">
        <f t="shared" si="1"/>
        <v>12.5</v>
      </c>
      <c r="AB21" s="6">
        <f t="shared" si="1"/>
        <v>12</v>
      </c>
      <c r="AC21" s="6">
        <f t="shared" si="1"/>
        <v>12</v>
      </c>
      <c r="AD21" s="6">
        <f t="shared" si="1"/>
        <v>13</v>
      </c>
    </row>
    <row r="22" spans="1:30" x14ac:dyDescent="0.25">
      <c r="A22" s="1" t="s">
        <v>20</v>
      </c>
      <c r="B22" s="4">
        <v>0.972727272727272</v>
      </c>
      <c r="C22" s="4">
        <v>1</v>
      </c>
      <c r="D22" s="4">
        <v>0.95272727272727198</v>
      </c>
      <c r="E22" s="4">
        <v>0.97</v>
      </c>
      <c r="F22" s="4">
        <v>0.99</v>
      </c>
      <c r="G22" s="4">
        <v>0.98</v>
      </c>
      <c r="H22" s="4">
        <v>0.99</v>
      </c>
      <c r="I22" s="4">
        <v>0.98</v>
      </c>
      <c r="J22" s="4">
        <v>0.96</v>
      </c>
      <c r="K22" s="5">
        <v>0.99</v>
      </c>
      <c r="L22" s="5">
        <v>0.98</v>
      </c>
      <c r="M22" s="5">
        <v>0.97</v>
      </c>
      <c r="N22" s="5">
        <v>0.99</v>
      </c>
      <c r="O22" s="4">
        <v>0.96</v>
      </c>
      <c r="Q22" s="6">
        <f t="shared" si="0"/>
        <v>9</v>
      </c>
      <c r="R22" s="6">
        <f t="shared" ref="R22:AD35" si="2">_xlfn.RANK.AVG(C22,C22:P22)</f>
        <v>1</v>
      </c>
      <c r="S22" s="6">
        <f t="shared" si="2"/>
        <v>13</v>
      </c>
      <c r="T22" s="6">
        <f t="shared" si="2"/>
        <v>10.5</v>
      </c>
      <c r="U22" s="6">
        <f t="shared" si="2"/>
        <v>5.5</v>
      </c>
      <c r="V22" s="6">
        <f t="shared" si="2"/>
        <v>9</v>
      </c>
      <c r="W22" s="6">
        <f t="shared" si="2"/>
        <v>7</v>
      </c>
      <c r="X22" s="6">
        <f t="shared" si="2"/>
        <v>9.5</v>
      </c>
      <c r="Y22" s="6">
        <f t="shared" si="2"/>
        <v>12.5</v>
      </c>
      <c r="Z22" s="6">
        <f t="shared" si="2"/>
        <v>9.5</v>
      </c>
      <c r="AA22" s="6">
        <f t="shared" si="2"/>
        <v>11</v>
      </c>
      <c r="AB22" s="6">
        <f t="shared" si="2"/>
        <v>12</v>
      </c>
      <c r="AC22" s="6">
        <f t="shared" si="2"/>
        <v>12</v>
      </c>
      <c r="AD22" s="6">
        <f t="shared" si="2"/>
        <v>13</v>
      </c>
    </row>
    <row r="23" spans="1:30" x14ac:dyDescent="0.25">
      <c r="A23" s="1" t="s">
        <v>21</v>
      </c>
      <c r="B23" s="4">
        <v>0.97</v>
      </c>
      <c r="C23" s="4">
        <v>0.97</v>
      </c>
      <c r="D23" s="4">
        <v>0.96</v>
      </c>
      <c r="E23" s="4">
        <v>0.95</v>
      </c>
      <c r="F23" s="4">
        <v>0.97</v>
      </c>
      <c r="G23" s="4">
        <v>0.97</v>
      </c>
      <c r="H23" s="4">
        <v>0.99</v>
      </c>
      <c r="I23" s="4">
        <v>0.96</v>
      </c>
      <c r="J23" s="4">
        <v>0.96</v>
      </c>
      <c r="K23" s="5">
        <v>0.97</v>
      </c>
      <c r="L23" s="5">
        <v>0.96</v>
      </c>
      <c r="M23" s="5">
        <v>0.97</v>
      </c>
      <c r="N23" s="5">
        <v>0.97</v>
      </c>
      <c r="O23" s="4">
        <v>0.96</v>
      </c>
      <c r="Q23" s="6">
        <f t="shared" si="0"/>
        <v>5</v>
      </c>
      <c r="R23" s="6">
        <f t="shared" si="2"/>
        <v>4.5</v>
      </c>
      <c r="S23" s="6">
        <f t="shared" si="2"/>
        <v>10</v>
      </c>
      <c r="T23" s="6">
        <f t="shared" si="2"/>
        <v>13</v>
      </c>
      <c r="U23" s="6">
        <f t="shared" si="2"/>
        <v>7</v>
      </c>
      <c r="V23" s="6">
        <f t="shared" si="2"/>
        <v>7.5</v>
      </c>
      <c r="W23" s="6">
        <f t="shared" si="2"/>
        <v>6</v>
      </c>
      <c r="X23" s="6">
        <f t="shared" si="2"/>
        <v>11.5</v>
      </c>
      <c r="Y23" s="6">
        <f t="shared" si="2"/>
        <v>12</v>
      </c>
      <c r="Z23" s="6">
        <f t="shared" si="2"/>
        <v>10</v>
      </c>
      <c r="AA23" s="6">
        <f t="shared" si="2"/>
        <v>12.5</v>
      </c>
      <c r="AB23" s="6">
        <f t="shared" si="2"/>
        <v>11.5</v>
      </c>
      <c r="AC23" s="6">
        <f t="shared" si="2"/>
        <v>12</v>
      </c>
      <c r="AD23" s="6">
        <f t="shared" si="2"/>
        <v>13</v>
      </c>
    </row>
    <row r="24" spans="1:30" x14ac:dyDescent="0.25">
      <c r="A24" s="1" t="s">
        <v>22</v>
      </c>
      <c r="B24" s="4">
        <v>0.96272727272727199</v>
      </c>
      <c r="C24" s="4">
        <v>0.98090909090908995</v>
      </c>
      <c r="D24" s="4">
        <v>0.98090909090908995</v>
      </c>
      <c r="E24" s="4">
        <v>0.94</v>
      </c>
      <c r="F24" s="4">
        <v>0.97</v>
      </c>
      <c r="G24" s="4">
        <v>0.95</v>
      </c>
      <c r="H24" s="4">
        <v>0.97</v>
      </c>
      <c r="I24" s="4">
        <v>0.98</v>
      </c>
      <c r="J24" s="4">
        <v>0.95</v>
      </c>
      <c r="K24" s="5">
        <v>0.98</v>
      </c>
      <c r="L24" s="5">
        <v>0.98</v>
      </c>
      <c r="M24" s="5">
        <v>0.96</v>
      </c>
      <c r="N24" s="5">
        <v>0.97</v>
      </c>
      <c r="O24" s="4">
        <v>0.95</v>
      </c>
      <c r="Q24" s="6">
        <f t="shared" si="0"/>
        <v>9</v>
      </c>
      <c r="R24" s="6">
        <f t="shared" si="2"/>
        <v>1.5</v>
      </c>
      <c r="S24" s="6">
        <f t="shared" si="2"/>
        <v>2</v>
      </c>
      <c r="T24" s="6">
        <f t="shared" si="2"/>
        <v>13</v>
      </c>
      <c r="U24" s="6">
        <f t="shared" si="2"/>
        <v>8</v>
      </c>
      <c r="V24" s="6">
        <f t="shared" si="2"/>
        <v>12</v>
      </c>
      <c r="W24" s="6">
        <f t="shared" si="2"/>
        <v>9.5</v>
      </c>
      <c r="X24" s="6">
        <f t="shared" si="2"/>
        <v>8</v>
      </c>
      <c r="Y24" s="6">
        <f t="shared" si="2"/>
        <v>12.5</v>
      </c>
      <c r="Z24" s="6">
        <f t="shared" si="2"/>
        <v>9.5</v>
      </c>
      <c r="AA24" s="6">
        <f t="shared" si="2"/>
        <v>10</v>
      </c>
      <c r="AB24" s="6">
        <f t="shared" si="2"/>
        <v>12</v>
      </c>
      <c r="AC24" s="6">
        <f t="shared" si="2"/>
        <v>12</v>
      </c>
      <c r="AD24" s="6">
        <f t="shared" si="2"/>
        <v>13</v>
      </c>
    </row>
    <row r="25" spans="1:30" x14ac:dyDescent="0.25">
      <c r="A25" s="1" t="s">
        <v>23</v>
      </c>
      <c r="B25" s="4">
        <v>0.948888888888888</v>
      </c>
      <c r="C25" s="4">
        <v>0.96</v>
      </c>
      <c r="D25" s="4">
        <v>0.938888888888888</v>
      </c>
      <c r="E25" s="4">
        <v>0.98</v>
      </c>
      <c r="F25" s="4">
        <v>0.99</v>
      </c>
      <c r="G25" s="4">
        <v>0.95</v>
      </c>
      <c r="H25" s="4">
        <v>0.99</v>
      </c>
      <c r="I25" s="4">
        <v>0.97</v>
      </c>
      <c r="J25" s="4">
        <v>0.96</v>
      </c>
      <c r="K25" s="5">
        <v>0.97</v>
      </c>
      <c r="L25" s="5">
        <v>0.97</v>
      </c>
      <c r="M25" s="5">
        <v>0.98</v>
      </c>
      <c r="N25" s="5">
        <v>0.97</v>
      </c>
      <c r="O25" s="4">
        <v>0.97</v>
      </c>
      <c r="Q25" s="6">
        <f t="shared" si="0"/>
        <v>13</v>
      </c>
      <c r="R25" s="6">
        <f t="shared" si="2"/>
        <v>10.5</v>
      </c>
      <c r="S25" s="6">
        <f t="shared" si="2"/>
        <v>13</v>
      </c>
      <c r="T25" s="6">
        <f t="shared" si="2"/>
        <v>5.5</v>
      </c>
      <c r="U25" s="6">
        <f t="shared" si="2"/>
        <v>4.5</v>
      </c>
      <c r="V25" s="6">
        <f t="shared" si="2"/>
        <v>13</v>
      </c>
      <c r="W25" s="6">
        <f t="shared" si="2"/>
        <v>6</v>
      </c>
      <c r="X25" s="6">
        <f t="shared" si="2"/>
        <v>10</v>
      </c>
      <c r="Y25" s="6">
        <f t="shared" si="2"/>
        <v>13</v>
      </c>
      <c r="Z25" s="6">
        <f t="shared" si="2"/>
        <v>11.5</v>
      </c>
      <c r="AA25" s="6">
        <f t="shared" si="2"/>
        <v>12</v>
      </c>
      <c r="AB25" s="6">
        <f t="shared" si="2"/>
        <v>11</v>
      </c>
      <c r="AC25" s="6">
        <f t="shared" si="2"/>
        <v>12.5</v>
      </c>
      <c r="AD25" s="6">
        <f t="shared" si="2"/>
        <v>13</v>
      </c>
    </row>
    <row r="26" spans="1:30" x14ac:dyDescent="0.25">
      <c r="A26" s="1" t="s">
        <v>24</v>
      </c>
      <c r="B26" s="4">
        <v>0.93454545454545401</v>
      </c>
      <c r="C26" s="4">
        <v>0.98090909090908995</v>
      </c>
      <c r="D26" s="4">
        <v>0.96090909090909005</v>
      </c>
      <c r="E26" s="4">
        <v>0.95</v>
      </c>
      <c r="F26" s="4">
        <v>0.98</v>
      </c>
      <c r="G26" s="4">
        <v>0.98</v>
      </c>
      <c r="H26" s="4">
        <v>0.99</v>
      </c>
      <c r="I26" s="4">
        <v>0.95</v>
      </c>
      <c r="J26" s="4">
        <v>0.98</v>
      </c>
      <c r="K26" s="5">
        <v>0.99</v>
      </c>
      <c r="L26" s="5">
        <v>0.95</v>
      </c>
      <c r="M26" s="5">
        <v>0.95</v>
      </c>
      <c r="N26" s="5">
        <v>0.99</v>
      </c>
      <c r="O26" s="4">
        <v>0.95</v>
      </c>
      <c r="Q26" s="6">
        <f t="shared" si="0"/>
        <v>14</v>
      </c>
      <c r="R26" s="6">
        <f t="shared" si="2"/>
        <v>4</v>
      </c>
      <c r="S26" s="6">
        <f t="shared" si="2"/>
        <v>8</v>
      </c>
      <c r="T26" s="6">
        <f t="shared" si="2"/>
        <v>11</v>
      </c>
      <c r="U26" s="6">
        <f t="shared" si="2"/>
        <v>8</v>
      </c>
      <c r="V26" s="6">
        <f t="shared" si="2"/>
        <v>8.5</v>
      </c>
      <c r="W26" s="6">
        <f t="shared" si="2"/>
        <v>7</v>
      </c>
      <c r="X26" s="6">
        <f t="shared" si="2"/>
        <v>11.5</v>
      </c>
      <c r="Y26" s="6">
        <f t="shared" si="2"/>
        <v>10</v>
      </c>
      <c r="Z26" s="6">
        <f t="shared" si="2"/>
        <v>9.5</v>
      </c>
      <c r="AA26" s="6">
        <f t="shared" si="2"/>
        <v>12</v>
      </c>
      <c r="AB26" s="6">
        <f t="shared" si="2"/>
        <v>12.5</v>
      </c>
      <c r="AC26" s="6">
        <f t="shared" si="2"/>
        <v>12</v>
      </c>
      <c r="AD26" s="6">
        <f t="shared" si="2"/>
        <v>13</v>
      </c>
    </row>
    <row r="27" spans="1:30" x14ac:dyDescent="0.25">
      <c r="A27" s="1" t="s">
        <v>25</v>
      </c>
      <c r="B27" s="4">
        <v>0.98181818181818103</v>
      </c>
      <c r="C27" s="4">
        <v>0.98181818181818103</v>
      </c>
      <c r="D27" s="4">
        <v>0.94454545454545402</v>
      </c>
      <c r="E27" s="4">
        <v>0.97</v>
      </c>
      <c r="F27" s="4">
        <v>0.98</v>
      </c>
      <c r="G27" s="4">
        <v>0.97</v>
      </c>
      <c r="H27" s="4">
        <v>1</v>
      </c>
      <c r="I27" s="4">
        <v>0.99</v>
      </c>
      <c r="J27" s="4">
        <v>0.99</v>
      </c>
      <c r="K27" s="5">
        <v>0.99</v>
      </c>
      <c r="L27" s="5">
        <v>0.99</v>
      </c>
      <c r="M27" s="5">
        <v>0.98</v>
      </c>
      <c r="N27" s="5">
        <v>0.98</v>
      </c>
      <c r="O27" s="4">
        <v>0.99</v>
      </c>
      <c r="Q27" s="6">
        <f t="shared" si="0"/>
        <v>7.5</v>
      </c>
      <c r="R27" s="6">
        <f t="shared" si="2"/>
        <v>7</v>
      </c>
      <c r="S27" s="6">
        <f t="shared" si="2"/>
        <v>13</v>
      </c>
      <c r="T27" s="6">
        <f t="shared" si="2"/>
        <v>12.5</v>
      </c>
      <c r="U27" s="6">
        <f t="shared" si="2"/>
        <v>11</v>
      </c>
      <c r="V27" s="6">
        <f t="shared" si="2"/>
        <v>13</v>
      </c>
      <c r="W27" s="6">
        <f t="shared" si="2"/>
        <v>6</v>
      </c>
      <c r="X27" s="6">
        <f t="shared" si="2"/>
        <v>9</v>
      </c>
      <c r="Y27" s="6">
        <f t="shared" si="2"/>
        <v>9.5</v>
      </c>
      <c r="Z27" s="6">
        <f t="shared" si="2"/>
        <v>10</v>
      </c>
      <c r="AA27" s="6">
        <f t="shared" si="2"/>
        <v>10.5</v>
      </c>
      <c r="AB27" s="6">
        <f t="shared" si="2"/>
        <v>12.5</v>
      </c>
      <c r="AC27" s="6">
        <f t="shared" si="2"/>
        <v>13</v>
      </c>
      <c r="AD27" s="6">
        <f t="shared" si="2"/>
        <v>13</v>
      </c>
    </row>
    <row r="28" spans="1:30" x14ac:dyDescent="0.25">
      <c r="A28" s="1" t="s">
        <v>26</v>
      </c>
      <c r="B28" s="4">
        <v>0.972727272727272</v>
      </c>
      <c r="C28" s="4">
        <v>1</v>
      </c>
      <c r="D28" s="4">
        <v>0.972727272727272</v>
      </c>
      <c r="E28" s="4">
        <v>0.97</v>
      </c>
      <c r="F28" s="4">
        <v>0.97</v>
      </c>
      <c r="G28" s="4">
        <v>0.94</v>
      </c>
      <c r="H28" s="4">
        <v>0.99</v>
      </c>
      <c r="I28" s="4">
        <v>0.96</v>
      </c>
      <c r="J28" s="4">
        <v>0.96</v>
      </c>
      <c r="K28" s="5">
        <v>0.98</v>
      </c>
      <c r="L28" s="5">
        <v>0.97</v>
      </c>
      <c r="M28" s="5">
        <v>0.96</v>
      </c>
      <c r="N28" s="5">
        <v>0.97</v>
      </c>
      <c r="O28" s="4">
        <v>0.96</v>
      </c>
      <c r="Q28" s="6">
        <f t="shared" si="0"/>
        <v>4.5</v>
      </c>
      <c r="R28" s="6">
        <f t="shared" si="2"/>
        <v>1</v>
      </c>
      <c r="S28" s="6">
        <f t="shared" si="2"/>
        <v>4</v>
      </c>
      <c r="T28" s="6">
        <f t="shared" si="2"/>
        <v>6.5</v>
      </c>
      <c r="U28" s="6">
        <f t="shared" si="2"/>
        <v>7</v>
      </c>
      <c r="V28" s="6">
        <f t="shared" si="2"/>
        <v>13</v>
      </c>
      <c r="W28" s="6">
        <f t="shared" si="2"/>
        <v>6</v>
      </c>
      <c r="X28" s="6">
        <f t="shared" si="2"/>
        <v>11.5</v>
      </c>
      <c r="Y28" s="6">
        <f t="shared" si="2"/>
        <v>12</v>
      </c>
      <c r="Z28" s="6">
        <f t="shared" si="2"/>
        <v>9</v>
      </c>
      <c r="AA28" s="6">
        <f t="shared" si="2"/>
        <v>10.5</v>
      </c>
      <c r="AB28" s="6">
        <f t="shared" si="2"/>
        <v>12.5</v>
      </c>
      <c r="AC28" s="6">
        <f t="shared" si="2"/>
        <v>12</v>
      </c>
      <c r="AD28" s="6">
        <f t="shared" si="2"/>
        <v>13</v>
      </c>
    </row>
    <row r="29" spans="1:30" x14ac:dyDescent="0.25">
      <c r="A29" s="1" t="s">
        <v>27</v>
      </c>
      <c r="B29" s="4">
        <v>0.93055555555555503</v>
      </c>
      <c r="C29" s="4">
        <v>1</v>
      </c>
      <c r="D29" s="4">
        <v>0.98888888888888804</v>
      </c>
      <c r="E29" s="4">
        <v>0.96</v>
      </c>
      <c r="F29" s="4">
        <v>0.99</v>
      </c>
      <c r="G29" s="4">
        <v>0.96</v>
      </c>
      <c r="H29" s="4">
        <v>0.99</v>
      </c>
      <c r="I29" s="4">
        <v>0.95</v>
      </c>
      <c r="J29" s="4">
        <v>0.95</v>
      </c>
      <c r="K29" s="5">
        <v>0.97</v>
      </c>
      <c r="L29" s="5">
        <v>0.95</v>
      </c>
      <c r="M29" s="5">
        <v>0.95</v>
      </c>
      <c r="N29" s="5">
        <v>0.96</v>
      </c>
      <c r="O29" s="4">
        <v>0.94</v>
      </c>
      <c r="Q29" s="6">
        <f t="shared" si="0"/>
        <v>14</v>
      </c>
      <c r="R29" s="6">
        <f t="shared" si="2"/>
        <v>1</v>
      </c>
      <c r="S29" s="6">
        <f t="shared" si="2"/>
        <v>4</v>
      </c>
      <c r="T29" s="6">
        <f t="shared" si="2"/>
        <v>7</v>
      </c>
      <c r="U29" s="6">
        <f t="shared" si="2"/>
        <v>4.5</v>
      </c>
      <c r="V29" s="6">
        <f t="shared" si="2"/>
        <v>7.5</v>
      </c>
      <c r="W29" s="6">
        <f t="shared" si="2"/>
        <v>6</v>
      </c>
      <c r="X29" s="6">
        <f t="shared" si="2"/>
        <v>10.5</v>
      </c>
      <c r="Y29" s="6">
        <f t="shared" si="2"/>
        <v>11</v>
      </c>
      <c r="Z29" s="6">
        <f t="shared" si="2"/>
        <v>9</v>
      </c>
      <c r="AA29" s="6">
        <f t="shared" si="2"/>
        <v>11.5</v>
      </c>
      <c r="AB29" s="6">
        <f t="shared" si="2"/>
        <v>12</v>
      </c>
      <c r="AC29" s="6">
        <f t="shared" si="2"/>
        <v>12</v>
      </c>
      <c r="AD29" s="6">
        <f t="shared" si="2"/>
        <v>13</v>
      </c>
    </row>
    <row r="30" spans="1:30" x14ac:dyDescent="0.25">
      <c r="A30" s="1" t="s">
        <v>28</v>
      </c>
      <c r="B30" s="4">
        <v>0.96181818181818102</v>
      </c>
      <c r="C30" s="4">
        <v>0.95181818181818101</v>
      </c>
      <c r="D30" s="4">
        <v>0.95272727272727198</v>
      </c>
      <c r="E30" s="4">
        <v>0.96</v>
      </c>
      <c r="F30" s="4">
        <v>0.98</v>
      </c>
      <c r="G30" s="4">
        <v>0.97</v>
      </c>
      <c r="H30" s="4">
        <v>0.99</v>
      </c>
      <c r="I30" s="4">
        <v>0.99</v>
      </c>
      <c r="J30" s="4">
        <v>0.98</v>
      </c>
      <c r="K30" s="5">
        <v>0.98</v>
      </c>
      <c r="L30" s="5">
        <v>0.99</v>
      </c>
      <c r="M30" s="5">
        <v>0.97</v>
      </c>
      <c r="N30" s="5">
        <v>0.98</v>
      </c>
      <c r="O30" s="4">
        <v>0.97</v>
      </c>
      <c r="Q30" s="6">
        <f t="shared" si="0"/>
        <v>11</v>
      </c>
      <c r="R30" s="6">
        <f t="shared" si="2"/>
        <v>13</v>
      </c>
      <c r="S30" s="6">
        <f t="shared" si="2"/>
        <v>13</v>
      </c>
      <c r="T30" s="6">
        <f t="shared" si="2"/>
        <v>13</v>
      </c>
      <c r="U30" s="6">
        <f t="shared" si="2"/>
        <v>8.5</v>
      </c>
      <c r="V30" s="6">
        <f t="shared" si="2"/>
        <v>12</v>
      </c>
      <c r="W30" s="6">
        <f t="shared" si="2"/>
        <v>7</v>
      </c>
      <c r="X30" s="6">
        <f t="shared" si="2"/>
        <v>7.5</v>
      </c>
      <c r="Y30" s="6">
        <f t="shared" si="2"/>
        <v>10</v>
      </c>
      <c r="Z30" s="6">
        <f t="shared" si="2"/>
        <v>10.5</v>
      </c>
      <c r="AA30" s="6">
        <f t="shared" si="2"/>
        <v>10</v>
      </c>
      <c r="AB30" s="6">
        <f t="shared" si="2"/>
        <v>12.5</v>
      </c>
      <c r="AC30" s="6">
        <f t="shared" si="2"/>
        <v>12</v>
      </c>
      <c r="AD30" s="6">
        <f t="shared" si="2"/>
        <v>13</v>
      </c>
    </row>
    <row r="31" spans="1:30" x14ac:dyDescent="0.25">
      <c r="A31" s="1" t="s">
        <v>29</v>
      </c>
      <c r="B31" s="4">
        <v>0.972727272727272</v>
      </c>
      <c r="C31" s="4">
        <v>0.98181818181818103</v>
      </c>
      <c r="D31" s="4">
        <v>0.95454545454545403</v>
      </c>
      <c r="E31" s="4">
        <v>0.95</v>
      </c>
      <c r="F31" s="4">
        <v>0.99</v>
      </c>
      <c r="G31" s="4">
        <v>0.98</v>
      </c>
      <c r="H31" s="4">
        <v>1</v>
      </c>
      <c r="I31" s="4">
        <v>0.97</v>
      </c>
      <c r="J31" s="4">
        <v>0.99</v>
      </c>
      <c r="K31" s="5">
        <v>0.98</v>
      </c>
      <c r="L31" s="5">
        <v>0.96</v>
      </c>
      <c r="M31" s="5">
        <v>0.99</v>
      </c>
      <c r="N31" s="5">
        <v>0.98</v>
      </c>
      <c r="O31" s="4">
        <v>0.98</v>
      </c>
      <c r="Q31" s="6">
        <f t="shared" si="0"/>
        <v>10</v>
      </c>
      <c r="R31" s="6">
        <f t="shared" si="2"/>
        <v>5</v>
      </c>
      <c r="S31" s="6">
        <f t="shared" si="2"/>
        <v>12</v>
      </c>
      <c r="T31" s="6">
        <f t="shared" si="2"/>
        <v>13</v>
      </c>
      <c r="U31" s="6">
        <f t="shared" si="2"/>
        <v>6</v>
      </c>
      <c r="V31" s="6">
        <f t="shared" si="2"/>
        <v>9.5</v>
      </c>
      <c r="W31" s="6">
        <f t="shared" si="2"/>
        <v>6</v>
      </c>
      <c r="X31" s="6">
        <f t="shared" si="2"/>
        <v>12</v>
      </c>
      <c r="Y31" s="6">
        <f t="shared" si="2"/>
        <v>8.5</v>
      </c>
      <c r="Z31" s="6">
        <f t="shared" si="2"/>
        <v>11</v>
      </c>
      <c r="AA31" s="6">
        <f t="shared" si="2"/>
        <v>13</v>
      </c>
      <c r="AB31" s="6">
        <f t="shared" si="2"/>
        <v>11</v>
      </c>
      <c r="AC31" s="6">
        <f t="shared" si="2"/>
        <v>12.5</v>
      </c>
      <c r="AD31" s="6">
        <f t="shared" si="2"/>
        <v>13</v>
      </c>
    </row>
    <row r="32" spans="1:30" x14ac:dyDescent="0.25">
      <c r="A32" s="1" t="s">
        <v>30</v>
      </c>
      <c r="B32" s="4">
        <v>0.99</v>
      </c>
      <c r="C32" s="4">
        <v>0.98181818181818103</v>
      </c>
      <c r="D32" s="4">
        <v>0.98181818181818103</v>
      </c>
      <c r="E32" s="4">
        <v>0.96</v>
      </c>
      <c r="F32" s="4">
        <v>0.96</v>
      </c>
      <c r="G32" s="4">
        <v>0.95</v>
      </c>
      <c r="H32" s="4">
        <v>0.98</v>
      </c>
      <c r="I32" s="4">
        <v>0.98</v>
      </c>
      <c r="J32" s="4">
        <v>0.96</v>
      </c>
      <c r="K32" s="5">
        <v>0.97</v>
      </c>
      <c r="L32" s="5">
        <v>0.98</v>
      </c>
      <c r="M32" s="5">
        <v>0.97</v>
      </c>
      <c r="N32" s="5">
        <v>0.96</v>
      </c>
      <c r="O32" s="4">
        <v>0.96</v>
      </c>
      <c r="Q32" s="6">
        <f t="shared" si="0"/>
        <v>1</v>
      </c>
      <c r="R32" s="6">
        <f t="shared" si="2"/>
        <v>1.5</v>
      </c>
      <c r="S32" s="6">
        <f t="shared" si="2"/>
        <v>2</v>
      </c>
      <c r="T32" s="6">
        <f t="shared" si="2"/>
        <v>10</v>
      </c>
      <c r="U32" s="6">
        <f t="shared" si="2"/>
        <v>10.5</v>
      </c>
      <c r="V32" s="6">
        <f t="shared" si="2"/>
        <v>13</v>
      </c>
      <c r="W32" s="6">
        <f t="shared" si="2"/>
        <v>7</v>
      </c>
      <c r="X32" s="6">
        <f t="shared" si="2"/>
        <v>7.5</v>
      </c>
      <c r="Y32" s="6">
        <f t="shared" si="2"/>
        <v>12</v>
      </c>
      <c r="Z32" s="6">
        <f t="shared" si="2"/>
        <v>10.5</v>
      </c>
      <c r="AA32" s="6">
        <f t="shared" si="2"/>
        <v>10</v>
      </c>
      <c r="AB32" s="6">
        <f t="shared" si="2"/>
        <v>11</v>
      </c>
      <c r="AC32" s="6">
        <f t="shared" si="2"/>
        <v>12.5</v>
      </c>
      <c r="AD32" s="6">
        <f t="shared" si="2"/>
        <v>13</v>
      </c>
    </row>
    <row r="33" spans="1:30" x14ac:dyDescent="0.25">
      <c r="A33" s="1" t="s">
        <v>31</v>
      </c>
      <c r="B33" s="4">
        <v>0.95</v>
      </c>
      <c r="C33" s="4">
        <v>1</v>
      </c>
      <c r="D33" s="4">
        <v>0.97</v>
      </c>
      <c r="E33" s="4">
        <v>0.96</v>
      </c>
      <c r="F33" s="4">
        <v>0.99</v>
      </c>
      <c r="G33" s="4">
        <v>0.97</v>
      </c>
      <c r="H33" s="4">
        <v>0.99</v>
      </c>
      <c r="I33" s="4">
        <v>0.95</v>
      </c>
      <c r="J33" s="4">
        <v>0.94</v>
      </c>
      <c r="K33" s="5">
        <v>0.97</v>
      </c>
      <c r="L33" s="5">
        <v>0.95</v>
      </c>
      <c r="M33" s="5">
        <v>0.96</v>
      </c>
      <c r="N33" s="5">
        <v>0.96</v>
      </c>
      <c r="O33" s="4">
        <v>0.95</v>
      </c>
      <c r="Q33" s="6">
        <f t="shared" si="0"/>
        <v>11.5</v>
      </c>
      <c r="R33" s="6">
        <f t="shared" si="2"/>
        <v>1</v>
      </c>
      <c r="S33" s="6">
        <f t="shared" si="2"/>
        <v>5</v>
      </c>
      <c r="T33" s="6">
        <f t="shared" si="2"/>
        <v>8</v>
      </c>
      <c r="U33" s="6">
        <f t="shared" si="2"/>
        <v>4.5</v>
      </c>
      <c r="V33" s="6">
        <f t="shared" si="2"/>
        <v>6.5</v>
      </c>
      <c r="W33" s="6">
        <f t="shared" si="2"/>
        <v>6</v>
      </c>
      <c r="X33" s="6">
        <f t="shared" si="2"/>
        <v>11</v>
      </c>
      <c r="Y33" s="6">
        <f t="shared" si="2"/>
        <v>13</v>
      </c>
      <c r="Z33" s="6">
        <f t="shared" si="2"/>
        <v>9</v>
      </c>
      <c r="AA33" s="6">
        <f t="shared" si="2"/>
        <v>12.5</v>
      </c>
      <c r="AB33" s="6">
        <f t="shared" si="2"/>
        <v>11.5</v>
      </c>
      <c r="AC33" s="6">
        <f t="shared" si="2"/>
        <v>12</v>
      </c>
      <c r="AD33" s="6">
        <f t="shared" si="2"/>
        <v>13</v>
      </c>
    </row>
    <row r="34" spans="1:30" x14ac:dyDescent="0.25">
      <c r="A34" s="1" t="s">
        <v>32</v>
      </c>
      <c r="B34" s="4">
        <v>0.95888888888888801</v>
      </c>
      <c r="C34" s="4">
        <v>0.96888888888888902</v>
      </c>
      <c r="D34" s="4">
        <v>0.94777777777777705</v>
      </c>
      <c r="E34" s="4">
        <v>1</v>
      </c>
      <c r="F34" s="4">
        <v>0.98</v>
      </c>
      <c r="G34" s="4">
        <v>0.96</v>
      </c>
      <c r="H34" s="4">
        <v>0.99</v>
      </c>
      <c r="I34" s="4">
        <v>0.97</v>
      </c>
      <c r="J34" s="4">
        <v>0.97</v>
      </c>
      <c r="K34" s="5">
        <v>0.97</v>
      </c>
      <c r="L34" s="5">
        <v>0.97</v>
      </c>
      <c r="M34" s="5">
        <v>0.97</v>
      </c>
      <c r="N34" s="5">
        <v>0.96</v>
      </c>
      <c r="O34" s="4">
        <v>0.96</v>
      </c>
      <c r="Q34" s="6">
        <f t="shared" si="0"/>
        <v>13</v>
      </c>
      <c r="R34" s="6">
        <f t="shared" si="2"/>
        <v>9</v>
      </c>
      <c r="S34" s="6">
        <f t="shared" si="2"/>
        <v>13</v>
      </c>
      <c r="T34" s="6">
        <f t="shared" si="2"/>
        <v>3</v>
      </c>
      <c r="U34" s="6">
        <f t="shared" si="2"/>
        <v>5</v>
      </c>
      <c r="V34" s="6">
        <f t="shared" si="2"/>
        <v>12</v>
      </c>
      <c r="W34" s="6">
        <f t="shared" si="2"/>
        <v>6</v>
      </c>
      <c r="X34" s="6">
        <f t="shared" si="2"/>
        <v>9</v>
      </c>
      <c r="Y34" s="6">
        <f t="shared" si="2"/>
        <v>9.5</v>
      </c>
      <c r="Z34" s="6">
        <f t="shared" si="2"/>
        <v>10</v>
      </c>
      <c r="AA34" s="6">
        <f t="shared" si="2"/>
        <v>10.5</v>
      </c>
      <c r="AB34" s="6">
        <f t="shared" si="2"/>
        <v>11</v>
      </c>
      <c r="AC34" s="6">
        <f t="shared" si="2"/>
        <v>12.5</v>
      </c>
      <c r="AD34" s="6">
        <f t="shared" si="2"/>
        <v>13</v>
      </c>
    </row>
    <row r="35" spans="1:30" x14ac:dyDescent="0.25">
      <c r="A35" s="1" t="s">
        <v>33</v>
      </c>
      <c r="B35" s="4">
        <v>0.98</v>
      </c>
      <c r="C35" s="4">
        <v>0.98</v>
      </c>
      <c r="D35" s="4">
        <v>0.96</v>
      </c>
      <c r="E35" s="4">
        <v>0.96</v>
      </c>
      <c r="F35" s="4">
        <v>0.97</v>
      </c>
      <c r="G35" s="4">
        <v>0.95</v>
      </c>
      <c r="H35" s="4">
        <v>0.98</v>
      </c>
      <c r="I35" s="4">
        <v>0.95</v>
      </c>
      <c r="J35" s="4">
        <v>0.97</v>
      </c>
      <c r="K35" s="5">
        <v>0.98</v>
      </c>
      <c r="L35" s="5">
        <v>0.95</v>
      </c>
      <c r="M35" s="5">
        <v>0.98</v>
      </c>
      <c r="N35" s="5">
        <v>0.98</v>
      </c>
      <c r="O35" s="4">
        <v>0.96</v>
      </c>
      <c r="Q35" s="6">
        <f t="shared" si="0"/>
        <v>3.5</v>
      </c>
      <c r="R35" s="6">
        <f t="shared" si="2"/>
        <v>3</v>
      </c>
      <c r="S35" s="6">
        <f t="shared" si="2"/>
        <v>9</v>
      </c>
      <c r="T35" s="6">
        <f t="shared" si="2"/>
        <v>9.5</v>
      </c>
      <c r="U35" s="6">
        <f t="shared" si="2"/>
        <v>8.5</v>
      </c>
      <c r="V35" s="6">
        <f t="shared" si="2"/>
        <v>12</v>
      </c>
      <c r="W35" s="6">
        <f t="shared" si="2"/>
        <v>7.5</v>
      </c>
      <c r="X35" s="6">
        <f t="shared" si="2"/>
        <v>12.5</v>
      </c>
      <c r="Y35" s="6">
        <f t="shared" si="2"/>
        <v>11</v>
      </c>
      <c r="Z35" s="6">
        <f t="shared" si="2"/>
        <v>10</v>
      </c>
      <c r="AA35" s="6">
        <f t="shared" si="2"/>
        <v>13</v>
      </c>
      <c r="AB35" s="6">
        <f t="shared" si="2"/>
        <v>11.5</v>
      </c>
      <c r="AC35" s="6">
        <f t="shared" si="2"/>
        <v>12</v>
      </c>
      <c r="AD35" s="6">
        <f t="shared" si="2"/>
        <v>13</v>
      </c>
    </row>
    <row r="36" spans="1:30" x14ac:dyDescent="0.25">
      <c r="A36" s="7" t="s">
        <v>34</v>
      </c>
      <c r="B36" s="8">
        <f t="shared" ref="B36:J36" si="3">AVERAGE(B6:B35)</f>
        <v>0.96390319865319785</v>
      </c>
      <c r="C36" s="8">
        <f t="shared" si="3"/>
        <v>0.97987121212121175</v>
      </c>
      <c r="D36" s="8">
        <f t="shared" ref="D36:H36" si="4">AVERAGE(D6:D35)</f>
        <v>0.95970202020201967</v>
      </c>
      <c r="E36" s="8">
        <f t="shared" si="4"/>
        <v>0.96166666666666667</v>
      </c>
      <c r="F36" s="8">
        <f t="shared" si="4"/>
        <v>0.97766666666666646</v>
      </c>
      <c r="G36" s="8">
        <f t="shared" si="4"/>
        <v>0.96566666666666667</v>
      </c>
      <c r="H36" s="8">
        <f t="shared" si="4"/>
        <v>0.98599999999999954</v>
      </c>
      <c r="I36" s="8">
        <f t="shared" si="3"/>
        <v>0.96633333333333304</v>
      </c>
      <c r="J36" s="8">
        <f t="shared" si="3"/>
        <v>0.96866666666666679</v>
      </c>
      <c r="K36" s="8">
        <f>AVERAGE(K6:K35)</f>
        <v>0.97799999999999976</v>
      </c>
      <c r="L36" s="8">
        <f>AVERAGE(L6:L35)</f>
        <v>0.96699999999999975</v>
      </c>
      <c r="M36" s="8">
        <f>AVERAGE(M6:M35)</f>
        <v>0.96933333333333327</v>
      </c>
      <c r="N36" s="8">
        <f>AVERAGE(N6:N35)</f>
        <v>0.97499999999999998</v>
      </c>
      <c r="O36" s="8">
        <f t="shared" ref="O36" si="5">AVERAGE(O6:O35)</f>
        <v>0.95933333333333337</v>
      </c>
      <c r="Q36" s="9">
        <f t="shared" ref="Q36:AD36" si="6">AVERAGE(Q6:Q35)</f>
        <v>9.0500000000000007</v>
      </c>
      <c r="R36" s="9">
        <f t="shared" si="6"/>
        <v>4.6500000000000004</v>
      </c>
      <c r="S36" s="9">
        <f t="shared" si="6"/>
        <v>9.2666666666666675</v>
      </c>
      <c r="T36" s="9">
        <f t="shared" si="6"/>
        <v>9.7666666666666675</v>
      </c>
      <c r="U36" s="9">
        <f t="shared" si="6"/>
        <v>7.35</v>
      </c>
      <c r="V36" s="9">
        <f t="shared" si="6"/>
        <v>10.15</v>
      </c>
      <c r="W36" s="9">
        <f t="shared" si="6"/>
        <v>7</v>
      </c>
      <c r="X36" s="9">
        <f t="shared" si="6"/>
        <v>10.383333333333333</v>
      </c>
      <c r="Y36" s="9">
        <f t="shared" si="6"/>
        <v>10.683333333333334</v>
      </c>
      <c r="Z36" s="9">
        <f t="shared" si="6"/>
        <v>9.9666666666666668</v>
      </c>
      <c r="AA36" s="9">
        <f t="shared" si="6"/>
        <v>11.483333333333333</v>
      </c>
      <c r="AB36" s="9">
        <f t="shared" si="6"/>
        <v>11.833333333333334</v>
      </c>
      <c r="AC36" s="9">
        <f t="shared" si="6"/>
        <v>12.116666666666667</v>
      </c>
      <c r="AD36" s="9">
        <f t="shared" si="6"/>
        <v>13</v>
      </c>
    </row>
    <row r="37" spans="1:30" x14ac:dyDescent="0.25">
      <c r="A37" s="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.</cp:lastModifiedBy>
  <cp:revision>2</cp:revision>
  <dcterms:created xsi:type="dcterms:W3CDTF">2015-05-22T22:30:36Z</dcterms:created>
  <dcterms:modified xsi:type="dcterms:W3CDTF">2021-06-04T19:00:39Z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