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activeTab="3"/>
  </bookViews>
  <sheets>
    <sheet name="Plan1" sheetId="1" r:id="rId1"/>
    <sheet name="SVM" sheetId="3" r:id="rId2"/>
    <sheet name="KNN" sheetId="2" r:id="rId3"/>
    <sheet name="MLPClassifier" sheetId="4" r:id="rId4"/>
  </sheets>
  <definedNames>
    <definedName name="_xlnm._FilterDatabase" localSheetId="2" hidden="1">KNN!$A$1:$L$25</definedName>
    <definedName name="_xlnm._FilterDatabase" localSheetId="3" hidden="1">MLPClassifier!$A$1:$F$60</definedName>
    <definedName name="_xlnm._FilterDatabase" localSheetId="0" hidden="1">Plan1!$A$1:$D$69</definedName>
    <definedName name="_xlnm._FilterDatabase" localSheetId="1" hidden="1">SVM!$A$1:$E$37</definedName>
  </definedName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</calcChain>
</file>

<file path=xl/sharedStrings.xml><?xml version="1.0" encoding="utf-8"?>
<sst xmlns="http://schemas.openxmlformats.org/spreadsheetml/2006/main" count="272" uniqueCount="112">
  <si>
    <t>imgName</t>
  </si>
  <si>
    <t>D1_017.JPG</t>
  </si>
  <si>
    <t>D1_025.JPG</t>
  </si>
  <si>
    <t>D1_029.JPG</t>
  </si>
  <si>
    <t>D1_031.JPG</t>
  </si>
  <si>
    <t>D1_035.JPG</t>
  </si>
  <si>
    <t>D1_040.JPG</t>
  </si>
  <si>
    <t>D1_042.JPG</t>
  </si>
  <si>
    <t>D1_044.JPG</t>
  </si>
  <si>
    <t>D1_046.JPG</t>
  </si>
  <si>
    <t>D1_048.JPG</t>
  </si>
  <si>
    <t>D1_052.JPG</t>
  </si>
  <si>
    <t>D1_055.JPG</t>
  </si>
  <si>
    <t>D1_078.JPG</t>
  </si>
  <si>
    <t>D1_08.JPG</t>
  </si>
  <si>
    <t>D1_084.JPG</t>
  </si>
  <si>
    <t>D1_087.JPG</t>
  </si>
  <si>
    <t>D1_091.JPG</t>
  </si>
  <si>
    <t>D1_096.JPG</t>
  </si>
  <si>
    <t>D1_097.JPG</t>
  </si>
  <si>
    <t>D1_099.JPG</t>
  </si>
  <si>
    <t>D1_106.JPG</t>
  </si>
  <si>
    <t>D2_124.jpg</t>
  </si>
  <si>
    <t>D2_133.jpg</t>
  </si>
  <si>
    <t>D2_138.jpg</t>
  </si>
  <si>
    <t>D2_140.jpg</t>
  </si>
  <si>
    <t>D2_141.jpg</t>
  </si>
  <si>
    <t>D2_147.jpg</t>
  </si>
  <si>
    <t>D2_152.jpg</t>
  </si>
  <si>
    <t>D2_155.jpg</t>
  </si>
  <si>
    <t>D2_159.jpg</t>
  </si>
  <si>
    <t>D2_160.jpg</t>
  </si>
  <si>
    <t>D2_172.jpg</t>
  </si>
  <si>
    <t>D2_175.jpg</t>
  </si>
  <si>
    <t>D2_178.jpg</t>
  </si>
  <si>
    <t>D2_184.jpg</t>
  </si>
  <si>
    <t>D2_186.jpg</t>
  </si>
  <si>
    <t>D2_190.jpg</t>
  </si>
  <si>
    <t>D2_192.jpg</t>
  </si>
  <si>
    <t>D2_199.jpg</t>
  </si>
  <si>
    <t>D2_202.jpg</t>
  </si>
  <si>
    <t>D2_207.jpg</t>
  </si>
  <si>
    <t>D2_209.jpg</t>
  </si>
  <si>
    <t>D2_212.jpg</t>
  </si>
  <si>
    <t>D2_215.jpg</t>
  </si>
  <si>
    <t>D3_019.jpg</t>
  </si>
  <si>
    <t>D3_020.jpg</t>
  </si>
  <si>
    <t>D3_026.jpg</t>
  </si>
  <si>
    <t>D3_030.jpg</t>
  </si>
  <si>
    <t>D3_035.jpg</t>
  </si>
  <si>
    <t>D3_038.jpg</t>
  </si>
  <si>
    <t>D3_042.jpg</t>
  </si>
  <si>
    <t>D3_046.jpg</t>
  </si>
  <si>
    <t>D3_051.jpg</t>
  </si>
  <si>
    <t>D3_073.jpg</t>
  </si>
  <si>
    <t>D3_084.jpg</t>
  </si>
  <si>
    <t>D3_090.jpg</t>
  </si>
  <si>
    <t>D3_096.jpg</t>
  </si>
  <si>
    <t>D3_097.jpg</t>
  </si>
  <si>
    <t>D3_106.jpg</t>
  </si>
  <si>
    <t>D3_114.jpg</t>
  </si>
  <si>
    <t>D3_119.jpg</t>
  </si>
  <si>
    <t>D3_125.jpg</t>
  </si>
  <si>
    <t>D3_129.jpg</t>
  </si>
  <si>
    <t>D3_155.jpg</t>
  </si>
  <si>
    <t>D3_156.jpg</t>
  </si>
  <si>
    <t>D3_166.jpg</t>
  </si>
  <si>
    <t>D3_167.jpg</t>
  </si>
  <si>
    <t>D3_174.jpg</t>
  </si>
  <si>
    <t>Rotulagem real</t>
  </si>
  <si>
    <t>#3</t>
  </si>
  <si>
    <t>#2-</t>
  </si>
  <si>
    <t>#2</t>
  </si>
  <si>
    <t>#2+</t>
  </si>
  <si>
    <t>Rotulugem formulada</t>
  </si>
  <si>
    <t>K-means</t>
  </si>
  <si>
    <t>Comparacao real x k-means</t>
  </si>
  <si>
    <t>Eu fazendo</t>
  </si>
  <si>
    <t>C</t>
  </si>
  <si>
    <t>degree</t>
  </si>
  <si>
    <t>gamma</t>
  </si>
  <si>
    <t>kernel</t>
  </si>
  <si>
    <t>Accuracy</t>
  </si>
  <si>
    <t>auto</t>
  </si>
  <si>
    <t>linear</t>
  </si>
  <si>
    <t>poly</t>
  </si>
  <si>
    <t>rbf</t>
  </si>
  <si>
    <t>sigmoid</t>
  </si>
  <si>
    <t>scale</t>
  </si>
  <si>
    <t>0.5</t>
  </si>
  <si>
    <t>0.6</t>
  </si>
  <si>
    <t>-</t>
  </si>
  <si>
    <t>metric</t>
  </si>
  <si>
    <t>n_neighbors</t>
  </si>
  <si>
    <t>p</t>
  </si>
  <si>
    <t>weights</t>
  </si>
  <si>
    <t>minkowski</t>
  </si>
  <si>
    <t>uniform</t>
  </si>
  <si>
    <t>distance</t>
  </si>
  <si>
    <t>chebyshev</t>
  </si>
  <si>
    <t>activation</t>
  </si>
  <si>
    <t>batch_size</t>
  </si>
  <si>
    <t>hidden_layer_sizes</t>
  </si>
  <si>
    <t>solver</t>
  </si>
  <si>
    <t>identity</t>
  </si>
  <si>
    <t>lbfgs</t>
  </si>
  <si>
    <t>sgd</t>
  </si>
  <si>
    <t>adam</t>
  </si>
  <si>
    <t>logistic</t>
  </si>
  <si>
    <t>tanh</t>
  </si>
  <si>
    <t>relu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</si>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</sst>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33" borderId="11" xfId="0" applyFont="1" applyFill="1" applyBorder="1" applyAlignment="1">
      <alignment vertical="center" wrapText="1"/>
    </xf>
    <xf numFmtId="0" fontId="18" fillId="34" borderId="11" xfId="0" applyFont="1" applyFill="1" applyBorder="1" applyAlignment="1">
      <alignment vertical="center" wrapText="1"/>
    </xf>
    <xf numFmtId="0" fontId="18" fillId="0" borderId="12" xfId="0" applyFont="1" applyFill="1" applyBorder="1" applyAlignment="1">
      <alignment vertical="center" wrapText="1"/>
    </xf>
    <xf numFmtId="0" fontId="19" fillId="0" borderId="11" xfId="0" applyFont="1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164" fontId="0" fillId="0" borderId="0" xfId="42" applyNumberFormat="1" applyFont="1"/>
    <xf numFmtId="164" fontId="16" fillId="0" borderId="0" xfId="42" applyNumberFormat="1" applyFont="1"/>
    <xf numFmtId="0" fontId="16" fillId="0" borderId="0" xfId="0" applyFont="1"/>
    <xf numFmtId="0" fontId="0" fillId="0" borderId="11" xfId="0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19" fillId="34" borderId="11" xfId="0" applyFont="1" applyFill="1" applyBorder="1" applyAlignment="1">
      <alignment vertical="center" wrapText="1"/>
    </xf>
    <xf numFmtId="0" fontId="0" fillId="0" borderId="0" xfId="0" applyFont="1"/>
    <xf numFmtId="164" fontId="1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8" workbookViewId="0">
      <selection activeCell="C2" sqref="C2:C69"/>
    </sheetView>
  </sheetViews>
  <sheetFormatPr defaultRowHeight="15" x14ac:dyDescent="0.25"/>
  <cols>
    <col min="1" max="1" width="17.7109375" customWidth="1"/>
    <col min="2" max="2" width="9.140625" style="1"/>
    <col min="3" max="3" width="20.5703125" bestFit="1" customWidth="1"/>
    <col min="4" max="4" width="11.140625" bestFit="1" customWidth="1"/>
  </cols>
  <sheetData>
    <row r="1" spans="1:10" ht="60.75" thickBot="1" x14ac:dyDescent="0.3">
      <c r="A1" s="2" t="s">
        <v>0</v>
      </c>
      <c r="B1" s="2" t="s">
        <v>77</v>
      </c>
      <c r="C1" t="s">
        <v>74</v>
      </c>
      <c r="D1" s="2" t="s">
        <v>69</v>
      </c>
      <c r="E1" s="7" t="s">
        <v>75</v>
      </c>
      <c r="F1" s="7" t="s">
        <v>76</v>
      </c>
    </row>
    <row r="2" spans="1:10" ht="15.75" thickBot="1" x14ac:dyDescent="0.3">
      <c r="A2" s="8" t="s">
        <v>1</v>
      </c>
      <c r="B2" s="14">
        <v>3</v>
      </c>
      <c r="C2" t="str">
        <f>IF(B2=3,"#3",IF(B2=2,"#2-",IF(B2=1,"#2",IF(B2=0,"#2+"))))</f>
        <v>#3</v>
      </c>
      <c r="D2" s="4" t="s">
        <v>70</v>
      </c>
      <c r="E2">
        <v>3</v>
      </c>
      <c r="F2" t="str">
        <f>IF(B2=E2,"ok","não ok")</f>
        <v>ok</v>
      </c>
    </row>
    <row r="3" spans="1:10" ht="15.75" thickBot="1" x14ac:dyDescent="0.3">
      <c r="A3" s="8" t="s">
        <v>2</v>
      </c>
      <c r="B3" s="15">
        <v>3</v>
      </c>
      <c r="C3" s="1" t="str">
        <f t="shared" ref="C3:C66" si="0">IF(B3=3,"#3",IF(B3=2,"#2-",IF(B3=1,"#2",IF(B3=0,"#2+"))))</f>
        <v>#3</v>
      </c>
      <c r="D3" s="4" t="s">
        <v>70</v>
      </c>
      <c r="E3">
        <v>3</v>
      </c>
      <c r="F3" s="1" t="str">
        <f t="shared" ref="F3:F66" si="1">IF(B3=E3,"ok","não ok")</f>
        <v>ok</v>
      </c>
    </row>
    <row r="4" spans="1:10" ht="15.75" thickBot="1" x14ac:dyDescent="0.3">
      <c r="A4" s="3" t="s">
        <v>3</v>
      </c>
      <c r="B4" s="15">
        <v>1</v>
      </c>
      <c r="C4" s="1" t="str">
        <f t="shared" si="0"/>
        <v>#2</v>
      </c>
      <c r="D4" s="4" t="s">
        <v>71</v>
      </c>
      <c r="E4">
        <v>1</v>
      </c>
      <c r="F4" s="1" t="str">
        <f t="shared" si="1"/>
        <v>ok</v>
      </c>
      <c r="I4">
        <v>3</v>
      </c>
      <c r="J4" t="s">
        <v>70</v>
      </c>
    </row>
    <row r="5" spans="1:10" ht="15.75" thickBot="1" x14ac:dyDescent="0.3">
      <c r="A5" s="8" t="s">
        <v>4</v>
      </c>
      <c r="B5" s="15">
        <v>3</v>
      </c>
      <c r="C5" s="1" t="str">
        <f t="shared" si="0"/>
        <v>#3</v>
      </c>
      <c r="D5" s="4" t="s">
        <v>71</v>
      </c>
      <c r="E5">
        <v>3</v>
      </c>
      <c r="F5" s="1" t="str">
        <f t="shared" si="1"/>
        <v>ok</v>
      </c>
      <c r="I5">
        <v>2</v>
      </c>
      <c r="J5" t="s">
        <v>71</v>
      </c>
    </row>
    <row r="6" spans="1:10" ht="15.75" thickBot="1" x14ac:dyDescent="0.3">
      <c r="A6" s="5" t="s">
        <v>5</v>
      </c>
      <c r="B6" s="15">
        <v>1</v>
      </c>
      <c r="C6" s="1" t="str">
        <f t="shared" si="0"/>
        <v>#2</v>
      </c>
      <c r="D6" s="4" t="s">
        <v>72</v>
      </c>
      <c r="E6">
        <v>3</v>
      </c>
      <c r="F6" s="1" t="str">
        <f t="shared" si="1"/>
        <v>não ok</v>
      </c>
      <c r="I6">
        <v>1</v>
      </c>
      <c r="J6" t="s">
        <v>72</v>
      </c>
    </row>
    <row r="7" spans="1:10" ht="15.75" thickBot="1" x14ac:dyDescent="0.3">
      <c r="A7" s="3" t="s">
        <v>6</v>
      </c>
      <c r="B7" s="15">
        <v>2</v>
      </c>
      <c r="C7" s="1" t="str">
        <f t="shared" si="0"/>
        <v>#2-</v>
      </c>
      <c r="D7" s="4" t="s">
        <v>73</v>
      </c>
      <c r="E7">
        <v>2</v>
      </c>
      <c r="F7" s="1" t="str">
        <f t="shared" si="1"/>
        <v>ok</v>
      </c>
      <c r="I7">
        <v>0</v>
      </c>
      <c r="J7" t="s">
        <v>73</v>
      </c>
    </row>
    <row r="8" spans="1:10" ht="15.75" thickBot="1" x14ac:dyDescent="0.3">
      <c r="A8" s="3" t="s">
        <v>7</v>
      </c>
      <c r="B8" s="15">
        <v>1</v>
      </c>
      <c r="C8" s="1" t="str">
        <f t="shared" si="0"/>
        <v>#2</v>
      </c>
      <c r="D8" s="4" t="s">
        <v>71</v>
      </c>
      <c r="E8">
        <v>1</v>
      </c>
      <c r="F8" s="1" t="str">
        <f t="shared" si="1"/>
        <v>ok</v>
      </c>
    </row>
    <row r="9" spans="1:10" ht="15.75" thickBot="1" x14ac:dyDescent="0.3">
      <c r="A9" s="8" t="s">
        <v>8</v>
      </c>
      <c r="B9" s="15">
        <v>3</v>
      </c>
      <c r="C9" s="1" t="str">
        <f t="shared" si="0"/>
        <v>#3</v>
      </c>
      <c r="D9" s="4" t="s">
        <v>71</v>
      </c>
      <c r="E9">
        <v>3</v>
      </c>
      <c r="F9" s="1" t="str">
        <f t="shared" si="1"/>
        <v>ok</v>
      </c>
    </row>
    <row r="10" spans="1:10" ht="15.75" thickBot="1" x14ac:dyDescent="0.3">
      <c r="A10" s="9" t="s">
        <v>9</v>
      </c>
      <c r="B10" s="15">
        <v>2</v>
      </c>
      <c r="C10" s="1" t="str">
        <f t="shared" si="0"/>
        <v>#2-</v>
      </c>
      <c r="D10" s="4" t="s">
        <v>71</v>
      </c>
      <c r="E10">
        <v>2</v>
      </c>
      <c r="F10" s="1" t="str">
        <f t="shared" si="1"/>
        <v>ok</v>
      </c>
    </row>
    <row r="11" spans="1:10" ht="15.75" thickBot="1" x14ac:dyDescent="0.3">
      <c r="A11" s="3" t="s">
        <v>10</v>
      </c>
      <c r="B11" s="15">
        <v>3</v>
      </c>
      <c r="C11" s="1" t="str">
        <f t="shared" si="0"/>
        <v>#3</v>
      </c>
      <c r="D11" s="4" t="s">
        <v>72</v>
      </c>
      <c r="E11">
        <v>3</v>
      </c>
      <c r="F11" s="1" t="str">
        <f t="shared" si="1"/>
        <v>ok</v>
      </c>
    </row>
    <row r="12" spans="1:10" ht="15.75" thickBot="1" x14ac:dyDescent="0.3">
      <c r="A12" s="9" t="s">
        <v>11</v>
      </c>
      <c r="B12" s="15">
        <v>3</v>
      </c>
      <c r="C12" s="1" t="str">
        <f t="shared" si="0"/>
        <v>#3</v>
      </c>
      <c r="D12" s="4" t="s">
        <v>70</v>
      </c>
      <c r="E12">
        <v>3</v>
      </c>
      <c r="F12" s="1" t="str">
        <f t="shared" si="1"/>
        <v>ok</v>
      </c>
    </row>
    <row r="13" spans="1:10" ht="15.75" thickBot="1" x14ac:dyDescent="0.3">
      <c r="A13" s="5" t="s">
        <v>12</v>
      </c>
      <c r="B13" s="15">
        <v>3</v>
      </c>
      <c r="C13" s="1" t="str">
        <f t="shared" si="0"/>
        <v>#3</v>
      </c>
      <c r="D13" s="4" t="s">
        <v>70</v>
      </c>
      <c r="E13">
        <v>0</v>
      </c>
      <c r="F13" s="1" t="str">
        <f t="shared" si="1"/>
        <v>não ok</v>
      </c>
    </row>
    <row r="14" spans="1:10" ht="15.75" thickBot="1" x14ac:dyDescent="0.3">
      <c r="A14" s="3" t="s">
        <v>13</v>
      </c>
      <c r="B14" s="15">
        <v>2</v>
      </c>
      <c r="C14" s="1" t="str">
        <f t="shared" si="0"/>
        <v>#2-</v>
      </c>
      <c r="D14" s="4" t="s">
        <v>73</v>
      </c>
      <c r="E14">
        <v>2</v>
      </c>
      <c r="F14" s="1" t="str">
        <f t="shared" si="1"/>
        <v>ok</v>
      </c>
    </row>
    <row r="15" spans="1:10" ht="15.75" thickBot="1" x14ac:dyDescent="0.3">
      <c r="A15" s="5" t="s">
        <v>14</v>
      </c>
      <c r="B15" s="15">
        <v>0</v>
      </c>
      <c r="C15" s="1" t="str">
        <f t="shared" si="0"/>
        <v>#2+</v>
      </c>
      <c r="D15" s="4" t="s">
        <v>73</v>
      </c>
      <c r="E15">
        <v>2</v>
      </c>
      <c r="F15" s="1" t="str">
        <f t="shared" si="1"/>
        <v>não ok</v>
      </c>
    </row>
    <row r="16" spans="1:10" ht="15.75" thickBot="1" x14ac:dyDescent="0.3">
      <c r="A16" s="3" t="s">
        <v>15</v>
      </c>
      <c r="B16" s="15">
        <v>0</v>
      </c>
      <c r="C16" s="1" t="str">
        <f t="shared" si="0"/>
        <v>#2+</v>
      </c>
      <c r="D16" s="4" t="s">
        <v>70</v>
      </c>
      <c r="E16">
        <v>0</v>
      </c>
      <c r="F16" s="1" t="str">
        <f t="shared" si="1"/>
        <v>ok</v>
      </c>
    </row>
    <row r="17" spans="1:6" ht="15.75" thickBot="1" x14ac:dyDescent="0.3">
      <c r="A17" s="3" t="s">
        <v>16</v>
      </c>
      <c r="B17" s="15">
        <v>0</v>
      </c>
      <c r="C17" s="1" t="str">
        <f t="shared" si="0"/>
        <v>#2+</v>
      </c>
      <c r="D17" s="4" t="s">
        <v>70</v>
      </c>
      <c r="E17">
        <v>0</v>
      </c>
      <c r="F17" s="1" t="str">
        <f t="shared" si="1"/>
        <v>ok</v>
      </c>
    </row>
    <row r="18" spans="1:6" ht="15.75" thickBot="1" x14ac:dyDescent="0.3">
      <c r="A18" s="3" t="s">
        <v>17</v>
      </c>
      <c r="B18" s="15">
        <v>0</v>
      </c>
      <c r="C18" s="1" t="str">
        <f t="shared" si="0"/>
        <v>#2+</v>
      </c>
      <c r="D18" s="4" t="s">
        <v>70</v>
      </c>
      <c r="E18">
        <v>0</v>
      </c>
      <c r="F18" s="1" t="str">
        <f t="shared" si="1"/>
        <v>ok</v>
      </c>
    </row>
    <row r="19" spans="1:6" ht="15.75" thickBot="1" x14ac:dyDescent="0.3">
      <c r="A19" s="3" t="s">
        <v>18</v>
      </c>
      <c r="B19" s="15">
        <v>3</v>
      </c>
      <c r="C19" s="1" t="str">
        <f t="shared" si="0"/>
        <v>#3</v>
      </c>
      <c r="D19" s="4" t="s">
        <v>72</v>
      </c>
      <c r="E19">
        <v>3</v>
      </c>
      <c r="F19" s="1" t="str">
        <f t="shared" si="1"/>
        <v>ok</v>
      </c>
    </row>
    <row r="20" spans="1:6" ht="15.75" thickBot="1" x14ac:dyDescent="0.3">
      <c r="A20" s="3" t="s">
        <v>19</v>
      </c>
      <c r="B20" s="15">
        <v>0</v>
      </c>
      <c r="C20" s="1" t="str">
        <f t="shared" si="0"/>
        <v>#2+</v>
      </c>
      <c r="D20" s="4" t="s">
        <v>70</v>
      </c>
      <c r="E20">
        <v>0</v>
      </c>
      <c r="F20" s="1" t="str">
        <f t="shared" si="1"/>
        <v>ok</v>
      </c>
    </row>
    <row r="21" spans="1:6" ht="15.75" thickBot="1" x14ac:dyDescent="0.3">
      <c r="A21" s="3" t="s">
        <v>20</v>
      </c>
      <c r="B21" s="15">
        <v>0</v>
      </c>
      <c r="C21" s="1" t="str">
        <f t="shared" si="0"/>
        <v>#2+</v>
      </c>
      <c r="D21" s="4" t="s">
        <v>70</v>
      </c>
      <c r="E21">
        <v>0</v>
      </c>
      <c r="F21" s="1" t="str">
        <f t="shared" si="1"/>
        <v>ok</v>
      </c>
    </row>
    <row r="22" spans="1:6" ht="15.75" thickBot="1" x14ac:dyDescent="0.3">
      <c r="A22" s="3" t="s">
        <v>21</v>
      </c>
      <c r="B22" s="15">
        <v>3</v>
      </c>
      <c r="C22" s="1" t="str">
        <f t="shared" si="0"/>
        <v>#3</v>
      </c>
      <c r="D22" s="4" t="s">
        <v>72</v>
      </c>
      <c r="E22">
        <v>3</v>
      </c>
      <c r="F22" s="1" t="str">
        <f t="shared" si="1"/>
        <v>ok</v>
      </c>
    </row>
    <row r="23" spans="1:6" ht="15.75" thickBot="1" x14ac:dyDescent="0.3">
      <c r="A23" s="3" t="s">
        <v>22</v>
      </c>
      <c r="B23" s="15">
        <v>0</v>
      </c>
      <c r="C23" s="1" t="str">
        <f t="shared" si="0"/>
        <v>#2+</v>
      </c>
      <c r="D23" s="4" t="s">
        <v>70</v>
      </c>
      <c r="E23">
        <v>0</v>
      </c>
      <c r="F23" s="1" t="str">
        <f t="shared" si="1"/>
        <v>ok</v>
      </c>
    </row>
    <row r="24" spans="1:6" ht="15.75" thickBot="1" x14ac:dyDescent="0.3">
      <c r="A24" s="3" t="s">
        <v>23</v>
      </c>
      <c r="B24" s="15">
        <v>3</v>
      </c>
      <c r="C24" s="1" t="str">
        <f t="shared" si="0"/>
        <v>#3</v>
      </c>
      <c r="D24" s="4" t="s">
        <v>72</v>
      </c>
      <c r="E24">
        <v>3</v>
      </c>
      <c r="F24" s="1" t="str">
        <f t="shared" si="1"/>
        <v>ok</v>
      </c>
    </row>
    <row r="25" spans="1:6" ht="15.75" thickBot="1" x14ac:dyDescent="0.3">
      <c r="A25" s="8" t="s">
        <v>24</v>
      </c>
      <c r="B25" s="15">
        <v>0</v>
      </c>
      <c r="C25" s="1" t="str">
        <f t="shared" si="0"/>
        <v>#2+</v>
      </c>
      <c r="D25" s="4" t="s">
        <v>71</v>
      </c>
      <c r="E25">
        <v>0</v>
      </c>
      <c r="F25" s="1" t="str">
        <f t="shared" si="1"/>
        <v>ok</v>
      </c>
    </row>
    <row r="26" spans="1:6" ht="15.75" thickBot="1" x14ac:dyDescent="0.3">
      <c r="A26" s="3" t="s">
        <v>25</v>
      </c>
      <c r="B26" s="15">
        <v>2</v>
      </c>
      <c r="C26" s="1" t="str">
        <f t="shared" si="0"/>
        <v>#2-</v>
      </c>
      <c r="D26" s="4" t="s">
        <v>73</v>
      </c>
      <c r="E26">
        <v>2</v>
      </c>
      <c r="F26" s="1" t="str">
        <f t="shared" si="1"/>
        <v>ok</v>
      </c>
    </row>
    <row r="27" spans="1:6" ht="15.75" thickBot="1" x14ac:dyDescent="0.3">
      <c r="A27" s="3" t="s">
        <v>26</v>
      </c>
      <c r="B27" s="15">
        <v>0</v>
      </c>
      <c r="C27" s="1" t="str">
        <f t="shared" si="0"/>
        <v>#2+</v>
      </c>
      <c r="D27" s="4" t="s">
        <v>70</v>
      </c>
      <c r="E27">
        <v>0</v>
      </c>
      <c r="F27" s="1" t="str">
        <f t="shared" si="1"/>
        <v>ok</v>
      </c>
    </row>
    <row r="28" spans="1:6" ht="15.75" thickBot="1" x14ac:dyDescent="0.3">
      <c r="A28" s="3" t="s">
        <v>27</v>
      </c>
      <c r="B28" s="15">
        <v>0</v>
      </c>
      <c r="C28" s="1" t="str">
        <f t="shared" si="0"/>
        <v>#2+</v>
      </c>
      <c r="D28" s="4" t="s">
        <v>70</v>
      </c>
      <c r="E28">
        <v>0</v>
      </c>
      <c r="F28" s="1" t="str">
        <f t="shared" si="1"/>
        <v>ok</v>
      </c>
    </row>
    <row r="29" spans="1:6" ht="15.75" thickBot="1" x14ac:dyDescent="0.3">
      <c r="A29" s="3" t="s">
        <v>28</v>
      </c>
      <c r="B29" s="15">
        <v>2</v>
      </c>
      <c r="C29" s="1" t="str">
        <f t="shared" si="0"/>
        <v>#2-</v>
      </c>
      <c r="D29" s="4" t="s">
        <v>73</v>
      </c>
      <c r="E29">
        <v>2</v>
      </c>
      <c r="F29" s="1" t="str">
        <f t="shared" si="1"/>
        <v>ok</v>
      </c>
    </row>
    <row r="30" spans="1:6" ht="15.75" thickBot="1" x14ac:dyDescent="0.3">
      <c r="A30" s="6" t="s">
        <v>29</v>
      </c>
      <c r="B30" s="15">
        <v>0</v>
      </c>
      <c r="C30" s="1" t="str">
        <f t="shared" si="0"/>
        <v>#2+</v>
      </c>
      <c r="D30" s="4" t="s">
        <v>72</v>
      </c>
      <c r="E30">
        <v>0</v>
      </c>
      <c r="F30" s="1" t="str">
        <f t="shared" si="1"/>
        <v>ok</v>
      </c>
    </row>
    <row r="31" spans="1:6" ht="15.75" thickBot="1" x14ac:dyDescent="0.3">
      <c r="A31" s="6" t="s">
        <v>30</v>
      </c>
      <c r="B31" s="15">
        <v>2</v>
      </c>
      <c r="C31" s="1" t="str">
        <f t="shared" si="0"/>
        <v>#2-</v>
      </c>
      <c r="D31" s="4" t="s">
        <v>73</v>
      </c>
      <c r="E31">
        <v>2</v>
      </c>
      <c r="F31" s="1" t="str">
        <f t="shared" si="1"/>
        <v>ok</v>
      </c>
    </row>
    <row r="32" spans="1:6" ht="15.75" thickBot="1" x14ac:dyDescent="0.3">
      <c r="A32" s="6" t="s">
        <v>31</v>
      </c>
      <c r="B32" s="15">
        <v>3</v>
      </c>
      <c r="C32" s="1" t="str">
        <f t="shared" si="0"/>
        <v>#3</v>
      </c>
      <c r="D32" s="4" t="s">
        <v>72</v>
      </c>
      <c r="E32">
        <v>3</v>
      </c>
      <c r="F32" s="1" t="str">
        <f t="shared" si="1"/>
        <v>ok</v>
      </c>
    </row>
    <row r="33" spans="1:6" ht="15.75" thickBot="1" x14ac:dyDescent="0.3">
      <c r="A33" s="6" t="s">
        <v>32</v>
      </c>
      <c r="B33" s="15">
        <v>3</v>
      </c>
      <c r="C33" s="1" t="str">
        <f t="shared" si="0"/>
        <v>#3</v>
      </c>
      <c r="D33" s="4" t="s">
        <v>72</v>
      </c>
      <c r="E33">
        <v>3</v>
      </c>
      <c r="F33" s="1" t="str">
        <f t="shared" si="1"/>
        <v>ok</v>
      </c>
    </row>
    <row r="34" spans="1:6" ht="15.75" thickBot="1" x14ac:dyDescent="0.3">
      <c r="A34" s="6" t="s">
        <v>33</v>
      </c>
      <c r="B34" s="15">
        <v>0</v>
      </c>
      <c r="C34" s="1" t="str">
        <f t="shared" si="0"/>
        <v>#2+</v>
      </c>
      <c r="D34" s="4" t="s">
        <v>70</v>
      </c>
      <c r="E34">
        <v>0</v>
      </c>
      <c r="F34" s="1" t="str">
        <f t="shared" si="1"/>
        <v>ok</v>
      </c>
    </row>
    <row r="35" spans="1:6" ht="15.75" thickBot="1" x14ac:dyDescent="0.3">
      <c r="A35" s="16" t="s">
        <v>34</v>
      </c>
      <c r="B35" s="15">
        <v>2</v>
      </c>
      <c r="C35" s="1" t="str">
        <f t="shared" si="0"/>
        <v>#2-</v>
      </c>
      <c r="D35" s="4" t="s">
        <v>72</v>
      </c>
      <c r="E35">
        <v>2</v>
      </c>
      <c r="F35" s="1" t="str">
        <f t="shared" si="1"/>
        <v>ok</v>
      </c>
    </row>
    <row r="36" spans="1:6" ht="15.75" thickBot="1" x14ac:dyDescent="0.3">
      <c r="A36" s="16" t="s">
        <v>35</v>
      </c>
      <c r="B36" s="15">
        <v>0</v>
      </c>
      <c r="C36" s="1" t="str">
        <f t="shared" si="0"/>
        <v>#2+</v>
      </c>
      <c r="D36" s="4" t="s">
        <v>71</v>
      </c>
      <c r="E36">
        <v>0</v>
      </c>
      <c r="F36" s="1" t="str">
        <f t="shared" si="1"/>
        <v>ok</v>
      </c>
    </row>
    <row r="37" spans="1:6" ht="15.75" thickBot="1" x14ac:dyDescent="0.3">
      <c r="A37" s="16" t="s">
        <v>36</v>
      </c>
      <c r="B37" s="15">
        <v>0</v>
      </c>
      <c r="C37" s="1" t="str">
        <f t="shared" si="0"/>
        <v>#2+</v>
      </c>
      <c r="D37" s="4" t="s">
        <v>71</v>
      </c>
      <c r="E37">
        <v>0</v>
      </c>
      <c r="F37" s="1" t="str">
        <f t="shared" si="1"/>
        <v>ok</v>
      </c>
    </row>
    <row r="38" spans="1:6" ht="15.75" thickBot="1" x14ac:dyDescent="0.3">
      <c r="A38" s="6" t="s">
        <v>37</v>
      </c>
      <c r="B38" s="15">
        <v>2</v>
      </c>
      <c r="C38" s="1" t="str">
        <f t="shared" si="0"/>
        <v>#2-</v>
      </c>
      <c r="D38" s="4" t="s">
        <v>73</v>
      </c>
      <c r="E38">
        <v>2</v>
      </c>
      <c r="F38" s="1" t="str">
        <f t="shared" si="1"/>
        <v>ok</v>
      </c>
    </row>
    <row r="39" spans="1:6" ht="15.75" thickBot="1" x14ac:dyDescent="0.3">
      <c r="A39" s="6" t="s">
        <v>38</v>
      </c>
      <c r="B39" s="15">
        <v>0</v>
      </c>
      <c r="C39" s="1" t="str">
        <f t="shared" si="0"/>
        <v>#2+</v>
      </c>
      <c r="D39" s="4" t="s">
        <v>73</v>
      </c>
      <c r="E39">
        <v>0</v>
      </c>
      <c r="F39" s="1" t="str">
        <f t="shared" si="1"/>
        <v>ok</v>
      </c>
    </row>
    <row r="40" spans="1:6" ht="15.75" thickBot="1" x14ac:dyDescent="0.3">
      <c r="A40" s="6" t="s">
        <v>39</v>
      </c>
      <c r="B40" s="15">
        <v>3</v>
      </c>
      <c r="C40" s="1" t="str">
        <f t="shared" si="0"/>
        <v>#3</v>
      </c>
      <c r="D40" s="4" t="s">
        <v>72</v>
      </c>
      <c r="E40">
        <v>3</v>
      </c>
      <c r="F40" s="1" t="str">
        <f t="shared" si="1"/>
        <v>ok</v>
      </c>
    </row>
    <row r="41" spans="1:6" ht="15.75" thickBot="1" x14ac:dyDescent="0.3">
      <c r="A41" s="6" t="s">
        <v>40</v>
      </c>
      <c r="B41" s="15">
        <v>3</v>
      </c>
      <c r="C41" s="1" t="str">
        <f t="shared" si="0"/>
        <v>#3</v>
      </c>
      <c r="D41" s="4" t="s">
        <v>72</v>
      </c>
      <c r="E41">
        <v>3</v>
      </c>
      <c r="F41" s="1" t="str">
        <f t="shared" si="1"/>
        <v>ok</v>
      </c>
    </row>
    <row r="42" spans="1:6" ht="15.75" thickBot="1" x14ac:dyDescent="0.3">
      <c r="A42" s="6" t="s">
        <v>41</v>
      </c>
      <c r="B42" s="15">
        <v>0</v>
      </c>
      <c r="C42" s="1" t="str">
        <f t="shared" si="0"/>
        <v>#2+</v>
      </c>
      <c r="D42" s="4" t="s">
        <v>70</v>
      </c>
      <c r="E42">
        <v>0</v>
      </c>
      <c r="F42" s="1" t="str">
        <f t="shared" si="1"/>
        <v>ok</v>
      </c>
    </row>
    <row r="43" spans="1:6" ht="15.75" thickBot="1" x14ac:dyDescent="0.3">
      <c r="A43" s="6" t="s">
        <v>42</v>
      </c>
      <c r="B43" s="15">
        <v>3</v>
      </c>
      <c r="C43" s="1" t="str">
        <f t="shared" si="0"/>
        <v>#3</v>
      </c>
      <c r="D43" s="4" t="s">
        <v>72</v>
      </c>
      <c r="E43">
        <v>3</v>
      </c>
      <c r="F43" s="1" t="str">
        <f t="shared" si="1"/>
        <v>ok</v>
      </c>
    </row>
    <row r="44" spans="1:6" ht="15.75" thickBot="1" x14ac:dyDescent="0.3">
      <c r="A44" s="6" t="s">
        <v>43</v>
      </c>
      <c r="B44" s="15">
        <v>0</v>
      </c>
      <c r="C44" s="1" t="str">
        <f t="shared" si="0"/>
        <v>#2+</v>
      </c>
      <c r="D44" s="4" t="s">
        <v>72</v>
      </c>
      <c r="E44">
        <v>0</v>
      </c>
      <c r="F44" s="1" t="str">
        <f t="shared" si="1"/>
        <v>ok</v>
      </c>
    </row>
    <row r="45" spans="1:6" ht="15.75" thickBot="1" x14ac:dyDescent="0.3">
      <c r="A45" s="6" t="s">
        <v>44</v>
      </c>
      <c r="B45" s="15">
        <v>3</v>
      </c>
      <c r="C45" s="1" t="str">
        <f t="shared" si="0"/>
        <v>#3</v>
      </c>
      <c r="D45" s="4" t="s">
        <v>72</v>
      </c>
      <c r="E45">
        <v>3</v>
      </c>
      <c r="F45" s="1" t="str">
        <f t="shared" si="1"/>
        <v>ok</v>
      </c>
    </row>
    <row r="46" spans="1:6" ht="15.75" thickBot="1" x14ac:dyDescent="0.3">
      <c r="A46" s="6" t="s">
        <v>45</v>
      </c>
      <c r="B46" s="15">
        <v>2</v>
      </c>
      <c r="C46" s="1" t="str">
        <f t="shared" si="0"/>
        <v>#2-</v>
      </c>
      <c r="D46" s="4" t="s">
        <v>73</v>
      </c>
      <c r="E46">
        <v>2</v>
      </c>
      <c r="F46" s="1" t="str">
        <f t="shared" si="1"/>
        <v>ok</v>
      </c>
    </row>
    <row r="47" spans="1:6" ht="15.75" thickBot="1" x14ac:dyDescent="0.3">
      <c r="A47" s="6" t="s">
        <v>46</v>
      </c>
      <c r="B47" s="15">
        <v>1</v>
      </c>
      <c r="C47" s="1" t="str">
        <f t="shared" si="0"/>
        <v>#2</v>
      </c>
      <c r="D47" s="4" t="s">
        <v>71</v>
      </c>
      <c r="E47">
        <v>1</v>
      </c>
      <c r="F47" s="1" t="str">
        <f t="shared" si="1"/>
        <v>ok</v>
      </c>
    </row>
    <row r="48" spans="1:6" ht="15.75" thickBot="1" x14ac:dyDescent="0.3">
      <c r="A48" s="6" t="s">
        <v>47</v>
      </c>
      <c r="B48" s="15">
        <v>2</v>
      </c>
      <c r="C48" s="1" t="str">
        <f t="shared" si="0"/>
        <v>#2-</v>
      </c>
      <c r="D48" s="4" t="s">
        <v>73</v>
      </c>
      <c r="E48">
        <v>2</v>
      </c>
      <c r="F48" s="1" t="str">
        <f t="shared" si="1"/>
        <v>ok</v>
      </c>
    </row>
    <row r="49" spans="1:6" ht="15.75" thickBot="1" x14ac:dyDescent="0.3">
      <c r="A49" s="6" t="s">
        <v>48</v>
      </c>
      <c r="B49" s="15">
        <v>2</v>
      </c>
      <c r="C49" s="1" t="str">
        <f t="shared" si="0"/>
        <v>#2-</v>
      </c>
      <c r="D49" s="4" t="s">
        <v>73</v>
      </c>
      <c r="E49">
        <v>2</v>
      </c>
      <c r="F49" s="1" t="str">
        <f t="shared" si="1"/>
        <v>ok</v>
      </c>
    </row>
    <row r="50" spans="1:6" ht="15.75" thickBot="1" x14ac:dyDescent="0.3">
      <c r="A50" s="6" t="s">
        <v>49</v>
      </c>
      <c r="B50" s="15">
        <v>3</v>
      </c>
      <c r="C50" s="1" t="str">
        <f t="shared" si="0"/>
        <v>#3</v>
      </c>
      <c r="D50" s="4" t="s">
        <v>72</v>
      </c>
      <c r="E50">
        <v>3</v>
      </c>
      <c r="F50" s="1" t="str">
        <f t="shared" si="1"/>
        <v>ok</v>
      </c>
    </row>
    <row r="51" spans="1:6" ht="15.75" thickBot="1" x14ac:dyDescent="0.3">
      <c r="A51" s="6" t="s">
        <v>50</v>
      </c>
      <c r="B51" s="15">
        <v>2</v>
      </c>
      <c r="C51" s="1" t="str">
        <f t="shared" si="0"/>
        <v>#2-</v>
      </c>
      <c r="D51" s="4" t="s">
        <v>73</v>
      </c>
      <c r="E51">
        <v>2</v>
      </c>
      <c r="F51" s="1" t="str">
        <f t="shared" si="1"/>
        <v>ok</v>
      </c>
    </row>
    <row r="52" spans="1:6" ht="15.75" thickBot="1" x14ac:dyDescent="0.3">
      <c r="A52" s="6" t="s">
        <v>51</v>
      </c>
      <c r="B52" s="15">
        <v>3</v>
      </c>
      <c r="C52" s="1" t="str">
        <f t="shared" si="0"/>
        <v>#3</v>
      </c>
      <c r="D52" s="4" t="s">
        <v>72</v>
      </c>
      <c r="E52">
        <v>3</v>
      </c>
      <c r="F52" s="1" t="str">
        <f t="shared" si="1"/>
        <v>ok</v>
      </c>
    </row>
    <row r="53" spans="1:6" ht="15.75" thickBot="1" x14ac:dyDescent="0.3">
      <c r="A53" s="16" t="s">
        <v>52</v>
      </c>
      <c r="B53" s="15">
        <v>2</v>
      </c>
      <c r="C53" s="1" t="str">
        <f t="shared" si="0"/>
        <v>#2-</v>
      </c>
      <c r="D53" s="4" t="s">
        <v>72</v>
      </c>
      <c r="E53">
        <v>2</v>
      </c>
      <c r="F53" s="1" t="str">
        <f t="shared" si="1"/>
        <v>ok</v>
      </c>
    </row>
    <row r="54" spans="1:6" ht="15.75" thickBot="1" x14ac:dyDescent="0.3">
      <c r="A54" s="6" t="s">
        <v>53</v>
      </c>
      <c r="B54" s="15">
        <v>3</v>
      </c>
      <c r="C54" s="1" t="str">
        <f t="shared" si="0"/>
        <v>#3</v>
      </c>
      <c r="D54" s="4" t="s">
        <v>72</v>
      </c>
      <c r="E54">
        <v>3</v>
      </c>
      <c r="F54" s="1" t="str">
        <f t="shared" si="1"/>
        <v>ok</v>
      </c>
    </row>
    <row r="55" spans="1:6" ht="15.75" thickBot="1" x14ac:dyDescent="0.3">
      <c r="A55" s="6" t="s">
        <v>54</v>
      </c>
      <c r="B55" s="15">
        <v>3</v>
      </c>
      <c r="C55" s="1" t="str">
        <f t="shared" si="0"/>
        <v>#3</v>
      </c>
      <c r="D55" s="4" t="s">
        <v>72</v>
      </c>
      <c r="E55">
        <v>3</v>
      </c>
      <c r="F55" s="1" t="str">
        <f t="shared" si="1"/>
        <v>ok</v>
      </c>
    </row>
    <row r="56" spans="1:6" ht="15.75" thickBot="1" x14ac:dyDescent="0.3">
      <c r="A56" s="6" t="s">
        <v>55</v>
      </c>
      <c r="B56" s="15">
        <v>0</v>
      </c>
      <c r="C56" s="1" t="str">
        <f t="shared" si="0"/>
        <v>#2+</v>
      </c>
      <c r="D56" s="4" t="s">
        <v>70</v>
      </c>
      <c r="E56">
        <v>0</v>
      </c>
      <c r="F56" s="1" t="str">
        <f t="shared" si="1"/>
        <v>ok</v>
      </c>
    </row>
    <row r="57" spans="1:6" ht="15.75" thickBot="1" x14ac:dyDescent="0.3">
      <c r="A57" s="6" t="s">
        <v>56</v>
      </c>
      <c r="B57" s="15">
        <v>2</v>
      </c>
      <c r="C57" s="1" t="str">
        <f t="shared" si="0"/>
        <v>#2-</v>
      </c>
      <c r="D57" s="4" t="s">
        <v>73</v>
      </c>
      <c r="E57">
        <v>2</v>
      </c>
      <c r="F57" s="1" t="str">
        <f t="shared" si="1"/>
        <v>ok</v>
      </c>
    </row>
    <row r="58" spans="1:6" ht="15.75" thickBot="1" x14ac:dyDescent="0.3">
      <c r="A58" s="16" t="s">
        <v>57</v>
      </c>
      <c r="B58" s="15">
        <v>1</v>
      </c>
      <c r="C58" s="1" t="str">
        <f t="shared" si="0"/>
        <v>#2</v>
      </c>
      <c r="D58" s="4" t="s">
        <v>72</v>
      </c>
      <c r="E58">
        <v>1</v>
      </c>
      <c r="F58" s="1" t="str">
        <f t="shared" si="1"/>
        <v>ok</v>
      </c>
    </row>
    <row r="59" spans="1:6" ht="15.75" thickBot="1" x14ac:dyDescent="0.3">
      <c r="A59" s="6" t="s">
        <v>58</v>
      </c>
      <c r="B59" s="15">
        <v>0</v>
      </c>
      <c r="C59" s="1" t="str">
        <f t="shared" si="0"/>
        <v>#2+</v>
      </c>
      <c r="D59" s="4" t="s">
        <v>70</v>
      </c>
      <c r="E59">
        <v>0</v>
      </c>
      <c r="F59" s="1" t="str">
        <f t="shared" si="1"/>
        <v>ok</v>
      </c>
    </row>
    <row r="60" spans="1:6" ht="15.75" thickBot="1" x14ac:dyDescent="0.3">
      <c r="A60" s="6" t="s">
        <v>59</v>
      </c>
      <c r="B60" s="15">
        <v>3</v>
      </c>
      <c r="C60" s="1" t="str">
        <f t="shared" si="0"/>
        <v>#3</v>
      </c>
      <c r="D60" s="4" t="s">
        <v>72</v>
      </c>
      <c r="E60">
        <v>3</v>
      </c>
      <c r="F60" s="1" t="str">
        <f t="shared" si="1"/>
        <v>ok</v>
      </c>
    </row>
    <row r="61" spans="1:6" ht="15.75" thickBot="1" x14ac:dyDescent="0.3">
      <c r="A61" s="6" t="s">
        <v>60</v>
      </c>
      <c r="B61" s="15">
        <v>0</v>
      </c>
      <c r="C61" s="1" t="str">
        <f t="shared" si="0"/>
        <v>#2+</v>
      </c>
      <c r="D61" s="4" t="s">
        <v>70</v>
      </c>
      <c r="E61">
        <v>0</v>
      </c>
      <c r="F61" s="1" t="str">
        <f t="shared" si="1"/>
        <v>ok</v>
      </c>
    </row>
    <row r="62" spans="1:6" ht="15.75" thickBot="1" x14ac:dyDescent="0.3">
      <c r="A62" s="6" t="s">
        <v>61</v>
      </c>
      <c r="B62" s="15">
        <v>0</v>
      </c>
      <c r="C62" s="1" t="str">
        <f t="shared" si="0"/>
        <v>#2+</v>
      </c>
      <c r="D62" s="4" t="s">
        <v>72</v>
      </c>
      <c r="E62">
        <v>0</v>
      </c>
      <c r="F62" s="1" t="str">
        <f t="shared" si="1"/>
        <v>ok</v>
      </c>
    </row>
    <row r="63" spans="1:6" ht="15.75" thickBot="1" x14ac:dyDescent="0.3">
      <c r="A63" s="6" t="s">
        <v>62</v>
      </c>
      <c r="B63" s="15">
        <v>0</v>
      </c>
      <c r="C63" s="1" t="str">
        <f t="shared" si="0"/>
        <v>#2+</v>
      </c>
      <c r="D63" s="4" t="s">
        <v>72</v>
      </c>
      <c r="E63">
        <v>0</v>
      </c>
      <c r="F63" s="1" t="str">
        <f t="shared" si="1"/>
        <v>ok</v>
      </c>
    </row>
    <row r="64" spans="1:6" ht="15.75" thickBot="1" x14ac:dyDescent="0.3">
      <c r="A64" s="6" t="s">
        <v>63</v>
      </c>
      <c r="B64" s="13">
        <v>2</v>
      </c>
      <c r="C64" s="1" t="str">
        <f t="shared" si="0"/>
        <v>#2-</v>
      </c>
      <c r="D64" s="4" t="s">
        <v>73</v>
      </c>
      <c r="E64">
        <v>2</v>
      </c>
      <c r="F64" s="1" t="str">
        <f t="shared" si="1"/>
        <v>ok</v>
      </c>
    </row>
    <row r="65" spans="1:6" ht="15.75" thickBot="1" x14ac:dyDescent="0.3">
      <c r="A65" s="6" t="s">
        <v>64</v>
      </c>
      <c r="B65" s="13">
        <v>2</v>
      </c>
      <c r="C65" s="1" t="str">
        <f t="shared" si="0"/>
        <v>#2-</v>
      </c>
      <c r="D65" s="4" t="s">
        <v>73</v>
      </c>
      <c r="E65">
        <v>2</v>
      </c>
      <c r="F65" s="1" t="str">
        <f t="shared" si="1"/>
        <v>ok</v>
      </c>
    </row>
    <row r="66" spans="1:6" ht="15.75" thickBot="1" x14ac:dyDescent="0.3">
      <c r="A66" s="6" t="s">
        <v>65</v>
      </c>
      <c r="B66" s="13">
        <v>2</v>
      </c>
      <c r="C66" s="1" t="str">
        <f t="shared" si="0"/>
        <v>#2-</v>
      </c>
      <c r="D66" s="4" t="s">
        <v>73</v>
      </c>
      <c r="E66">
        <v>2</v>
      </c>
      <c r="F66" s="1" t="str">
        <f t="shared" si="1"/>
        <v>ok</v>
      </c>
    </row>
    <row r="67" spans="1:6" ht="15.75" thickBot="1" x14ac:dyDescent="0.3">
      <c r="A67" s="6" t="s">
        <v>66</v>
      </c>
      <c r="B67" s="13">
        <v>3</v>
      </c>
      <c r="C67" s="1" t="str">
        <f t="shared" ref="C67:C69" si="2">IF(B67=3,"#3",IF(B67=2,"#2-",IF(B67=1,"#2",IF(B67=0,"#2+"))))</f>
        <v>#3</v>
      </c>
      <c r="D67" s="4" t="s">
        <v>72</v>
      </c>
      <c r="E67">
        <v>3</v>
      </c>
      <c r="F67" s="1" t="str">
        <f t="shared" ref="F67:F69" si="3">IF(B67=E67,"ok","não ok")</f>
        <v>ok</v>
      </c>
    </row>
    <row r="68" spans="1:6" ht="15.75" thickBot="1" x14ac:dyDescent="0.3">
      <c r="A68" s="16" t="s">
        <v>67</v>
      </c>
      <c r="B68" s="13">
        <v>3</v>
      </c>
      <c r="C68" s="1" t="str">
        <f t="shared" si="2"/>
        <v>#3</v>
      </c>
      <c r="D68" s="4" t="s">
        <v>71</v>
      </c>
      <c r="E68">
        <v>3</v>
      </c>
      <c r="F68" s="1" t="str">
        <f t="shared" si="3"/>
        <v>ok</v>
      </c>
    </row>
    <row r="69" spans="1:6" ht="15.75" thickBot="1" x14ac:dyDescent="0.3">
      <c r="A69" s="6" t="s">
        <v>68</v>
      </c>
      <c r="B69" s="13">
        <v>3</v>
      </c>
      <c r="C69" s="1" t="str">
        <f t="shared" si="2"/>
        <v>#3</v>
      </c>
      <c r="D69" s="4" t="s">
        <v>72</v>
      </c>
      <c r="E69">
        <v>3</v>
      </c>
      <c r="F69" s="1" t="str">
        <f t="shared" si="3"/>
        <v>ok</v>
      </c>
    </row>
  </sheetData>
  <autoFilter ref="A1:D69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048576"/>
    </sheetView>
  </sheetViews>
  <sheetFormatPr defaultRowHeight="15" x14ac:dyDescent="0.25"/>
  <sheetData>
    <row r="1" spans="1:5" s="12" customFormat="1" x14ac:dyDescent="0.25">
      <c r="A1" s="12" t="s">
        <v>81</v>
      </c>
      <c r="B1" s="12" t="s">
        <v>78</v>
      </c>
      <c r="C1" s="12" t="s">
        <v>79</v>
      </c>
      <c r="D1" s="12" t="s">
        <v>80</v>
      </c>
      <c r="E1" s="12" t="s">
        <v>82</v>
      </c>
    </row>
    <row r="2" spans="1:5" x14ac:dyDescent="0.25">
      <c r="A2" t="s">
        <v>84</v>
      </c>
      <c r="B2" t="s">
        <v>89</v>
      </c>
      <c r="C2" t="s">
        <v>91</v>
      </c>
      <c r="D2" t="s">
        <v>83</v>
      </c>
      <c r="E2" s="10">
        <v>0.67647058823529405</v>
      </c>
    </row>
    <row r="3" spans="1:5" x14ac:dyDescent="0.25">
      <c r="C3" s="1" t="s">
        <v>91</v>
      </c>
      <c r="D3" t="s">
        <v>88</v>
      </c>
      <c r="E3" s="10">
        <v>0.67647058823529405</v>
      </c>
    </row>
    <row r="4" spans="1:5" x14ac:dyDescent="0.25">
      <c r="B4" t="s">
        <v>90</v>
      </c>
      <c r="C4" s="1" t="s">
        <v>91</v>
      </c>
      <c r="D4" t="s">
        <v>83</v>
      </c>
      <c r="E4" s="10">
        <v>0.70588235294117596</v>
      </c>
    </row>
    <row r="5" spans="1:5" x14ac:dyDescent="0.25">
      <c r="C5" s="1" t="s">
        <v>91</v>
      </c>
      <c r="D5" t="s">
        <v>88</v>
      </c>
      <c r="E5" s="10">
        <v>0.70588235294117596</v>
      </c>
    </row>
    <row r="6" spans="1:5" x14ac:dyDescent="0.25">
      <c r="B6" t="s">
        <v>111</v>
      </c>
      <c r="C6" s="1" t="s">
        <v>91</v>
      </c>
      <c r="D6" t="s">
        <v>83</v>
      </c>
      <c r="E6" s="10">
        <v>0.70588235294117596</v>
      </c>
    </row>
    <row r="7" spans="1:5" x14ac:dyDescent="0.25">
      <c r="C7" s="1" t="s">
        <v>91</v>
      </c>
      <c r="D7" t="s">
        <v>88</v>
      </c>
      <c r="E7" s="10">
        <v>0.70588235294117596</v>
      </c>
    </row>
    <row r="8" spans="1:5" x14ac:dyDescent="0.25">
      <c r="A8" t="s">
        <v>85</v>
      </c>
      <c r="B8" t="s">
        <v>89</v>
      </c>
      <c r="C8">
        <v>1</v>
      </c>
      <c r="D8" t="s">
        <v>83</v>
      </c>
      <c r="E8" s="10">
        <v>0.35294117647058798</v>
      </c>
    </row>
    <row r="9" spans="1:5" x14ac:dyDescent="0.25">
      <c r="D9" t="s">
        <v>88</v>
      </c>
      <c r="E9" s="10">
        <v>0.70588235294117596</v>
      </c>
    </row>
    <row r="10" spans="1:5" x14ac:dyDescent="0.25">
      <c r="C10">
        <v>2</v>
      </c>
      <c r="D10" t="s">
        <v>83</v>
      </c>
      <c r="E10" s="10">
        <v>0.35294117647058798</v>
      </c>
    </row>
    <row r="11" spans="1:5" x14ac:dyDescent="0.25">
      <c r="D11" t="s">
        <v>88</v>
      </c>
      <c r="E11" s="11">
        <v>0.94117647058823495</v>
      </c>
    </row>
    <row r="12" spans="1:5" x14ac:dyDescent="0.25">
      <c r="C12">
        <v>3</v>
      </c>
      <c r="D12" t="s">
        <v>83</v>
      </c>
      <c r="E12" s="10">
        <v>0.35294117647058798</v>
      </c>
    </row>
    <row r="13" spans="1:5" x14ac:dyDescent="0.25">
      <c r="D13" t="s">
        <v>88</v>
      </c>
      <c r="E13" s="10">
        <v>0.88235294117647001</v>
      </c>
    </row>
    <row r="14" spans="1:5" x14ac:dyDescent="0.25">
      <c r="B14" t="s">
        <v>90</v>
      </c>
      <c r="C14">
        <v>1</v>
      </c>
      <c r="D14" t="s">
        <v>83</v>
      </c>
      <c r="E14" s="10">
        <v>0.35294117647058798</v>
      </c>
    </row>
    <row r="15" spans="1:5" x14ac:dyDescent="0.25">
      <c r="D15" t="s">
        <v>88</v>
      </c>
      <c r="E15" s="10">
        <v>0.70588235294117596</v>
      </c>
    </row>
    <row r="16" spans="1:5" x14ac:dyDescent="0.25">
      <c r="C16">
        <v>2</v>
      </c>
      <c r="D16" t="s">
        <v>83</v>
      </c>
      <c r="E16" s="10">
        <v>0.35294117647058798</v>
      </c>
    </row>
    <row r="17" spans="1:5" x14ac:dyDescent="0.25">
      <c r="D17" t="s">
        <v>88</v>
      </c>
      <c r="E17" s="11">
        <v>0.94117647058823495</v>
      </c>
    </row>
    <row r="18" spans="1:5" x14ac:dyDescent="0.25">
      <c r="C18">
        <v>3</v>
      </c>
      <c r="D18" t="s">
        <v>83</v>
      </c>
      <c r="E18" s="10">
        <v>0.35294117647058798</v>
      </c>
    </row>
    <row r="19" spans="1:5" x14ac:dyDescent="0.25">
      <c r="D19" t="s">
        <v>88</v>
      </c>
      <c r="E19" s="10">
        <v>0.89705882352941102</v>
      </c>
    </row>
    <row r="20" spans="1:5" x14ac:dyDescent="0.25">
      <c r="B20" t="s">
        <v>111</v>
      </c>
      <c r="C20">
        <v>1</v>
      </c>
      <c r="D20" t="s">
        <v>83</v>
      </c>
      <c r="E20" s="10">
        <v>0.35294117647058798</v>
      </c>
    </row>
    <row r="21" spans="1:5" x14ac:dyDescent="0.25">
      <c r="D21" t="s">
        <v>88</v>
      </c>
      <c r="E21" s="10">
        <v>0.75</v>
      </c>
    </row>
    <row r="22" spans="1:5" x14ac:dyDescent="0.25">
      <c r="C22">
        <v>2</v>
      </c>
      <c r="D22" t="s">
        <v>83</v>
      </c>
      <c r="E22" s="10">
        <v>0.35294117647058798</v>
      </c>
    </row>
    <row r="23" spans="1:5" x14ac:dyDescent="0.25">
      <c r="D23" t="s">
        <v>88</v>
      </c>
      <c r="E23" s="11">
        <v>0.94117647058823495</v>
      </c>
    </row>
    <row r="24" spans="1:5" x14ac:dyDescent="0.25">
      <c r="C24">
        <v>3</v>
      </c>
      <c r="D24" t="s">
        <v>83</v>
      </c>
      <c r="E24" s="10">
        <v>0.35294117647058798</v>
      </c>
    </row>
    <row r="25" spans="1:5" x14ac:dyDescent="0.25">
      <c r="D25" t="s">
        <v>88</v>
      </c>
      <c r="E25" s="10">
        <v>0.89705882352941102</v>
      </c>
    </row>
    <row r="26" spans="1:5" x14ac:dyDescent="0.25">
      <c r="A26" t="s">
        <v>86</v>
      </c>
      <c r="B26" t="s">
        <v>89</v>
      </c>
      <c r="C26" s="1" t="s">
        <v>91</v>
      </c>
      <c r="D26" t="s">
        <v>83</v>
      </c>
      <c r="E26" s="10">
        <v>0.35294117647058798</v>
      </c>
    </row>
    <row r="27" spans="1:5" x14ac:dyDescent="0.25">
      <c r="C27" s="1" t="s">
        <v>91</v>
      </c>
      <c r="D27" t="s">
        <v>88</v>
      </c>
      <c r="E27" s="10">
        <v>0.76470588235294101</v>
      </c>
    </row>
    <row r="28" spans="1:5" x14ac:dyDescent="0.25">
      <c r="B28" t="s">
        <v>90</v>
      </c>
      <c r="C28" s="1" t="s">
        <v>91</v>
      </c>
      <c r="D28" t="s">
        <v>83</v>
      </c>
      <c r="E28" s="10">
        <v>0.35294117647058798</v>
      </c>
    </row>
    <row r="29" spans="1:5" x14ac:dyDescent="0.25">
      <c r="C29" s="1" t="s">
        <v>91</v>
      </c>
      <c r="D29" t="s">
        <v>88</v>
      </c>
      <c r="E29" s="10">
        <v>0.79411764705882304</v>
      </c>
    </row>
    <row r="30" spans="1:5" x14ac:dyDescent="0.25">
      <c r="B30" t="s">
        <v>111</v>
      </c>
      <c r="C30" s="1" t="s">
        <v>91</v>
      </c>
      <c r="D30" t="s">
        <v>83</v>
      </c>
      <c r="E30" s="10">
        <v>0.35294117647058798</v>
      </c>
    </row>
    <row r="31" spans="1:5" x14ac:dyDescent="0.25">
      <c r="C31" s="1" t="s">
        <v>91</v>
      </c>
      <c r="D31" t="s">
        <v>88</v>
      </c>
      <c r="E31" s="10">
        <v>0.79411764705882304</v>
      </c>
    </row>
    <row r="32" spans="1:5" x14ac:dyDescent="0.25">
      <c r="A32" t="s">
        <v>87</v>
      </c>
      <c r="B32" t="s">
        <v>89</v>
      </c>
      <c r="C32" s="1" t="s">
        <v>91</v>
      </c>
      <c r="D32" t="s">
        <v>83</v>
      </c>
      <c r="E32" s="10">
        <v>0.35294117647058798</v>
      </c>
    </row>
    <row r="33" spans="2:5" x14ac:dyDescent="0.25">
      <c r="C33" s="1" t="s">
        <v>91</v>
      </c>
      <c r="D33" t="s">
        <v>88</v>
      </c>
      <c r="E33" s="10">
        <v>0.35294117647058798</v>
      </c>
    </row>
    <row r="34" spans="2:5" x14ac:dyDescent="0.25">
      <c r="B34" t="s">
        <v>90</v>
      </c>
      <c r="C34" s="1" t="s">
        <v>91</v>
      </c>
      <c r="D34" t="s">
        <v>83</v>
      </c>
      <c r="E34" s="10">
        <v>0.35294117647058798</v>
      </c>
    </row>
    <row r="35" spans="2:5" x14ac:dyDescent="0.25">
      <c r="C35" s="1" t="s">
        <v>91</v>
      </c>
      <c r="D35" t="s">
        <v>88</v>
      </c>
      <c r="E35" s="10">
        <v>0.35294117647058798</v>
      </c>
    </row>
    <row r="36" spans="2:5" x14ac:dyDescent="0.25">
      <c r="B36" t="s">
        <v>111</v>
      </c>
      <c r="C36" s="1" t="s">
        <v>91</v>
      </c>
      <c r="D36" t="s">
        <v>83</v>
      </c>
      <c r="E36" s="10">
        <v>0.35294117647058798</v>
      </c>
    </row>
    <row r="37" spans="2:5" x14ac:dyDescent="0.25">
      <c r="C37" s="1" t="s">
        <v>91</v>
      </c>
      <c r="D37" t="s">
        <v>88</v>
      </c>
      <c r="E37" s="10">
        <v>0.35294117647058798</v>
      </c>
    </row>
  </sheetData>
  <autoFilter ref="A1:E37"/>
  <sortState ref="A2:E73">
    <sortCondition ref="A2:A7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sqref="A1:E25"/>
    </sheetView>
  </sheetViews>
  <sheetFormatPr defaultRowHeight="15" x14ac:dyDescent="0.25"/>
  <cols>
    <col min="2" max="2" width="12" bestFit="1" customWidth="1"/>
  </cols>
  <sheetData>
    <row r="1" spans="1:5" x14ac:dyDescent="0.25">
      <c r="A1" s="12" t="s">
        <v>95</v>
      </c>
      <c r="B1" s="12" t="s">
        <v>93</v>
      </c>
      <c r="C1" s="12" t="s">
        <v>92</v>
      </c>
      <c r="D1" s="12" t="s">
        <v>94</v>
      </c>
      <c r="E1" s="12" t="s">
        <v>82</v>
      </c>
    </row>
    <row r="2" spans="1:5" x14ac:dyDescent="0.25">
      <c r="A2" t="s">
        <v>98</v>
      </c>
      <c r="B2">
        <v>4</v>
      </c>
      <c r="C2" t="s">
        <v>96</v>
      </c>
      <c r="D2">
        <v>1</v>
      </c>
      <c r="E2" s="11">
        <v>0.85294117647058798</v>
      </c>
    </row>
    <row r="3" spans="1:5" x14ac:dyDescent="0.25">
      <c r="D3">
        <v>2</v>
      </c>
      <c r="E3" s="10">
        <v>0.83823529411764697</v>
      </c>
    </row>
    <row r="4" spans="1:5" x14ac:dyDescent="0.25">
      <c r="C4" t="s">
        <v>99</v>
      </c>
      <c r="D4">
        <v>1</v>
      </c>
      <c r="E4" s="10">
        <v>0.69117647058823495</v>
      </c>
    </row>
    <row r="5" spans="1:5" x14ac:dyDescent="0.25">
      <c r="D5">
        <v>2</v>
      </c>
      <c r="E5" s="10">
        <v>0.69117647058823495</v>
      </c>
    </row>
    <row r="6" spans="1:5" x14ac:dyDescent="0.25">
      <c r="B6">
        <v>5</v>
      </c>
      <c r="C6" t="s">
        <v>96</v>
      </c>
      <c r="D6">
        <v>1</v>
      </c>
      <c r="E6" s="10">
        <v>0.83823529411764697</v>
      </c>
    </row>
    <row r="7" spans="1:5" x14ac:dyDescent="0.25">
      <c r="D7">
        <v>2</v>
      </c>
      <c r="E7" s="10">
        <v>0.79411764705882304</v>
      </c>
    </row>
    <row r="8" spans="1:5" x14ac:dyDescent="0.25">
      <c r="C8" t="s">
        <v>99</v>
      </c>
      <c r="D8">
        <v>1</v>
      </c>
      <c r="E8" s="10">
        <v>0.64705882352941102</v>
      </c>
    </row>
    <row r="9" spans="1:5" x14ac:dyDescent="0.25">
      <c r="D9">
        <v>2</v>
      </c>
      <c r="E9" s="10">
        <v>0.64705882352941102</v>
      </c>
    </row>
    <row r="10" spans="1:5" x14ac:dyDescent="0.25">
      <c r="B10">
        <v>6</v>
      </c>
      <c r="C10" t="s">
        <v>96</v>
      </c>
      <c r="D10">
        <v>1</v>
      </c>
      <c r="E10" s="11">
        <v>0.85294117647058798</v>
      </c>
    </row>
    <row r="11" spans="1:5" x14ac:dyDescent="0.25">
      <c r="D11">
        <v>2</v>
      </c>
      <c r="E11" s="10">
        <v>0.80882352941176405</v>
      </c>
    </row>
    <row r="12" spans="1:5" x14ac:dyDescent="0.25">
      <c r="C12" t="s">
        <v>99</v>
      </c>
      <c r="D12">
        <v>1</v>
      </c>
      <c r="E12" s="10">
        <v>0.60294117647058798</v>
      </c>
    </row>
    <row r="13" spans="1:5" x14ac:dyDescent="0.25">
      <c r="D13">
        <v>2</v>
      </c>
      <c r="E13" s="10">
        <v>0.60294117647058798</v>
      </c>
    </row>
    <row r="14" spans="1:5" x14ac:dyDescent="0.25">
      <c r="A14" t="s">
        <v>97</v>
      </c>
      <c r="B14">
        <v>4</v>
      </c>
      <c r="C14" t="s">
        <v>96</v>
      </c>
      <c r="D14">
        <v>1</v>
      </c>
      <c r="E14" s="10">
        <v>0.82352941176470495</v>
      </c>
    </row>
    <row r="15" spans="1:5" x14ac:dyDescent="0.25">
      <c r="D15">
        <v>2</v>
      </c>
      <c r="E15" s="10">
        <v>0.83823529411764697</v>
      </c>
    </row>
    <row r="16" spans="1:5" x14ac:dyDescent="0.25">
      <c r="C16" t="s">
        <v>99</v>
      </c>
      <c r="D16">
        <v>1</v>
      </c>
      <c r="E16" s="10">
        <v>0.61764705882352899</v>
      </c>
    </row>
    <row r="17" spans="2:5" x14ac:dyDescent="0.25">
      <c r="D17">
        <v>2</v>
      </c>
      <c r="E17" s="10">
        <v>0.61764705882352899</v>
      </c>
    </row>
    <row r="18" spans="2:5" x14ac:dyDescent="0.25">
      <c r="B18">
        <v>5</v>
      </c>
      <c r="C18" t="s">
        <v>96</v>
      </c>
      <c r="D18">
        <v>1</v>
      </c>
      <c r="E18" s="10">
        <v>0.82352941176470495</v>
      </c>
    </row>
    <row r="19" spans="2:5" x14ac:dyDescent="0.25">
      <c r="D19">
        <v>2</v>
      </c>
      <c r="E19" s="10">
        <v>0.76470588235294101</v>
      </c>
    </row>
    <row r="20" spans="2:5" x14ac:dyDescent="0.25">
      <c r="C20" t="s">
        <v>99</v>
      </c>
      <c r="D20">
        <v>1</v>
      </c>
      <c r="E20" s="10">
        <v>0.54411764705882304</v>
      </c>
    </row>
    <row r="21" spans="2:5" x14ac:dyDescent="0.25">
      <c r="D21">
        <v>2</v>
      </c>
      <c r="E21" s="10">
        <v>0.54411764705882304</v>
      </c>
    </row>
    <row r="22" spans="2:5" x14ac:dyDescent="0.25">
      <c r="B22">
        <v>6</v>
      </c>
      <c r="C22" t="s">
        <v>96</v>
      </c>
      <c r="D22">
        <v>1</v>
      </c>
      <c r="E22" s="10">
        <v>0.82352941176470495</v>
      </c>
    </row>
    <row r="23" spans="2:5" x14ac:dyDescent="0.25">
      <c r="D23">
        <v>2</v>
      </c>
      <c r="E23" s="10">
        <v>0.72058823529411697</v>
      </c>
    </row>
    <row r="24" spans="2:5" x14ac:dyDescent="0.25">
      <c r="C24" t="s">
        <v>99</v>
      </c>
      <c r="D24">
        <v>1</v>
      </c>
      <c r="E24" s="10">
        <v>0.60294117647058798</v>
      </c>
    </row>
    <row r="25" spans="2:5" x14ac:dyDescent="0.25">
      <c r="D25">
        <v>2</v>
      </c>
      <c r="E25" s="10">
        <v>0.60294117647058798</v>
      </c>
    </row>
  </sheetData>
  <autoFilter ref="A1:L25"/>
  <sortState ref="A2:E81">
    <sortCondition ref="A2:A8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38" workbookViewId="0">
      <selection activeCell="L44" sqref="L44"/>
    </sheetView>
  </sheetViews>
  <sheetFormatPr defaultRowHeight="15" x14ac:dyDescent="0.25"/>
  <sheetData>
    <row r="1" spans="1:5" x14ac:dyDescent="0.25">
      <c r="A1" s="12" t="s">
        <v>103</v>
      </c>
      <c r="B1" s="12" t="s">
        <v>100</v>
      </c>
      <c r="C1" s="12" t="s">
        <v>101</v>
      </c>
      <c r="D1" s="12" t="s">
        <v>102</v>
      </c>
      <c r="E1" s="12" t="s">
        <v>82</v>
      </c>
    </row>
    <row r="2" spans="1:5" x14ac:dyDescent="0.25">
      <c r="A2" s="10" t="s">
        <v>107</v>
      </c>
      <c r="B2" t="s">
        <v>104</v>
      </c>
      <c r="C2">
        <v>40</v>
      </c>
      <c r="D2">
        <v>3</v>
      </c>
      <c r="E2" s="10">
        <v>0.88235294117647001</v>
      </c>
    </row>
    <row r="3" spans="1:5" x14ac:dyDescent="0.25">
      <c r="A3" s="18"/>
      <c r="D3">
        <v>4</v>
      </c>
      <c r="E3" s="10">
        <v>0.73529411764705799</v>
      </c>
    </row>
    <row r="4" spans="1:5" x14ac:dyDescent="0.25">
      <c r="A4" s="18"/>
      <c r="D4">
        <v>5</v>
      </c>
      <c r="E4" s="10">
        <v>0.80882352941176405</v>
      </c>
    </row>
    <row r="5" spans="1:5" x14ac:dyDescent="0.25">
      <c r="A5" s="18"/>
      <c r="C5" s="1">
        <v>50</v>
      </c>
      <c r="D5">
        <v>3</v>
      </c>
      <c r="E5" s="10">
        <v>0.48529411764705799</v>
      </c>
    </row>
    <row r="6" spans="1:5" x14ac:dyDescent="0.25">
      <c r="A6" s="18"/>
      <c r="D6">
        <v>4</v>
      </c>
      <c r="E6" s="10">
        <v>0.441176470588235</v>
      </c>
    </row>
    <row r="7" spans="1:5" x14ac:dyDescent="0.25">
      <c r="A7" s="18"/>
      <c r="D7">
        <v>5</v>
      </c>
      <c r="E7" s="10">
        <v>0.47058823529411697</v>
      </c>
    </row>
    <row r="8" spans="1:5" x14ac:dyDescent="0.25">
      <c r="A8" s="18"/>
      <c r="B8" t="s">
        <v>108</v>
      </c>
      <c r="C8" s="1">
        <v>40</v>
      </c>
      <c r="D8">
        <v>3</v>
      </c>
      <c r="E8" s="10">
        <v>0.76470588235294101</v>
      </c>
    </row>
    <row r="9" spans="1:5" x14ac:dyDescent="0.25">
      <c r="A9" s="18"/>
      <c r="D9">
        <v>4</v>
      </c>
      <c r="E9" s="10">
        <v>0.77941176470588203</v>
      </c>
    </row>
    <row r="10" spans="1:5" x14ac:dyDescent="0.25">
      <c r="A10" s="18"/>
      <c r="D10">
        <v>5</v>
      </c>
      <c r="E10" s="10">
        <v>0.80882352941176405</v>
      </c>
    </row>
    <row r="11" spans="1:5" x14ac:dyDescent="0.25">
      <c r="A11" s="18"/>
      <c r="C11">
        <v>50</v>
      </c>
      <c r="D11">
        <v>3</v>
      </c>
      <c r="E11" s="10">
        <v>0.45588235294117602</v>
      </c>
    </row>
    <row r="12" spans="1:5" x14ac:dyDescent="0.25">
      <c r="A12" s="18"/>
      <c r="D12">
        <v>4</v>
      </c>
      <c r="E12" s="10">
        <v>0.39705882352941102</v>
      </c>
    </row>
    <row r="13" spans="1:5" x14ac:dyDescent="0.25">
      <c r="A13" s="18"/>
      <c r="D13">
        <v>5</v>
      </c>
      <c r="E13" s="10">
        <v>0.36764705882352899</v>
      </c>
    </row>
    <row r="14" spans="1:5" x14ac:dyDescent="0.25">
      <c r="A14" s="18"/>
      <c r="B14" t="s">
        <v>109</v>
      </c>
      <c r="C14">
        <v>40</v>
      </c>
      <c r="D14">
        <v>3</v>
      </c>
      <c r="E14" s="10">
        <v>0.82352941176470595</v>
      </c>
    </row>
    <row r="15" spans="1:5" x14ac:dyDescent="0.25">
      <c r="A15" s="18"/>
      <c r="D15">
        <v>4</v>
      </c>
      <c r="E15" s="10">
        <v>0.77941176470588203</v>
      </c>
    </row>
    <row r="16" spans="1:5" x14ac:dyDescent="0.25">
      <c r="A16" s="18"/>
      <c r="D16">
        <v>5</v>
      </c>
      <c r="E16" s="10">
        <v>0.82352941176470495</v>
      </c>
    </row>
    <row r="17" spans="1:5" x14ac:dyDescent="0.25">
      <c r="A17" s="18"/>
      <c r="C17" s="1">
        <v>50</v>
      </c>
      <c r="D17">
        <v>3</v>
      </c>
      <c r="E17" s="10">
        <v>0.51470588235294101</v>
      </c>
    </row>
    <row r="18" spans="1:5" x14ac:dyDescent="0.25">
      <c r="A18" s="18"/>
      <c r="D18">
        <v>4</v>
      </c>
      <c r="E18" s="10">
        <v>0.441176470588235</v>
      </c>
    </row>
    <row r="19" spans="1:5" x14ac:dyDescent="0.25">
      <c r="A19" s="18"/>
      <c r="D19">
        <v>5</v>
      </c>
      <c r="E19" s="10">
        <v>0.52941176470588203</v>
      </c>
    </row>
    <row r="20" spans="1:5" x14ac:dyDescent="0.25">
      <c r="A20" s="18"/>
      <c r="B20" t="s">
        <v>110</v>
      </c>
      <c r="C20" s="1">
        <v>40</v>
      </c>
      <c r="D20">
        <v>3</v>
      </c>
      <c r="E20" s="10">
        <v>0.80882352941176405</v>
      </c>
    </row>
    <row r="21" spans="1:5" x14ac:dyDescent="0.25">
      <c r="A21" s="18"/>
      <c r="D21">
        <v>4</v>
      </c>
      <c r="E21" s="10">
        <v>0.79411764705882304</v>
      </c>
    </row>
    <row r="22" spans="1:5" x14ac:dyDescent="0.25">
      <c r="A22" s="17"/>
      <c r="D22">
        <v>5</v>
      </c>
      <c r="E22" s="10">
        <v>0.75</v>
      </c>
    </row>
    <row r="23" spans="1:5" x14ac:dyDescent="0.25">
      <c r="A23" s="17"/>
      <c r="C23" s="1">
        <v>50</v>
      </c>
      <c r="D23">
        <v>3</v>
      </c>
      <c r="E23" s="10">
        <v>0.42647058823529399</v>
      </c>
    </row>
    <row r="24" spans="1:5" x14ac:dyDescent="0.25">
      <c r="A24" s="17"/>
      <c r="D24">
        <v>4</v>
      </c>
      <c r="E24" s="10">
        <v>0.5</v>
      </c>
    </row>
    <row r="25" spans="1:5" s="1" customFormat="1" x14ac:dyDescent="0.25">
      <c r="A25" s="17"/>
      <c r="D25" s="1">
        <v>5</v>
      </c>
      <c r="E25" s="10">
        <v>0.45588200000000001</v>
      </c>
    </row>
    <row r="26" spans="1:5" x14ac:dyDescent="0.25">
      <c r="A26" s="18" t="s">
        <v>105</v>
      </c>
      <c r="B26" t="s">
        <v>104</v>
      </c>
      <c r="C26" t="s">
        <v>91</v>
      </c>
      <c r="D26">
        <v>3</v>
      </c>
      <c r="E26" s="10">
        <v>0.91176470588235303</v>
      </c>
    </row>
    <row r="27" spans="1:5" x14ac:dyDescent="0.25">
      <c r="A27" s="18"/>
      <c r="C27" s="1" t="s">
        <v>91</v>
      </c>
      <c r="D27">
        <v>4</v>
      </c>
      <c r="E27" s="11">
        <v>0.94117647058823495</v>
      </c>
    </row>
    <row r="28" spans="1:5" x14ac:dyDescent="0.25">
      <c r="A28" s="18"/>
      <c r="C28" s="1" t="s">
        <v>91</v>
      </c>
      <c r="D28">
        <v>5</v>
      </c>
      <c r="E28" s="10">
        <v>0.92647058823529405</v>
      </c>
    </row>
    <row r="29" spans="1:5" x14ac:dyDescent="0.25">
      <c r="A29" s="18"/>
      <c r="B29" t="s">
        <v>108</v>
      </c>
      <c r="C29" s="1" t="s">
        <v>91</v>
      </c>
      <c r="D29">
        <v>3</v>
      </c>
      <c r="E29" s="10">
        <v>0.92647058823529405</v>
      </c>
    </row>
    <row r="30" spans="1:5" x14ac:dyDescent="0.25">
      <c r="A30" s="18"/>
      <c r="C30" s="1" t="s">
        <v>91</v>
      </c>
      <c r="D30">
        <v>4</v>
      </c>
      <c r="E30" s="10">
        <v>0.85294117647058798</v>
      </c>
    </row>
    <row r="31" spans="1:5" x14ac:dyDescent="0.25">
      <c r="A31" s="18"/>
      <c r="C31" s="1" t="s">
        <v>91</v>
      </c>
      <c r="D31">
        <v>5</v>
      </c>
      <c r="E31" s="10">
        <v>0.89705882352941102</v>
      </c>
    </row>
    <row r="32" spans="1:5" x14ac:dyDescent="0.25">
      <c r="A32" s="18"/>
      <c r="B32" t="s">
        <v>109</v>
      </c>
      <c r="C32" s="1" t="s">
        <v>91</v>
      </c>
      <c r="D32">
        <v>3</v>
      </c>
      <c r="E32" s="10">
        <v>0.89705882352941102</v>
      </c>
    </row>
    <row r="33" spans="1:5" x14ac:dyDescent="0.25">
      <c r="A33" s="18"/>
      <c r="C33" s="1" t="s">
        <v>91</v>
      </c>
      <c r="D33">
        <v>4</v>
      </c>
      <c r="E33" s="10">
        <v>0.92647058823529405</v>
      </c>
    </row>
    <row r="34" spans="1:5" x14ac:dyDescent="0.25">
      <c r="A34" s="18"/>
      <c r="C34" s="1" t="s">
        <v>91</v>
      </c>
      <c r="D34">
        <v>5</v>
      </c>
      <c r="E34" s="10">
        <v>0.92647058823529405</v>
      </c>
    </row>
    <row r="35" spans="1:5" x14ac:dyDescent="0.25">
      <c r="A35" s="18"/>
      <c r="B35" t="s">
        <v>110</v>
      </c>
      <c r="C35" s="1" t="s">
        <v>91</v>
      </c>
      <c r="D35">
        <v>3</v>
      </c>
      <c r="E35" s="10">
        <v>0.88235294117647001</v>
      </c>
    </row>
    <row r="36" spans="1:5" x14ac:dyDescent="0.25">
      <c r="A36" s="18"/>
      <c r="C36" s="1" t="s">
        <v>91</v>
      </c>
      <c r="D36">
        <v>4</v>
      </c>
      <c r="E36" s="11">
        <v>0.94117647058823495</v>
      </c>
    </row>
    <row r="37" spans="1:5" x14ac:dyDescent="0.25">
      <c r="A37" s="17"/>
      <c r="C37" s="1" t="s">
        <v>91</v>
      </c>
      <c r="D37">
        <v>5</v>
      </c>
      <c r="E37" s="10">
        <v>0.88235294117647001</v>
      </c>
    </row>
    <row r="38" spans="1:5" x14ac:dyDescent="0.25">
      <c r="A38" s="18" t="s">
        <v>106</v>
      </c>
      <c r="B38" t="s">
        <v>104</v>
      </c>
      <c r="C38">
        <v>40</v>
      </c>
      <c r="D38">
        <v>3</v>
      </c>
      <c r="E38" s="10">
        <v>0.80882352941176405</v>
      </c>
    </row>
    <row r="39" spans="1:5" x14ac:dyDescent="0.25">
      <c r="A39" s="18"/>
      <c r="D39">
        <v>4</v>
      </c>
      <c r="E39" s="10">
        <v>0.89705882352941102</v>
      </c>
    </row>
    <row r="40" spans="1:5" x14ac:dyDescent="0.25">
      <c r="A40" s="18"/>
      <c r="C40" s="1"/>
      <c r="D40">
        <v>5</v>
      </c>
      <c r="E40" s="10">
        <v>0.83823529411764697</v>
      </c>
    </row>
    <row r="41" spans="1:5" x14ac:dyDescent="0.25">
      <c r="A41" s="18"/>
      <c r="C41">
        <v>50</v>
      </c>
      <c r="D41">
        <v>3</v>
      </c>
      <c r="E41" s="10">
        <v>0.41176470588235198</v>
      </c>
    </row>
    <row r="42" spans="1:5" x14ac:dyDescent="0.25">
      <c r="A42" s="18"/>
      <c r="D42">
        <v>4</v>
      </c>
      <c r="E42" s="10">
        <v>0.47058823529411697</v>
      </c>
    </row>
    <row r="43" spans="1:5" x14ac:dyDescent="0.25">
      <c r="A43" s="18"/>
      <c r="C43" s="1"/>
      <c r="D43">
        <v>5</v>
      </c>
      <c r="E43" s="10">
        <v>0.33823529411764702</v>
      </c>
    </row>
    <row r="44" spans="1:5" x14ac:dyDescent="0.25">
      <c r="A44" s="18"/>
      <c r="B44" t="s">
        <v>108</v>
      </c>
      <c r="C44">
        <v>40</v>
      </c>
      <c r="D44">
        <v>3</v>
      </c>
      <c r="E44" s="10">
        <v>0.57352941176470495</v>
      </c>
    </row>
    <row r="45" spans="1:5" x14ac:dyDescent="0.25">
      <c r="A45" s="18"/>
      <c r="D45">
        <v>4</v>
      </c>
      <c r="E45" s="10">
        <v>0.60294117647058798</v>
      </c>
    </row>
    <row r="46" spans="1:5" x14ac:dyDescent="0.25">
      <c r="A46" s="18"/>
      <c r="D46">
        <v>5</v>
      </c>
      <c r="E46" s="10">
        <v>0.57352941176470495</v>
      </c>
    </row>
    <row r="47" spans="1:5" x14ac:dyDescent="0.25">
      <c r="A47" s="18"/>
      <c r="C47">
        <v>50</v>
      </c>
      <c r="D47">
        <v>3</v>
      </c>
      <c r="E47" s="10">
        <v>0.33823529411764702</v>
      </c>
    </row>
    <row r="48" spans="1:5" x14ac:dyDescent="0.25">
      <c r="A48" s="18"/>
      <c r="D48">
        <v>4</v>
      </c>
      <c r="E48" s="10">
        <v>0.35294117647058798</v>
      </c>
    </row>
    <row r="49" spans="1:5" x14ac:dyDescent="0.25">
      <c r="A49" s="18"/>
      <c r="D49">
        <v>5</v>
      </c>
      <c r="E49" s="10">
        <v>0.35294117647058798</v>
      </c>
    </row>
    <row r="50" spans="1:5" x14ac:dyDescent="0.25">
      <c r="A50" s="18"/>
      <c r="B50" t="s">
        <v>109</v>
      </c>
      <c r="C50">
        <v>40</v>
      </c>
      <c r="D50">
        <v>3</v>
      </c>
      <c r="E50" s="10">
        <v>0.77941176470588203</v>
      </c>
    </row>
    <row r="51" spans="1:5" x14ac:dyDescent="0.25">
      <c r="A51" s="18"/>
      <c r="D51">
        <v>4</v>
      </c>
      <c r="E51" s="10">
        <v>0.80882352941176405</v>
      </c>
    </row>
    <row r="52" spans="1:5" x14ac:dyDescent="0.25">
      <c r="A52" s="18"/>
      <c r="D52">
        <v>5</v>
      </c>
      <c r="E52" s="10">
        <v>0.86764705882352899</v>
      </c>
    </row>
    <row r="53" spans="1:5" x14ac:dyDescent="0.25">
      <c r="A53" s="18"/>
      <c r="C53">
        <v>50</v>
      </c>
      <c r="D53">
        <v>3</v>
      </c>
      <c r="E53" s="10">
        <v>0.47058823529411697</v>
      </c>
    </row>
    <row r="54" spans="1:5" x14ac:dyDescent="0.25">
      <c r="A54" s="18"/>
      <c r="D54">
        <v>4</v>
      </c>
      <c r="E54" s="10">
        <v>0.441176470588235</v>
      </c>
    </row>
    <row r="55" spans="1:5" x14ac:dyDescent="0.25">
      <c r="A55" s="18"/>
      <c r="D55">
        <v>5</v>
      </c>
      <c r="E55" s="10">
        <v>0.38235294117647001</v>
      </c>
    </row>
    <row r="56" spans="1:5" x14ac:dyDescent="0.25">
      <c r="A56" s="18"/>
      <c r="B56" t="s">
        <v>110</v>
      </c>
      <c r="C56">
        <v>40</v>
      </c>
      <c r="D56">
        <v>3</v>
      </c>
      <c r="E56" s="10">
        <v>0.79411764705882304</v>
      </c>
    </row>
    <row r="57" spans="1:5" x14ac:dyDescent="0.25">
      <c r="A57" s="18"/>
      <c r="D57">
        <v>4</v>
      </c>
      <c r="E57" s="10">
        <v>0.82352941176470495</v>
      </c>
    </row>
    <row r="58" spans="1:5" x14ac:dyDescent="0.25">
      <c r="A58" s="17"/>
      <c r="D58">
        <v>5</v>
      </c>
      <c r="E58" s="10">
        <v>0.77941176470588203</v>
      </c>
    </row>
    <row r="59" spans="1:5" x14ac:dyDescent="0.25">
      <c r="A59" s="17"/>
      <c r="C59">
        <v>50</v>
      </c>
      <c r="D59">
        <v>3</v>
      </c>
      <c r="E59" s="10">
        <v>0.38235294117647001</v>
      </c>
    </row>
    <row r="60" spans="1:5" x14ac:dyDescent="0.25">
      <c r="A60" s="17"/>
      <c r="D60">
        <v>4</v>
      </c>
      <c r="E60" s="10">
        <v>0.441176470588235</v>
      </c>
    </row>
    <row r="61" spans="1:5" x14ac:dyDescent="0.25">
      <c r="D61">
        <v>5</v>
      </c>
      <c r="E61" s="10">
        <v>0.352941</v>
      </c>
    </row>
  </sheetData>
  <autoFilter ref="A1:F60"/>
  <sortState ref="A2:E71">
    <sortCondition ref="D2:D7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SVM</vt:lpstr>
      <vt:lpstr>KNN</vt:lpstr>
      <vt:lpstr>MLPClassifier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2021-01-18T15:30:59Z</dcterms:created>
  <dcterms:modified xsi:type="dcterms:W3CDTF">2021-01-21T19:56:32Z</dcterms:modified>
</cp:coreProperties>
</file>