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ka.oliveira\Documents\personal_projects\Multiple_Linear_Regression\"/>
    </mc:Choice>
  </mc:AlternateContent>
  <xr:revisionPtr revIDLastSave="0" documentId="13_ncr:1_{388B05EC-D79F-4D62-B5BF-5892737680E5}" xr6:coauthVersionLast="47" xr6:coauthVersionMax="47" xr10:uidLastSave="{00000000-0000-0000-0000-000000000000}"/>
  <bookViews>
    <workbookView xWindow="-96" yWindow="-96" windowWidth="23232" windowHeight="14136" activeTab="1" xr2:uid="{8F7B79B7-0694-48D1-A615-A723776F04F6}"/>
  </bookViews>
  <sheets>
    <sheet name="dash" sheetId="2" r:id="rId1"/>
    <sheet name="data" sheetId="1" r:id="rId2"/>
  </sheets>
  <definedNames>
    <definedName name="_xlnm._FilterDatabase" localSheetId="0" hidden="1">dash!$A$2:$G$68</definedName>
    <definedName name="_xlnm._FilterDatabase" localSheetId="1" hidden="1">data!$A$1:$G$1383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4" i="2" l="1"/>
  <c r="N14" i="2"/>
  <c r="M14" i="2"/>
  <c r="L14" i="2"/>
  <c r="K14" i="2"/>
  <c r="O13" i="2"/>
  <c r="N13" i="2"/>
  <c r="M13" i="2"/>
  <c r="L13" i="2"/>
  <c r="K13" i="2"/>
  <c r="O12" i="2"/>
  <c r="N12" i="2"/>
  <c r="M12" i="2"/>
  <c r="L12" i="2"/>
  <c r="K12" i="2"/>
  <c r="O11" i="2"/>
  <c r="N11" i="2"/>
  <c r="M11" i="2"/>
  <c r="L11" i="2"/>
  <c r="K11" i="2"/>
  <c r="O10" i="2"/>
  <c r="N10" i="2"/>
  <c r="M10" i="2"/>
  <c r="L10" i="2"/>
  <c r="K10" i="2"/>
  <c r="O9" i="2"/>
  <c r="N9" i="2"/>
  <c r="M9" i="2"/>
  <c r="L9" i="2"/>
  <c r="K9" i="2"/>
  <c r="O8" i="2"/>
  <c r="N8" i="2"/>
  <c r="M8" i="2"/>
  <c r="L8" i="2"/>
  <c r="K8" i="2"/>
  <c r="O7" i="2"/>
  <c r="N7" i="2"/>
  <c r="M7" i="2"/>
  <c r="L7" i="2"/>
  <c r="K7" i="2"/>
  <c r="O6" i="2"/>
  <c r="N6" i="2"/>
  <c r="M6" i="2"/>
  <c r="L6" i="2"/>
  <c r="K6" i="2"/>
  <c r="O5" i="2"/>
  <c r="N5" i="2"/>
  <c r="M5" i="2"/>
  <c r="L5" i="2"/>
  <c r="K5" i="2"/>
  <c r="O4" i="2"/>
  <c r="N4" i="2"/>
  <c r="M4" i="2"/>
  <c r="L4" i="2"/>
  <c r="K4" i="2"/>
  <c r="O3" i="2"/>
  <c r="N3" i="2"/>
  <c r="M3" i="2"/>
  <c r="L3" i="2"/>
  <c r="K3" i="2"/>
  <c r="F68" i="2"/>
  <c r="E68" i="2"/>
  <c r="D68" i="2"/>
  <c r="C68" i="2"/>
  <c r="B68" i="2"/>
  <c r="F67" i="2"/>
  <c r="E67" i="2"/>
  <c r="D67" i="2"/>
  <c r="C67" i="2"/>
  <c r="B67" i="2"/>
  <c r="F66" i="2"/>
  <c r="E66" i="2"/>
  <c r="D66" i="2"/>
  <c r="C66" i="2"/>
  <c r="B66" i="2"/>
  <c r="F65" i="2"/>
  <c r="E65" i="2"/>
  <c r="D65" i="2"/>
  <c r="C65" i="2"/>
  <c r="B65" i="2"/>
  <c r="F64" i="2"/>
  <c r="E64" i="2"/>
  <c r="D64" i="2"/>
  <c r="C64" i="2"/>
  <c r="B64" i="2"/>
  <c r="F63" i="2"/>
  <c r="E63" i="2"/>
  <c r="D63" i="2"/>
  <c r="C63" i="2"/>
  <c r="B63" i="2"/>
  <c r="F62" i="2"/>
  <c r="E62" i="2"/>
  <c r="D62" i="2"/>
  <c r="C62" i="2"/>
  <c r="B62" i="2"/>
  <c r="F61" i="2"/>
  <c r="E61" i="2"/>
  <c r="D61" i="2"/>
  <c r="C61" i="2"/>
  <c r="B61" i="2"/>
  <c r="F60" i="2"/>
  <c r="E60" i="2"/>
  <c r="D60" i="2"/>
  <c r="C60" i="2"/>
  <c r="B60" i="2"/>
  <c r="F59" i="2"/>
  <c r="E59" i="2"/>
  <c r="D59" i="2"/>
  <c r="C59" i="2"/>
  <c r="B59" i="2"/>
  <c r="F58" i="2"/>
  <c r="E58" i="2"/>
  <c r="D58" i="2"/>
  <c r="C58" i="2"/>
  <c r="B58" i="2"/>
  <c r="F57" i="2"/>
  <c r="E57" i="2"/>
  <c r="D57" i="2"/>
  <c r="C57" i="2"/>
  <c r="B57" i="2"/>
  <c r="F56" i="2"/>
  <c r="E56" i="2"/>
  <c r="D56" i="2"/>
  <c r="C56" i="2"/>
  <c r="B56" i="2"/>
  <c r="F55" i="2"/>
  <c r="E55" i="2"/>
  <c r="D55" i="2"/>
  <c r="C55" i="2"/>
  <c r="B55" i="2"/>
  <c r="F54" i="2"/>
  <c r="E54" i="2"/>
  <c r="D54" i="2"/>
  <c r="C54" i="2"/>
  <c r="B54" i="2"/>
  <c r="F53" i="2"/>
  <c r="E53" i="2"/>
  <c r="D53" i="2"/>
  <c r="C53" i="2"/>
  <c r="B53" i="2"/>
  <c r="F52" i="2"/>
  <c r="E52" i="2"/>
  <c r="D52" i="2"/>
  <c r="C52" i="2"/>
  <c r="B52" i="2"/>
  <c r="F51" i="2"/>
  <c r="E51" i="2"/>
  <c r="D51" i="2"/>
  <c r="C51" i="2"/>
  <c r="B51" i="2"/>
  <c r="F50" i="2"/>
  <c r="E50" i="2"/>
  <c r="D50" i="2"/>
  <c r="C50" i="2"/>
  <c r="B50" i="2"/>
  <c r="F49" i="2"/>
  <c r="E49" i="2"/>
  <c r="D49" i="2"/>
  <c r="C49" i="2"/>
  <c r="B49" i="2"/>
  <c r="F48" i="2"/>
  <c r="E48" i="2"/>
  <c r="D48" i="2"/>
  <c r="C48" i="2"/>
  <c r="B48" i="2"/>
  <c r="F47" i="2"/>
  <c r="E47" i="2"/>
  <c r="D47" i="2"/>
  <c r="C47" i="2"/>
  <c r="B47" i="2"/>
  <c r="F46" i="2"/>
  <c r="E46" i="2"/>
  <c r="D46" i="2"/>
  <c r="C46" i="2"/>
  <c r="B46" i="2"/>
  <c r="F45" i="2"/>
  <c r="E45" i="2"/>
  <c r="D45" i="2"/>
  <c r="C45" i="2"/>
  <c r="B45" i="2"/>
  <c r="F44" i="2"/>
  <c r="E44" i="2"/>
  <c r="D44" i="2"/>
  <c r="C44" i="2"/>
  <c r="B44" i="2"/>
  <c r="F43" i="2"/>
  <c r="E43" i="2"/>
  <c r="D43" i="2"/>
  <c r="C43" i="2"/>
  <c r="B43" i="2"/>
  <c r="F42" i="2"/>
  <c r="E42" i="2"/>
  <c r="D42" i="2"/>
  <c r="C42" i="2"/>
  <c r="B42" i="2"/>
  <c r="F41" i="2"/>
  <c r="E41" i="2"/>
  <c r="D41" i="2"/>
  <c r="C41" i="2"/>
  <c r="B41" i="2"/>
  <c r="F40" i="2"/>
  <c r="E40" i="2"/>
  <c r="D40" i="2"/>
  <c r="C40" i="2"/>
  <c r="B40" i="2"/>
  <c r="F39" i="2"/>
  <c r="E39" i="2"/>
  <c r="D39" i="2"/>
  <c r="C39" i="2"/>
  <c r="B39" i="2"/>
  <c r="F38" i="2"/>
  <c r="E38" i="2"/>
  <c r="D38" i="2"/>
  <c r="C38" i="2"/>
  <c r="B38" i="2"/>
  <c r="F37" i="2"/>
  <c r="E37" i="2"/>
  <c r="D37" i="2"/>
  <c r="C37" i="2"/>
  <c r="B37" i="2"/>
  <c r="F36" i="2"/>
  <c r="E36" i="2"/>
  <c r="D36" i="2"/>
  <c r="C36" i="2"/>
  <c r="B36" i="2"/>
  <c r="F35" i="2"/>
  <c r="E35" i="2"/>
  <c r="D35" i="2"/>
  <c r="C35" i="2"/>
  <c r="B35" i="2"/>
  <c r="F34" i="2"/>
  <c r="E34" i="2"/>
  <c r="D34" i="2"/>
  <c r="C34" i="2"/>
  <c r="B34" i="2"/>
  <c r="F33" i="2"/>
  <c r="E33" i="2"/>
  <c r="D33" i="2"/>
  <c r="C33" i="2"/>
  <c r="B33" i="2"/>
  <c r="F32" i="2"/>
  <c r="E32" i="2"/>
  <c r="D32" i="2"/>
  <c r="C32" i="2"/>
  <c r="B32" i="2"/>
  <c r="F31" i="2"/>
  <c r="E31" i="2"/>
  <c r="D31" i="2"/>
  <c r="C31" i="2"/>
  <c r="B31" i="2"/>
  <c r="F30" i="2"/>
  <c r="E30" i="2"/>
  <c r="D30" i="2"/>
  <c r="C30" i="2"/>
  <c r="B30" i="2"/>
  <c r="F29" i="2"/>
  <c r="E29" i="2"/>
  <c r="D29" i="2"/>
  <c r="C29" i="2"/>
  <c r="B29" i="2"/>
  <c r="F28" i="2"/>
  <c r="E28" i="2"/>
  <c r="D28" i="2"/>
  <c r="C28" i="2"/>
  <c r="B28" i="2"/>
  <c r="F27" i="2"/>
  <c r="E27" i="2"/>
  <c r="D27" i="2"/>
  <c r="C27" i="2"/>
  <c r="B27" i="2"/>
  <c r="F26" i="2"/>
  <c r="E26" i="2"/>
  <c r="D26" i="2"/>
  <c r="C26" i="2"/>
  <c r="B26" i="2"/>
  <c r="F25" i="2"/>
  <c r="E25" i="2"/>
  <c r="D25" i="2"/>
  <c r="C25" i="2"/>
  <c r="B25" i="2"/>
  <c r="F24" i="2"/>
  <c r="E24" i="2"/>
  <c r="D24" i="2"/>
  <c r="C24" i="2"/>
  <c r="B24" i="2"/>
  <c r="F23" i="2"/>
  <c r="E23" i="2"/>
  <c r="D23" i="2"/>
  <c r="C23" i="2"/>
  <c r="B23" i="2"/>
  <c r="F22" i="2"/>
  <c r="E22" i="2"/>
  <c r="D22" i="2"/>
  <c r="C22" i="2"/>
  <c r="B22" i="2"/>
  <c r="F21" i="2"/>
  <c r="E21" i="2"/>
  <c r="D21" i="2"/>
  <c r="C21" i="2"/>
  <c r="B21" i="2"/>
  <c r="F20" i="2"/>
  <c r="E20" i="2"/>
  <c r="D20" i="2"/>
  <c r="C20" i="2"/>
  <c r="B20" i="2"/>
  <c r="F19" i="2"/>
  <c r="E19" i="2"/>
  <c r="D19" i="2"/>
  <c r="C19" i="2"/>
  <c r="B19" i="2"/>
  <c r="F18" i="2"/>
  <c r="E18" i="2"/>
  <c r="D18" i="2"/>
  <c r="C18" i="2"/>
  <c r="B18" i="2"/>
  <c r="F17" i="2"/>
  <c r="E17" i="2"/>
  <c r="D17" i="2"/>
  <c r="C17" i="2"/>
  <c r="B17" i="2"/>
  <c r="F16" i="2"/>
  <c r="E16" i="2"/>
  <c r="D16" i="2"/>
  <c r="C16" i="2"/>
  <c r="B16" i="2"/>
  <c r="F15" i="2"/>
  <c r="E15" i="2"/>
  <c r="D15" i="2"/>
  <c r="C15" i="2"/>
  <c r="B15" i="2"/>
  <c r="F14" i="2"/>
  <c r="E14" i="2"/>
  <c r="D14" i="2"/>
  <c r="C14" i="2"/>
  <c r="B14" i="2"/>
  <c r="F13" i="2"/>
  <c r="E13" i="2"/>
  <c r="D13" i="2"/>
  <c r="C13" i="2"/>
  <c r="B13" i="2"/>
  <c r="F12" i="2"/>
  <c r="E12" i="2"/>
  <c r="D12" i="2"/>
  <c r="C12" i="2"/>
  <c r="B12" i="2"/>
  <c r="F11" i="2"/>
  <c r="E11" i="2"/>
  <c r="D11" i="2"/>
  <c r="C11" i="2"/>
  <c r="B11" i="2"/>
  <c r="F10" i="2"/>
  <c r="E10" i="2"/>
  <c r="D10" i="2"/>
  <c r="C10" i="2"/>
  <c r="B10" i="2"/>
  <c r="F9" i="2"/>
  <c r="E9" i="2"/>
  <c r="D9" i="2"/>
  <c r="C9" i="2"/>
  <c r="B9" i="2"/>
  <c r="F8" i="2"/>
  <c r="E8" i="2"/>
  <c r="D8" i="2"/>
  <c r="C8" i="2"/>
  <c r="B8" i="2"/>
  <c r="F7" i="2"/>
  <c r="E7" i="2"/>
  <c r="D7" i="2"/>
  <c r="C7" i="2"/>
  <c r="B7" i="2"/>
  <c r="F6" i="2"/>
  <c r="E6" i="2"/>
  <c r="D6" i="2"/>
  <c r="C6" i="2"/>
  <c r="B6" i="2"/>
  <c r="F5" i="2"/>
  <c r="E5" i="2"/>
  <c r="D5" i="2"/>
  <c r="C5" i="2"/>
  <c r="B5" i="2"/>
  <c r="F4" i="2"/>
  <c r="E4" i="2"/>
  <c r="D4" i="2"/>
  <c r="C4" i="2"/>
  <c r="B4" i="2"/>
  <c r="F3" i="2"/>
  <c r="E3" i="2"/>
  <c r="D3" i="2"/>
  <c r="C3" i="2"/>
  <c r="B3" i="2"/>
  <c r="P12" i="2" l="1"/>
  <c r="P14" i="2"/>
  <c r="P8" i="2"/>
  <c r="P10" i="2"/>
  <c r="P13" i="2"/>
  <c r="P6" i="2"/>
  <c r="P5" i="2"/>
  <c r="P9" i="2"/>
  <c r="P11" i="2"/>
  <c r="P4" i="2"/>
  <c r="G8" i="2"/>
  <c r="G16" i="2"/>
  <c r="G24" i="2"/>
  <c r="G32" i="2"/>
  <c r="G40" i="2"/>
  <c r="G48" i="2"/>
  <c r="G56" i="2"/>
  <c r="G13" i="2"/>
  <c r="G21" i="2"/>
  <c r="G29" i="2"/>
  <c r="G37" i="2"/>
  <c r="G45" i="2"/>
  <c r="G53" i="2"/>
  <c r="G61" i="2"/>
  <c r="G6" i="2"/>
  <c r="G14" i="2"/>
  <c r="G22" i="2"/>
  <c r="G30" i="2"/>
  <c r="G38" i="2"/>
  <c r="G46" i="2"/>
  <c r="G54" i="2"/>
  <c r="G62" i="2"/>
  <c r="P3" i="2"/>
  <c r="O1" i="2"/>
  <c r="P7" i="2"/>
  <c r="N1" i="2"/>
  <c r="M1" i="2"/>
  <c r="L1" i="2"/>
  <c r="K1" i="2"/>
  <c r="D1" i="2"/>
  <c r="E1" i="2"/>
  <c r="G10" i="2"/>
  <c r="G18" i="2"/>
  <c r="G26" i="2"/>
  <c r="G34" i="2"/>
  <c r="G42" i="2"/>
  <c r="G50" i="2"/>
  <c r="G58" i="2"/>
  <c r="G66" i="2"/>
  <c r="G5" i="2"/>
  <c r="G15" i="2"/>
  <c r="G23" i="2"/>
  <c r="G31" i="2"/>
  <c r="G39" i="2"/>
  <c r="G47" i="2"/>
  <c r="G55" i="2"/>
  <c r="G63" i="2"/>
  <c r="F1" i="2"/>
  <c r="G7" i="2"/>
  <c r="G4" i="2"/>
  <c r="G12" i="2"/>
  <c r="G20" i="2"/>
  <c r="G28" i="2"/>
  <c r="G36" i="2"/>
  <c r="G44" i="2"/>
  <c r="G52" i="2"/>
  <c r="G60" i="2"/>
  <c r="G68" i="2"/>
  <c r="G9" i="2"/>
  <c r="G17" i="2"/>
  <c r="G25" i="2"/>
  <c r="G33" i="2"/>
  <c r="G41" i="2"/>
  <c r="G49" i="2"/>
  <c r="G57" i="2"/>
  <c r="G65" i="2"/>
  <c r="G3" i="2"/>
  <c r="G11" i="2"/>
  <c r="G19" i="2"/>
  <c r="G27" i="2"/>
  <c r="G35" i="2"/>
  <c r="G43" i="2"/>
  <c r="G51" i="2"/>
  <c r="G59" i="2"/>
  <c r="G67" i="2"/>
  <c r="C1" i="2"/>
  <c r="G64" i="2"/>
  <c r="B1" i="2"/>
  <c r="G1" i="2" l="1"/>
  <c r="H12" i="2" s="1"/>
  <c r="P1" i="2"/>
  <c r="H11" i="2" l="1"/>
  <c r="H28" i="2"/>
  <c r="H18" i="2"/>
  <c r="H55" i="2"/>
  <c r="H34" i="2"/>
  <c r="H31" i="2"/>
  <c r="H26" i="2"/>
  <c r="H52" i="2"/>
  <c r="H36" i="2"/>
  <c r="H3" i="2"/>
  <c r="H68" i="2"/>
  <c r="H10" i="2"/>
  <c r="H61" i="2"/>
  <c r="H16" i="2"/>
  <c r="H42" i="2"/>
  <c r="H20" i="2"/>
  <c r="H50" i="2"/>
  <c r="H25" i="2"/>
  <c r="H41" i="2"/>
  <c r="H57" i="2"/>
  <c r="H23" i="2"/>
  <c r="H14" i="2"/>
  <c r="H37" i="2"/>
  <c r="H47" i="2"/>
  <c r="H48" i="2"/>
  <c r="H54" i="2"/>
  <c r="H59" i="2"/>
  <c r="H62" i="2"/>
  <c r="H17" i="2"/>
  <c r="H27" i="2"/>
  <c r="H35" i="2"/>
  <c r="H13" i="2"/>
  <c r="H8" i="2"/>
  <c r="H15" i="2"/>
  <c r="H39" i="2"/>
  <c r="H67" i="2"/>
  <c r="H9" i="2"/>
  <c r="Q7" i="2"/>
  <c r="H33" i="2"/>
  <c r="H49" i="2"/>
  <c r="H24" i="2"/>
  <c r="H7" i="2"/>
  <c r="H60" i="2"/>
  <c r="H6" i="2"/>
  <c r="H53" i="2"/>
  <c r="Q10" i="2"/>
  <c r="Q8" i="2"/>
  <c r="Q4" i="2"/>
  <c r="Q13" i="2"/>
  <c r="Q5" i="2"/>
  <c r="Q9" i="2"/>
  <c r="Q11" i="2"/>
  <c r="Q12" i="2"/>
  <c r="Q14" i="2"/>
  <c r="Q6" i="2"/>
  <c r="H46" i="2"/>
  <c r="H43" i="2"/>
  <c r="H63" i="2"/>
  <c r="H22" i="2"/>
  <c r="Q3" i="2"/>
  <c r="H56" i="2"/>
  <c r="H64" i="2"/>
  <c r="H66" i="2"/>
  <c r="H44" i="2"/>
  <c r="H32" i="2"/>
  <c r="H65" i="2"/>
  <c r="H30" i="2"/>
  <c r="H19" i="2"/>
  <c r="H29" i="2"/>
  <c r="H58" i="2"/>
  <c r="H5" i="2"/>
  <c r="H4" i="2"/>
  <c r="H51" i="2"/>
  <c r="H21" i="2"/>
  <c r="H45" i="2"/>
  <c r="H40" i="2"/>
  <c r="H38" i="2"/>
</calcChain>
</file>

<file path=xl/sharedStrings.xml><?xml version="1.0" encoding="utf-8"?>
<sst xmlns="http://schemas.openxmlformats.org/spreadsheetml/2006/main" count="7831" uniqueCount="2709">
  <si>
    <t>Name</t>
  </si>
  <si>
    <t>Action</t>
  </si>
  <si>
    <t>Industry</t>
  </si>
  <si>
    <t>Country</t>
  </si>
  <si>
    <t>Acerinox</t>
  </si>
  <si>
    <t>still operating in Russia</t>
  </si>
  <si>
    <t>Materials</t>
  </si>
  <si>
    <t>Spain</t>
  </si>
  <si>
    <t>Agrana</t>
  </si>
  <si>
    <t>continue operating plant in Russia</t>
  </si>
  <si>
    <t>Consumer Staples</t>
  </si>
  <si>
    <t>Austria</t>
  </si>
  <si>
    <t>Agricultural Bank of China</t>
  </si>
  <si>
    <t>Russian companies open accounts with the bank; decline to comment</t>
  </si>
  <si>
    <t>Financials</t>
  </si>
  <si>
    <t>China</t>
  </si>
  <si>
    <t>Aimbridge | Interstate Hotels</t>
  </si>
  <si>
    <t>Consumer Discretionary</t>
  </si>
  <si>
    <t>United States</t>
  </si>
  <si>
    <t>Air China</t>
  </si>
  <si>
    <t>still flying to Russia</t>
  </si>
  <si>
    <t>Industrials</t>
  </si>
  <si>
    <t>Air Serbia</t>
  </si>
  <si>
    <t>Serbia</t>
  </si>
  <si>
    <t>Alibaba</t>
  </si>
  <si>
    <t>Align Technology</t>
  </si>
  <si>
    <t>Health Care</t>
  </si>
  <si>
    <t>Alpina Žiri</t>
  </si>
  <si>
    <t>distributors in Russia</t>
  </si>
  <si>
    <t>Slovenia</t>
  </si>
  <si>
    <t>Alumil</t>
  </si>
  <si>
    <t>Not disclosed publicly</t>
  </si>
  <si>
    <t>Greece</t>
  </si>
  <si>
    <t>Anadolu Efes</t>
  </si>
  <si>
    <t>Turkey</t>
  </si>
  <si>
    <t>ANT Group</t>
  </si>
  <si>
    <t>joint venture with the Russian Sovereign Wealth Fund</t>
  </si>
  <si>
    <t>Information Technology</t>
  </si>
  <si>
    <t>Anta Sports</t>
  </si>
  <si>
    <t>still operating and providing online sales to Russia</t>
  </si>
  <si>
    <t>Antal</t>
  </si>
  <si>
    <t>still operating and actively hiring in Russia</t>
  </si>
  <si>
    <t>United Kingdom</t>
  </si>
  <si>
    <t>AnyDesk Software</t>
  </si>
  <si>
    <t>still providing services to Russia; not disclosed publicly</t>
  </si>
  <si>
    <t>Germany</t>
  </si>
  <si>
    <t>Ariston Group</t>
  </si>
  <si>
    <t>Italy</t>
  </si>
  <si>
    <t>Asics</t>
  </si>
  <si>
    <t>still operating in Russia; not disclosed publicly</t>
  </si>
  <si>
    <t>Japan</t>
  </si>
  <si>
    <t>Auchan-Retail</t>
  </si>
  <si>
    <t>France</t>
  </si>
  <si>
    <t>AVL</t>
  </si>
  <si>
    <t>B. Braun</t>
  </si>
  <si>
    <t>Babolat</t>
  </si>
  <si>
    <t>still operating and selling to Russia</t>
  </si>
  <si>
    <t>Bajaj Auto</t>
  </si>
  <si>
    <t>business as usual</t>
  </si>
  <si>
    <t>India</t>
  </si>
  <si>
    <t>Benetton</t>
  </si>
  <si>
    <t>continue operations in Russia</t>
  </si>
  <si>
    <t>Bharat Petroleum (BPCL)</t>
  </si>
  <si>
    <t>bought 2 million barrels of Russian Urals for May loading</t>
  </si>
  <si>
    <t>Energy</t>
  </si>
  <si>
    <t>Binbit</t>
  </si>
  <si>
    <t>Operating in Russia</t>
  </si>
  <si>
    <t>Communication Services</t>
  </si>
  <si>
    <t>Mexico</t>
  </si>
  <si>
    <t>Boggi</t>
  </si>
  <si>
    <t>still operating in Russia &amp; online sales running</t>
  </si>
  <si>
    <t>Bonduelle</t>
  </si>
  <si>
    <t>BPW</t>
  </si>
  <si>
    <t>still cooperating with dealers in Russia; not disclosed publicly</t>
  </si>
  <si>
    <t>Buzzi Unicem</t>
  </si>
  <si>
    <t>continue operating plants in Russia</t>
  </si>
  <si>
    <t>Calzedonia</t>
  </si>
  <si>
    <t>continue sales in Russia</t>
  </si>
  <si>
    <t>Camille Albane</t>
  </si>
  <si>
    <t>franchised salons continue to operate</t>
  </si>
  <si>
    <t>CANPACK</t>
  </si>
  <si>
    <t>Poland</t>
  </si>
  <si>
    <t>Carl's Jr. | CLK</t>
  </si>
  <si>
    <t>Cham Wings</t>
  </si>
  <si>
    <t>Syria</t>
  </si>
  <si>
    <t>Charoen Pokphand Foods</t>
  </si>
  <si>
    <t>Thailand</t>
  </si>
  <si>
    <t>Check Point Software</t>
  </si>
  <si>
    <t>selling cybersecurity products in Russia</t>
  </si>
  <si>
    <t>Israel</t>
  </si>
  <si>
    <t>China Communications Construction Company</t>
  </si>
  <si>
    <t>planning new infrastructural projects</t>
  </si>
  <si>
    <t>China Construction Bank</t>
  </si>
  <si>
    <t>China Life Insurance Company</t>
  </si>
  <si>
    <t>offices in Russia, actively looks for new Russian employees</t>
  </si>
  <si>
    <t>China Minmetals</t>
  </si>
  <si>
    <t>discussing investments with Chinese government to booster stakes in Russian energy and commodity companies</t>
  </si>
  <si>
    <t>China Mobile</t>
  </si>
  <si>
    <t>China National Petroleum Corporation</t>
  </si>
  <si>
    <t>China Railway Construction Corporation</t>
  </si>
  <si>
    <t>continues to build Vladivostok highway in March 2022</t>
  </si>
  <si>
    <t>China Railway Engineering Corporation</t>
  </si>
  <si>
    <t>China State Construction Engineering</t>
  </si>
  <si>
    <t>contractor to the Russian state</t>
  </si>
  <si>
    <t>China State Railway Group Company</t>
  </si>
  <si>
    <t>increasing coal shipments from Russia</t>
  </si>
  <si>
    <t>China United Network Communications</t>
  </si>
  <si>
    <t>a subsidiary in Russia: China Unicom (Russia) Operations Limited Liability Company; business as usual</t>
  </si>
  <si>
    <t>Chipita</t>
  </si>
  <si>
    <t>Not disclosed publicly; still operating in Russia</t>
  </si>
  <si>
    <t>CLAAS</t>
  </si>
  <si>
    <t>Clarins</t>
  </si>
  <si>
    <t>still selling online in Russia</t>
  </si>
  <si>
    <t>CLINTON</t>
  </si>
  <si>
    <t>still operating in Russia (Camp David)</t>
  </si>
  <si>
    <t>Cloudflare</t>
  </si>
  <si>
    <t>continue sales &amp; services in Russia</t>
  </si>
  <si>
    <t>Coal India</t>
  </si>
  <si>
    <t>expecting highest import level in 2 years</t>
  </si>
  <si>
    <t>Cofix Coffee</t>
  </si>
  <si>
    <t>maintains locations in Russia</t>
  </si>
  <si>
    <t>Colin's</t>
  </si>
  <si>
    <t>still selling online</t>
  </si>
  <si>
    <t>Corendon Airlines</t>
  </si>
  <si>
    <t>Covestro</t>
  </si>
  <si>
    <t>Cremonini Group</t>
  </si>
  <si>
    <t>De Cecco</t>
  </si>
  <si>
    <t>continue sales and operations in Russia</t>
  </si>
  <si>
    <t>Deep in Russia</t>
  </si>
  <si>
    <t>still offering trips to Russia</t>
  </si>
  <si>
    <t>Belgium</t>
  </si>
  <si>
    <t>Dessange International</t>
  </si>
  <si>
    <t>still operating salons in Russia</t>
  </si>
  <si>
    <t>Didi</t>
  </si>
  <si>
    <t>explicitly reversed decision to exit Russia</t>
  </si>
  <si>
    <t>Diesel</t>
  </si>
  <si>
    <t>still operating in Russia; not disclosed</t>
  </si>
  <si>
    <t>Doka</t>
  </si>
  <si>
    <t>still manufacturing in Russia; not disclosed</t>
  </si>
  <si>
    <t>Dr Reddys Labs</t>
  </si>
  <si>
    <t>business as usual; plans new brands in Russia</t>
  </si>
  <si>
    <t>Duol</t>
  </si>
  <si>
    <t>Egger</t>
  </si>
  <si>
    <t>Egyptair</t>
  </si>
  <si>
    <t>Egypt</t>
  </si>
  <si>
    <t>ELA Container</t>
  </si>
  <si>
    <t>still selling in Russia</t>
  </si>
  <si>
    <t>ElvalHalcor</t>
  </si>
  <si>
    <t>Emirates Airlines</t>
  </si>
  <si>
    <t>United Arab Emirates</t>
  </si>
  <si>
    <t>EMS-Chemie</t>
  </si>
  <si>
    <t>Switzerland</t>
  </si>
  <si>
    <t>Etam</t>
  </si>
  <si>
    <t>still selling to Russia</t>
  </si>
  <si>
    <t>Etihad Airways</t>
  </si>
  <si>
    <t>Eutelsat</t>
  </si>
  <si>
    <t>provide satellite TV services to Russia</t>
  </si>
  <si>
    <t>Faurecia</t>
  </si>
  <si>
    <t>still operating and advertising in Russia</t>
  </si>
  <si>
    <t>FAW Group</t>
  </si>
  <si>
    <t>remains silent on whether they will continue operations</t>
  </si>
  <si>
    <t>Fenzi Group</t>
  </si>
  <si>
    <t>Fischer Sports</t>
  </si>
  <si>
    <t>Fleetcor</t>
  </si>
  <si>
    <t>Fluidra</t>
  </si>
  <si>
    <t>continuing sales in Russia</t>
  </si>
  <si>
    <t>Fondital</t>
  </si>
  <si>
    <t>still operating and investing in Russia</t>
  </si>
  <si>
    <t>Foraco</t>
  </si>
  <si>
    <t>Forever Living Products</t>
  </si>
  <si>
    <t>Freedom Holding</t>
  </si>
  <si>
    <t>Kazakhstan</t>
  </si>
  <si>
    <t>Fresenius</t>
  </si>
  <si>
    <t>Frigoglass</t>
  </si>
  <si>
    <t>Fujifilm</t>
  </si>
  <si>
    <t>Gedeon Richter</t>
  </si>
  <si>
    <t>Hungary</t>
  </si>
  <si>
    <t>Geoplin</t>
  </si>
  <si>
    <t>still purchasing Russian gas from Gazprom</t>
  </si>
  <si>
    <t>Giorgio Armani</t>
  </si>
  <si>
    <t>Global Fashion Group</t>
  </si>
  <si>
    <t>Luxembourg</t>
  </si>
  <si>
    <t>Globus</t>
  </si>
  <si>
    <t>Gorenje</t>
  </si>
  <si>
    <t>Groupe Le Duff</t>
  </si>
  <si>
    <t>Groupe Savencia</t>
  </si>
  <si>
    <t>still operates in Russia</t>
  </si>
  <si>
    <t>Grupo Borges | ITLV</t>
  </si>
  <si>
    <t>Grupo Fuertes</t>
  </si>
  <si>
    <t>Haier</t>
  </si>
  <si>
    <t>planning expansion in Russia</t>
  </si>
  <si>
    <t>Hampidjan</t>
  </si>
  <si>
    <t>Iceland</t>
  </si>
  <si>
    <t>Hard Rock Café</t>
  </si>
  <si>
    <t>Heliski Russia</t>
  </si>
  <si>
    <t>cooperating with sanctioned individuals</t>
  </si>
  <si>
    <t>Hengli Group</t>
  </si>
  <si>
    <t>Heraeus</t>
  </si>
  <si>
    <t>Herend</t>
  </si>
  <si>
    <t>Hindalco</t>
  </si>
  <si>
    <t>Hoffmann Group</t>
  </si>
  <si>
    <t>Honor</t>
  </si>
  <si>
    <t>Huntsman Corporation</t>
  </si>
  <si>
    <t>Ideal Molde</t>
  </si>
  <si>
    <t>Portugal</t>
  </si>
  <si>
    <t>Indian Oil Corporation</t>
  </si>
  <si>
    <t>signed new deal to import Russian oil</t>
  </si>
  <si>
    <t>Industrial Bank (China)</t>
  </si>
  <si>
    <t>offices operating in Moscow, did not answer for Reuters' calls for commenting on that</t>
  </si>
  <si>
    <t>International Baccalaureate Organization</t>
  </si>
  <si>
    <t>still offers professional development services to Russian teachers</t>
  </si>
  <si>
    <t>NGO</t>
  </si>
  <si>
    <t>Netherlands</t>
  </si>
  <si>
    <t>International Paper</t>
  </si>
  <si>
    <t>IQVIA</t>
  </si>
  <si>
    <t>still operating and actively hiring</t>
  </si>
  <si>
    <t>Itochu</t>
  </si>
  <si>
    <t>continues oil &amp; gas exploration partnerships</t>
  </si>
  <si>
    <t>JD.com</t>
  </si>
  <si>
    <t>business as usual - the Russian store is still fully operational</t>
  </si>
  <si>
    <t>JDE Peet's</t>
  </si>
  <si>
    <t>Jean Cacharel</t>
  </si>
  <si>
    <t>still selling and advertising in Russia</t>
  </si>
  <si>
    <t>JSW Steel</t>
  </si>
  <si>
    <t>Kawasaki</t>
  </si>
  <si>
    <t>still operating in Russia, providing online sales, and cooperating with dealers</t>
  </si>
  <si>
    <t>Kemin</t>
  </si>
  <si>
    <t>still operating in Russia; declined to commend</t>
  </si>
  <si>
    <t>Kidzania</t>
  </si>
  <si>
    <t>Operating facility in Russia</t>
  </si>
  <si>
    <t>KION Group</t>
  </si>
  <si>
    <t>Kleemann</t>
  </si>
  <si>
    <t>Knarr Maritime</t>
  </si>
  <si>
    <t>members still operating in Russia</t>
  </si>
  <si>
    <t>Kotanyi</t>
  </si>
  <si>
    <t>still exporting to Russia</t>
  </si>
  <si>
    <t>Koton</t>
  </si>
  <si>
    <t>still advertising and selling to Russia</t>
  </si>
  <si>
    <t>Krka</t>
  </si>
  <si>
    <t>Kronospan</t>
  </si>
  <si>
    <t>Kweichow Moutai</t>
  </si>
  <si>
    <t>La Redoute</t>
  </si>
  <si>
    <t>still selling products to Russia</t>
  </si>
  <si>
    <t>Lacoste</t>
  </si>
  <si>
    <t>LACTALIS</t>
  </si>
  <si>
    <t>Larsen &amp; Toubro</t>
  </si>
  <si>
    <t>Real Estate</t>
  </si>
  <si>
    <t>Lear Corporation</t>
  </si>
  <si>
    <t>still operating in Russia; no disclosed publicly</t>
  </si>
  <si>
    <t>Legrand</t>
  </si>
  <si>
    <t>Lemken</t>
  </si>
  <si>
    <t>Leptos Estates</t>
  </si>
  <si>
    <t>continues operations in Russia</t>
  </si>
  <si>
    <t>Cyprus</t>
  </si>
  <si>
    <t>Leroy Merlin</t>
  </si>
  <si>
    <t>Letique Cosmetics</t>
  </si>
  <si>
    <t>maintains stores in Russia</t>
  </si>
  <si>
    <t>Latvia</t>
  </si>
  <si>
    <t>Liebherr</t>
  </si>
  <si>
    <t>No action taken; still operating in Russia</t>
  </si>
  <si>
    <t>LiSEC</t>
  </si>
  <si>
    <t>Luka Koper</t>
  </si>
  <si>
    <t>continuing trans shipments</t>
  </si>
  <si>
    <t>Mahindra &amp; Mahindra</t>
  </si>
  <si>
    <t>Makita</t>
  </si>
  <si>
    <t>still working with dealers in Russia</t>
  </si>
  <si>
    <t>Makrochem SA</t>
  </si>
  <si>
    <t>Match Group</t>
  </si>
  <si>
    <t>continue to operate in Russia including Tinder</t>
  </si>
  <si>
    <t>Maxam</t>
  </si>
  <si>
    <t>Medtronic</t>
  </si>
  <si>
    <t>continue operating subsidiary in Russia</t>
  </si>
  <si>
    <t>Micro-Star International Co. (MSi)</t>
  </si>
  <si>
    <t>Taiwan</t>
  </si>
  <si>
    <t>Mitsubishi Heavy Industries</t>
  </si>
  <si>
    <t>Mitsui</t>
  </si>
  <si>
    <t>continuing operations within sanctions compliance &amp; shares in Sakhalin-2 project</t>
  </si>
  <si>
    <t>Mizuho Financial Group</t>
  </si>
  <si>
    <t>Mod's Hair</t>
  </si>
  <si>
    <t>MOLGroup</t>
  </si>
  <si>
    <t>MSU S.A.</t>
  </si>
  <si>
    <t>New Yorker Marketing &amp; Media GmbH</t>
  </si>
  <si>
    <t>continue to operate and open new stores</t>
  </si>
  <si>
    <t>Nippon Telegraph and Telephone Corporation</t>
  </si>
  <si>
    <t>continues to operate cloud services in Russia</t>
  </si>
  <si>
    <t>NIS Serbia</t>
  </si>
  <si>
    <t>partnership with Gazprom Neft; Gazprom has a 50% stake in NIS</t>
  </si>
  <si>
    <t>Oasis Logistics Corp</t>
  </si>
  <si>
    <t>“We are actively exploring opportunities to work with our Russian partners”</t>
  </si>
  <si>
    <t>OBO Bettermann</t>
  </si>
  <si>
    <t>OCSiAl</t>
  </si>
  <si>
    <t>still running research center and branch</t>
  </si>
  <si>
    <t>OKI</t>
  </si>
  <si>
    <t>ONGC</t>
  </si>
  <si>
    <t>aggressive selling of Russian Sokoil to other Indian Nationalised Energy corps</t>
  </si>
  <si>
    <t>Oppo</t>
  </si>
  <si>
    <t>Orano</t>
  </si>
  <si>
    <t>Patreon</t>
  </si>
  <si>
    <t>still providing services to Russia</t>
  </si>
  <si>
    <t>Pegasus</t>
  </si>
  <si>
    <t>Perfetti Van Melle</t>
  </si>
  <si>
    <t>Philips</t>
  </si>
  <si>
    <t>online sales still available in Russia</t>
  </si>
  <si>
    <t>Pidilite Ind</t>
  </si>
  <si>
    <t>Plastika Kritis</t>
  </si>
  <si>
    <t>Poly Real Estate</t>
  </si>
  <si>
    <t>a sister company is Poly Technologies, one of China's largest arms exporters and has been sanctioned by the United States; in Russian tax registry</t>
  </si>
  <si>
    <t>Posco</t>
  </si>
  <si>
    <t>operating through a Russian subsidiary</t>
  </si>
  <si>
    <t>South Korea</t>
  </si>
  <si>
    <t>PowerChina</t>
  </si>
  <si>
    <t>cooperating with a Russian bank "Solidarnost" on off-shore projectes</t>
  </si>
  <si>
    <t>Projahn</t>
  </si>
  <si>
    <t>still operating in Russia through a subsidiary</t>
  </si>
  <si>
    <t>Provalliance Group (Jean Louis David)</t>
  </si>
  <si>
    <t>affiliates still operating in Russia</t>
  </si>
  <si>
    <t>Qatar Airways</t>
  </si>
  <si>
    <t>Qatar</t>
  </si>
  <si>
    <t>Quicksilver</t>
  </si>
  <si>
    <t>online sales still running</t>
  </si>
  <si>
    <t>Raba</t>
  </si>
  <si>
    <t>maintain commerical ties with Russian Kamaz</t>
  </si>
  <si>
    <t>Rabe Moden</t>
  </si>
  <si>
    <t>still advertising and selling to Russia via Telegram</t>
  </si>
  <si>
    <t>Raiffeisen Bank International</t>
  </si>
  <si>
    <t>Remondis</t>
  </si>
  <si>
    <t>Riko</t>
  </si>
  <si>
    <t>still operating in Russa</t>
  </si>
  <si>
    <t>Riot Games</t>
  </si>
  <si>
    <t>still operating in and selling to Russia</t>
  </si>
  <si>
    <t>Royal Swinkels Family Brewers</t>
  </si>
  <si>
    <t>still providing Russia with a license to brew products; intention to terminate the license</t>
  </si>
  <si>
    <t>Russia Fachspedition Dr. Lassmann</t>
  </si>
  <si>
    <t>SAIC Motor</t>
  </si>
  <si>
    <t>remains operational; plans to increase export</t>
  </si>
  <si>
    <t>Sanatmetal</t>
  </si>
  <si>
    <t>Sany Heavy Industries</t>
  </si>
  <si>
    <t>Sarantis</t>
  </si>
  <si>
    <t>Sbarro Pizza</t>
  </si>
  <si>
    <t>still operating in Russia and allowing placing online orders</t>
  </si>
  <si>
    <t>Schoeller Bleckmann</t>
  </si>
  <si>
    <t>Semiconductor Manufacturing International Corporation</t>
  </si>
  <si>
    <t>defies US sanctions by continuting to export to Russia</t>
  </si>
  <si>
    <t>SGS</t>
  </si>
  <si>
    <t>still operating and actively advertising in Russia</t>
  </si>
  <si>
    <t>Shanghai Fosun Pharmaceutical</t>
  </si>
  <si>
    <t>Siemens Healthineers</t>
  </si>
  <si>
    <t>continue to support healthcare providers</t>
  </si>
  <si>
    <t>Signet Armorite</t>
  </si>
  <si>
    <t>operating in Russia through a subsidiary</t>
  </si>
  <si>
    <t>Sisecam</t>
  </si>
  <si>
    <t>still operating in Russia through subsidiaries</t>
  </si>
  <si>
    <t>SMC</t>
  </si>
  <si>
    <t>Société Bic</t>
  </si>
  <si>
    <t>Stada Arzneimittel</t>
  </si>
  <si>
    <t>State Grid Corporation of China</t>
  </si>
  <si>
    <t>Utilities</t>
  </si>
  <si>
    <t>Storck</t>
  </si>
  <si>
    <t>continue candy sales in Russia</t>
  </si>
  <si>
    <t>Stryker</t>
  </si>
  <si>
    <t>continue sales and imports to Russia</t>
  </si>
  <si>
    <t>Sun Pharma</t>
  </si>
  <si>
    <t>SWISS KRONO</t>
  </si>
  <si>
    <t>still operating plant in Russia</t>
  </si>
  <si>
    <t>Syngenta</t>
  </si>
  <si>
    <t>Talgo</t>
  </si>
  <si>
    <t>Tencent</t>
  </si>
  <si>
    <t>major investment in VK</t>
  </si>
  <si>
    <t>Tenneco</t>
  </si>
  <si>
    <t>still operating in Russia; deny comments</t>
  </si>
  <si>
    <t>TEPCO</t>
  </si>
  <si>
    <t>continues purchases of Russian gas</t>
  </si>
  <si>
    <t>Teva</t>
  </si>
  <si>
    <t>no action taken; still operating Russia</t>
  </si>
  <si>
    <t>TGI Friday's</t>
  </si>
  <si>
    <t>The China Coal Transportation and Distribution Association</t>
  </si>
  <si>
    <t>big power plants and about 20 Russian coal companies discussed plans to increase bilateral trade</t>
  </si>
  <si>
    <t>Titan International</t>
  </si>
  <si>
    <t>Tom Ford</t>
  </si>
  <si>
    <t>Triumph Motorcycles</t>
  </si>
  <si>
    <t>still cooperating with Russian dealers</t>
  </si>
  <si>
    <t>Tupperware</t>
  </si>
  <si>
    <t>Turkish Airlines</t>
  </si>
  <si>
    <t>UniCredit</t>
  </si>
  <si>
    <t>Still operating in Russia</t>
  </si>
  <si>
    <t>Uzbekistan Airways</t>
  </si>
  <si>
    <t>Uzbekistan</t>
  </si>
  <si>
    <t>Valeo</t>
  </si>
  <si>
    <t>Valve</t>
  </si>
  <si>
    <t>Vanke</t>
  </si>
  <si>
    <t>Veolia</t>
  </si>
  <si>
    <t>Vinci SA</t>
  </si>
  <si>
    <t>Vivo</t>
  </si>
  <si>
    <t>Wanhua Chemical Group</t>
  </si>
  <si>
    <t>Wienerberger</t>
  </si>
  <si>
    <t>WIKA</t>
  </si>
  <si>
    <t>Xibao Metallurgy Materials Group</t>
  </si>
  <si>
    <t>building a refractory material plant in Lipetsk, Russia</t>
  </si>
  <si>
    <t>Yamaha</t>
  </si>
  <si>
    <t>Yazaki</t>
  </si>
  <si>
    <t>Yokogawa</t>
  </si>
  <si>
    <t>Zepter</t>
  </si>
  <si>
    <t>Zimmer Biomet</t>
  </si>
  <si>
    <t>continues sales in Russia</t>
  </si>
  <si>
    <t>ZTE</t>
  </si>
  <si>
    <t>Zwack</t>
  </si>
  <si>
    <t>Status</t>
  </si>
  <si>
    <t>digging_in</t>
  </si>
  <si>
    <t>buying_time</t>
  </si>
  <si>
    <t>Aalberts</t>
  </si>
  <si>
    <t>continue operations on an unspecified "lower" level &amp; postpone investments</t>
  </si>
  <si>
    <t>Abbott Laboratories</t>
  </si>
  <si>
    <t>suspend non-essential business activity</t>
  </si>
  <si>
    <t>Abbvie</t>
  </si>
  <si>
    <t>suspend aesthetics operations, pause new clinical trials</t>
  </si>
  <si>
    <t>Accor</t>
  </si>
  <si>
    <t>suspend new investments/development</t>
  </si>
  <si>
    <t>Accumalux</t>
  </si>
  <si>
    <t>still operating plant in Togliatti, Russia</t>
  </si>
  <si>
    <t>Aegon</t>
  </si>
  <si>
    <t>ending new investments where has control over fund</t>
  </si>
  <si>
    <t>Air Liquide</t>
  </si>
  <si>
    <t>Some clients no longer supplied, others scaled down; all Russian investments on hold</t>
  </si>
  <si>
    <t>Airbus</t>
  </si>
  <si>
    <t>suspend supply of parts and deliveries/servicing, t but continue substantial titanium purchases from Russia</t>
  </si>
  <si>
    <t>Akrapovič</t>
  </si>
  <si>
    <t>Alcon</t>
  </si>
  <si>
    <t>suspend new investments and new clinical trial enrollment in Russia</t>
  </si>
  <si>
    <t>AmerisourceBergen</t>
  </si>
  <si>
    <t>cease new business initiatives but continue existing clinical trials, and distributing health products</t>
  </si>
  <si>
    <t>Andbank</t>
  </si>
  <si>
    <t>investigate if Russian customers are subject to European sanctions</t>
  </si>
  <si>
    <t>Andorra</t>
  </si>
  <si>
    <t>Andritz</t>
  </si>
  <si>
    <t>suspend unspecified new business in Russia for time being</t>
  </si>
  <si>
    <t>Anecoop</t>
  </si>
  <si>
    <t>diverting sales away from Russia</t>
  </si>
  <si>
    <t>Archer Daniels Midland (ADM)</t>
  </si>
  <si>
    <t>unspecified scaling down of non-essential operations</t>
  </si>
  <si>
    <t>Arconic</t>
  </si>
  <si>
    <t>pause new contracts but continue existing</t>
  </si>
  <si>
    <t>AstraZeneca</t>
  </si>
  <si>
    <t>halt new investments/new clinical trials</t>
  </si>
  <si>
    <t>Aurubis AG</t>
  </si>
  <si>
    <t>monitor situation and review structures of Russian business partners</t>
  </si>
  <si>
    <t>Aviva</t>
  </si>
  <si>
    <t>suspend new Russian investments</t>
  </si>
  <si>
    <t>Bang &amp; Bonsomer</t>
  </si>
  <si>
    <t>suspend new investments but still operating in Russia</t>
  </si>
  <si>
    <t>Finland</t>
  </si>
  <si>
    <t>Barilla</t>
  </si>
  <si>
    <t>all new investments and advertising activities on hold; limit Russia production to pasta and bread</t>
  </si>
  <si>
    <t>Barry Callebaut</t>
  </si>
  <si>
    <t>suspend capital investment</t>
  </si>
  <si>
    <t>Bayer</t>
  </si>
  <si>
    <t>stopping unspecified non-essential business activity</t>
  </si>
  <si>
    <t>Binance</t>
  </si>
  <si>
    <t>restrict Russian accounts with over €10,000</t>
  </si>
  <si>
    <t>BlaBlaCar</t>
  </si>
  <si>
    <t>Stopped new investment but stays in Russia</t>
  </si>
  <si>
    <t>Boiron</t>
  </si>
  <si>
    <t>suspend new investments &amp; stop clinical trials</t>
  </si>
  <si>
    <t>Bolt</t>
  </si>
  <si>
    <t>remove all Russia-manufactured and Russian-branded goods</t>
  </si>
  <si>
    <t>Estonia</t>
  </si>
  <si>
    <t>Bristol-Myers Squibb</t>
  </si>
  <si>
    <t>pause new trials &amp; stop enrollment of new participants; still actively hiring in Russia</t>
  </si>
  <si>
    <t>Calfrac Well Services</t>
  </si>
  <si>
    <t>suspension of new investments in Russia</t>
  </si>
  <si>
    <t>Canada</t>
  </si>
  <si>
    <t>Campari</t>
  </si>
  <si>
    <t>continue sales in Russia but suspend new investments</t>
  </si>
  <si>
    <t>CAPRI Holdings (Versace, Michael Kors, Jimmy Cho)</t>
  </si>
  <si>
    <t>online orders unavailable but still advertising; no information about on-site sales</t>
  </si>
  <si>
    <t>Cargill</t>
  </si>
  <si>
    <t>Carmim</t>
  </si>
  <si>
    <t>suspend some orders in backlog</t>
  </si>
  <si>
    <t>Citadele Banka</t>
  </si>
  <si>
    <t>still allows transactions to Russia but introduced more thorough checks</t>
  </si>
  <si>
    <t>Colgate-Palmolive</t>
  </si>
  <si>
    <t>continue essential health and hygiene products</t>
  </si>
  <si>
    <t>Corticeira Amorim</t>
  </si>
  <si>
    <t>commerical activity suspended</t>
  </si>
  <si>
    <t>Crèdit Andorrà</t>
  </si>
  <si>
    <t>Danone</t>
  </si>
  <si>
    <t>suspend all investment projects but continue dairy products; suspend imports of Evian and Alpro products</t>
  </si>
  <si>
    <t>Deceuninck</t>
  </si>
  <si>
    <t>stop investments &amp; cut links with other establishments</t>
  </si>
  <si>
    <t>Delonghi</t>
  </si>
  <si>
    <t>paused new shipments and investments</t>
  </si>
  <si>
    <t>DMK Group</t>
  </si>
  <si>
    <t>suspend new investments/advertising but continue sales and plant operations in Russia</t>
  </si>
  <si>
    <t>Domino's Pizza</t>
  </si>
  <si>
    <t>suspend royalty payments &amp; limit investment – restaurants remain open</t>
  </si>
  <si>
    <t>dōTERRA</t>
  </si>
  <si>
    <t>suspend new investment in Russia</t>
  </si>
  <si>
    <t>Dr. Theiss</t>
  </si>
  <si>
    <t>suspend advertisement</t>
  </si>
  <si>
    <t>Ecco</t>
  </si>
  <si>
    <t>suspend new investments still operating in Russia</t>
  </si>
  <si>
    <t>Denmark</t>
  </si>
  <si>
    <t>Eesti Gaas</t>
  </si>
  <si>
    <t>continues to import Russian gas but is looking for alternatives</t>
  </si>
  <si>
    <t>Ehrmann</t>
  </si>
  <si>
    <t>Ekosem Agrar AG</t>
  </si>
  <si>
    <t>restructuring finances</t>
  </si>
  <si>
    <t>Eli Lilly</t>
  </si>
  <si>
    <t>suspend new investments and clinical trials</t>
  </si>
  <si>
    <t>Engie</t>
  </si>
  <si>
    <t>no new investments</t>
  </si>
  <si>
    <t>ESL</t>
  </si>
  <si>
    <t>ban people with ties to Russian government</t>
  </si>
  <si>
    <t>FL Smidth</t>
  </si>
  <si>
    <t>no new business</t>
  </si>
  <si>
    <t>FM Global</t>
  </si>
  <si>
    <t>stopped renewing and underwriting new reinsurance</t>
  </si>
  <si>
    <t>Focus Brands - Cinnabon</t>
  </si>
  <si>
    <t>no new investments and expansion plans on hold</t>
  </si>
  <si>
    <t>Freelancer</t>
  </si>
  <si>
    <t>still operating in Russia; sanctioned payment methods disabled</t>
  </si>
  <si>
    <t>Australia</t>
  </si>
  <si>
    <t>Freudenberg Group</t>
  </si>
  <si>
    <t>cease trading operations with Russia &amp; Belarus; running plants in Russia</t>
  </si>
  <si>
    <t>GEA Group</t>
  </si>
  <si>
    <t>suspend new investments</t>
  </si>
  <si>
    <t>Geox</t>
  </si>
  <si>
    <t>GlaxoSmithKline</t>
  </si>
  <si>
    <t>stopped advertising/new clinical trials in Russia</t>
  </si>
  <si>
    <t>Glencore</t>
  </si>
  <si>
    <t>stop entering into new Russian commodities trading contracts but continue holding substantive Russian equity stakes</t>
  </si>
  <si>
    <t>Greif</t>
  </si>
  <si>
    <t>canceled future investments in Russia</t>
  </si>
  <si>
    <t>GROUPE LIMAGRAIN/JACQUET-BROSSARD</t>
  </si>
  <si>
    <t>continues flows to Russian and Ukrainian producers but suspends its project to build a seed factory in Russia</t>
  </si>
  <si>
    <t>Groupe Seb</t>
  </si>
  <si>
    <t>suspend new investments and "sharply" reduce activities in Russia</t>
  </si>
  <si>
    <t>Gruma</t>
  </si>
  <si>
    <t>halt new investments in Russia</t>
  </si>
  <si>
    <t>GXO Logistics</t>
  </si>
  <si>
    <t>HeidelbergCement</t>
  </si>
  <si>
    <t>suspend all further investments</t>
  </si>
  <si>
    <t>Hellenic Bank</t>
  </si>
  <si>
    <t>maintain rep offices in Russia; observe all banking sactions</t>
  </si>
  <si>
    <t>Hellenic Petroleum</t>
  </si>
  <si>
    <t>seeks new oil supplier to replace Russian oil</t>
  </si>
  <si>
    <t>HERZ</t>
  </si>
  <si>
    <t>no new business in Russia</t>
  </si>
  <si>
    <t>Hilton</t>
  </si>
  <si>
    <t>suspend new investments/close corporate office</t>
  </si>
  <si>
    <t>Hines</t>
  </si>
  <si>
    <t>suspend new investments in Russia</t>
  </si>
  <si>
    <t>HiPP</t>
  </si>
  <si>
    <t>suspend investments in Russia but continue substantive operations</t>
  </si>
  <si>
    <t>Hochland</t>
  </si>
  <si>
    <t>suspend investments but continues sales and plant operations in Russia</t>
  </si>
  <si>
    <t>HSBC</t>
  </si>
  <si>
    <t>curtail Russian access to capital markets and limit new business</t>
  </si>
  <si>
    <t>Huawei</t>
  </si>
  <si>
    <t>suspend new orders and furlough some staff</t>
  </si>
  <si>
    <t>Hyatt</t>
  </si>
  <si>
    <t>suspend investments and new developments</t>
  </si>
  <si>
    <t>Icosagen</t>
  </si>
  <si>
    <t>not start any new projects</t>
  </si>
  <si>
    <t>ID Logistics</t>
  </si>
  <si>
    <t>ING Bank</t>
  </si>
  <si>
    <t>pause all new business</t>
  </si>
  <si>
    <t>Ingram Micro</t>
  </si>
  <si>
    <t>Intercontinental Hotels</t>
  </si>
  <si>
    <t>ended new investments/closed corporate office</t>
  </si>
  <si>
    <t>Intermedia</t>
  </si>
  <si>
    <t>move some employees out of Russia and ambiguous reduction of risk exposure to Russia</t>
  </si>
  <si>
    <t>Intesa Sanpaolo</t>
  </si>
  <si>
    <t>suspend new investments and curtail new financing</t>
  </si>
  <si>
    <t>J. Neves &amp; Fihos (JNF)</t>
  </si>
  <si>
    <t>paused distribution</t>
  </si>
  <si>
    <t>Japan Tobacco</t>
  </si>
  <si>
    <t>stopped new investments and marketing activities in Russia</t>
  </si>
  <si>
    <t>Johnson &amp; Johnson</t>
  </si>
  <si>
    <t>pause patient enrollment in ongoing trials</t>
  </si>
  <si>
    <t>KCA Deutag</t>
  </si>
  <si>
    <t>suspend investments</t>
  </si>
  <si>
    <t>KDDI Corp</t>
  </si>
  <si>
    <t>continue operations with local staff</t>
  </si>
  <si>
    <t>Kimberly-Clark</t>
  </si>
  <si>
    <t>Knauf</t>
  </si>
  <si>
    <t>still operating across 14 sites in Russia but suspend new investments</t>
  </si>
  <si>
    <t>Kraft Heinz - JBS</t>
  </si>
  <si>
    <t>stopped new investments and exports/imports from Russia</t>
  </si>
  <si>
    <t>Kubíček VHS</t>
  </si>
  <si>
    <t>stop cooperation</t>
  </si>
  <si>
    <t>Czech Republic</t>
  </si>
  <si>
    <t>Laboratoire Servier</t>
  </si>
  <si>
    <t>suspending new investments but still operating in Russia</t>
  </si>
  <si>
    <t>Lenovo</t>
  </si>
  <si>
    <t>reported to suspend operations in Russia</t>
  </si>
  <si>
    <t>Hong Kong</t>
  </si>
  <si>
    <t>Loulis Mills</t>
  </si>
  <si>
    <t>search for alternative suppliers</t>
  </si>
  <si>
    <t>Maire Tecnimonet</t>
  </si>
  <si>
    <t>suspended commercial activities; managing existing backlog</t>
  </si>
  <si>
    <t>Manitowoc</t>
  </si>
  <si>
    <t>stopped taking new orders, still maintaining office in Russia</t>
  </si>
  <si>
    <t>Marel</t>
  </si>
  <si>
    <t>paused new projects</t>
  </si>
  <si>
    <t>Mavenir</t>
  </si>
  <si>
    <t>continue operating in Russia but very limited curtailment of some activities</t>
  </si>
  <si>
    <t>Melamin</t>
  </si>
  <si>
    <t>making up for shortfall from sanctions</t>
  </si>
  <si>
    <t>Menarini Group</t>
  </si>
  <si>
    <t>stop advertisement and new investments; continue operating plant in Russia</t>
  </si>
  <si>
    <t>Merck</t>
  </si>
  <si>
    <t>no further investments/clinical trial enrollment</t>
  </si>
  <si>
    <t>still operating and actively hiring in Russia; restrict transactions</t>
  </si>
  <si>
    <t>Metro</t>
  </si>
  <si>
    <t>stop all growth investments and reduce advertisements</t>
  </si>
  <si>
    <t>Mocapor</t>
  </si>
  <si>
    <t>paused exports</t>
  </si>
  <si>
    <t>Mohawk Industries</t>
  </si>
  <si>
    <t>Mondelez - Nabisco</t>
  </si>
  <si>
    <t>scaling back unspecified non-essential activities in Russia</t>
  </si>
  <si>
    <t>National Oilwell Varco</t>
  </si>
  <si>
    <t>suspend all new investments in Russia</t>
  </si>
  <si>
    <t>Nature's Sunshine</t>
  </si>
  <si>
    <t>suspend shipments into Russia but not sales</t>
  </si>
  <si>
    <t>Naust Marine</t>
  </si>
  <si>
    <t>stopped projects in Russia</t>
  </si>
  <si>
    <t>Nestle</t>
  </si>
  <si>
    <t>halted non-essential imports/exports to Russia, stopped all advertising, and suspended all capital investment</t>
  </si>
  <si>
    <t>Nippon Steel</t>
  </si>
  <si>
    <t>searching to replace Russian supplies</t>
  </si>
  <si>
    <t>Nor-Maali</t>
  </si>
  <si>
    <t>stop further investments</t>
  </si>
  <si>
    <t>Novartis</t>
  </si>
  <si>
    <t>pause all new capital investments, media advertising and other promotions; pause new clinical trials and enrollment of new patients</t>
  </si>
  <si>
    <t>Novo Nordisk</t>
  </si>
  <si>
    <t>suspend further marketing and clinical investment; pause new clinical trials and active enrollment</t>
  </si>
  <si>
    <t>NTPC</t>
  </si>
  <si>
    <t>difficulty in transacting with Russian counterparties due to SWIFT issues etc</t>
  </si>
  <si>
    <t>Olam Group</t>
  </si>
  <si>
    <t>ceased imports into Russia</t>
  </si>
  <si>
    <t>Singapore</t>
  </si>
  <si>
    <t>OMV</t>
  </si>
  <si>
    <t>no new Russian investments; doing strategic review of current Russian gas investments</t>
  </si>
  <si>
    <t>Palfinger</t>
  </si>
  <si>
    <t>reduced production</t>
  </si>
  <si>
    <t>Pfizer</t>
  </si>
  <si>
    <t>stopped new investments/clinical trials in Russia</t>
  </si>
  <si>
    <t>Polpharma</t>
  </si>
  <si>
    <t>stop all new investments and limit deliveries to essential drugs only</t>
  </si>
  <si>
    <t>Pottinger</t>
  </si>
  <si>
    <t>limited deliveries to Russia sales subsidiary</t>
  </si>
  <si>
    <t>Procter &amp; Gamble</t>
  </si>
  <si>
    <t>scale back unspecified operations in Russia and stop new investments</t>
  </si>
  <si>
    <t>Red Bull</t>
  </si>
  <si>
    <t>RHI Magnesita</t>
  </si>
  <si>
    <t>selling down existing stocks in Russia</t>
  </si>
  <si>
    <t>Ritter Sport</t>
  </si>
  <si>
    <t>halt new investments and advertising</t>
  </si>
  <si>
    <t>Roche</t>
  </si>
  <si>
    <t>pause new site activation and patient enrollment; continue operating</t>
  </si>
  <si>
    <t>Rockwool</t>
  </si>
  <si>
    <t>cancel new investments in Russia</t>
  </si>
  <si>
    <t>Saipem</t>
  </si>
  <si>
    <t>halt new investments</t>
  </si>
  <si>
    <t>Sanofi</t>
  </si>
  <si>
    <t>halting advertising and promotional spending and new recruitment of patients clinical trials, continue medical supply and treating current patients</t>
  </si>
  <si>
    <t>Sarens</t>
  </si>
  <si>
    <t>new projects cancelled</t>
  </si>
  <si>
    <t>SC Johnson</t>
  </si>
  <si>
    <t>stopped new investments and scaled back unspecified operations</t>
  </si>
  <si>
    <t>Schlumberger</t>
  </si>
  <si>
    <t>stopped new investment and technology deployment to our Russia operations</t>
  </si>
  <si>
    <t>SCHOTT</t>
  </si>
  <si>
    <t>suspend investments in Russia</t>
  </si>
  <si>
    <t>Siemens Energy AG (Independent)</t>
  </si>
  <si>
    <t>freeze new business in Russia</t>
  </si>
  <si>
    <t>Sigma Group</t>
  </si>
  <si>
    <t>Stop cooperation</t>
  </si>
  <si>
    <t>Signify</t>
  </si>
  <si>
    <t>suspend only exports to Russia and investments and new business</t>
  </si>
  <si>
    <t>Snap</t>
  </si>
  <si>
    <t>halt advertisement</t>
  </si>
  <si>
    <t>Soudal</t>
  </si>
  <si>
    <t>cancel investments in a brand new factory in Russia; but maintain other activities</t>
  </si>
  <si>
    <t>SRV</t>
  </si>
  <si>
    <t>outline steps to stop procurement of building materials from Russia</t>
  </si>
  <si>
    <t>Subway</t>
  </si>
  <si>
    <t>suspend new investments/advertising</t>
  </si>
  <si>
    <t>Sumitomo Mitsui Financial</t>
  </si>
  <si>
    <t>Technip Energies</t>
  </si>
  <si>
    <t>continuing existing projects; no new business</t>
  </si>
  <si>
    <t>TMF Group</t>
  </si>
  <si>
    <t>suspend new contracts; cotinue supporting current customers</t>
  </si>
  <si>
    <t>TOM Tailor</t>
  </si>
  <si>
    <t>no official statement; online sales suspended but advertising continues</t>
  </si>
  <si>
    <t>Toshiba Group</t>
  </si>
  <si>
    <t>stop all new investments in Russia</t>
  </si>
  <si>
    <t>Toshulin</t>
  </si>
  <si>
    <t>Stopped cooperation</t>
  </si>
  <si>
    <t>Toyota Tsusho</t>
  </si>
  <si>
    <t>Stopped exports and imports of auto parts to and from Russia</t>
  </si>
  <si>
    <t>TZMO</t>
  </si>
  <si>
    <t>stopped new investments</t>
  </si>
  <si>
    <t>Unilever</t>
  </si>
  <si>
    <t>stopped inports/exports and stopped all advertising and investments</t>
  </si>
  <si>
    <t>UnionPay</t>
  </si>
  <si>
    <t>Suspended issuing bank cards to Russian Banks</t>
  </si>
  <si>
    <t>Vestas</t>
  </si>
  <si>
    <t>continue operations but no new contracts</t>
  </si>
  <si>
    <t>Vimeo</t>
  </si>
  <si>
    <t>not accept new customers from Russia</t>
  </si>
  <si>
    <t>Weatherford International</t>
  </si>
  <si>
    <t>suspend new investments/deployments in Russia</t>
  </si>
  <si>
    <t>Welltec</t>
  </si>
  <si>
    <t>Wintershall Dea AG</t>
  </si>
  <si>
    <t>maintain Russian natural gas projects and critical infrastructure; write-off Nord Stream2 loans</t>
  </si>
  <si>
    <t>Xiaomi</t>
  </si>
  <si>
    <t>Yokohama</t>
  </si>
  <si>
    <t>decision to renew production in Russia despite previous announcements to halt production</t>
  </si>
  <si>
    <t>Young Living</t>
  </si>
  <si>
    <t>Yves Rocher</t>
  </si>
  <si>
    <t>scaling_back</t>
  </si>
  <si>
    <t>ABB</t>
  </si>
  <si>
    <t>temporarily pausing all new orders and operational activity</t>
  </si>
  <si>
    <t>Activision Blizzard</t>
  </si>
  <si>
    <t>suspend new sales of and in our games in Russia</t>
  </si>
  <si>
    <t>Adobe</t>
  </si>
  <si>
    <t>suspend all new sales in Russia and Belarus; current services continue</t>
  </si>
  <si>
    <t>AGCO</t>
  </si>
  <si>
    <t>stop sale of new machines to Russia</t>
  </si>
  <si>
    <t>AkzoNobel</t>
  </si>
  <si>
    <t>suspend new investments in Russia; end Aerospace work</t>
  </si>
  <si>
    <t>Allianz</t>
  </si>
  <si>
    <t>meaningfully reduce exposure to Russia</t>
  </si>
  <si>
    <t>Alphabet</t>
  </si>
  <si>
    <t>withdraw all operations in Moscow; stop taking new customers; stop ads</t>
  </si>
  <si>
    <t>Amadeus IT Group</t>
  </si>
  <si>
    <t>suspend partnership with Aeroflot</t>
  </si>
  <si>
    <t>Amgen</t>
  </si>
  <si>
    <t>suspend all non-essential business activities; keep delivering some medicines</t>
  </si>
  <si>
    <t>AmRest</t>
  </si>
  <si>
    <t>suspend operations with some brands in Russia</t>
  </si>
  <si>
    <t>ASBIS</t>
  </si>
  <si>
    <t>amends contracts following new sanctions</t>
  </si>
  <si>
    <t>Aspo</t>
  </si>
  <si>
    <t>reducing operations in Russia</t>
  </si>
  <si>
    <t>Avaya</t>
  </si>
  <si>
    <t>limit certain services; cease new maintenance and support arrangements</t>
  </si>
  <si>
    <t>Bacardi</t>
  </si>
  <si>
    <t>paused exports to Russia but not domestic operations</t>
  </si>
  <si>
    <t>Bermuda</t>
  </si>
  <si>
    <t>Bank of Cyprus</t>
  </si>
  <si>
    <t>maintain loan book; observe banking sanctions</t>
  </si>
  <si>
    <t>Beiersdorf</t>
  </si>
  <si>
    <t>maintain skin and bodycare products; stop other products</t>
  </si>
  <si>
    <t>Bekaert</t>
  </si>
  <si>
    <t>scale back business in Russia</t>
  </si>
  <si>
    <t>Black Red White</t>
  </si>
  <si>
    <t>divesting from Russian subsidiary, still has a significant stake in a company operating in Belarus, which also suspended Russian exports</t>
  </si>
  <si>
    <t>BNY Mellon</t>
  </si>
  <si>
    <t>suspend new business activity and investments; continue cooperation with current clients</t>
  </si>
  <si>
    <t>Boehringer Ingelheim</t>
  </si>
  <si>
    <t>scale back to just supplying medicine</t>
  </si>
  <si>
    <t>Bosch</t>
  </si>
  <si>
    <t>suspend some shipments and plants but not all</t>
  </si>
  <si>
    <t>Boston Scientific</t>
  </si>
  <si>
    <t>suspend all new investment and non-essential activity</t>
  </si>
  <si>
    <t>Brenntag</t>
  </si>
  <si>
    <t>suspend exports to Russia; no information about local operations</t>
  </si>
  <si>
    <t>Bucher Industries</t>
  </si>
  <si>
    <t>not specified business activities in Russia were reduced "substantially"</t>
  </si>
  <si>
    <t>Bunge</t>
  </si>
  <si>
    <t>suspend exports but continue certain domestic</t>
  </si>
  <si>
    <t>Bureau Veritas</t>
  </si>
  <si>
    <t>scaled back</t>
  </si>
  <si>
    <t>Carl Zeiss</t>
  </si>
  <si>
    <t>Carrier</t>
  </si>
  <si>
    <t>not pursue new business opportunities but continue fulfilling existing contracts</t>
  </si>
  <si>
    <t>Carter's | Oshkosh</t>
  </si>
  <si>
    <t>stop all shipments of merchandise to Russia</t>
  </si>
  <si>
    <t>Caterpillar</t>
  </si>
  <si>
    <t>suspend minor Russian manufacturing facilities but not import sales</t>
  </si>
  <si>
    <t>CHR Hansen</t>
  </si>
  <si>
    <t>suspend operations outside of staple food products</t>
  </si>
  <si>
    <t>Coca-Cola</t>
  </si>
  <si>
    <t>suspend certain operations in Russia but continue to operate some chains (Costa Coffee)</t>
  </si>
  <si>
    <t>Coinbase</t>
  </si>
  <si>
    <t>block certain illicit Russian accounts but not all</t>
  </si>
  <si>
    <t>Confor Step</t>
  </si>
  <si>
    <t>Stopped producing or shipping to Russia</t>
  </si>
  <si>
    <t>Continental</t>
  </si>
  <si>
    <t>resumed local production after having previously suspended Russian factory</t>
  </si>
  <si>
    <t>Corning</t>
  </si>
  <si>
    <t>suspend almost all sales in Russia except minor life-saving products</t>
  </si>
  <si>
    <t>Credit Suisse</t>
  </si>
  <si>
    <t>stop new business in Russia while meaningfully cutting exposure by 56%</t>
  </si>
  <si>
    <t>Danske Bank</t>
  </si>
  <si>
    <t>ban Russian investments in customers' portfolios</t>
  </si>
  <si>
    <t>DB Schenker</t>
  </si>
  <si>
    <t>suspend direct shipments to Russia; continue Europe to Kazakhstan and Russia to Kazakhstan routes</t>
  </si>
  <si>
    <t>Deere</t>
  </si>
  <si>
    <t>suspend shipments into Russia only</t>
  </si>
  <si>
    <t>Discord</t>
  </si>
  <si>
    <t>suspend renewal of paid and premium products and services for Russian clients; free services still available</t>
  </si>
  <si>
    <t>Donaldson Company</t>
  </si>
  <si>
    <t>stop direct product shipments into Russia &amp; Belarus; no statement about operations inside Russia nor about partnerships</t>
  </si>
  <si>
    <t>Dover Corporation</t>
  </si>
  <si>
    <t>ramping down sales activity and focusing on liquidating working capital</t>
  </si>
  <si>
    <t>Dow</t>
  </si>
  <si>
    <t>suspend investments/some purchases but not all</t>
  </si>
  <si>
    <t>Duolingo</t>
  </si>
  <si>
    <t>make services free and stop gaining revenue</t>
  </si>
  <si>
    <t>E.ON</t>
  </si>
  <si>
    <t>stop buying new Russian gas</t>
  </si>
  <si>
    <t>Eaton</t>
  </si>
  <si>
    <t>stop shipments to Russia; maintains services</t>
  </si>
  <si>
    <t>Eimskip</t>
  </si>
  <si>
    <t>reduced operation in Russia</t>
  </si>
  <si>
    <t>Elanco</t>
  </si>
  <si>
    <t>scale back to critical products to ensure food security</t>
  </si>
  <si>
    <t>Elsevier</t>
  </si>
  <si>
    <t>suspended all sales except essential health products</t>
  </si>
  <si>
    <t>Eni</t>
  </si>
  <si>
    <t>suspend stipulation of new oil contracts; divest from investmens for rubles</t>
  </si>
  <si>
    <t>Epic Games</t>
  </si>
  <si>
    <t>stop in-game commerce for Russia</t>
  </si>
  <si>
    <t>Esri</t>
  </si>
  <si>
    <t>curtail sales to Russia; no information about Russian office</t>
  </si>
  <si>
    <t>Ferrero</t>
  </si>
  <si>
    <t>Fieldfisher</t>
  </si>
  <si>
    <t>terminate certain Russian relationships</t>
  </si>
  <si>
    <t>FIGMA</t>
  </si>
  <si>
    <t>continue current business &amp; stop all new sales efforts in Russia</t>
  </si>
  <si>
    <t>Fortive</t>
  </si>
  <si>
    <t>suspend most operations except medical essentials</t>
  </si>
  <si>
    <t>Gap Inc</t>
  </si>
  <si>
    <t>online sales running; stopped shipments to franchisees in Russia</t>
  </si>
  <si>
    <t>Garmin</t>
  </si>
  <si>
    <t>stop all future trade with Russia; still provide GPS services to devices in Russia (incl. Russian military)</t>
  </si>
  <si>
    <t>GE</t>
  </si>
  <si>
    <t>stopped sales in Russia and Belarus except medical equipment and support for electric power generation and transmission</t>
  </si>
  <si>
    <t>General Mills</t>
  </si>
  <si>
    <t>suspended sales of global brands in its JV</t>
  </si>
  <si>
    <t>Geodis</t>
  </si>
  <si>
    <t>suspend services in Russia &amp; reduce shipments to and from Russia significantly</t>
  </si>
  <si>
    <t>Georg Fischer</t>
  </si>
  <si>
    <t>temporary suspension of deliveries to Russia</t>
  </si>
  <si>
    <t>Goldman Sachs</t>
  </si>
  <si>
    <t>wind down business in Russia but buy Russian debt</t>
  </si>
  <si>
    <t>Groupe BPCE</t>
  </si>
  <si>
    <t>suspend many transactions and cease new financing</t>
  </si>
  <si>
    <t>Halliburton</t>
  </si>
  <si>
    <t>suspend future business in Russia and wind down certain contracts</t>
  </si>
  <si>
    <t>Hellenic Bottling Company</t>
  </si>
  <si>
    <t>vaguely suspend some operations in Russia</t>
  </si>
  <si>
    <t>Herbalife</t>
  </si>
  <si>
    <t>suspend sales and shipments to Russia but independent sellers remain operational</t>
  </si>
  <si>
    <t>HILTI</t>
  </si>
  <si>
    <t>limiting sales and workforce in Russia</t>
  </si>
  <si>
    <t>Liechtenstein</t>
  </si>
  <si>
    <t>Hostinger</t>
  </si>
  <si>
    <t>stop accepting payments for new purchases and renewals</t>
  </si>
  <si>
    <t>Lithuania</t>
  </si>
  <si>
    <t>Idemitsu Kosan</t>
  </si>
  <si>
    <t>stop coal imports; lubricants business unchanged</t>
  </si>
  <si>
    <t>Indesit</t>
  </si>
  <si>
    <t>suspend production due to "full warehouses"</t>
  </si>
  <si>
    <t>IndusInd Bank</t>
  </si>
  <si>
    <t>can no longer clear rupee rouble conversions</t>
  </si>
  <si>
    <t>Ingersoll Rand</t>
  </si>
  <si>
    <t>scale back to only health critical services</t>
  </si>
  <si>
    <t>Ingka</t>
  </si>
  <si>
    <t>stop all exports, IKEA production; keep open retail centers (Mega)</t>
  </si>
  <si>
    <t>Inspire Brands (Dunkin' Donuts, Baskin Robins)</t>
  </si>
  <si>
    <t>halt corporate support for franchisees</t>
  </si>
  <si>
    <t>International Biathlon Union</t>
  </si>
  <si>
    <t>Russians to compete as neutral athletes</t>
  </si>
  <si>
    <t>IPG Photonics</t>
  </si>
  <si>
    <t>suspend new investments and reduce manufacturing in Russia</t>
  </si>
  <si>
    <t>Iskratel</t>
  </si>
  <si>
    <t>paused some business with Russia</t>
  </si>
  <si>
    <t>Iveco</t>
  </si>
  <si>
    <t>suspend deliveries to Russia; truck JV still in operations</t>
  </si>
  <si>
    <t>J&amp;T Finance Group</t>
  </si>
  <si>
    <t>curb its activities in Russia</t>
  </si>
  <si>
    <t>Slovakia</t>
  </si>
  <si>
    <t>Jägermeister</t>
  </si>
  <si>
    <t>paused business with Russia &amp; Belarus and discontinue marketing; no information about</t>
  </si>
  <si>
    <t>JPMorgan</t>
  </si>
  <si>
    <t>Julius Baer</t>
  </si>
  <si>
    <t>wind down Russian office, suspend new business in Russia, reduce current exposure; retain current Russian clients</t>
  </si>
  <si>
    <t>Kearney</t>
  </si>
  <si>
    <t>suspend new work with Russian clients</t>
  </si>
  <si>
    <t>Kellogg</t>
  </si>
  <si>
    <t>suspend new investments except essentials (minor)</t>
  </si>
  <si>
    <t>Kotak Mahindra</t>
  </si>
  <si>
    <t>paused transaction through cards in Russia</t>
  </si>
  <si>
    <t>Kuehne + Nagel AG</t>
  </si>
  <si>
    <t>suspend all shipments to Russia (except Pharma, healthcare and humanitarian supplies)</t>
  </si>
  <si>
    <t>Legal &amp; General</t>
  </si>
  <si>
    <t>reduce exposure</t>
  </si>
  <si>
    <t>Linde</t>
  </si>
  <si>
    <t>divest certain industrial assets and suspend new development/investments</t>
  </si>
  <si>
    <t>Lotos</t>
  </si>
  <si>
    <t>stopped purchasing Russian spot oil</t>
  </si>
  <si>
    <t>Loyalty Ventures</t>
  </si>
  <si>
    <t>scale back most services and stop new sales</t>
  </si>
  <si>
    <t>Luxottica</t>
  </si>
  <si>
    <t>restrict Russian operations to medical services</t>
  </si>
  <si>
    <t>LyondellBasell</t>
  </si>
  <si>
    <t>end all business with state-controlled entities</t>
  </si>
  <si>
    <t>Mahle</t>
  </si>
  <si>
    <t>halt new business &amp; scale back shipments to Russia significantly</t>
  </si>
  <si>
    <t>Mars</t>
  </si>
  <si>
    <t>scale back business and stopped advertising/new investments/exports in Russia</t>
  </si>
  <si>
    <t>Marubeni</t>
  </si>
  <si>
    <t>scaling down but still in numerous projects across Russia</t>
  </si>
  <si>
    <t>Maruti Suzuki</t>
  </si>
  <si>
    <t>suspend car exports</t>
  </si>
  <si>
    <t>Mashreqbank</t>
  </si>
  <si>
    <t>halt loans to Russia</t>
  </si>
  <si>
    <t>Microsoft</t>
  </si>
  <si>
    <t>suspend new sales in Russia but continue existing access</t>
  </si>
  <si>
    <t>Miele</t>
  </si>
  <si>
    <t>suspend operations except exempt healthcare</t>
  </si>
  <si>
    <t>Milliken &amp; Co</t>
  </si>
  <si>
    <t>Miro</t>
  </si>
  <si>
    <t>close office in Moscow &amp; pause new sales</t>
  </si>
  <si>
    <t>Mitsubishi UFJ Financial Group</t>
  </si>
  <si>
    <t>Japanese expats working for MUFG Bank (Eurasia) have moved out of Russia to work outside of the country on a temporary basis</t>
  </si>
  <si>
    <t>Moody's</t>
  </si>
  <si>
    <t>suspend commercial operations within Russia</t>
  </si>
  <si>
    <t>Nalco Water (Ecolab)</t>
  </si>
  <si>
    <t>suspended services except services critical to health</t>
  </si>
  <si>
    <t>Natura</t>
  </si>
  <si>
    <t>suspend some subsidiary operations but not all</t>
  </si>
  <si>
    <t>Nemetschek Group</t>
  </si>
  <si>
    <t>suspend any new business in Russia &amp; all business with sanctioned entities</t>
  </si>
  <si>
    <t>NielsenIQ</t>
  </si>
  <si>
    <t>suspend consulting service but not core business</t>
  </si>
  <si>
    <t>Nokian Tyres</t>
  </si>
  <si>
    <t>meaningfully reduce production in Russia</t>
  </si>
  <si>
    <t>Nordea Bank</t>
  </si>
  <si>
    <t>stop processing payments to and from Russia &amp; Belarus</t>
  </si>
  <si>
    <t>Norsk Hydro</t>
  </si>
  <si>
    <t>reduced deliveries and supplies to the contractual minimum for some commitments, and is suspending deliveries and supply in several contracts</t>
  </si>
  <si>
    <t>Norway</t>
  </si>
  <si>
    <t>Okta</t>
  </si>
  <si>
    <t>halt new sales to Russia but continue supporting current customers</t>
  </si>
  <si>
    <t>Oriflame Cosmetics</t>
  </si>
  <si>
    <t>suspend online sales to end consumers but not others</t>
  </si>
  <si>
    <t>Orion</t>
  </si>
  <si>
    <t>stop exports to Russia</t>
  </si>
  <si>
    <t>Orsted</t>
  </si>
  <si>
    <t>end coal and biomass purchases, refuse to pay for gas in roubles</t>
  </si>
  <si>
    <t>Otis Worldwide</t>
  </si>
  <si>
    <t>exploring options for exit; while no new investments/new contracts but fulfill existing agreements</t>
  </si>
  <si>
    <t>OTP Bank</t>
  </si>
  <si>
    <t>wind down corporate lending</t>
  </si>
  <si>
    <t>Paccar</t>
  </si>
  <si>
    <t>stop driect sales in Russia but continue selling through thrid-parties</t>
  </si>
  <si>
    <t>Paul Wurth</t>
  </si>
  <si>
    <t>stopped new business, closed sites, and scaled back serviceds</t>
  </si>
  <si>
    <t>Pepsi</t>
  </si>
  <si>
    <t>suspend operations in Russia except essentials</t>
  </si>
  <si>
    <t>Phibro Animal Health Corp</t>
  </si>
  <si>
    <t>curtail some operations (i.e. ethanol) and substantial sales hit</t>
  </si>
  <si>
    <t>Philip Morris</t>
  </si>
  <si>
    <t>explore strategic alternatives, while stop new investments including $150MM, paused marketing, canceled product launches</t>
  </si>
  <si>
    <t>Pirelli</t>
  </si>
  <si>
    <t>suspend new investments in Russia and scale back production</t>
  </si>
  <si>
    <t>PKN Orlen SA</t>
  </si>
  <si>
    <t>stopped maritime oil shipments, diversifying supply</t>
  </si>
  <si>
    <t>Playtika</t>
  </si>
  <si>
    <t>temporarily block new downloads games in Russia</t>
  </si>
  <si>
    <t>PPG</t>
  </si>
  <si>
    <t>scale back majority of operations and suspend new investments in Russia</t>
  </si>
  <si>
    <t>Rational</t>
  </si>
  <si>
    <t>suspend deliveries to Russia but retain operations inside Russia</t>
  </si>
  <si>
    <t>Rosenbauer</t>
  </si>
  <si>
    <t>no new business; continue servicing fire engine pumps in Russian JV</t>
  </si>
  <si>
    <t>Royal DSM</t>
  </si>
  <si>
    <t>stopped all operations in Russia other than basic food/feed/essential health activities</t>
  </si>
  <si>
    <t>Sabre</t>
  </si>
  <si>
    <t>suspend certain partnerships with Aeroflot</t>
  </si>
  <si>
    <t>Saint-Gobain</t>
  </si>
  <si>
    <t>suspend exports and imports but not local operations</t>
  </si>
  <si>
    <t>SAP</t>
  </si>
  <si>
    <t>stop all sales to Russia and shut down cloud operations but some carveouts</t>
  </si>
  <si>
    <t>SBI</t>
  </si>
  <si>
    <t>stopped processing transactions of sanctioned Russian entities</t>
  </si>
  <si>
    <t>Schaeffler</t>
  </si>
  <si>
    <t>stop deliveries to Russia; continue manufacturing in Russia</t>
  </si>
  <si>
    <t>Scopely</t>
  </si>
  <si>
    <t>suspend marketing and commerce</t>
  </si>
  <si>
    <t>Shutterstock</t>
  </si>
  <si>
    <t>not accept new contributors from Russia; continue current businesses &amp; still offer services to Russia</t>
  </si>
  <si>
    <t>SHV</t>
  </si>
  <si>
    <t>suspend new investments, new projects, new exports; continue to work with suppliers and customers in Russia</t>
  </si>
  <si>
    <t>Signet Jewelers</t>
  </si>
  <si>
    <t>suspend business interaction with Russian-owned entities; no information about other Russian customers</t>
  </si>
  <si>
    <t>Sika</t>
  </si>
  <si>
    <t>significantly scale back business in Russia; stop production; stop investments</t>
  </si>
  <si>
    <t>Sinopec</t>
  </si>
  <si>
    <t>suspend $500MM new investment and significant operations and partnerships</t>
  </si>
  <si>
    <t>Skadden</t>
  </si>
  <si>
    <t>suspend certain operations in Russia but not all</t>
  </si>
  <si>
    <t>Skandinaviska Enskilda Banken</t>
  </si>
  <si>
    <t>scaling down operations in Russia</t>
  </si>
  <si>
    <t>Sweden</t>
  </si>
  <si>
    <t>Sketchers</t>
  </si>
  <si>
    <t>suspended shipments to Russia but online sales continue</t>
  </si>
  <si>
    <t>Spotify</t>
  </si>
  <si>
    <t>closed office and suspend service but still allow Kremlin-associated artists (e.g. Gazmanov, Gagarina)</t>
  </si>
  <si>
    <t>Tennant</t>
  </si>
  <si>
    <t>substantially suspending sales to Russia</t>
  </si>
  <si>
    <t>Terex Corporation</t>
  </si>
  <si>
    <t>stop accepting new orders from continuing dealer network in Russia</t>
  </si>
  <si>
    <t>Tetra Pak</t>
  </si>
  <si>
    <t>stopped new investments and scaled down activities</t>
  </si>
  <si>
    <t>ThyssenKrupp</t>
  </si>
  <si>
    <t>Stopped new business and investments. Closed plant</t>
  </si>
  <si>
    <t>Tikkurila</t>
  </si>
  <si>
    <t>reduce Russian operations; stop sales to aerospace; consider exiting Russia</t>
  </si>
  <si>
    <t>Tokio Marine</t>
  </si>
  <si>
    <t>suspend new contracts and repatriate employees</t>
  </si>
  <si>
    <t>TomTom</t>
  </si>
  <si>
    <t>turn off live traffic for Russia, cut ties with several Russian customers, some customers are still under review</t>
  </si>
  <si>
    <t>Total Energies</t>
  </si>
  <si>
    <t>no longer will provide capital for new projects in Russia/stop purchasing Russian oil; withdraw from Acrtic LNG 2 project</t>
  </si>
  <si>
    <t>Toyota</t>
  </si>
  <si>
    <t>stop production at its St. Petersburg plant and stop imports of vehicles; no statement about retail operations and services inside Russia</t>
  </si>
  <si>
    <t>Trafigura</t>
  </si>
  <si>
    <t>freeze investments and stop purchasing crude oil from Rosneft; maintain shareholding in Russia</t>
  </si>
  <si>
    <t>Triglav Group</t>
  </si>
  <si>
    <t>not renewing or entering into new business</t>
  </si>
  <si>
    <t>Tungsram</t>
  </si>
  <si>
    <t>stopped producing products and projects</t>
  </si>
  <si>
    <t>U.S. Polo Assn.</t>
  </si>
  <si>
    <t>stopped all shipments of goods into Russia and shut down all branded digital operations but phased approach to closing physical stores</t>
  </si>
  <si>
    <t>UBS</t>
  </si>
  <si>
    <t>suspend new business in Russia and reduce current exposure by helping clients unwind Russia securities; reducing Russian client services</t>
  </si>
  <si>
    <t>Uniper SE</t>
  </si>
  <si>
    <t>suspend new Russian gas purchases/divest Unipro</t>
  </si>
  <si>
    <t>Vaillant Group</t>
  </si>
  <si>
    <t>stop delivering appliances; no statement about work inside Russia</t>
  </si>
  <si>
    <t>Valentino</t>
  </si>
  <si>
    <t>suspend online sales; no information about on-site sales</t>
  </si>
  <si>
    <t>Vattenfall</t>
  </si>
  <si>
    <t>shifting energy purchases away from Russia</t>
  </si>
  <si>
    <t>Wartsila</t>
  </si>
  <si>
    <t>suspend all deliveries and new sales to Russia; continue ongoing projects</t>
  </si>
  <si>
    <t>Westinghouse Air Brake Technologies Corp</t>
  </si>
  <si>
    <t>stopped sales to Russia</t>
  </si>
  <si>
    <t>Whirlpool</t>
  </si>
  <si>
    <t>limiting production in Russia</t>
  </si>
  <si>
    <t>Wilo</t>
  </si>
  <si>
    <t>stop shipments to and from Russia; no comment about production in Russia</t>
  </si>
  <si>
    <t>Wolters Kluwer</t>
  </si>
  <si>
    <t>scale back to just health products in Russia</t>
  </si>
  <si>
    <t>Yum Brands</t>
  </si>
  <si>
    <t>suspend operations of company-owned restaurants and new investments in Russia</t>
  </si>
  <si>
    <t>ZF Friedrichshafen</t>
  </si>
  <si>
    <t>stop all deliveries to Russia; maintain JVs</t>
  </si>
  <si>
    <t>Zoetis</t>
  </si>
  <si>
    <t>suspend investments &amp; focus on supply of medicines and vaccines</t>
  </si>
  <si>
    <t>suspension</t>
  </si>
  <si>
    <t>3M</t>
  </si>
  <si>
    <t>suspend operations in Russia</t>
  </si>
  <si>
    <t>AAK</t>
  </si>
  <si>
    <t>halted delivery and sales</t>
  </si>
  <si>
    <t>Abrdn</t>
  </si>
  <si>
    <t>suspend investments in Russia and reduce exposure</t>
  </si>
  <si>
    <t>ACCA</t>
  </si>
  <si>
    <t>suspend operations in Russia and Belarus</t>
  </si>
  <si>
    <t>Acer</t>
  </si>
  <si>
    <t>suspend its business in Russia</t>
  </si>
  <si>
    <t>Acne Studios</t>
  </si>
  <si>
    <t>put all Russian activities on hold</t>
  </si>
  <si>
    <t>Adamed</t>
  </si>
  <si>
    <t>halt sales and production in Russia</t>
  </si>
  <si>
    <t>Adidas</t>
  </si>
  <si>
    <t>ADP</t>
  </si>
  <si>
    <t>suspend sales/services to Russia</t>
  </si>
  <si>
    <t>AICPA</t>
  </si>
  <si>
    <t>suspend sale and delivery of services indefinitely</t>
  </si>
  <si>
    <t>Air Astana</t>
  </si>
  <si>
    <t>suspend flights to Russia</t>
  </si>
  <si>
    <t>Air France</t>
  </si>
  <si>
    <t>halt flight to and from Russia</t>
  </si>
  <si>
    <t>Air Malta</t>
  </si>
  <si>
    <t>suspend all flights to and from Russia</t>
  </si>
  <si>
    <t>Malta</t>
  </si>
  <si>
    <t>Airbnb</t>
  </si>
  <si>
    <t>block bookings and block accepting guests in Russia</t>
  </si>
  <si>
    <t>Akamai</t>
  </si>
  <si>
    <t>suspend sales in Russia</t>
  </si>
  <si>
    <t>Akin Gump</t>
  </si>
  <si>
    <t>AL-KO Vehicle Technology</t>
  </si>
  <si>
    <t>suspend deliveries to Russia and Belarus</t>
  </si>
  <si>
    <t>Alaska Airlines</t>
  </si>
  <si>
    <t>temporarily suspend partnership with Russian airline</t>
  </si>
  <si>
    <t>Alimentation Couche-Tard</t>
  </si>
  <si>
    <t>suspend operations</t>
  </si>
  <si>
    <t>Alstom</t>
  </si>
  <si>
    <t>suspend shipments to Russia</t>
  </si>
  <si>
    <t>AM Best</t>
  </si>
  <si>
    <t>suspend all commercial activities to Russian clients</t>
  </si>
  <si>
    <t>Amazon</t>
  </si>
  <si>
    <t>Ambarella</t>
  </si>
  <si>
    <t>suspend shipments into Russia</t>
  </si>
  <si>
    <t>AMD</t>
  </si>
  <si>
    <t>suspend all sales to Russia</t>
  </si>
  <si>
    <t>Amdocs</t>
  </si>
  <si>
    <t>stop all new sales of product and services in Russia</t>
  </si>
  <si>
    <t>Amer Sports</t>
  </si>
  <si>
    <t>suspend all commercial activities in Russia</t>
  </si>
  <si>
    <t>American Airlines</t>
  </si>
  <si>
    <t>pause agreements with Russian airlines</t>
  </si>
  <si>
    <t>American Express</t>
  </si>
  <si>
    <t>Amica</t>
  </si>
  <si>
    <t>suspended Russian exports</t>
  </si>
  <si>
    <t>Amway</t>
  </si>
  <si>
    <t>Analog Devices</t>
  </si>
  <si>
    <t>suspend sales to Russia according to sanctions</t>
  </si>
  <si>
    <t>Ansys</t>
  </si>
  <si>
    <t>suspend all sales and business activity</t>
  </si>
  <si>
    <t>Aon PLC</t>
  </si>
  <si>
    <t>Apple</t>
  </si>
  <si>
    <t>suspend all official site sales; turn off select apps and services</t>
  </si>
  <si>
    <t>Arla</t>
  </si>
  <si>
    <t>suspends all operations</t>
  </si>
  <si>
    <t>ARM</t>
  </si>
  <si>
    <t>suspend shipments according to sanctions</t>
  </si>
  <si>
    <t>Asian Infrastructure Investment Bank</t>
  </si>
  <si>
    <t>curtail Russian access to capital markets</t>
  </si>
  <si>
    <t>Asos</t>
  </si>
  <si>
    <t>suspend all shipments to Russia</t>
  </si>
  <si>
    <t>Association of International Certified Professional Accountants</t>
  </si>
  <si>
    <t>indefinite suspension of services within Russia</t>
  </si>
  <si>
    <t>Aston Martin</t>
  </si>
  <si>
    <t>Asus</t>
  </si>
  <si>
    <t>Atlas Copco</t>
  </si>
  <si>
    <t>suspend deliveries in Russia</t>
  </si>
  <si>
    <t>Atlassian</t>
  </si>
  <si>
    <t>suspend software sales to Russia</t>
  </si>
  <si>
    <t>Audi</t>
  </si>
  <si>
    <t>suspend operations at Kaluga assembly plant</t>
  </si>
  <si>
    <t>Austrian Airlines</t>
  </si>
  <si>
    <t>cancel Russian flights until July</t>
  </si>
  <si>
    <t>Authentic Brands Group - Reebok</t>
  </si>
  <si>
    <t>successfully completed suspension of all operations</t>
  </si>
  <si>
    <t>Autodesk</t>
  </si>
  <si>
    <t>Avast</t>
  </si>
  <si>
    <t>suspend all operations in Russia</t>
  </si>
  <si>
    <t>AXA</t>
  </si>
  <si>
    <t>stop underwriting new insurance &amp; stop renewals</t>
  </si>
  <si>
    <t>AXA Investments Managers</t>
  </si>
  <si>
    <t>pause investments &amp; prohibit new subscriptions</t>
  </si>
  <si>
    <t>Azerbaijan Airlines</t>
  </si>
  <si>
    <t>Azerbaijan</t>
  </si>
  <si>
    <t>B Lab</t>
  </si>
  <si>
    <t>suspend Russian companies from obtaining certifications</t>
  </si>
  <si>
    <t>Badminton World Federation</t>
  </si>
  <si>
    <t>cancel all tournaments</t>
  </si>
  <si>
    <t>Malaysia</t>
  </si>
  <si>
    <t>Bain</t>
  </si>
  <si>
    <t>suspend consulting for all Russian businesses</t>
  </si>
  <si>
    <t>Baker Hughes</t>
  </si>
  <si>
    <t>no longer provide engineering services to Russian LNG developers</t>
  </si>
  <si>
    <t>Bang &amp; Olufsen</t>
  </si>
  <si>
    <t>suspended deliveries and sales to Russia</t>
  </si>
  <si>
    <t>Bank of China</t>
  </si>
  <si>
    <t>BCG</t>
  </si>
  <si>
    <t>suspend operations; Moscow office open</t>
  </si>
  <si>
    <t>Bentley</t>
  </si>
  <si>
    <t>Bentley Systems</t>
  </si>
  <si>
    <t>pause sales to Russia &amp; Belarus</t>
  </si>
  <si>
    <t>Big Fish Games</t>
  </si>
  <si>
    <t>suspend downloadable game business in Russia</t>
  </si>
  <si>
    <t>Bitdefender</t>
  </si>
  <si>
    <t>Romania</t>
  </si>
  <si>
    <t>BlackBerry</t>
  </si>
  <si>
    <t>cease all activities in Russia</t>
  </si>
  <si>
    <t>BMC</t>
  </si>
  <si>
    <t>suspend all business with Russia &amp; Belarus</t>
  </si>
  <si>
    <t>BMW</t>
  </si>
  <si>
    <t>suspend exports to and production in Russia</t>
  </si>
  <si>
    <t>BNP Paribas</t>
  </si>
  <si>
    <t>suspend new business in Russia/curtail financing</t>
  </si>
  <si>
    <t>Boeing</t>
  </si>
  <si>
    <t>suspend operations in Russia/titanium purchases</t>
  </si>
  <si>
    <t>Bombardier</t>
  </si>
  <si>
    <t>restrict Russian business</t>
  </si>
  <si>
    <t>Boohoo Group</t>
  </si>
  <si>
    <t>Booking</t>
  </si>
  <si>
    <t>suspend bookings in Russia</t>
  </si>
  <si>
    <t>Boosteroid Cloud Gaming</t>
  </si>
  <si>
    <t>suspend services to Russia</t>
  </si>
  <si>
    <t>Boryszew</t>
  </si>
  <si>
    <t>suspended operations in Russia</t>
  </si>
  <si>
    <t>Brav</t>
  </si>
  <si>
    <t>suspend sales and operations in Russia</t>
  </si>
  <si>
    <t>Bridgestone Tire</t>
  </si>
  <si>
    <t>suspend manufacturing in Russia and shipments into</t>
  </si>
  <si>
    <t>British Airways</t>
  </si>
  <si>
    <t>cancel Russian flights</t>
  </si>
  <si>
    <t>Brown-Forman</t>
  </si>
  <si>
    <t>suspend commercial operations in Russia</t>
  </si>
  <si>
    <t>BUDVAR Centrum Sp. z.o.o.</t>
  </si>
  <si>
    <t>Budweiser Budvar</t>
  </si>
  <si>
    <t>suspends production and supply of beer</t>
  </si>
  <si>
    <t>Bulgaria Air</t>
  </si>
  <si>
    <t>Bulgaria</t>
  </si>
  <si>
    <t>Bulgarian Postbank</t>
  </si>
  <si>
    <t>stop operations in Russian ruble</t>
  </si>
  <si>
    <t>bunq.com</t>
  </si>
  <si>
    <t>suspend SWIFT transfers to sanctioned banks</t>
  </si>
  <si>
    <t>Burberry</t>
  </si>
  <si>
    <t>Burger King (Restaurant Brands)</t>
  </si>
  <si>
    <t>halt corporate support for franchises</t>
  </si>
  <si>
    <t>Buta Airways</t>
  </si>
  <si>
    <t>Canada Goose</t>
  </si>
  <si>
    <t>Canadian Tire</t>
  </si>
  <si>
    <t>close Russia stores</t>
  </si>
  <si>
    <t>Canon</t>
  </si>
  <si>
    <t>Canonical</t>
  </si>
  <si>
    <t>suspend support &amp; professional services</t>
  </si>
  <si>
    <t>Capgemini</t>
  </si>
  <si>
    <t>stop services to Russia</t>
  </si>
  <si>
    <t>Cargolux</t>
  </si>
  <si>
    <t>suspend all shipments into and through Russia</t>
  </si>
  <si>
    <t>Cargotec</t>
  </si>
  <si>
    <t>stop all sales to Russia &amp; Belarus</t>
  </si>
  <si>
    <t>CBRE</t>
  </si>
  <si>
    <t>discontinue Russian business</t>
  </si>
  <si>
    <t>CCC</t>
  </si>
  <si>
    <t>suspends operations in Russia (delivery to Russia, further expansion)</t>
  </si>
  <si>
    <t>CD Projekt</t>
  </si>
  <si>
    <t>suspends sales of products in Russia &amp; Belarus</t>
  </si>
  <si>
    <t>CERN</t>
  </si>
  <si>
    <t>suspend Russia's obeserver status; halt new collaborations</t>
  </si>
  <si>
    <t>Chanel</t>
  </si>
  <si>
    <t>Chevron</t>
  </si>
  <si>
    <t>Pausing all transactions and sales of refining products, lubricants, and chemicals</t>
  </si>
  <si>
    <t>Chipperfield</t>
  </si>
  <si>
    <t>Cie Automotives</t>
  </si>
  <si>
    <t>temporarily shut down aluminum plant</t>
  </si>
  <si>
    <t>Ciena</t>
  </si>
  <si>
    <t>suspend business operations in Russia</t>
  </si>
  <si>
    <t>Citi</t>
  </si>
  <si>
    <t>expand the scope of the exit process</t>
  </si>
  <si>
    <t>Citrix</t>
  </si>
  <si>
    <t>Cleary Gottlieb</t>
  </si>
  <si>
    <t>suspend Russian operations</t>
  </si>
  <si>
    <t>Clorox</t>
  </si>
  <si>
    <t>suspend business activity in Russia</t>
  </si>
  <si>
    <t>Clutch</t>
  </si>
  <si>
    <t>suspend all business activity</t>
  </si>
  <si>
    <t>CMA CGM</t>
  </si>
  <si>
    <t>CME Group</t>
  </si>
  <si>
    <t>suspend acceptance of certain Russian commodities</t>
  </si>
  <si>
    <t>CNH Industrial</t>
  </si>
  <si>
    <t>suspend sales to Russia</t>
  </si>
  <si>
    <t>Cogent Communications</t>
  </si>
  <si>
    <t>cut all internet to Russia</t>
  </si>
  <si>
    <t>Columbia Sportswear</t>
  </si>
  <si>
    <t>pause taking any new orders from Russian distributor &amp; remove future sales</t>
  </si>
  <si>
    <t>Commerzbank</t>
  </si>
  <si>
    <t>Conde Nast</t>
  </si>
  <si>
    <t>suspend all publishing operations</t>
  </si>
  <si>
    <t>Conformis</t>
  </si>
  <si>
    <t>suspend distribution operations in Russia</t>
  </si>
  <si>
    <t>Costco</t>
  </si>
  <si>
    <t>stopped purchases from Russia</t>
  </si>
  <si>
    <t>Coupa</t>
  </si>
  <si>
    <t>Coursera</t>
  </si>
  <si>
    <t>platform available; refrain from financial benefits from the region; suspend some content</t>
  </si>
  <si>
    <t>Credit Agricole</t>
  </si>
  <si>
    <t>suspend all services in Russia</t>
  </si>
  <si>
    <t>Crocs</t>
  </si>
  <si>
    <t>suspend D2C business</t>
  </si>
  <si>
    <t>Curve</t>
  </si>
  <si>
    <t>no longer allow Russian payment cards &amp; transaction in RUB</t>
  </si>
  <si>
    <t>Cyprus Airways</t>
  </si>
  <si>
    <t>d&amp;b audiotechnik</t>
  </si>
  <si>
    <t>DACHSER</t>
  </si>
  <si>
    <t>suspend deliveries to Russia</t>
  </si>
  <si>
    <t>Daimler Truck</t>
  </si>
  <si>
    <t>freeze activities in Russia</t>
  </si>
  <si>
    <t>Damen</t>
  </si>
  <si>
    <t>stop supplying ships to Russia, halt new contracts</t>
  </si>
  <si>
    <t>Danaher</t>
  </si>
  <si>
    <t>suspended shipments to Russia except for humanitarian medical products</t>
  </si>
  <si>
    <t>Dassault Aviation</t>
  </si>
  <si>
    <t>Dassault Systèmes</t>
  </si>
  <si>
    <t>Debevoise &amp; Plimpton</t>
  </si>
  <si>
    <t>Wind down Russia operations; local partners and counsel open Russian business</t>
  </si>
  <si>
    <t>Decathlon</t>
  </si>
  <si>
    <t>suspend the operation of its stores in Russia</t>
  </si>
  <si>
    <t>Deckers</t>
  </si>
  <si>
    <t>suspend business in Russia</t>
  </si>
  <si>
    <t>Dell</t>
  </si>
  <si>
    <t>Demant</t>
  </si>
  <si>
    <t>suspend all trade with Russia</t>
  </si>
  <si>
    <t>Denso</t>
  </si>
  <si>
    <t>suspend all shipments into Russia</t>
  </si>
  <si>
    <t>Depositphotos</t>
  </si>
  <si>
    <t>stop all sales and services to Russia</t>
  </si>
  <si>
    <t>Ukraine</t>
  </si>
  <si>
    <t>DHL</t>
  </si>
  <si>
    <t>Diadora</t>
  </si>
  <si>
    <t>suspend contracts with Russian commercial partners</t>
  </si>
  <si>
    <t>Diageo</t>
  </si>
  <si>
    <t>Diebold Nixdorf</t>
  </si>
  <si>
    <t>suspend shipments and sales of any kind into Russia.</t>
  </si>
  <si>
    <t>DirecTV</t>
  </si>
  <si>
    <t>cut Kremlin backed TV networks</t>
  </si>
  <si>
    <t>Discover</t>
  </si>
  <si>
    <t>suspend efforts to establish Russian presence</t>
  </si>
  <si>
    <t>Disney</t>
  </si>
  <si>
    <t>pause new content releases</t>
  </si>
  <si>
    <t>DJI</t>
  </si>
  <si>
    <t>stop selling drones in Russia</t>
  </si>
  <si>
    <t>DKV Mobility</t>
  </si>
  <si>
    <t>stop all activity for Russian domestic business</t>
  </si>
  <si>
    <t>DMG Mori</t>
  </si>
  <si>
    <t>stop all business activities in Russia</t>
  </si>
  <si>
    <t>Dreamstime</t>
  </si>
  <si>
    <t>restrict download plans and payments for Russian customers</t>
  </si>
  <si>
    <t>DSV A/S</t>
  </si>
  <si>
    <t>DuPont</t>
  </si>
  <si>
    <t>eBay</t>
  </si>
  <si>
    <t>EDF</t>
  </si>
  <si>
    <t>suspend Moscow office</t>
  </si>
  <si>
    <t>eDreams ODIGEO</t>
  </si>
  <si>
    <t>cease all operations involving Russia</t>
  </si>
  <si>
    <t>Edrington</t>
  </si>
  <si>
    <t>Egon Zehnder</t>
  </si>
  <si>
    <t>stop operations in Russia</t>
  </si>
  <si>
    <t>Electrolux</t>
  </si>
  <si>
    <t>suspending all shipments into Russia</t>
  </si>
  <si>
    <t>Elopak</t>
  </si>
  <si>
    <t>suspends all activities</t>
  </si>
  <si>
    <t>Embraer</t>
  </si>
  <si>
    <t>suspend supplying parts and services to Russia</t>
  </si>
  <si>
    <t>Brazil</t>
  </si>
  <si>
    <t>Epiroc</t>
  </si>
  <si>
    <t>pause all deliveries to Russia and no operations domestically</t>
  </si>
  <si>
    <t>Eppendorf SE</t>
  </si>
  <si>
    <t>suspend exports to Russia; keep rep office open</t>
  </si>
  <si>
    <t>Epson</t>
  </si>
  <si>
    <t>suspend exports to Russia &amp; Belarus</t>
  </si>
  <si>
    <t>Equinix</t>
  </si>
  <si>
    <t>suspend Russian partnerships and customers</t>
  </si>
  <si>
    <t>Ericsson</t>
  </si>
  <si>
    <t>ESET</t>
  </si>
  <si>
    <t>Estee Lauder</t>
  </si>
  <si>
    <t>European University Association</t>
  </si>
  <si>
    <t>cease cooperation with governmental agencies in Russia</t>
  </si>
  <si>
    <t>Exiger</t>
  </si>
  <si>
    <t>halting all activity and due diligence in Russia</t>
  </si>
  <si>
    <t>Exor</t>
  </si>
  <si>
    <t>holding company's assets are suspending operations</t>
  </si>
  <si>
    <t>Famur</t>
  </si>
  <si>
    <t>suspend Russian exports</t>
  </si>
  <si>
    <t>Farfetch</t>
  </si>
  <si>
    <t>Fédération Internationale de Motocyclisme</t>
  </si>
  <si>
    <t>ban Russian, Belarusian licence holders</t>
  </si>
  <si>
    <t>FedEx</t>
  </si>
  <si>
    <t>Ferragamo</t>
  </si>
  <si>
    <t>Ferrari</t>
  </si>
  <si>
    <t>FIBA</t>
  </si>
  <si>
    <t>ban Russian teams and officials from participating in basketball events</t>
  </si>
  <si>
    <t>FIDE</t>
  </si>
  <si>
    <t>suspend Russian &amp; Belarussian teams from participation in tournaments</t>
  </si>
  <si>
    <t>FIFA</t>
  </si>
  <si>
    <t>ban Russian athletes from competing</t>
  </si>
  <si>
    <t>Finnlines</t>
  </si>
  <si>
    <t>suspend all traffic to Russia</t>
  </si>
  <si>
    <t>Fitch</t>
  </si>
  <si>
    <t>Fiverr</t>
  </si>
  <si>
    <t>suspend business</t>
  </si>
  <si>
    <t>Ford</t>
  </si>
  <si>
    <t>suspend joint ventures in Russia</t>
  </si>
  <si>
    <t>Forest Stewardship Council (FSC)</t>
  </si>
  <si>
    <t>suspend all trading certificates in Russia &amp; Belarus and block all controlled wood sourcing from the two countries</t>
  </si>
  <si>
    <t>Fortinet</t>
  </si>
  <si>
    <t>Foster + Partners</t>
  </si>
  <si>
    <t>stop work on projects in Russia</t>
  </si>
  <si>
    <t>Fugro</t>
  </si>
  <si>
    <t>suspend all projects in Russia</t>
  </si>
  <si>
    <t>Fujitsu</t>
  </si>
  <si>
    <t>cease orders and shipments to Russia</t>
  </si>
  <si>
    <t>Galp</t>
  </si>
  <si>
    <t>suspend Russian oil-product purchases; eliminate Russian exposure</t>
  </si>
  <si>
    <t>Ganni</t>
  </si>
  <si>
    <t>freeze all trade with Russia</t>
  </si>
  <si>
    <t>Geberit</t>
  </si>
  <si>
    <t>discontinue all operations in Russia but continue to pay employees</t>
  </si>
  <si>
    <t>Gestamp</t>
  </si>
  <si>
    <t>stopped production</t>
  </si>
  <si>
    <t>GetYourGuide</t>
  </si>
  <si>
    <t>suspend all Russian operations</t>
  </si>
  <si>
    <t>GM</t>
  </si>
  <si>
    <t>Goodyear</t>
  </si>
  <si>
    <t>suspend shipments of tires to Russia</t>
  </si>
  <si>
    <t>Grainpro</t>
  </si>
  <si>
    <t>Grammarly</t>
  </si>
  <si>
    <t>block users located in Russia and Belarus from using products or services</t>
  </si>
  <si>
    <t>Graphisoft</t>
  </si>
  <si>
    <t>suspended new activities, disabled access to our commercial services in Russia</t>
  </si>
  <si>
    <t>Grundfos</t>
  </si>
  <si>
    <t>suspend all operations and sales in Russia</t>
  </si>
  <si>
    <t>Grupa Azoty</t>
  </si>
  <si>
    <t>stopped exporting its products to Russia or Belarus</t>
  </si>
  <si>
    <t>Grupo Antolín</t>
  </si>
  <si>
    <t>Grupo Bimbo</t>
  </si>
  <si>
    <t>Suspended distribution of the Bimbo Brand at retail, but left Moscow Bimbo QSR plant operating for food service products</t>
  </si>
  <si>
    <t>H&amp;M</t>
  </si>
  <si>
    <t>Winding down business entirely</t>
  </si>
  <si>
    <t>Hannover Re</t>
  </si>
  <si>
    <t>halt underwriting business</t>
  </si>
  <si>
    <t>Hapag Lloyd</t>
  </si>
  <si>
    <t>HARIBO</t>
  </si>
  <si>
    <t>suspend production to Russia</t>
  </si>
  <si>
    <t>Harley-Davidson</t>
  </si>
  <si>
    <t>suspending all business in Russia</t>
  </si>
  <si>
    <t>Hasbro</t>
  </si>
  <si>
    <t>pause toy shipments o Russia</t>
  </si>
  <si>
    <t>Hermes</t>
  </si>
  <si>
    <t>Herzog &amp; de Meuron</t>
  </si>
  <si>
    <t>suspend work on Russian projects</t>
  </si>
  <si>
    <t>Hexagon</t>
  </si>
  <si>
    <t>freeze all business activities</t>
  </si>
  <si>
    <t>HHLA</t>
  </si>
  <si>
    <t>suspend entry of Russian shipments at owned ports</t>
  </si>
  <si>
    <t>Hitachi Construction</t>
  </si>
  <si>
    <t>HMM</t>
  </si>
  <si>
    <t>Honda</t>
  </si>
  <si>
    <t>Honey Group</t>
  </si>
  <si>
    <t>Honeywell</t>
  </si>
  <si>
    <t>suspend virtually all sales in Russia</t>
  </si>
  <si>
    <t>Hugo Boss</t>
  </si>
  <si>
    <t>temporarily close stores and e-commerce sites</t>
  </si>
  <si>
    <t>Hunkemoller</t>
  </si>
  <si>
    <t>suspend operations of on-site and online stores</t>
  </si>
  <si>
    <t>Husqvarna</t>
  </si>
  <si>
    <t>stop exports to Russia &amp; halt investments</t>
  </si>
  <si>
    <t>Hyundai</t>
  </si>
  <si>
    <t>suspend manufacturing in Russia</t>
  </si>
  <si>
    <t>Iberia</t>
  </si>
  <si>
    <t>canceling flights to Russia</t>
  </si>
  <si>
    <t>ICBC</t>
  </si>
  <si>
    <t>Icecat</t>
  </si>
  <si>
    <t>suspends activities for the Russian market</t>
  </si>
  <si>
    <t>Illinois Tool Works</t>
  </si>
  <si>
    <t>suspension of sales to Russia</t>
  </si>
  <si>
    <t>Indeed</t>
  </si>
  <si>
    <t>suspend service in Russia</t>
  </si>
  <si>
    <t>Inditex</t>
  </si>
  <si>
    <t>close Russian stores and suspend sales</t>
  </si>
  <si>
    <t>Infineon</t>
  </si>
  <si>
    <t>suspend exports</t>
  </si>
  <si>
    <t>Institute of Internal Auditors</t>
  </si>
  <si>
    <t>Intel</t>
  </si>
  <si>
    <t>Interactive Advertising Bureau</t>
  </si>
  <si>
    <t>suspend licensing in Russia and Belearus</t>
  </si>
  <si>
    <t>Intercomm Foods</t>
  </si>
  <si>
    <t>Stopping shipments to Russia</t>
  </si>
  <si>
    <t>International Canoe Federation</t>
  </si>
  <si>
    <t>suspend Russian athletes &amp; relocate Russian events</t>
  </si>
  <si>
    <t>International Federation of Sport Climbing</t>
  </si>
  <si>
    <t>suspend Russian teams from participation; supend Russian events</t>
  </si>
  <si>
    <t>International Paralympic Committee</t>
  </si>
  <si>
    <t>bar Russian atheletes</t>
  </si>
  <si>
    <t>International Tennis Federation</t>
  </si>
  <si>
    <t>suspend Russian partnerships</t>
  </si>
  <si>
    <t>Intertek</t>
  </si>
  <si>
    <t>Intuit</t>
  </si>
  <si>
    <t>suspend customer accounts</t>
  </si>
  <si>
    <t>Jablotron</t>
  </si>
  <si>
    <t>halts sales and blocks data services to products assempled in Russia</t>
  </si>
  <si>
    <t>JCB</t>
  </si>
  <si>
    <t>pause business in Russia</t>
  </si>
  <si>
    <t>JD Sports</t>
  </si>
  <si>
    <t>Johnson Controls</t>
  </si>
  <si>
    <t>Ireland</t>
  </si>
  <si>
    <t>Julipedra</t>
  </si>
  <si>
    <t>suspended exports to Russia</t>
  </si>
  <si>
    <t>Jungheinrich</t>
  </si>
  <si>
    <t>keep Russia office; stop exports to Russia</t>
  </si>
  <si>
    <t>Juniper Networks</t>
  </si>
  <si>
    <t>JYSK</t>
  </si>
  <si>
    <t>temporarily close Russian stores</t>
  </si>
  <si>
    <t>Kärcher</t>
  </si>
  <si>
    <t>suspend exports to Russia &amp; halt investments</t>
  </si>
  <si>
    <t>KBC Group</t>
  </si>
  <si>
    <t>suspend transactions with certain Russian banks</t>
  </si>
  <si>
    <t>Kepenou Mills</t>
  </si>
  <si>
    <t>stop wheat orders from Russia</t>
  </si>
  <si>
    <t>Kering</t>
  </si>
  <si>
    <t>close all stores in Russia</t>
  </si>
  <si>
    <t>Kerry Group</t>
  </si>
  <si>
    <t>suspending operations</t>
  </si>
  <si>
    <t>Kesko</t>
  </si>
  <si>
    <t>stop sales to Russia and imports from Russia</t>
  </si>
  <si>
    <t>KGHM</t>
  </si>
  <si>
    <t>suspended Russian contracts, subsidiary ZANAM Vostok in Russia</t>
  </si>
  <si>
    <t>Kingston</t>
  </si>
  <si>
    <t>KLM</t>
  </si>
  <si>
    <t>cancel flights to and from Russia</t>
  </si>
  <si>
    <t>Knight Frank</t>
  </si>
  <si>
    <t>suspend substantive operations in Russia</t>
  </si>
  <si>
    <t>Kodak Alaris</t>
  </si>
  <si>
    <t>suspend all business activity into Russia &amp; Belarus</t>
  </si>
  <si>
    <t>Komatsu</t>
  </si>
  <si>
    <t>KONE</t>
  </si>
  <si>
    <t>suspend deliveries to Russia &amp; stop new Russian orders</t>
  </si>
  <si>
    <t>Konecranes</t>
  </si>
  <si>
    <t>stop all orders from Russia</t>
  </si>
  <si>
    <t>Konica Minolta</t>
  </si>
  <si>
    <t>new shipments suspended</t>
  </si>
  <si>
    <t>Körber</t>
  </si>
  <si>
    <t>suspend new business with Russia</t>
  </si>
  <si>
    <t>Korean Air Lines</t>
  </si>
  <si>
    <t>no flying over Russian airspace; Russian flights cancelled</t>
  </si>
  <si>
    <t>Korn Ferry</t>
  </si>
  <si>
    <t>Krombacher</t>
  </si>
  <si>
    <t>stopped exports to Russia</t>
  </si>
  <si>
    <t>Kubota</t>
  </si>
  <si>
    <t>cancel production of equipment orders from Russian</t>
  </si>
  <si>
    <t>KUKA</t>
  </si>
  <si>
    <t>suspend all business with Russia</t>
  </si>
  <si>
    <t>Kurokesu</t>
  </si>
  <si>
    <t>suspend shippments to Russia</t>
  </si>
  <si>
    <t>Kyocera</t>
  </si>
  <si>
    <t>suspend deliveries of all devices to Russia</t>
  </si>
  <si>
    <t>L'Oreal</t>
  </si>
  <si>
    <t>La Lorraine</t>
  </si>
  <si>
    <t>halt its 50mn euro investment in Moscow</t>
  </si>
  <si>
    <t>Lanxess</t>
  </si>
  <si>
    <t>suspend business activities with Russia</t>
  </si>
  <si>
    <t>LCBO</t>
  </si>
  <si>
    <t>suspend Russian-produced products</t>
  </si>
  <si>
    <t>Lego</t>
  </si>
  <si>
    <t>Leica Camera AG</t>
  </si>
  <si>
    <t>Leonardo</t>
  </si>
  <si>
    <t>pause all JVs in Russia; helicopter production</t>
  </si>
  <si>
    <t>Les Ballets de Monte-Carlo</t>
  </si>
  <si>
    <t>suspend performance rights for his ballet</t>
  </si>
  <si>
    <t>Monaco</t>
  </si>
  <si>
    <t>Levi Strauss</t>
  </si>
  <si>
    <t>suspend all sales in Russia</t>
  </si>
  <si>
    <t>Lexmark</t>
  </si>
  <si>
    <t>LG Electronics</t>
  </si>
  <si>
    <t>suspend new product shipments to Russia</t>
  </si>
  <si>
    <t>Lindt-Sprungli</t>
  </si>
  <si>
    <t>Little Caesar's</t>
  </si>
  <si>
    <t>suspend Russian franchise support</t>
  </si>
  <si>
    <t>Live Nation Entertainment</t>
  </si>
  <si>
    <t>stop business with Russia</t>
  </si>
  <si>
    <t>Lladró</t>
  </si>
  <si>
    <t>suspended service and shipment to Russia. No new requests</t>
  </si>
  <si>
    <t>Logitech</t>
  </si>
  <si>
    <t>Louis Dreyfus</t>
  </si>
  <si>
    <t>Lumen</t>
  </si>
  <si>
    <t>cut networks to Russia</t>
  </si>
  <si>
    <t>LUSH</t>
  </si>
  <si>
    <t>suspend online sales &amp; supply to Russia</t>
  </si>
  <si>
    <t>LVMH</t>
  </si>
  <si>
    <t>M&amp;G</t>
  </si>
  <si>
    <t>phased divestment of Russian assets</t>
  </si>
  <si>
    <t>Maersk</t>
  </si>
  <si>
    <t>Magna</t>
  </si>
  <si>
    <t>suspend Russian plants</t>
  </si>
  <si>
    <t>Magna Steyr</t>
  </si>
  <si>
    <t>MAN</t>
  </si>
  <si>
    <t>suspend delivery, supply of trucks, and sales to Russia</t>
  </si>
  <si>
    <t>Mango</t>
  </si>
  <si>
    <t>suspend direct operations in Russia</t>
  </si>
  <si>
    <t>Mannheimer Swartling</t>
  </si>
  <si>
    <t>suspend all operations</t>
  </si>
  <si>
    <t>Manolo Blahnik</t>
  </si>
  <si>
    <t>Marks &amp; Spencer</t>
  </si>
  <si>
    <t>Marriott</t>
  </si>
  <si>
    <t>Marvell</t>
  </si>
  <si>
    <t>suspend all sales to Russia in compliance with sanctions</t>
  </si>
  <si>
    <t>Mastercard</t>
  </si>
  <si>
    <t>Mattel</t>
  </si>
  <si>
    <t>Mazda</t>
  </si>
  <si>
    <t>McCain Foods</t>
  </si>
  <si>
    <t>McCormick</t>
  </si>
  <si>
    <t>Meggit</t>
  </si>
  <si>
    <t>cease all imports and exports with Russia</t>
  </si>
  <si>
    <t>Mercedes-Benz</t>
  </si>
  <si>
    <t>Meta</t>
  </si>
  <si>
    <t>suspend Russian advertising</t>
  </si>
  <si>
    <t>Metsa</t>
  </si>
  <si>
    <t>suspend operations at Russian mill</t>
  </si>
  <si>
    <t>Metso Outotec</t>
  </si>
  <si>
    <t>Mettler Toledo</t>
  </si>
  <si>
    <t>Michelin</t>
  </si>
  <si>
    <t>suspended all operations in Russia</t>
  </si>
  <si>
    <t>Micron</t>
  </si>
  <si>
    <t>Suspend shipments to Russia according to sanctions</t>
  </si>
  <si>
    <t>Milk Hydrosan sp. z o.o.</t>
  </si>
  <si>
    <t>suspended Russian contracts</t>
  </si>
  <si>
    <t>Mitsubishi Electric</t>
  </si>
  <si>
    <t>stop all sales to Russia but reserve the right to return</t>
  </si>
  <si>
    <t>Mitsubishi Motors</t>
  </si>
  <si>
    <t>suspended operations at Russian plant</t>
  </si>
  <si>
    <t>Mobatime (Elekon)</t>
  </si>
  <si>
    <t>stopped activity and remotly stopped clock on Russian Academy of Sciences</t>
  </si>
  <si>
    <t>Moncler</t>
  </si>
  <si>
    <t>MongoDB</t>
  </si>
  <si>
    <t>suspend sales to Russia and Belarus</t>
  </si>
  <si>
    <t>Mothercare</t>
  </si>
  <si>
    <t>Motorola Solutions</t>
  </si>
  <si>
    <t>suspend service orders to Russia</t>
  </si>
  <si>
    <t>MS &amp; AD Insurance Group</t>
  </si>
  <si>
    <t>MSC</t>
  </si>
  <si>
    <t>temporary suspension of all shipments to Russia</t>
  </si>
  <si>
    <t>MSC Cruises</t>
  </si>
  <si>
    <t>suspend calls to Russia</t>
  </si>
  <si>
    <t>Munich Re</t>
  </si>
  <si>
    <t>not renew current contracts &amp; suspend new business</t>
  </si>
  <si>
    <t>MV Group</t>
  </si>
  <si>
    <t>suspends all imports and orders, froze partner brands</t>
  </si>
  <si>
    <t>MVRDV</t>
  </si>
  <si>
    <t>Namecheap</t>
  </si>
  <si>
    <t>stop offering products to Russia</t>
  </si>
  <si>
    <t>Naspers</t>
  </si>
  <si>
    <t>In process of separating from Avito and fully exit Russia</t>
  </si>
  <si>
    <t>South Africa</t>
  </si>
  <si>
    <t>NCR</t>
  </si>
  <si>
    <t>NEC</t>
  </si>
  <si>
    <t>suspend all future sales</t>
  </si>
  <si>
    <t>Nemak</t>
  </si>
  <si>
    <t>halt production in Russia</t>
  </si>
  <si>
    <t>Neste Oyj</t>
  </si>
  <si>
    <t>suspend purchases of Russian oil</t>
  </si>
  <si>
    <t>NetApp</t>
  </si>
  <si>
    <t>New Balance</t>
  </si>
  <si>
    <t>New Development Bank</t>
  </si>
  <si>
    <t>NHL</t>
  </si>
  <si>
    <t>pause all partnerships in Russia</t>
  </si>
  <si>
    <t>Niantic Labs</t>
  </si>
  <si>
    <t>products made unavailable in Russia</t>
  </si>
  <si>
    <t>Nikon</t>
  </si>
  <si>
    <t>Nintendo</t>
  </si>
  <si>
    <t>Nissan</t>
  </si>
  <si>
    <t>Norton</t>
  </si>
  <si>
    <t>Nozbe</t>
  </si>
  <si>
    <t>cut off services for Russia and Belarus</t>
  </si>
  <si>
    <t>NSG Group (Pilkington)</t>
  </si>
  <si>
    <t>suspension all trading and investment</t>
  </si>
  <si>
    <t>Nu Skin</t>
  </si>
  <si>
    <t>Nutanix</t>
  </si>
  <si>
    <t>pause all sales and support to Russia</t>
  </si>
  <si>
    <t>Nvidia</t>
  </si>
  <si>
    <t>NXP Semiconductors</t>
  </si>
  <si>
    <t>suspend all shipments to and business with Russia</t>
  </si>
  <si>
    <t>Olvi</t>
  </si>
  <si>
    <t>Olympus</t>
  </si>
  <si>
    <t>suspend sales of Scientific Solutions portfolio and all capital investments</t>
  </si>
  <si>
    <t>ON24</t>
  </si>
  <si>
    <t>suspend all Russian activities</t>
  </si>
  <si>
    <t>OP Bank Lithuania</t>
  </si>
  <si>
    <t>temporarily stop the processing of all payments from and to Russia &amp; Belarus</t>
  </si>
  <si>
    <t>OpenText</t>
  </si>
  <si>
    <t>suspend all business</t>
  </si>
  <si>
    <t>Oracle</t>
  </si>
  <si>
    <t>Outokumpu</t>
  </si>
  <si>
    <t>stop sales and deliveries to Russia</t>
  </si>
  <si>
    <t>PagerDuty</t>
  </si>
  <si>
    <t>suspend cooperation with Russian customers</t>
  </si>
  <si>
    <t>Panasonic</t>
  </si>
  <si>
    <t>Pandora</t>
  </si>
  <si>
    <t>suspend all business with Russia and Belarus</t>
  </si>
  <si>
    <t>Papa John's</t>
  </si>
  <si>
    <t>suspend support for all Russian franchises</t>
  </si>
  <si>
    <t>Par Pacific</t>
  </si>
  <si>
    <t>suspend purchases of Russian crude oil</t>
  </si>
  <si>
    <t>Paramount</t>
  </si>
  <si>
    <t>pause new content releases to Russia</t>
  </si>
  <si>
    <t>Payoneer</t>
  </si>
  <si>
    <t>close Russian accounts</t>
  </si>
  <si>
    <t>Paypal</t>
  </si>
  <si>
    <t>Peak Design</t>
  </si>
  <si>
    <t>shut down sales to Russia</t>
  </si>
  <si>
    <t>Pekao SA</t>
  </si>
  <si>
    <t>transactions in Russian ruble suspended</t>
  </si>
  <si>
    <t>Pernod Ricard</t>
  </si>
  <si>
    <t>pause exports to Russia</t>
  </si>
  <si>
    <t>Pivovary Staropramen</t>
  </si>
  <si>
    <t>suspended beer exports</t>
  </si>
  <si>
    <t>Playmobil</t>
  </si>
  <si>
    <t>stop all sales to Russia</t>
  </si>
  <si>
    <t>Plzeňský Prazdroj</t>
  </si>
  <si>
    <t>Podravka</t>
  </si>
  <si>
    <t>stop deliveries to Russia</t>
  </si>
  <si>
    <t>Croatia</t>
  </si>
  <si>
    <t>Polaris</t>
  </si>
  <si>
    <t>suspend exports to Russia</t>
  </si>
  <si>
    <t>Porsche</t>
  </si>
  <si>
    <t>end shipments of new cars; dealerships running and warranty obligations honored</t>
  </si>
  <si>
    <t>Prada</t>
  </si>
  <si>
    <t>Preem AB</t>
  </si>
  <si>
    <t>Prosus</t>
  </si>
  <si>
    <t>In process of divesting from local subsidiary</t>
  </si>
  <si>
    <t>PTC</t>
  </si>
  <si>
    <t>discontinue all business operations and sales</t>
  </si>
  <si>
    <t>Puma</t>
  </si>
  <si>
    <t>PVH</t>
  </si>
  <si>
    <t>Qlik</t>
  </si>
  <si>
    <t>suspend sales and services to Russia</t>
  </si>
  <si>
    <t>QS</t>
  </si>
  <si>
    <t>cease activity with Russian customers &amp; cease promotion of Russian universities</t>
  </si>
  <si>
    <t>Qualcomm</t>
  </si>
  <si>
    <t>Rabobank</t>
  </si>
  <si>
    <t>Radio Free Europe</t>
  </si>
  <si>
    <t>Rakovnický Pivovar</t>
  </si>
  <si>
    <t>stopped exports and withdrew some products for sale in Russia</t>
  </si>
  <si>
    <t>Ralph Lauren</t>
  </si>
  <si>
    <t>pause operations in Russia</t>
  </si>
  <si>
    <t>Raytheon</t>
  </si>
  <si>
    <t>Reface.ai</t>
  </si>
  <si>
    <t>suspend all new downloads and updates of app in Russia</t>
  </si>
  <si>
    <t>Reima</t>
  </si>
  <si>
    <t>suspend all sales into Russia</t>
  </si>
  <si>
    <t>Reliance</t>
  </si>
  <si>
    <t>intention to avoid Russian fuel</t>
  </si>
  <si>
    <t>Remitly Global</t>
  </si>
  <si>
    <t>stop accepting new users in Russia</t>
  </si>
  <si>
    <t>Revolut</t>
  </si>
  <si>
    <t>stop top-ups for Russian cards and block transfers to Russian institutions</t>
  </si>
  <si>
    <t>Richemont</t>
  </si>
  <si>
    <t>Ricoh</t>
  </si>
  <si>
    <t>Roca</t>
  </si>
  <si>
    <t>closure of plants</t>
  </si>
  <si>
    <t>Rockwell Automation</t>
  </si>
  <si>
    <t>Roland DG</t>
  </si>
  <si>
    <t>suspend all exports and sales to Russia</t>
  </si>
  <si>
    <t>Rolex</t>
  </si>
  <si>
    <t>Rolls Royce</t>
  </si>
  <si>
    <t>Rovio</t>
  </si>
  <si>
    <t>remove games from app stores in Russia</t>
  </si>
  <si>
    <t>Royal Caribbean Cruises</t>
  </si>
  <si>
    <t>cancel summer cruise ship visits to Russia</t>
  </si>
  <si>
    <t>Royal Society of Chemistry</t>
  </si>
  <si>
    <t>pause activities with Russian institutions</t>
  </si>
  <si>
    <t>Safran</t>
  </si>
  <si>
    <t>stop all activities in Russia</t>
  </si>
  <si>
    <t>Samsonite International</t>
  </si>
  <si>
    <t>Samsung</t>
  </si>
  <si>
    <t>Sandvik</t>
  </si>
  <si>
    <t>Sardina</t>
  </si>
  <si>
    <t>Scandinavian Tobacco</t>
  </si>
  <si>
    <t>suspend most operations in Russia</t>
  </si>
  <si>
    <t>Scania</t>
  </si>
  <si>
    <t>Schwarz Group</t>
  </si>
  <si>
    <t>stop sales of Russian products in stores</t>
  </si>
  <si>
    <t>Sennheiser</t>
  </si>
  <si>
    <t>suspend all business &amp; stop exports</t>
  </si>
  <si>
    <t>Sharp Group</t>
  </si>
  <si>
    <t>suspend shipping into Russia</t>
  </si>
  <si>
    <t>Shiseido</t>
  </si>
  <si>
    <t>suspend export shipments to Russia</t>
  </si>
  <si>
    <t>Simba Dickie Group</t>
  </si>
  <si>
    <t>suspend all business in Russia including with local independent distributor</t>
  </si>
  <si>
    <t>Skoda</t>
  </si>
  <si>
    <t>halted production and stopped exports</t>
  </si>
  <si>
    <t>Skytrax</t>
  </si>
  <si>
    <t>suspend all audit and rating analysis</t>
  </si>
  <si>
    <t>Smartway Pharmaceuticals</t>
  </si>
  <si>
    <t>suspended all operations, most supplies, and all advertising</t>
  </si>
  <si>
    <t>Sodeca</t>
  </si>
  <si>
    <t>cut off all supplies to Russian partners</t>
  </si>
  <si>
    <t>Solvay</t>
  </si>
  <si>
    <t>SonoSim</t>
  </si>
  <si>
    <t>suspend distributor relationship in Russia</t>
  </si>
  <si>
    <t>Sony</t>
  </si>
  <si>
    <t>pause release of new films in Russia, suspending console and game sales in Russia</t>
  </si>
  <si>
    <t>Sportradar</t>
  </si>
  <si>
    <t>suspend all new investments in Russia, including signing new customers</t>
  </si>
  <si>
    <t>SriLankan Airlines</t>
  </si>
  <si>
    <t>suspend flights between Sri Lanka and Russia</t>
  </si>
  <si>
    <t>Sri Lanka</t>
  </si>
  <si>
    <t>SSAB</t>
  </si>
  <si>
    <t>shipments and sales to Russia discontinued</t>
  </si>
  <si>
    <t>Stellantis</t>
  </si>
  <si>
    <t>STIHL</t>
  </si>
  <si>
    <t>Storytel</t>
  </si>
  <si>
    <t>Subaru</t>
  </si>
  <si>
    <t>Sumitomo Group</t>
  </si>
  <si>
    <t>scaling back or suspending all Russian-related business</t>
  </si>
  <si>
    <t>Supercell</t>
  </si>
  <si>
    <t>Swarovski</t>
  </si>
  <si>
    <t>Swatch</t>
  </si>
  <si>
    <t>Sweco</t>
  </si>
  <si>
    <t>stop all projects in Russia</t>
  </si>
  <si>
    <t>Sylvamo</t>
  </si>
  <si>
    <t>Synopsys</t>
  </si>
  <si>
    <t>suspend all opeartions in Russia</t>
  </si>
  <si>
    <t>Systemair</t>
  </si>
  <si>
    <t>T Machinery</t>
  </si>
  <si>
    <t>Tadano</t>
  </si>
  <si>
    <t>suspension of shipments into Russia</t>
  </si>
  <si>
    <t>Take-Two Interactive</t>
  </si>
  <si>
    <t>halt sales, marketing and more in Russia</t>
  </si>
  <si>
    <t>Tanin</t>
  </si>
  <si>
    <t>goods are stopped</t>
  </si>
  <si>
    <t>Tata Motors</t>
  </si>
  <si>
    <t>paused sales of Jaguar Land Rover in Russia</t>
  </si>
  <si>
    <t>Tendam</t>
  </si>
  <si>
    <t>suspend activity in Russia</t>
  </si>
  <si>
    <t>The Navigator Company</t>
  </si>
  <si>
    <t>suspend all marketing in Russia</t>
  </si>
  <si>
    <t>Thermo Fisher</t>
  </si>
  <si>
    <t>suspend sales and manufacturing in Russia</t>
  </si>
  <si>
    <t>TikTok</t>
  </si>
  <si>
    <t>Timken</t>
  </si>
  <si>
    <t>Torm</t>
  </si>
  <si>
    <t>effectively suspend shipments to Russia</t>
  </si>
  <si>
    <t>Tous</t>
  </si>
  <si>
    <t>close shops and online store in Russia</t>
  </si>
  <si>
    <t>Trelleborg Group</t>
  </si>
  <si>
    <t>Trimble</t>
  </si>
  <si>
    <t>Triumph</t>
  </si>
  <si>
    <t>suspend Russian business</t>
  </si>
  <si>
    <t>TSMC</t>
  </si>
  <si>
    <t>TTC Holding</t>
  </si>
  <si>
    <t>suspended activities</t>
  </si>
  <si>
    <t>Twin Disc</t>
  </si>
  <si>
    <t>Twitter</t>
  </si>
  <si>
    <t>suspend certain operations in Russia</t>
  </si>
  <si>
    <t>Ubisoft</t>
  </si>
  <si>
    <t>suspend new sales to Russia</t>
  </si>
  <si>
    <t>UiPath</t>
  </si>
  <si>
    <t>UL</t>
  </si>
  <si>
    <t>stop all work in Russia &amp; Belarus and not take on or pursue any new customer orders</t>
  </si>
  <si>
    <t>Under Armour</t>
  </si>
  <si>
    <t>Uniqlo/Fast Retailing</t>
  </si>
  <si>
    <t>United Airlines</t>
  </si>
  <si>
    <t>no flying over Russian airspace</t>
  </si>
  <si>
    <t>UPM</t>
  </si>
  <si>
    <t>temporarily suspend operations and sales in Russia</t>
  </si>
  <si>
    <t>UPS</t>
  </si>
  <si>
    <t>Upwork</t>
  </si>
  <si>
    <t>Valero Energy</t>
  </si>
  <si>
    <t>Veeam</t>
  </si>
  <si>
    <t>pause sales in Russia</t>
  </si>
  <si>
    <t>VF Corporation</t>
  </si>
  <si>
    <t>temporarily suspend commercial activities</t>
  </si>
  <si>
    <t>Victoria’s Secret</t>
  </si>
  <si>
    <t>stop exports to Russia, pause sales in Russia by franchisers, suspend online sales</t>
  </si>
  <si>
    <t>Viessmann</t>
  </si>
  <si>
    <t>stop business with Russia &amp; stop deliveries to and from Russia</t>
  </si>
  <si>
    <t>Vietnam Airlines</t>
  </si>
  <si>
    <t>Vietnam</t>
  </si>
  <si>
    <t>Viking River Cruises</t>
  </si>
  <si>
    <t>cease all operations in Russia &amp; cancel trips to Russia up to 2024</t>
  </si>
  <si>
    <t>Visa</t>
  </si>
  <si>
    <t>Vitec Group</t>
  </si>
  <si>
    <t>suspend all exports and services</t>
  </si>
  <si>
    <t>Viva</t>
  </si>
  <si>
    <t>VMWare</t>
  </si>
  <si>
    <t>Volkswagen</t>
  </si>
  <si>
    <t>Volvo Cars</t>
  </si>
  <si>
    <t>Volvo Group</t>
  </si>
  <si>
    <t>suspend all sales, service and production</t>
  </si>
  <si>
    <t>WarnerMedia</t>
  </si>
  <si>
    <t>Waters Corporation</t>
  </si>
  <si>
    <t>suspend all sales and services into Russia</t>
  </si>
  <si>
    <t>WEKA</t>
  </si>
  <si>
    <t>suspend business and concrete deals with Russia</t>
  </si>
  <si>
    <t>Western Union</t>
  </si>
  <si>
    <t>WeTransfer</t>
  </si>
  <si>
    <t>Wielton</t>
  </si>
  <si>
    <t>William Grant &amp; Sons</t>
  </si>
  <si>
    <t>Wimbledon</t>
  </si>
  <si>
    <t>ban Russian athletes</t>
  </si>
  <si>
    <t>Wise PLC</t>
  </si>
  <si>
    <t>Wizz Air</t>
  </si>
  <si>
    <t>Air flights to/from Russia are temporarily suspended</t>
  </si>
  <si>
    <t>Wolffkran</t>
  </si>
  <si>
    <t>stop production in Russia; maintain personnel</t>
  </si>
  <si>
    <t>World Boxing Council</t>
  </si>
  <si>
    <t>suspend Russia from title fights</t>
  </si>
  <si>
    <t>World Federation of Exchanges</t>
  </si>
  <si>
    <t>suspend all Russian members and affiliates</t>
  </si>
  <si>
    <t>Woseba</t>
  </si>
  <si>
    <t>suspends deliveries to Russia</t>
  </si>
  <si>
    <t>Wrangler (Kontoor)</t>
  </si>
  <si>
    <t>suspend online sales</t>
  </si>
  <si>
    <t>Würth</t>
  </si>
  <si>
    <t>WWE</t>
  </si>
  <si>
    <t>Xerox</t>
  </si>
  <si>
    <t>Yara</t>
  </si>
  <si>
    <t>suspend all imports from Russia</t>
  </si>
  <si>
    <t>YKK Group</t>
  </si>
  <si>
    <t>YOOX</t>
  </si>
  <si>
    <t>suspend commercial activities</t>
  </si>
  <si>
    <t>Żabka</t>
  </si>
  <si>
    <t>halts orders from Russia &amp; Belarus</t>
  </si>
  <si>
    <t>Zegna Group</t>
  </si>
  <si>
    <t>suspended all shipments to and production for Russia partners</t>
  </si>
  <si>
    <t>Zendesk</t>
  </si>
  <si>
    <t>Zetor</t>
  </si>
  <si>
    <t>suspend all cooperation with Russia</t>
  </si>
  <si>
    <t>ZHA</t>
  </si>
  <si>
    <t>Zynga</t>
  </si>
  <si>
    <t>suspend all installations, monetization and marketing support</t>
  </si>
  <si>
    <t>AB InBev</t>
  </si>
  <si>
    <t>sold stake in joint ventures and suspend using its license in Russia</t>
  </si>
  <si>
    <t>Accenture</t>
  </si>
  <si>
    <t>exiting Russia completely</t>
  </si>
  <si>
    <t>Accountor</t>
  </si>
  <si>
    <t>withdrawal from Russia</t>
  </si>
  <si>
    <t>Acronis</t>
  </si>
  <si>
    <t>Adenza</t>
  </si>
  <si>
    <t>discontinue all operations in Russia</t>
  </si>
  <si>
    <t>AECOM</t>
  </si>
  <si>
    <t>exit Russia operations</t>
  </si>
  <si>
    <t>AerCap</t>
  </si>
  <si>
    <t>cease leasing activity with Russian airlines</t>
  </si>
  <si>
    <t>AG Barr</t>
  </si>
  <si>
    <t>cut ties with Russian market</t>
  </si>
  <si>
    <t>Air Products</t>
  </si>
  <si>
    <t>full divestiture from Russia</t>
  </si>
  <si>
    <t>AirBaltic</t>
  </si>
  <si>
    <t>leave Russian market until further notice</t>
  </si>
  <si>
    <t>Akvelon</t>
  </si>
  <si>
    <t>close offices in Moscow</t>
  </si>
  <si>
    <t>Alcoa</t>
  </si>
  <si>
    <t>cease buying raw materials from, or selling our products to, Russian businesses</t>
  </si>
  <si>
    <t>Aldi</t>
  </si>
  <si>
    <t>remove products from Russia</t>
  </si>
  <si>
    <t>Allegro</t>
  </si>
  <si>
    <t>bans Russian &amp; Belarussian products</t>
  </si>
  <si>
    <t>Allen &amp; Overy</t>
  </si>
  <si>
    <t>wind down Russian operations</t>
  </si>
  <si>
    <t>Ametek</t>
  </si>
  <si>
    <t>closing TPM Russia subsidiary due to war in Ukraine</t>
  </si>
  <si>
    <t>Amsted Rail</t>
  </si>
  <si>
    <t>exit Russia completely</t>
  </si>
  <si>
    <t>AP7</t>
  </si>
  <si>
    <t>sell off all of Russian shares</t>
  </si>
  <si>
    <t>APG</t>
  </si>
  <si>
    <t>sell all Russian investment</t>
  </si>
  <si>
    <t>ArcelorMittal</t>
  </si>
  <si>
    <t>removed all Russian materials from supply chain</t>
  </si>
  <si>
    <t>Arendt &amp; Medernach</t>
  </si>
  <si>
    <t>pull out of Russia; close Russian office and suspend select Russian client engagements</t>
  </si>
  <si>
    <t>Asda</t>
  </si>
  <si>
    <t>Assicurazioni Generali</t>
  </si>
  <si>
    <t>Atos</t>
  </si>
  <si>
    <t>exit from Russia</t>
  </si>
  <si>
    <t>Atria</t>
  </si>
  <si>
    <t>exit business in Russia</t>
  </si>
  <si>
    <t>Avery Dennison</t>
  </si>
  <si>
    <t>exit Russian operations</t>
  </si>
  <si>
    <t>Avid</t>
  </si>
  <si>
    <t>cease all sales and support to all customers, users and resellers in Russia &amp; Belarus</t>
  </si>
  <si>
    <t>Baker Botts</t>
  </si>
  <si>
    <t>wind down Moscow office</t>
  </si>
  <si>
    <t>Baker McKenzie</t>
  </si>
  <si>
    <t>cease operations in Russia and transfer them to an independent entity</t>
  </si>
  <si>
    <t>Baker Tilly</t>
  </si>
  <si>
    <t>gradual wind down of operations in Russia</t>
  </si>
  <si>
    <t>Bakoma</t>
  </si>
  <si>
    <t>withdraw from Russia completely prior to aggression</t>
  </si>
  <si>
    <t>Ball Corporation</t>
  </si>
  <si>
    <t>leave Russia completely</t>
  </si>
  <si>
    <t>BASF SE</t>
  </si>
  <si>
    <t>BBDO</t>
  </si>
  <si>
    <t>Bestseller</t>
  </si>
  <si>
    <t>stop all sales to Russia through distributors</t>
  </si>
  <si>
    <t>BlackRock</t>
  </si>
  <si>
    <t>Bonava</t>
  </si>
  <si>
    <t>close operations in Russia</t>
  </si>
  <si>
    <t>Bose</t>
  </si>
  <si>
    <t>stop all product shipments</t>
  </si>
  <si>
    <t>Boskalis</t>
  </si>
  <si>
    <t>exit Russian Arctic LNG 2 project</t>
  </si>
  <si>
    <t>BP</t>
  </si>
  <si>
    <t>divest from 20% Rosneft stake</t>
  </si>
  <si>
    <t>British American Tobacco</t>
  </si>
  <si>
    <t>British Standards Institution (BSI)</t>
  </si>
  <si>
    <t>terminate all contractual relations &amp; discontinue services in Russia</t>
  </si>
  <si>
    <t>Bryan Cave</t>
  </si>
  <si>
    <t>exit Russian operations; local partners and counsel form new firms</t>
  </si>
  <si>
    <t>Bumble</t>
  </si>
  <si>
    <t>remove apps from app stores</t>
  </si>
  <si>
    <t>Cadence</t>
  </si>
  <si>
    <t>terminate operations in Russia</t>
  </si>
  <si>
    <t>Canva</t>
  </si>
  <si>
    <t>withdraw from Russia</t>
  </si>
  <si>
    <t>Carlsberg</t>
  </si>
  <si>
    <t>Carnival</t>
  </si>
  <si>
    <t>discontinue Russia itineraries</t>
  </si>
  <si>
    <t>Centrica</t>
  </si>
  <si>
    <t>exit gas supply partnership with Gazprom</t>
  </si>
  <si>
    <t>Ceratizit</t>
  </si>
  <si>
    <t>stop all deliveries to Russia and Belarus</t>
  </si>
  <si>
    <t>Cersanit</t>
  </si>
  <si>
    <t>put up its Russian business for sale</t>
  </si>
  <si>
    <t>Chapman Freeborn</t>
  </si>
  <si>
    <t>wind down Russian business</t>
  </si>
  <si>
    <t>Ciech</t>
  </si>
  <si>
    <t>Cisco</t>
  </si>
  <si>
    <t>orderly wind down Russian operations</t>
  </si>
  <si>
    <t>Clarivate</t>
  </si>
  <si>
    <t>Clifford Chance</t>
  </si>
  <si>
    <t>wind down operations in Moscow; local partners and counsels form own firm</t>
  </si>
  <si>
    <t>CMS</t>
  </si>
  <si>
    <t>transfer Russian practice to local partners and counsel</t>
  </si>
  <si>
    <t>Colliers</t>
  </si>
  <si>
    <t>discontinue business in Russia</t>
  </si>
  <si>
    <t>Comarch</t>
  </si>
  <si>
    <t>Compass Group</t>
  </si>
  <si>
    <t>permanently exit Russian market</t>
  </si>
  <si>
    <t>Coop</t>
  </si>
  <si>
    <t>fully divest Russian operations Transgourmet via management buyout</t>
  </si>
  <si>
    <t>Coty</t>
  </si>
  <si>
    <t>CRH</t>
  </si>
  <si>
    <t>Cummins</t>
  </si>
  <si>
    <t>Currency.com</t>
  </si>
  <si>
    <t>halting operations for residents of Russian</t>
  </si>
  <si>
    <t>Cushman &amp; Wakefield</t>
  </si>
  <si>
    <t>close office in Russia; transfer to local partner</t>
  </si>
  <si>
    <t>Cyfrowy Polsat</t>
  </si>
  <si>
    <t>removing Russian TV channels from the offer</t>
  </si>
  <si>
    <t>Danfoss</t>
  </si>
  <si>
    <t>DDB</t>
  </si>
  <si>
    <t>Dechert</t>
  </si>
  <si>
    <t>close Russian office</t>
  </si>
  <si>
    <t>Deezer</t>
  </si>
  <si>
    <t>discontinue services in Russia</t>
  </si>
  <si>
    <t>Deichmann</t>
  </si>
  <si>
    <t>Deloitte</t>
  </si>
  <si>
    <t>leaving Russia completely; local office launched own firm</t>
  </si>
  <si>
    <t>Delta Air Lines</t>
  </si>
  <si>
    <t>withdraw codeshare services with Aeroflot</t>
  </si>
  <si>
    <t>Dentons</t>
  </si>
  <si>
    <t>Dentsu International</t>
  </si>
  <si>
    <t>divest joint venture/leave Russia</t>
  </si>
  <si>
    <t>Deutsche Bank</t>
  </si>
  <si>
    <t>wind down business in Russia</t>
  </si>
  <si>
    <t>Deutsche Telekom</t>
  </si>
  <si>
    <t>close Russian business</t>
  </si>
  <si>
    <t>Dino Polska</t>
  </si>
  <si>
    <t>removed Russian products</t>
  </si>
  <si>
    <t>DLA Piper</t>
  </si>
  <si>
    <t>withdrawing from Russia</t>
  </si>
  <si>
    <t>DPD</t>
  </si>
  <si>
    <t>withdrawal from the Russian market</t>
  </si>
  <si>
    <t>Dr. Oetker</t>
  </si>
  <si>
    <t>stops sales and production in Russia; transferred ownership of production facilities</t>
  </si>
  <si>
    <t>DXC Technology</t>
  </si>
  <si>
    <t>leaving Russia completely</t>
  </si>
  <si>
    <t>EarthDaily Analytics</t>
  </si>
  <si>
    <t>Edeka</t>
  </si>
  <si>
    <t>remove Russian food from store shelves</t>
  </si>
  <si>
    <t>edX (2U)</t>
  </si>
  <si>
    <t>withdraw from all Russian partnerships</t>
  </si>
  <si>
    <t>Electronic Arts</t>
  </si>
  <si>
    <t>make new game purchases unavailable in Russia</t>
  </si>
  <si>
    <t>Elisa Esports</t>
  </si>
  <si>
    <t>ban Russian teams from participating in tournaments</t>
  </si>
  <si>
    <t>ELKO Group</t>
  </si>
  <si>
    <t>leave Russia</t>
  </si>
  <si>
    <t>Emerson Electric</t>
  </si>
  <si>
    <t>exit Russian business</t>
  </si>
  <si>
    <t>Enel</t>
  </si>
  <si>
    <t>divest from the entire Russian stakes</t>
  </si>
  <si>
    <t>ENEOS</t>
  </si>
  <si>
    <t>discontinue purchases of Russian crude</t>
  </si>
  <si>
    <t>EPAM</t>
  </si>
  <si>
    <t>discontinue servicing Russian customers</t>
  </si>
  <si>
    <t>Equinor</t>
  </si>
  <si>
    <t>exit joint ventures in Russia</t>
  </si>
  <si>
    <t>ESAB</t>
  </si>
  <si>
    <t>transition out of operations in Russia</t>
  </si>
  <si>
    <t>Etsy</t>
  </si>
  <si>
    <t>deactivate all listings from Russian sellers</t>
  </si>
  <si>
    <t>Eurovision</t>
  </si>
  <si>
    <t>ban on all Russian competition</t>
  </si>
  <si>
    <t>Eversheds Sutherland</t>
  </si>
  <si>
    <t>close Russia office; transfer Russia practice to local partners and counsels</t>
  </si>
  <si>
    <t>Evonik</t>
  </si>
  <si>
    <t>Expedia</t>
  </si>
  <si>
    <t>Exxon</t>
  </si>
  <si>
    <t>exit Rosneft partnership</t>
  </si>
  <si>
    <t>EY</t>
  </si>
  <si>
    <t>FANUC</t>
  </si>
  <si>
    <t>totally suspend all shipments, services and maintenance in Russia</t>
  </si>
  <si>
    <t>Fazer</t>
  </si>
  <si>
    <t>exit Russia</t>
  </si>
  <si>
    <t>Fennovoima</t>
  </si>
  <si>
    <t>terminate Russian nuclear power plant project</t>
  </si>
  <si>
    <t>FICO</t>
  </si>
  <si>
    <t>exiting all work in Russia</t>
  </si>
  <si>
    <t>Fiskars</t>
  </si>
  <si>
    <t>withdraw completely from the Russian market</t>
  </si>
  <si>
    <t>Flowserve</t>
  </si>
  <si>
    <t>FMC Corporation</t>
  </si>
  <si>
    <t>discontinue all business and operations</t>
  </si>
  <si>
    <t>Fonterra</t>
  </si>
  <si>
    <t>exit its businesses in Russia</t>
  </si>
  <si>
    <t>New Zealand</t>
  </si>
  <si>
    <t>Formula One</t>
  </si>
  <si>
    <t>terminat contract with the Russian Grand Prix promoter</t>
  </si>
  <si>
    <t>Fortum</t>
  </si>
  <si>
    <t>exit Russian market</t>
  </si>
  <si>
    <t>Freshfields</t>
  </si>
  <si>
    <t>closing business in Russia</t>
  </si>
  <si>
    <t>G2A</t>
  </si>
  <si>
    <t>block marketplace for Russian users</t>
  </si>
  <si>
    <t>Gameloft</t>
  </si>
  <si>
    <t>make company's games unavailable in Russia</t>
  </si>
  <si>
    <t>Gaz-System</t>
  </si>
  <si>
    <t>stopped gas imports</t>
  </si>
  <si>
    <t>Global Foundries</t>
  </si>
  <si>
    <t>GoDaddy</t>
  </si>
  <si>
    <t>discontinue all Russian services</t>
  </si>
  <si>
    <t>Gowling</t>
  </si>
  <si>
    <t>Grant Thornton</t>
  </si>
  <si>
    <t>Grid Dynamics</t>
  </si>
  <si>
    <t>close offices in Russia &amp; cease all operations</t>
  </si>
  <si>
    <t>Grohe</t>
  </si>
  <si>
    <t>cease all activities with Russia</t>
  </si>
  <si>
    <t>Haniel</t>
  </si>
  <si>
    <t>unwind all Russian business</t>
  </si>
  <si>
    <t>Hays plc</t>
  </si>
  <si>
    <t>Hearst Communications</t>
  </si>
  <si>
    <t>terminate the licensing agreements &amp; turn over its equity to Russian subsidiary</t>
  </si>
  <si>
    <t>Heidrick &amp; Struggles</t>
  </si>
  <si>
    <t>ceased all operations in Russia</t>
  </si>
  <si>
    <t>Heineken</t>
  </si>
  <si>
    <t>Hempel</t>
  </si>
  <si>
    <t>Henkel</t>
  </si>
  <si>
    <t>exit business activities in Russia</t>
  </si>
  <si>
    <t>Herbert Smith Freehills</t>
  </si>
  <si>
    <t>end operations in Russia; local partners and counsels open independent firm</t>
  </si>
  <si>
    <t>Hesburger</t>
  </si>
  <si>
    <t>Hogan Lovells</t>
  </si>
  <si>
    <t>Holcim</t>
  </si>
  <si>
    <t>exit Russian market completely</t>
  </si>
  <si>
    <t>Houthoff</t>
  </si>
  <si>
    <t>terminate all relationships with Russia</t>
  </si>
  <si>
    <t>HP Enterprise (Independent from HP Inc.)</t>
  </si>
  <si>
    <t>exit Russia &amp; Belarus</t>
  </si>
  <si>
    <t>HP Inc.</t>
  </si>
  <si>
    <t>shut down business in Russia</t>
  </si>
  <si>
    <t>Huhtamaki</t>
  </si>
  <si>
    <t>divest Russian operations</t>
  </si>
  <si>
    <t>IBM</t>
  </si>
  <si>
    <t>IDEXX Labs</t>
  </si>
  <si>
    <t>wind down operations &amp; liquidate subsidiary</t>
  </si>
  <si>
    <t>Ikea</t>
  </si>
  <si>
    <t>fold up Russian presence</t>
  </si>
  <si>
    <t>IMCD</t>
  </si>
  <si>
    <t>withdraw from Russia completely</t>
  </si>
  <si>
    <t>Imperial Brands</t>
  </si>
  <si>
    <t>transfer Russian business to local partners</t>
  </si>
  <si>
    <t>Incoff Aerospace</t>
  </si>
  <si>
    <t>no longer trade with the Russians</t>
  </si>
  <si>
    <t>Infosys</t>
  </si>
  <si>
    <t>shutting down operations in Russia</t>
  </si>
  <si>
    <t>InPost</t>
  </si>
  <si>
    <t>stop purchasing services/goods from Russian &amp; Belorussian companies</t>
  </si>
  <si>
    <t>Intercontinental Exchange</t>
  </si>
  <si>
    <t>International Boxing Federation</t>
  </si>
  <si>
    <t>International Cat Federation</t>
  </si>
  <si>
    <t>ban Russian cats from competitions</t>
  </si>
  <si>
    <t>International Cycling Union</t>
  </si>
  <si>
    <t>International Ice Hockey Federation</t>
  </si>
  <si>
    <t>International Olympic Committee</t>
  </si>
  <si>
    <t>International Skating Union</t>
  </si>
  <si>
    <t>International Weightlifting Federation</t>
  </si>
  <si>
    <t>Interpublic Group</t>
  </si>
  <si>
    <t>ISS</t>
  </si>
  <si>
    <t>ISS divested its Russian activities during March and is no longer active in Russia</t>
  </si>
  <si>
    <t>J Sainsbury</t>
  </si>
  <si>
    <t>Jabil</t>
  </si>
  <si>
    <t>closed its site in Russia</t>
  </si>
  <si>
    <t>Jamie Oliver</t>
  </si>
  <si>
    <t>exit franchise agreement</t>
  </si>
  <si>
    <t>Jan de Nul</t>
  </si>
  <si>
    <t>close rep office and withdraw ships</t>
  </si>
  <si>
    <t>JetBrains</t>
  </si>
  <si>
    <t>suspend all activity indefinitely</t>
  </si>
  <si>
    <t>JLL</t>
  </si>
  <si>
    <t>separate operations in Russia</t>
  </si>
  <si>
    <t>John Wood Group</t>
  </si>
  <si>
    <t>Kalnapilis-Taurus</t>
  </si>
  <si>
    <t>termination of export ties and production in Russian Market</t>
  </si>
  <si>
    <t>Kelly</t>
  </si>
  <si>
    <t>leave Russia &amp; transition operations</t>
  </si>
  <si>
    <t>Kemira</t>
  </si>
  <si>
    <t>Kiilto</t>
  </si>
  <si>
    <t>seeking exit from Russian business</t>
  </si>
  <si>
    <t>Kingspan</t>
  </si>
  <si>
    <t>Kinross Gold</t>
  </si>
  <si>
    <t>complete exit from Russia by selling Russian operations</t>
  </si>
  <si>
    <t>KLP</t>
  </si>
  <si>
    <t>exit all investment holdings in Russia</t>
  </si>
  <si>
    <t>Knorr-Bremse</t>
  </si>
  <si>
    <t>will not deliver any more products or systems for Russian locomotives; end JVs</t>
  </si>
  <si>
    <t>Koch Industries</t>
  </si>
  <si>
    <t>sell Russian business to a local enterprise</t>
  </si>
  <si>
    <t>Kofax</t>
  </si>
  <si>
    <t>curtail all sales of software and close sites in Russia</t>
  </si>
  <si>
    <t>KPMG</t>
  </si>
  <si>
    <t>Krispy Kreme</t>
  </si>
  <si>
    <t>winding down business in Russia</t>
  </si>
  <si>
    <t>L'Occitane</t>
  </si>
  <si>
    <t>Lamb Weston</t>
  </si>
  <si>
    <t>Latham &amp; Watkins</t>
  </si>
  <si>
    <t>wind down Russian presence</t>
  </si>
  <si>
    <t>Lincoln Electric</t>
  </si>
  <si>
    <t>ceased all operations</t>
  </si>
  <si>
    <t>Linklaters</t>
  </si>
  <si>
    <t>end operations in Russia, with entities connected to the Russian state; local partners and counsel form own firm</t>
  </si>
  <si>
    <t>Lloyd's Register</t>
  </si>
  <si>
    <t>withdraw services to Russia</t>
  </si>
  <si>
    <t>London Stock Exchange Group</t>
  </si>
  <si>
    <t>LPP Group</t>
  </si>
  <si>
    <t>left Russia</t>
  </si>
  <si>
    <t>Lufthansa</t>
  </si>
  <si>
    <t>suspended flights and ended Russian aircraft maintenance</t>
  </si>
  <si>
    <t>Luxoft</t>
  </si>
  <si>
    <t>Marsh McLennan</t>
  </si>
  <si>
    <t>exit operations in Russia</t>
  </si>
  <si>
    <t>McDonald's</t>
  </si>
  <si>
    <t>leave the Russian market &amp; sell Russian business</t>
  </si>
  <si>
    <t>McKinsey</t>
  </si>
  <si>
    <t>MessageBird</t>
  </si>
  <si>
    <t>shut down API access, block SMS and voice traffic to Russian carriers</t>
  </si>
  <si>
    <t>Mondi</t>
  </si>
  <si>
    <t>sell Russian assets</t>
  </si>
  <si>
    <t>Monroe Energy</t>
  </si>
  <si>
    <t>stop imports of Russian crude oil</t>
  </si>
  <si>
    <t>Moog Inc.</t>
  </si>
  <si>
    <t>Morgan Advanced Materials</t>
  </si>
  <si>
    <t>cease all trading with Russia.</t>
  </si>
  <si>
    <t>Morgan Lewis</t>
  </si>
  <si>
    <t>close Russian offices</t>
  </si>
  <si>
    <t>Morrisons</t>
  </si>
  <si>
    <t>MSCI</t>
  </si>
  <si>
    <t>Nasdaq</t>
  </si>
  <si>
    <t>NCAB Group AB</t>
  </si>
  <si>
    <t>sold assets and ceased operations in Russia</t>
  </si>
  <si>
    <t>Netflix</t>
  </si>
  <si>
    <t>Netscout</t>
  </si>
  <si>
    <t>pause all sales, support, and services in Russia</t>
  </si>
  <si>
    <t>Nike</t>
  </si>
  <si>
    <t>Nokia</t>
  </si>
  <si>
    <t>pulling out of Russia completely</t>
  </si>
  <si>
    <t>Norton Rose Fulbright</t>
  </si>
  <si>
    <t>Norwegian Cruise Lines</t>
  </si>
  <si>
    <t>discontinue Russian itineraries</t>
  </si>
  <si>
    <t>NTT Data</t>
  </si>
  <si>
    <t>OBI</t>
  </si>
  <si>
    <t>Oceania Cruises</t>
  </si>
  <si>
    <t>Oerlikon</t>
  </si>
  <si>
    <t>sell Russian operations</t>
  </si>
  <si>
    <t>Omnicom Media Group</t>
  </si>
  <si>
    <t>OneWeb</t>
  </si>
  <si>
    <t>suspend use of Russian airspace</t>
  </si>
  <si>
    <t>Orkla</t>
  </si>
  <si>
    <t>Orlen Lietuva</t>
  </si>
  <si>
    <t>stopped Russian oil imports</t>
  </si>
  <si>
    <t>Owens Corning</t>
  </si>
  <si>
    <t>expedite exit from Russia</t>
  </si>
  <si>
    <t>Parker Hannifin</t>
  </si>
  <si>
    <t>closed our office and warehouse facility in Moscow and no longer do business in this country</t>
  </si>
  <si>
    <t>Paulig</t>
  </si>
  <si>
    <t>Pensioenfonds Detailhandel</t>
  </si>
  <si>
    <t>sell off all Russian investments</t>
  </si>
  <si>
    <t>Pentair</t>
  </si>
  <si>
    <t>exiting its business in Russia</t>
  </si>
  <si>
    <t>PFZW</t>
  </si>
  <si>
    <t>divest from all Russian assets</t>
  </si>
  <si>
    <t>PGL Esports</t>
  </si>
  <si>
    <t>exclusion of esports teams and individuals with connections to the Russian government from upcoming competition</t>
  </si>
  <si>
    <t>PKO BP</t>
  </si>
  <si>
    <t>suspends transactions with Russian banks transactions in Russian ruble suspended</t>
  </si>
  <si>
    <t>PME pensioenfonds</t>
  </si>
  <si>
    <t>Polskie Górnictwo Naftowe i Gazownictwo SA</t>
  </si>
  <si>
    <t>stopped gaz imports</t>
  </si>
  <si>
    <t>Ponsse PLC</t>
  </si>
  <si>
    <t>Prio</t>
  </si>
  <si>
    <t>ceased purchase of any products from Russian or directly related companies</t>
  </si>
  <si>
    <t>Publicis Groupe</t>
  </si>
  <si>
    <t>cede ownership to local affiliates</t>
  </si>
  <si>
    <t>PwC</t>
  </si>
  <si>
    <t>PZU SA</t>
  </si>
  <si>
    <t>reduced position in Russian bonds to zero</t>
  </si>
  <si>
    <t>Qantas Airlines</t>
  </si>
  <si>
    <t>no longer flies over Russian territory</t>
  </si>
  <si>
    <t>R&amp;A</t>
  </si>
  <si>
    <t>Reckitt Benckiser Group</t>
  </si>
  <si>
    <t>begins a process aimed at transferring ownership of its Russia business</t>
  </si>
  <si>
    <t>Red Hat</t>
  </si>
  <si>
    <t>discontinue sales and services in Russia &amp; terminate partnerships</t>
  </si>
  <si>
    <t>Regent Seven Seas Cruises</t>
  </si>
  <si>
    <t>Renault</t>
  </si>
  <si>
    <t>sell Renault Russia; transfer Moscow factory to city government and partner for local brand production</t>
  </si>
  <si>
    <t>Rewe</t>
  </si>
  <si>
    <t>remove products from Russia from shelves</t>
  </si>
  <si>
    <t>Rimi</t>
  </si>
  <si>
    <t>Rio Tinto</t>
  </si>
  <si>
    <t>terminate all commercial relationships with Russia</t>
  </si>
  <si>
    <t>Rocket Lawyer</t>
  </si>
  <si>
    <t>suspend Russian and Belarusian access to the platform</t>
  </si>
  <si>
    <t>Roku</t>
  </si>
  <si>
    <t>remove Kremlin-linked propaganda and ads</t>
  </si>
  <si>
    <t>Roland Berger</t>
  </si>
  <si>
    <t>end any activity for Russia</t>
  </si>
  <si>
    <t>S Group (Suomen Osuuskauppojen Keskuskunta)</t>
  </si>
  <si>
    <t>close all operations</t>
  </si>
  <si>
    <t>S&amp;P 500 [S&amp;P Dow Jones Indices]</t>
  </si>
  <si>
    <t>Salesforce</t>
  </si>
  <si>
    <t>exit business relationships in Russia</t>
  </si>
  <si>
    <t>Savills</t>
  </si>
  <si>
    <t>end partnerships in Russia</t>
  </si>
  <si>
    <t>Schneider Electric</t>
  </si>
  <si>
    <t>sell Russian assets to local management and exit completely</t>
  </si>
  <si>
    <t>Shell</t>
  </si>
  <si>
    <t>total withdrawal from virtually all Russia-related businesses</t>
  </si>
  <si>
    <t>Sidley Austin</t>
  </si>
  <si>
    <t>end all Russian relationships</t>
  </si>
  <si>
    <t>Siemens</t>
  </si>
  <si>
    <t>SKF</t>
  </si>
  <si>
    <t>end sales and production in Russia</t>
  </si>
  <si>
    <t>Slack</t>
  </si>
  <si>
    <t>SMAY</t>
  </si>
  <si>
    <t>end cooperation with Russia</t>
  </si>
  <si>
    <t>Smurfit Kappa</t>
  </si>
  <si>
    <t>Societe Generale</t>
  </si>
  <si>
    <t>cessation of all activities in Russia</t>
  </si>
  <si>
    <t>Sodexo</t>
  </si>
  <si>
    <t>ceded control of its operations in Russia</t>
  </si>
  <si>
    <t>Sonos</t>
  </si>
  <si>
    <t>ceased all sales to this market at the onset of the war and blocked Russian state radio</t>
  </si>
  <si>
    <t>Squire Patton Boggs</t>
  </si>
  <si>
    <t>Stanley Black &amp; Decker</t>
  </si>
  <si>
    <t>shut down Russian business</t>
  </si>
  <si>
    <t>Starbucks</t>
  </si>
  <si>
    <t>exit and no longer have a brand presence in Russia</t>
  </si>
  <si>
    <t>State Street</t>
  </si>
  <si>
    <t>Stora Enso</t>
  </si>
  <si>
    <t>divest packaging plants</t>
  </si>
  <si>
    <t>Storebrand</t>
  </si>
  <si>
    <t>divest all Russian holdings</t>
  </si>
  <si>
    <t>Strabag</t>
  </si>
  <si>
    <t>winding down operations in Russia; terminating shareholder syndicate agreements with Deripaska</t>
  </si>
  <si>
    <t>Sulzer</t>
  </si>
  <si>
    <t>Svenska Handelsbanken</t>
  </si>
  <si>
    <t>divest from all Russian investments</t>
  </si>
  <si>
    <t>Systembolaget</t>
  </si>
  <si>
    <t>remove all Russian alcohol from stores</t>
  </si>
  <si>
    <t>Sæplast</t>
  </si>
  <si>
    <t>Stopped all operations in Russia</t>
  </si>
  <si>
    <t>Tata Steel</t>
  </si>
  <si>
    <t>replaced all Russian raw materials for operations; no presence in Russia</t>
  </si>
  <si>
    <t>Tchibo</t>
  </si>
  <si>
    <t>sell Russian subsidiary</t>
  </si>
  <si>
    <t>TeamViewer</t>
  </si>
  <si>
    <t>withdraw from Russia/Belarus</t>
  </si>
  <si>
    <t>Teknotherm Marine HVAC sp. z o.o.</t>
  </si>
  <si>
    <t>complete withdrawal from Russia</t>
  </si>
  <si>
    <t>Teradata</t>
  </si>
  <si>
    <t>stopped all business in Russia and ceased customer interactions and services with all Russian accounts.</t>
  </si>
  <si>
    <t>Tietoevry</t>
  </si>
  <si>
    <t>conclude total exit from Russia</t>
  </si>
  <si>
    <t>TJ Maxx</t>
  </si>
  <si>
    <t>divest Familia subsidiary</t>
  </si>
  <si>
    <t>Trane Technologies</t>
  </si>
  <si>
    <t>suspend all business activities indefinitely &amp; exit Russia</t>
  </si>
  <si>
    <t>TripAdvisor</t>
  </si>
  <si>
    <t>TUI</t>
  </si>
  <si>
    <t>end brand-sharing agreement; had already exited</t>
  </si>
  <si>
    <t>Tunnock's</t>
  </si>
  <si>
    <t>discontinue supplies to Russia</t>
  </si>
  <si>
    <t>Uber</t>
  </si>
  <si>
    <t>divest from partnership with Yandex</t>
  </si>
  <si>
    <t>UEFA</t>
  </si>
  <si>
    <t>Umbro</t>
  </si>
  <si>
    <t>United Internet Group</t>
  </si>
  <si>
    <t>suspend all Russian contracts</t>
  </si>
  <si>
    <t>Universal</t>
  </si>
  <si>
    <t>closing operations in Russia</t>
  </si>
  <si>
    <t>Valio</t>
  </si>
  <si>
    <t>sell business and Viola brand to Velcom</t>
  </si>
  <si>
    <t>Valmet</t>
  </si>
  <si>
    <t>Vanguard</t>
  </si>
  <si>
    <t>Velux</t>
  </si>
  <si>
    <t>permanently close operations in Russia and Belarus</t>
  </si>
  <si>
    <t>Vianor</t>
  </si>
  <si>
    <t>terminate contract with Russian subsidiary</t>
  </si>
  <si>
    <t>Vičiūnai</t>
  </si>
  <si>
    <t>selling Russian operations and exiting Russia</t>
  </si>
  <si>
    <t>Vinmonopolet</t>
  </si>
  <si>
    <t>stop sales of all Russian wine, spirits and strong beers in Norway</t>
  </si>
  <si>
    <t>Vitol</t>
  </si>
  <si>
    <t>stop buying Russian oil by the end of 2022</t>
  </si>
  <si>
    <t>Vodafone</t>
  </si>
  <si>
    <t>suspend partner agreement with MTS</t>
  </si>
  <si>
    <t>Volaris Group</t>
  </si>
  <si>
    <t>discontinue sales and support to Russia</t>
  </si>
  <si>
    <t>Volfas Engelman</t>
  </si>
  <si>
    <t>suspend investment and withdraw from Russian market</t>
  </si>
  <si>
    <t>Waitrose</t>
  </si>
  <si>
    <t>Walker's Shortbread</t>
  </si>
  <si>
    <t>cancel all future orders to Russia</t>
  </si>
  <si>
    <t>Wargaming</t>
  </si>
  <si>
    <t>close operations; transfer of some business</t>
  </si>
  <si>
    <t>Belarus</t>
  </si>
  <si>
    <t>Wear Medicine</t>
  </si>
  <si>
    <t>terminate cooperation with Russian partners</t>
  </si>
  <si>
    <t>Weir Group</t>
  </si>
  <si>
    <t>wind down Russian business in 2022</t>
  </si>
  <si>
    <t>WePlay</t>
  </si>
  <si>
    <t>terminate all Russian operations</t>
  </si>
  <si>
    <t>WeWork</t>
  </si>
  <si>
    <t>planning divestment of Russian operations</t>
  </si>
  <si>
    <t>Wex Inc.</t>
  </si>
  <si>
    <t>ending relationship with Lukoil and subsidiaries</t>
  </si>
  <si>
    <t>White &amp; Case</t>
  </si>
  <si>
    <t>Willis Towers Watson</t>
  </si>
  <si>
    <t>fully exit Russia and transfer ownership to local management</t>
  </si>
  <si>
    <t>Winston &amp; Strawn</t>
  </si>
  <si>
    <t>Women's Tennis Association</t>
  </si>
  <si>
    <t>World Athletics Council</t>
  </si>
  <si>
    <t>World Boxing Association</t>
  </si>
  <si>
    <t>Panama</t>
  </si>
  <si>
    <t>World Boxing Organization</t>
  </si>
  <si>
    <t>World Rowing Federation</t>
  </si>
  <si>
    <t>World Rugby Union</t>
  </si>
  <si>
    <t>WPP PLC</t>
  </si>
  <si>
    <t>YIT</t>
  </si>
  <si>
    <t>exits Russia projects</t>
  </si>
  <si>
    <t>Zurich Insurance Group</t>
  </si>
  <si>
    <t>sell Russian business to local team and exit market</t>
  </si>
  <si>
    <t>withdrawal</t>
  </si>
  <si>
    <t>%</t>
  </si>
  <si>
    <t>total</t>
  </si>
  <si>
    <t>stock_symbol</t>
  </si>
  <si>
    <t>-</t>
  </si>
  <si>
    <t>stock_exchange</t>
  </si>
  <si>
    <t>NASDAQ</t>
  </si>
  <si>
    <t>ALGN</t>
  </si>
  <si>
    <t>NYSE</t>
  </si>
  <si>
    <t>NET</t>
  </si>
  <si>
    <t>FLT</t>
  </si>
  <si>
    <t>HUN</t>
  </si>
  <si>
    <t>IQV</t>
  </si>
  <si>
    <t>LEA</t>
  </si>
  <si>
    <t>MAT</t>
  </si>
  <si>
    <t>SIG</t>
  </si>
  <si>
    <t>TEN</t>
  </si>
  <si>
    <t>TUP</t>
  </si>
  <si>
    <t>IP</t>
  </si>
  <si>
    <t>MTCH</t>
  </si>
  <si>
    <t>MDT</t>
  </si>
  <si>
    <t>SYK</t>
  </si>
  <si>
    <t>TWI</t>
  </si>
  <si>
    <t>ZBH</t>
  </si>
  <si>
    <t>ABT</t>
  </si>
  <si>
    <t>ABBV</t>
  </si>
  <si>
    <t>ABC</t>
  </si>
  <si>
    <t>ARNC</t>
  </si>
  <si>
    <t>BMY</t>
  </si>
  <si>
    <t>CPRI</t>
  </si>
  <si>
    <t>CL</t>
  </si>
  <si>
    <t>DPZ</t>
  </si>
  <si>
    <t>BA</t>
  </si>
  <si>
    <t>LLY</t>
  </si>
  <si>
    <t>GEF</t>
  </si>
  <si>
    <t>GXO</t>
  </si>
  <si>
    <t>HLT</t>
  </si>
  <si>
    <t>ZHGIIX</t>
  </si>
  <si>
    <t>KMB</t>
  </si>
  <si>
    <t>MTW</t>
  </si>
  <si>
    <t>MRK</t>
  </si>
  <si>
    <t>MHK</t>
  </si>
  <si>
    <t>NATR</t>
  </si>
  <si>
    <t>CARR</t>
  </si>
  <si>
    <t>PFE</t>
  </si>
  <si>
    <t>PG</t>
  </si>
  <si>
    <t>SLB</t>
  </si>
  <si>
    <t>SNAP</t>
  </si>
  <si>
    <t>VMEO</t>
  </si>
  <si>
    <t>WFRD</t>
  </si>
  <si>
    <t>ATVI</t>
  </si>
  <si>
    <t>ADBE</t>
  </si>
  <si>
    <t>AVYA</t>
  </si>
  <si>
    <t>GOOG</t>
  </si>
  <si>
    <t>AMGN</t>
  </si>
  <si>
    <t>PGROX</t>
  </si>
  <si>
    <t>BSX</t>
  </si>
  <si>
    <t>BG</t>
  </si>
  <si>
    <t>COIN</t>
  </si>
  <si>
    <t>DUOL</t>
  </si>
  <si>
    <t>ELAN</t>
  </si>
  <si>
    <t>CAT</t>
  </si>
  <si>
    <t>DIS</t>
  </si>
  <si>
    <t>DOV</t>
  </si>
  <si>
    <t>DOW</t>
  </si>
  <si>
    <t>KO</t>
  </si>
  <si>
    <t>GLW</t>
  </si>
  <si>
    <t>DE</t>
  </si>
  <si>
    <t>EA</t>
  </si>
  <si>
    <t>EL</t>
  </si>
  <si>
    <t>DCI</t>
  </si>
  <si>
    <t>ETN</t>
  </si>
  <si>
    <t>FTV</t>
  </si>
  <si>
    <t>GPS</t>
  </si>
  <si>
    <t>GRMN</t>
  </si>
  <si>
    <t>General Electric</t>
  </si>
  <si>
    <t>GIS</t>
  </si>
  <si>
    <t>GS</t>
  </si>
  <si>
    <t>IR</t>
  </si>
  <si>
    <t>IPGP</t>
  </si>
  <si>
    <t>JPM</t>
  </si>
  <si>
    <t>K</t>
  </si>
  <si>
    <t>PAHC</t>
  </si>
  <si>
    <t>PM</t>
  </si>
  <si>
    <t>HAL</t>
  </si>
  <si>
    <t>IPG</t>
  </si>
  <si>
    <t>MAR</t>
  </si>
  <si>
    <t>PEP</t>
  </si>
  <si>
    <t>HLF</t>
  </si>
  <si>
    <t>LYLT</t>
  </si>
  <si>
    <t>PCAR</t>
  </si>
  <si>
    <t>MSFT</t>
  </si>
  <si>
    <t>MCO</t>
  </si>
  <si>
    <t>NTCO</t>
  </si>
  <si>
    <t>OKTA</t>
  </si>
  <si>
    <t>OTIS</t>
  </si>
  <si>
    <t>SABR</t>
  </si>
  <si>
    <t>SSTK</t>
  </si>
  <si>
    <t>YUM</t>
  </si>
  <si>
    <t>TNC</t>
  </si>
  <si>
    <t>TEX</t>
  </si>
  <si>
    <t>WHR</t>
  </si>
  <si>
    <t>ZTS</t>
  </si>
  <si>
    <t>MMM</t>
  </si>
  <si>
    <t>ABNB</t>
  </si>
  <si>
    <t>AKAM</t>
  </si>
  <si>
    <t>AMBA</t>
  </si>
  <si>
    <t>AMZN</t>
  </si>
  <si>
    <t>DOX</t>
  </si>
  <si>
    <t>AAL</t>
  </si>
  <si>
    <t>AXP</t>
  </si>
  <si>
    <t>ADI</t>
  </si>
  <si>
    <t>ANSS</t>
  </si>
  <si>
    <t>AAPL</t>
  </si>
  <si>
    <t>ADSK</t>
  </si>
  <si>
    <t>BCSF</t>
  </si>
  <si>
    <t>BKR</t>
  </si>
  <si>
    <t>BSY</t>
  </si>
  <si>
    <t>BKNG</t>
  </si>
  <si>
    <t>BF-B</t>
  </si>
  <si>
    <t>CVX</t>
  </si>
  <si>
    <t>CIEN</t>
  </si>
  <si>
    <t>C</t>
  </si>
  <si>
    <t>CTXS</t>
  </si>
  <si>
    <t>CLX</t>
  </si>
  <si>
    <t>CME</t>
  </si>
  <si>
    <t>CCOI</t>
  </si>
  <si>
    <t>COLM</t>
  </si>
  <si>
    <t>CFMS</t>
  </si>
  <si>
    <t>COST</t>
  </si>
  <si>
    <t>COUR</t>
  </si>
  <si>
    <t>CPNG</t>
  </si>
  <si>
    <t>CROX</t>
  </si>
  <si>
    <t>DHR</t>
  </si>
  <si>
    <t>DECK</t>
  </si>
  <si>
    <t>DELL</t>
  </si>
  <si>
    <t>EBAY</t>
  </si>
  <si>
    <t>DBD</t>
  </si>
  <si>
    <t>DD</t>
  </si>
  <si>
    <t>EQIX</t>
  </si>
  <si>
    <t>FORD</t>
  </si>
  <si>
    <t>FDX</t>
  </si>
  <si>
    <t>FTNT</t>
  </si>
  <si>
    <t>HOG</t>
  </si>
  <si>
    <t>HAS</t>
  </si>
  <si>
    <t>HON</t>
  </si>
  <si>
    <t>ITW</t>
  </si>
  <si>
    <t>INTC</t>
  </si>
  <si>
    <t>INTU</t>
  </si>
  <si>
    <t>LEVI</t>
  </si>
  <si>
    <t>JNPR</t>
  </si>
  <si>
    <t>KINS</t>
  </si>
  <si>
    <t>KFY</t>
  </si>
  <si>
    <t>LYV</t>
  </si>
  <si>
    <t>MRVL</t>
  </si>
  <si>
    <t>MA</t>
  </si>
  <si>
    <t>MKC</t>
  </si>
  <si>
    <t>META</t>
  </si>
  <si>
    <t>MTD</t>
  </si>
  <si>
    <t>UM</t>
  </si>
  <si>
    <t>MDB</t>
  </si>
  <si>
    <t>MSI</t>
  </si>
  <si>
    <t>NTAP</t>
  </si>
  <si>
    <t>NUS</t>
  </si>
  <si>
    <t>NTNX</t>
  </si>
  <si>
    <t>NVDA</t>
  </si>
  <si>
    <t>ONTF</t>
  </si>
  <si>
    <t>ORCL</t>
  </si>
  <si>
    <t>PD</t>
  </si>
  <si>
    <t>PZZA</t>
  </si>
  <si>
    <t>PARR</t>
  </si>
  <si>
    <t>PARA</t>
  </si>
  <si>
    <t>PAYO</t>
  </si>
  <si>
    <t>PYPL</t>
  </si>
  <si>
    <t>PII</t>
  </si>
  <si>
    <t>QCOM</t>
  </si>
  <si>
    <t>RL</t>
  </si>
  <si>
    <t>RTX</t>
  </si>
  <si>
    <t>RELY</t>
  </si>
  <si>
    <t>ROK</t>
  </si>
  <si>
    <t>RCL</t>
  </si>
  <si>
    <t>SLVM</t>
  </si>
  <si>
    <t>SNPS</t>
  </si>
  <si>
    <t>TTWO</t>
  </si>
  <si>
    <t>TMO</t>
  </si>
  <si>
    <t>TRMB</t>
  </si>
  <si>
    <t>TWIN</t>
  </si>
  <si>
    <t>TWTR</t>
  </si>
  <si>
    <t>PATH</t>
  </si>
  <si>
    <t>UA</t>
  </si>
  <si>
    <t>UAL</t>
  </si>
  <si>
    <t>UPWK</t>
  </si>
  <si>
    <t>VLO</t>
  </si>
  <si>
    <t>VSCO</t>
  </si>
  <si>
    <t>V</t>
  </si>
  <si>
    <t>VMW</t>
  </si>
  <si>
    <t>WAT</t>
  </si>
  <si>
    <t>WU</t>
  </si>
  <si>
    <t>XRX</t>
  </si>
  <si>
    <t>ZEN</t>
  </si>
  <si>
    <t>ACM</t>
  </si>
  <si>
    <t>APD</t>
  </si>
  <si>
    <t>AA</t>
  </si>
  <si>
    <t>AME</t>
  </si>
  <si>
    <t>AVY</t>
  </si>
  <si>
    <t>AVID</t>
  </si>
  <si>
    <t>BALL</t>
  </si>
  <si>
    <t>BLK</t>
  </si>
  <si>
    <t>BMBL</t>
  </si>
  <si>
    <t>CDNS</t>
  </si>
  <si>
    <t>CCL</t>
  </si>
  <si>
    <t>CSCO</t>
  </si>
  <si>
    <t>COTY</t>
  </si>
  <si>
    <t>CMI</t>
  </si>
  <si>
    <t>CWK</t>
  </si>
  <si>
    <t>DAL</t>
  </si>
  <si>
    <t>DXC</t>
  </si>
  <si>
    <t>EMR</t>
  </si>
  <si>
    <t>ETSY</t>
  </si>
  <si>
    <t>EXPE</t>
  </si>
  <si>
    <t>XOM</t>
  </si>
  <si>
    <t>FLS</t>
  </si>
  <si>
    <t>FMC</t>
  </si>
  <si>
    <t>GDDY</t>
  </si>
  <si>
    <t>GDYN</t>
  </si>
  <si>
    <t>HSII</t>
  </si>
  <si>
    <t>HPQ</t>
  </si>
  <si>
    <t>IDXX</t>
  </si>
  <si>
    <t>ICE</t>
  </si>
  <si>
    <t>JBL</t>
  </si>
  <si>
    <t>KELYA</t>
  </si>
  <si>
    <t>DNUT</t>
  </si>
  <si>
    <t>LW</t>
  </si>
  <si>
    <t>LECO</t>
  </si>
  <si>
    <t>MMC</t>
  </si>
  <si>
    <t>MCD</t>
  </si>
  <si>
    <t>MOG-A</t>
  </si>
  <si>
    <t>NFLX</t>
  </si>
  <si>
    <t>NTCT</t>
  </si>
  <si>
    <t>NKE</t>
  </si>
  <si>
    <t>OC</t>
  </si>
  <si>
    <t>PH</t>
  </si>
  <si>
    <t>PNR</t>
  </si>
  <si>
    <t>CRM</t>
  </si>
  <si>
    <t>ROKU</t>
  </si>
  <si>
    <t>SONO</t>
  </si>
  <si>
    <t>SWK</t>
  </si>
  <si>
    <t>SBUX</t>
  </si>
  <si>
    <t>STT</t>
  </si>
  <si>
    <t>TDC</t>
  </si>
  <si>
    <t>TRIP</t>
  </si>
  <si>
    <t>UBER</t>
  </si>
  <si>
    <t>WE</t>
  </si>
  <si>
    <t>WEX</t>
  </si>
  <si>
    <t>UVV</t>
  </si>
  <si>
    <t>ASX</t>
  </si>
  <si>
    <t>FLN.AX</t>
  </si>
  <si>
    <t>TEAM</t>
  </si>
  <si>
    <t>RIO.AX</t>
  </si>
  <si>
    <t>FWB</t>
  </si>
  <si>
    <t>1COV.DE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</si>
</sst>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9" fontId="0" fillId="0" borderId="0" xfId="1" applyFont="1" applyAlignment="1">
      <alignment horizontal="center"/>
    </xf>
    <xf numFmtId="0" fontId="1" fillId="0" borderId="2" xfId="0" applyFont="1" applyBorder="1" applyAlignment="1">
      <alignment horizontal="center"/>
    </xf>
    <xf numFmtId="9" fontId="0" fillId="0" borderId="1" xfId="1" applyFont="1" applyBorder="1" applyAlignment="1">
      <alignment horizontal="center"/>
    </xf>
    <xf numFmtId="0" fontId="1" fillId="0" borderId="1" xfId="0" applyFont="1" applyBorder="1" applyAlignment="1">
      <alignment vertical="center"/>
    </xf>
    <xf numFmtId="0" fontId="0" fillId="0" borderId="0" xfId="0" applyBorder="1" applyAlignment="1">
      <alignment horizontal="center"/>
    </xf>
    <xf numFmtId="9" fontId="0" fillId="0" borderId="0" xfId="1" applyFont="1" applyBorder="1" applyAlignment="1">
      <alignment horizontal="center"/>
    </xf>
    <xf numFmtId="0" fontId="0" fillId="0" borderId="0" xfId="0" quotePrefix="1" applyAlignment="1">
      <alignment horizontal="center"/>
    </xf>
    <xf numFmtId="0" fontId="0" fillId="2" borderId="0" xfId="0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F1872-967A-47FB-9D2E-8769CB7202DE}">
  <dimension ref="A1:Q68"/>
  <sheetViews>
    <sheetView showGridLines="0" topLeftCell="A2" workbookViewId="0">
      <selection activeCell="A2" sqref="A2"/>
    </sheetView>
  </sheetViews>
  <sheetFormatPr defaultRowHeight="14.4" x14ac:dyDescent="0.55000000000000004"/>
  <cols>
    <col min="1" max="1" width="13.5234375" customWidth="1"/>
    <col min="2" max="6" width="11.68359375" customWidth="1"/>
    <col min="7" max="8" width="7.47265625" customWidth="1"/>
    <col min="10" max="10" width="20.15625" bestFit="1" customWidth="1"/>
    <col min="11" max="15" width="11.68359375" customWidth="1"/>
    <col min="16" max="17" width="8.05078125" customWidth="1"/>
  </cols>
  <sheetData>
    <row r="1" spans="1:17" ht="14.7" thickBot="1" x14ac:dyDescent="0.6">
      <c r="A1" s="9"/>
      <c r="B1" s="5">
        <f t="shared" ref="B1:G1" si="0">SUM(B3:B68)</f>
        <v>240</v>
      </c>
      <c r="C1" s="5">
        <f t="shared" si="0"/>
        <v>160</v>
      </c>
      <c r="D1" s="5">
        <f t="shared" si="0"/>
        <v>171</v>
      </c>
      <c r="E1" s="5">
        <f t="shared" si="0"/>
        <v>500</v>
      </c>
      <c r="F1" s="5">
        <f t="shared" si="0"/>
        <v>311</v>
      </c>
      <c r="G1" s="7">
        <f t="shared" si="0"/>
        <v>1382</v>
      </c>
      <c r="H1" s="7"/>
      <c r="J1" s="9"/>
      <c r="K1" s="5">
        <f t="shared" ref="K1:P1" si="1">SUM(K3:K67)</f>
        <v>240</v>
      </c>
      <c r="L1" s="5">
        <f t="shared" si="1"/>
        <v>160</v>
      </c>
      <c r="M1" s="5">
        <f t="shared" si="1"/>
        <v>171</v>
      </c>
      <c r="N1" s="5">
        <f t="shared" si="1"/>
        <v>500</v>
      </c>
      <c r="O1" s="5">
        <f t="shared" si="1"/>
        <v>311</v>
      </c>
      <c r="P1" s="7">
        <f t="shared" si="1"/>
        <v>1382</v>
      </c>
      <c r="Q1" s="7"/>
    </row>
    <row r="2" spans="1:17" ht="14.7" thickBot="1" x14ac:dyDescent="0.6">
      <c r="A2" s="4" t="s">
        <v>3</v>
      </c>
      <c r="B2" s="2" t="s">
        <v>407</v>
      </c>
      <c r="C2" s="2" t="s">
        <v>408</v>
      </c>
      <c r="D2" s="2" t="s">
        <v>721</v>
      </c>
      <c r="E2" s="2" t="s">
        <v>1066</v>
      </c>
      <c r="F2" s="2" t="s">
        <v>2448</v>
      </c>
      <c r="G2" s="4" t="s">
        <v>2450</v>
      </c>
      <c r="H2" s="4" t="s">
        <v>2449</v>
      </c>
      <c r="J2" s="4" t="s">
        <v>2</v>
      </c>
      <c r="K2" s="2" t="s">
        <v>407</v>
      </c>
      <c r="L2" s="2" t="s">
        <v>408</v>
      </c>
      <c r="M2" s="2" t="s">
        <v>721</v>
      </c>
      <c r="N2" s="2" t="s">
        <v>1066</v>
      </c>
      <c r="O2" s="2" t="s">
        <v>2448</v>
      </c>
      <c r="P2" s="4" t="s">
        <v>2450</v>
      </c>
      <c r="Q2" s="4" t="s">
        <v>2449</v>
      </c>
    </row>
    <row r="3" spans="1:17" x14ac:dyDescent="0.55000000000000004">
      <c r="A3" s="1" t="s">
        <v>18</v>
      </c>
      <c r="B3" s="1">
        <f>COUNTIFS(data!$F:$F,dash!$A3,data!$G:$G,dash!B$2)</f>
        <v>27</v>
      </c>
      <c r="C3" s="1">
        <f>COUNTIFS(data!$F:$F,dash!$A3,data!$G:$G,dash!C$2)</f>
        <v>40</v>
      </c>
      <c r="D3" s="1">
        <f>COUNTIFS(data!$F:$F,dash!$A3,data!$G:$G,dash!D$2)</f>
        <v>67</v>
      </c>
      <c r="E3" s="1">
        <f>COUNTIFS(data!$F:$F,dash!$A3,data!$G:$G,dash!E$2)</f>
        <v>161</v>
      </c>
      <c r="F3" s="1">
        <f>COUNTIFS(data!$F:$F,dash!$A3,data!$G:$G,dash!F$2)</f>
        <v>112</v>
      </c>
      <c r="G3" s="1">
        <f>SUM(B3:F3)</f>
        <v>407</v>
      </c>
      <c r="H3" s="6">
        <f t="shared" ref="H3:H34" si="2">G3/$G$1</f>
        <v>0.29450072358900142</v>
      </c>
      <c r="J3" s="1" t="s">
        <v>21</v>
      </c>
      <c r="K3" s="1">
        <f>COUNTIFS(data!$E:$E,dash!$J3,data!$G:$G,dash!K$2)</f>
        <v>69</v>
      </c>
      <c r="L3" s="1">
        <f>COUNTIFS(data!$E:$E,dash!$J3,data!$G:$G,dash!L$2)</f>
        <v>31</v>
      </c>
      <c r="M3" s="1">
        <f>COUNTIFS(data!$E:$E,dash!$J3,data!$G:$G,dash!M$2)</f>
        <v>45</v>
      </c>
      <c r="N3" s="1">
        <f>COUNTIFS(data!$E:$E,dash!$J3,data!$G:$G,dash!N$2)</f>
        <v>112</v>
      </c>
      <c r="O3" s="1">
        <f>COUNTIFS(data!$E:$E,dash!$J3,data!$G:$G,dash!O$2)</f>
        <v>91</v>
      </c>
      <c r="P3" s="1">
        <f t="shared" ref="P3:P14" si="3">SUM(K3:O3)</f>
        <v>348</v>
      </c>
      <c r="Q3" s="6">
        <f t="shared" ref="Q3:Q14" si="4">P3/$G$1</f>
        <v>0.25180897250361794</v>
      </c>
    </row>
    <row r="4" spans="1:17" x14ac:dyDescent="0.55000000000000004">
      <c r="A4" s="1" t="s">
        <v>45</v>
      </c>
      <c r="B4" s="1">
        <f>COUNTIFS(data!$F:$F,dash!$A4,data!$G:$G,dash!B$2)</f>
        <v>22</v>
      </c>
      <c r="C4" s="1">
        <f>COUNTIFS(data!$F:$F,dash!$A4,data!$G:$G,dash!C$2)</f>
        <v>19</v>
      </c>
      <c r="D4" s="1">
        <f>COUNTIFS(data!$F:$F,dash!$A4,data!$G:$G,dash!D$2)</f>
        <v>22</v>
      </c>
      <c r="E4" s="1">
        <f>COUNTIFS(data!$F:$F,dash!$A4,data!$G:$G,dash!E$2)</f>
        <v>39</v>
      </c>
      <c r="F4" s="1">
        <f>COUNTIFS(data!$F:$F,dash!$A4,data!$G:$G,dash!F$2)</f>
        <v>23</v>
      </c>
      <c r="G4" s="1">
        <f t="shared" ref="G4:G67" si="5">SUM(B4:F4)</f>
        <v>125</v>
      </c>
      <c r="H4" s="6">
        <f t="shared" si="2"/>
        <v>9.0448625180897246E-2</v>
      </c>
      <c r="J4" s="1" t="s">
        <v>17</v>
      </c>
      <c r="K4" s="1">
        <f>COUNTIFS(data!$E:$E,dash!$J4,data!$G:$G,dash!K$2)</f>
        <v>57</v>
      </c>
      <c r="L4" s="1">
        <f>COUNTIFS(data!$E:$E,dash!$J4,data!$G:$G,dash!L$2)</f>
        <v>17</v>
      </c>
      <c r="M4" s="1">
        <f>COUNTIFS(data!$E:$E,dash!$J4,data!$G:$G,dash!M$2)</f>
        <v>25</v>
      </c>
      <c r="N4" s="1">
        <f>COUNTIFS(data!$E:$E,dash!$J4,data!$G:$G,dash!N$2)</f>
        <v>133</v>
      </c>
      <c r="O4" s="1">
        <f>COUNTIFS(data!$E:$E,dash!$J4,data!$G:$G,dash!O$2)</f>
        <v>35</v>
      </c>
      <c r="P4" s="1">
        <f t="shared" si="3"/>
        <v>267</v>
      </c>
      <c r="Q4" s="6">
        <f t="shared" si="4"/>
        <v>0.19319826338639653</v>
      </c>
    </row>
    <row r="5" spans="1:17" x14ac:dyDescent="0.55000000000000004">
      <c r="A5" s="1" t="s">
        <v>42</v>
      </c>
      <c r="B5" s="1">
        <f>COUNTIFS(data!$F:$F,dash!$A5,data!$G:$G,dash!B$2)</f>
        <v>2</v>
      </c>
      <c r="C5" s="1">
        <f>COUNTIFS(data!$F:$F,dash!$A5,data!$G:$G,dash!C$2)</f>
        <v>7</v>
      </c>
      <c r="D5" s="1">
        <f>COUNTIFS(data!$F:$F,dash!$A5,data!$G:$G,dash!D$2)</f>
        <v>3</v>
      </c>
      <c r="E5" s="1">
        <f>COUNTIFS(data!$F:$F,dash!$A5,data!$G:$G,dash!E$2)</f>
        <v>40</v>
      </c>
      <c r="F5" s="1">
        <f>COUNTIFS(data!$F:$F,dash!$A5,data!$G:$G,dash!F$2)</f>
        <v>43</v>
      </c>
      <c r="G5" s="1">
        <f t="shared" si="5"/>
        <v>95</v>
      </c>
      <c r="H5" s="6">
        <f t="shared" si="2"/>
        <v>6.8740955137481907E-2</v>
      </c>
      <c r="J5" s="1" t="s">
        <v>37</v>
      </c>
      <c r="K5" s="1">
        <f>COUNTIFS(data!$E:$E,dash!$J5,data!$G:$G,dash!K$2)</f>
        <v>13</v>
      </c>
      <c r="L5" s="1">
        <f>COUNTIFS(data!$E:$E,dash!$J5,data!$G:$G,dash!L$2)</f>
        <v>9</v>
      </c>
      <c r="M5" s="1">
        <f>COUNTIFS(data!$E:$E,dash!$J5,data!$G:$G,dash!M$2)</f>
        <v>18</v>
      </c>
      <c r="N5" s="1">
        <f>COUNTIFS(data!$E:$E,dash!$J5,data!$G:$G,dash!N$2)</f>
        <v>97</v>
      </c>
      <c r="O5" s="1">
        <f>COUNTIFS(data!$E:$E,dash!$J5,data!$G:$G,dash!O$2)</f>
        <v>44</v>
      </c>
      <c r="P5" s="1">
        <f t="shared" si="3"/>
        <v>181</v>
      </c>
      <c r="Q5" s="6">
        <f t="shared" si="4"/>
        <v>0.13096960926193921</v>
      </c>
    </row>
    <row r="6" spans="1:17" x14ac:dyDescent="0.55000000000000004">
      <c r="A6" s="1" t="s">
        <v>52</v>
      </c>
      <c r="B6" s="1">
        <f>COUNTIFS(data!$F:$F,dash!$A6,data!$G:$G,dash!B$2)</f>
        <v>26</v>
      </c>
      <c r="C6" s="1">
        <f>COUNTIFS(data!$F:$F,dash!$A6,data!$G:$G,dash!C$2)</f>
        <v>13</v>
      </c>
      <c r="D6" s="1">
        <f>COUNTIFS(data!$F:$F,dash!$A6,data!$G:$G,dash!D$2)</f>
        <v>5</v>
      </c>
      <c r="E6" s="1">
        <f>COUNTIFS(data!$F:$F,dash!$A6,data!$G:$G,dash!E$2)</f>
        <v>21</v>
      </c>
      <c r="F6" s="1">
        <f>COUNTIFS(data!$F:$F,dash!$A6,data!$G:$G,dash!F$2)</f>
        <v>10</v>
      </c>
      <c r="G6" s="1">
        <f t="shared" si="5"/>
        <v>75</v>
      </c>
      <c r="H6" s="6">
        <f t="shared" si="2"/>
        <v>5.4269175108538348E-2</v>
      </c>
      <c r="J6" s="1" t="s">
        <v>10</v>
      </c>
      <c r="K6" s="1">
        <f>COUNTIFS(data!$E:$E,dash!$J6,data!$G:$G,dash!K$2)</f>
        <v>25</v>
      </c>
      <c r="L6" s="1">
        <f>COUNTIFS(data!$E:$E,dash!$J6,data!$G:$G,dash!L$2)</f>
        <v>35</v>
      </c>
      <c r="M6" s="1">
        <f>COUNTIFS(data!$E:$E,dash!$J6,data!$G:$G,dash!M$2)</f>
        <v>15</v>
      </c>
      <c r="N6" s="1">
        <f>COUNTIFS(data!$E:$E,dash!$J6,data!$G:$G,dash!N$2)</f>
        <v>43</v>
      </c>
      <c r="O6" s="1">
        <f>COUNTIFS(data!$E:$E,dash!$J6,data!$G:$G,dash!O$2)</f>
        <v>35</v>
      </c>
      <c r="P6" s="1">
        <f t="shared" si="3"/>
        <v>153</v>
      </c>
      <c r="Q6" s="6">
        <f t="shared" si="4"/>
        <v>0.11070911722141824</v>
      </c>
    </row>
    <row r="7" spans="1:17" x14ac:dyDescent="0.55000000000000004">
      <c r="A7" s="1" t="s">
        <v>50</v>
      </c>
      <c r="B7" s="1">
        <f>COUNTIFS(data!$F:$F,dash!$A7,data!$G:$G,dash!B$2)</f>
        <v>15</v>
      </c>
      <c r="C7" s="1">
        <f>COUNTIFS(data!$F:$F,dash!$A7,data!$G:$G,dash!C$2)</f>
        <v>7</v>
      </c>
      <c r="D7" s="1">
        <f>COUNTIFS(data!$F:$F,dash!$A7,data!$G:$G,dash!D$2)</f>
        <v>5</v>
      </c>
      <c r="E7" s="1">
        <f>COUNTIFS(data!$F:$F,dash!$A7,data!$G:$G,dash!E$2)</f>
        <v>34</v>
      </c>
      <c r="F7" s="1">
        <f>COUNTIFS(data!$F:$F,dash!$A7,data!$G:$G,dash!F$2)</f>
        <v>3</v>
      </c>
      <c r="G7" s="1">
        <f t="shared" si="5"/>
        <v>64</v>
      </c>
      <c r="H7" s="6">
        <f t="shared" si="2"/>
        <v>4.6309696092619389E-2</v>
      </c>
      <c r="J7" s="1" t="s">
        <v>14</v>
      </c>
      <c r="K7" s="1">
        <f>COUNTIFS(data!$E:$E,dash!$J7,data!$G:$G,dash!K$2)</f>
        <v>10</v>
      </c>
      <c r="L7" s="1">
        <f>COUNTIFS(data!$E:$E,dash!$J7,data!$G:$G,dash!L$2)</f>
        <v>13</v>
      </c>
      <c r="M7" s="1">
        <f>COUNTIFS(data!$E:$E,dash!$J7,data!$G:$G,dash!M$2)</f>
        <v>25</v>
      </c>
      <c r="N7" s="1">
        <f>COUNTIFS(data!$E:$E,dash!$J7,data!$G:$G,dash!N$2)</f>
        <v>32</v>
      </c>
      <c r="O7" s="1">
        <f>COUNTIFS(data!$E:$E,dash!$J7,data!$G:$G,dash!O$2)</f>
        <v>26</v>
      </c>
      <c r="P7" s="1">
        <f t="shared" si="3"/>
        <v>106</v>
      </c>
      <c r="Q7" s="6">
        <f t="shared" si="4"/>
        <v>7.6700434153400873E-2</v>
      </c>
    </row>
    <row r="8" spans="1:17" x14ac:dyDescent="0.55000000000000004">
      <c r="A8" s="1" t="s">
        <v>151</v>
      </c>
      <c r="B8" s="1">
        <f>COUNTIFS(data!$F:$F,dash!$A8,data!$G:$G,dash!B$2)</f>
        <v>5</v>
      </c>
      <c r="C8" s="1">
        <f>COUNTIFS(data!$F:$F,dash!$A8,data!$G:$G,dash!C$2)</f>
        <v>7</v>
      </c>
      <c r="D8" s="1">
        <f>COUNTIFS(data!$F:$F,dash!$A8,data!$G:$G,dash!D$2)</f>
        <v>9</v>
      </c>
      <c r="E8" s="1">
        <f>COUNTIFS(data!$F:$F,dash!$A8,data!$G:$G,dash!E$2)</f>
        <v>19</v>
      </c>
      <c r="F8" s="1">
        <f>COUNTIFS(data!$F:$F,dash!$A8,data!$G:$G,dash!F$2)</f>
        <v>14</v>
      </c>
      <c r="G8" s="1">
        <f t="shared" si="5"/>
        <v>54</v>
      </c>
      <c r="H8" s="6">
        <f t="shared" si="2"/>
        <v>3.9073806078147609E-2</v>
      </c>
      <c r="J8" s="1" t="s">
        <v>6</v>
      </c>
      <c r="K8" s="1">
        <f>COUNTIFS(data!$E:$E,dash!$J8,data!$G:$G,dash!K$2)</f>
        <v>20</v>
      </c>
      <c r="L8" s="1">
        <f>COUNTIFS(data!$E:$E,dash!$J8,data!$G:$G,dash!L$2)</f>
        <v>14</v>
      </c>
      <c r="M8" s="1">
        <f>COUNTIFS(data!$E:$E,dash!$J8,data!$G:$G,dash!M$2)</f>
        <v>12</v>
      </c>
      <c r="N8" s="1">
        <f>COUNTIFS(data!$E:$E,dash!$J8,data!$G:$G,dash!N$2)</f>
        <v>18</v>
      </c>
      <c r="O8" s="1">
        <f>COUNTIFS(data!$E:$E,dash!$J8,data!$G:$G,dash!O$2)</f>
        <v>23</v>
      </c>
      <c r="P8" s="1">
        <f t="shared" si="3"/>
        <v>87</v>
      </c>
      <c r="Q8" s="6">
        <f t="shared" si="4"/>
        <v>6.2952243125904486E-2</v>
      </c>
    </row>
    <row r="9" spans="1:17" x14ac:dyDescent="0.55000000000000004">
      <c r="A9" s="1" t="s">
        <v>15</v>
      </c>
      <c r="B9" s="1">
        <f>COUNTIFS(data!$F:$F,dash!$A9,data!$G:$G,dash!B$2)</f>
        <v>41</v>
      </c>
      <c r="C9" s="1">
        <f>COUNTIFS(data!$F:$F,dash!$A9,data!$G:$G,dash!C$2)</f>
        <v>4</v>
      </c>
      <c r="D9" s="1">
        <f>COUNTIFS(data!$F:$F,dash!$A9,data!$G:$G,dash!D$2)</f>
        <v>1</v>
      </c>
      <c r="E9" s="1">
        <f>COUNTIFS(data!$F:$F,dash!$A9,data!$G:$G,dash!E$2)</f>
        <v>5</v>
      </c>
      <c r="F9" s="1">
        <f>COUNTIFS(data!$F:$F,dash!$A9,data!$G:$G,dash!F$2)</f>
        <v>0</v>
      </c>
      <c r="G9" s="1">
        <f t="shared" si="5"/>
        <v>51</v>
      </c>
      <c r="H9" s="6">
        <f t="shared" si="2"/>
        <v>3.6903039073806078E-2</v>
      </c>
      <c r="J9" s="1" t="s">
        <v>67</v>
      </c>
      <c r="K9" s="1">
        <f>COUNTIFS(data!$E:$E,dash!$J9,data!$G:$G,dash!K$2)</f>
        <v>8</v>
      </c>
      <c r="L9" s="1">
        <f>COUNTIFS(data!$E:$E,dash!$J9,data!$G:$G,dash!L$2)</f>
        <v>4</v>
      </c>
      <c r="M9" s="1">
        <f>COUNTIFS(data!$E:$E,dash!$J9,data!$G:$G,dash!M$2)</f>
        <v>8</v>
      </c>
      <c r="N9" s="1">
        <f>COUNTIFS(data!$E:$E,dash!$J9,data!$G:$G,dash!N$2)</f>
        <v>22</v>
      </c>
      <c r="O9" s="1">
        <f>COUNTIFS(data!$E:$E,dash!$J9,data!$G:$G,dash!O$2)</f>
        <v>19</v>
      </c>
      <c r="P9" s="1">
        <f t="shared" si="3"/>
        <v>61</v>
      </c>
      <c r="Q9" s="6">
        <f t="shared" si="4"/>
        <v>4.4138929088277858E-2</v>
      </c>
    </row>
    <row r="10" spans="1:17" x14ac:dyDescent="0.55000000000000004">
      <c r="A10" s="1" t="s">
        <v>449</v>
      </c>
      <c r="B10" s="1">
        <f>COUNTIFS(data!$F:$F,dash!$A10,data!$G:$G,dash!B$2)</f>
        <v>0</v>
      </c>
      <c r="C10" s="1">
        <f>COUNTIFS(data!$F:$F,dash!$A10,data!$G:$G,dash!C$2)</f>
        <v>3</v>
      </c>
      <c r="D10" s="1">
        <f>COUNTIFS(data!$F:$F,dash!$A10,data!$G:$G,dash!D$2)</f>
        <v>6</v>
      </c>
      <c r="E10" s="1">
        <f>COUNTIFS(data!$F:$F,dash!$A10,data!$G:$G,dash!E$2)</f>
        <v>16</v>
      </c>
      <c r="F10" s="1">
        <f>COUNTIFS(data!$F:$F,dash!$A10,data!$G:$G,dash!F$2)</f>
        <v>21</v>
      </c>
      <c r="G10" s="1">
        <f t="shared" si="5"/>
        <v>46</v>
      </c>
      <c r="H10" s="6">
        <f t="shared" si="2"/>
        <v>3.3285094066570188E-2</v>
      </c>
      <c r="J10" s="1" t="s">
        <v>26</v>
      </c>
      <c r="K10" s="1">
        <f>COUNTIFS(data!$E:$E,dash!$J10,data!$G:$G,dash!K$2)</f>
        <v>17</v>
      </c>
      <c r="L10" s="1">
        <f>COUNTIFS(data!$E:$E,dash!$J10,data!$G:$G,dash!L$2)</f>
        <v>22</v>
      </c>
      <c r="M10" s="1">
        <f>COUNTIFS(data!$E:$E,dash!$J10,data!$G:$G,dash!M$2)</f>
        <v>8</v>
      </c>
      <c r="N10" s="1">
        <f>COUNTIFS(data!$E:$E,dash!$J10,data!$G:$G,dash!N$2)</f>
        <v>10</v>
      </c>
      <c r="O10" s="1">
        <f>COUNTIFS(data!$E:$E,dash!$J10,data!$G:$G,dash!O$2)</f>
        <v>1</v>
      </c>
      <c r="P10" s="1">
        <f t="shared" si="3"/>
        <v>58</v>
      </c>
      <c r="Q10" s="6">
        <f t="shared" si="4"/>
        <v>4.1968162083936326E-2</v>
      </c>
    </row>
    <row r="11" spans="1:17" x14ac:dyDescent="0.55000000000000004">
      <c r="A11" s="1" t="s">
        <v>212</v>
      </c>
      <c r="B11" s="1">
        <f>COUNTIFS(data!$F:$F,dash!$A11,data!$G:$G,dash!B$2)</f>
        <v>4</v>
      </c>
      <c r="C11" s="1">
        <f>COUNTIFS(data!$F:$F,dash!$A11,data!$G:$G,dash!C$2)</f>
        <v>6</v>
      </c>
      <c r="D11" s="1">
        <f>COUNTIFS(data!$F:$F,dash!$A11,data!$G:$G,dash!D$2)</f>
        <v>9</v>
      </c>
      <c r="E11" s="1">
        <f>COUNTIFS(data!$F:$F,dash!$A11,data!$G:$G,dash!E$2)</f>
        <v>13</v>
      </c>
      <c r="F11" s="1">
        <f>COUNTIFS(data!$F:$F,dash!$A11,data!$G:$G,dash!F$2)</f>
        <v>10</v>
      </c>
      <c r="G11" s="1">
        <f t="shared" si="5"/>
        <v>42</v>
      </c>
      <c r="H11" s="6">
        <f t="shared" si="2"/>
        <v>3.0390738060781478E-2</v>
      </c>
      <c r="J11" s="1" t="s">
        <v>64</v>
      </c>
      <c r="K11" s="1">
        <f>COUNTIFS(data!$E:$E,dash!$J11,data!$G:$G,dash!K$2)</f>
        <v>13</v>
      </c>
      <c r="L11" s="1">
        <f>COUNTIFS(data!$E:$E,dash!$J11,data!$G:$G,dash!L$2)</f>
        <v>12</v>
      </c>
      <c r="M11" s="1">
        <f>COUNTIFS(data!$E:$E,dash!$J11,data!$G:$G,dash!M$2)</f>
        <v>9</v>
      </c>
      <c r="N11" s="1">
        <f>COUNTIFS(data!$E:$E,dash!$J11,data!$G:$G,dash!N$2)</f>
        <v>9</v>
      </c>
      <c r="O11" s="1">
        <f>COUNTIFS(data!$E:$E,dash!$J11,data!$G:$G,dash!O$2)</f>
        <v>11</v>
      </c>
      <c r="P11" s="1">
        <f t="shared" si="3"/>
        <v>54</v>
      </c>
      <c r="Q11" s="6">
        <f t="shared" si="4"/>
        <v>3.9073806078147609E-2</v>
      </c>
    </row>
    <row r="12" spans="1:17" x14ac:dyDescent="0.55000000000000004">
      <c r="A12" s="1" t="s">
        <v>81</v>
      </c>
      <c r="B12" s="1">
        <f>COUNTIFS(data!$F:$F,dash!$A12,data!$G:$G,dash!B$2)</f>
        <v>3</v>
      </c>
      <c r="C12" s="1">
        <f>COUNTIFS(data!$F:$F,dash!$A12,data!$G:$G,dash!C$2)</f>
        <v>2</v>
      </c>
      <c r="D12" s="1">
        <f>COUNTIFS(data!$F:$F,dash!$A12,data!$G:$G,dash!D$2)</f>
        <v>3</v>
      </c>
      <c r="E12" s="1">
        <f>COUNTIFS(data!$F:$F,dash!$A12,data!$G:$G,dash!E$2)</f>
        <v>15</v>
      </c>
      <c r="F12" s="1">
        <f>COUNTIFS(data!$F:$F,dash!$A12,data!$G:$G,dash!F$2)</f>
        <v>17</v>
      </c>
      <c r="G12" s="1">
        <f t="shared" si="5"/>
        <v>40</v>
      </c>
      <c r="H12" s="6">
        <f t="shared" si="2"/>
        <v>2.8943560057887119E-2</v>
      </c>
      <c r="J12" s="1" t="s">
        <v>211</v>
      </c>
      <c r="K12" s="1">
        <f>COUNTIFS(data!$E:$E,dash!$J12,data!$G:$G,dash!K$2)</f>
        <v>1</v>
      </c>
      <c r="L12" s="1">
        <f>COUNTIFS(data!$E:$E,dash!$J12,data!$G:$G,dash!L$2)</f>
        <v>1</v>
      </c>
      <c r="M12" s="1">
        <f>COUNTIFS(data!$E:$E,dash!$J12,data!$G:$G,dash!M$2)</f>
        <v>1</v>
      </c>
      <c r="N12" s="1">
        <f>COUNTIFS(data!$E:$E,dash!$J12,data!$G:$G,dash!N$2)</f>
        <v>19</v>
      </c>
      <c r="O12" s="1">
        <f>COUNTIFS(data!$E:$E,dash!$J12,data!$G:$G,dash!O$2)</f>
        <v>16</v>
      </c>
      <c r="P12" s="1">
        <f t="shared" si="3"/>
        <v>38</v>
      </c>
      <c r="Q12" s="6">
        <f t="shared" si="4"/>
        <v>2.7496382054992764E-2</v>
      </c>
    </row>
    <row r="13" spans="1:17" x14ac:dyDescent="0.55000000000000004">
      <c r="A13" s="1" t="s">
        <v>47</v>
      </c>
      <c r="B13" s="1">
        <f>COUNTIFS(data!$F:$F,dash!$A13,data!$G:$G,dash!B$2)</f>
        <v>13</v>
      </c>
      <c r="C13" s="1">
        <f>COUNTIFS(data!$F:$F,dash!$A13,data!$G:$G,dash!C$2)</f>
        <v>8</v>
      </c>
      <c r="D13" s="1">
        <f>COUNTIFS(data!$F:$F,dash!$A13,data!$G:$G,dash!D$2)</f>
        <v>7</v>
      </c>
      <c r="E13" s="1">
        <f>COUNTIFS(data!$F:$F,dash!$A13,data!$G:$G,dash!E$2)</f>
        <v>9</v>
      </c>
      <c r="F13" s="1">
        <f>COUNTIFS(data!$F:$F,dash!$A13,data!$G:$G,dash!F$2)</f>
        <v>2</v>
      </c>
      <c r="G13" s="1">
        <f t="shared" si="5"/>
        <v>39</v>
      </c>
      <c r="H13" s="6">
        <f t="shared" si="2"/>
        <v>2.8219971056439943E-2</v>
      </c>
      <c r="J13" s="10" t="s">
        <v>356</v>
      </c>
      <c r="K13" s="1">
        <f>COUNTIFS(data!$E:$E,dash!$J13,data!$G:$G,dash!K$2)</f>
        <v>3</v>
      </c>
      <c r="L13" s="1">
        <f>COUNTIFS(data!$E:$E,dash!$J13,data!$G:$G,dash!L$2)</f>
        <v>2</v>
      </c>
      <c r="M13" s="1">
        <f>COUNTIFS(data!$E:$E,dash!$J13,data!$G:$G,dash!M$2)</f>
        <v>5</v>
      </c>
      <c r="N13" s="1">
        <f>COUNTIFS(data!$E:$E,dash!$J13,data!$G:$G,dash!N$2)</f>
        <v>1</v>
      </c>
      <c r="O13" s="1">
        <f>COUNTIFS(data!$E:$E,dash!$J13,data!$G:$G,dash!O$2)</f>
        <v>4</v>
      </c>
      <c r="P13" s="10">
        <f t="shared" si="3"/>
        <v>15</v>
      </c>
      <c r="Q13" s="11">
        <f t="shared" si="4"/>
        <v>1.085383502170767E-2</v>
      </c>
    </row>
    <row r="14" spans="1:17" ht="14.7" thickBot="1" x14ac:dyDescent="0.6">
      <c r="A14" s="1" t="s">
        <v>1009</v>
      </c>
      <c r="B14" s="1">
        <f>COUNTIFS(data!$F:$F,dash!$A14,data!$G:$G,dash!B$2)</f>
        <v>0</v>
      </c>
      <c r="C14" s="1">
        <f>COUNTIFS(data!$F:$F,dash!$A14,data!$G:$G,dash!C$2)</f>
        <v>0</v>
      </c>
      <c r="D14" s="1">
        <f>COUNTIFS(data!$F:$F,dash!$A14,data!$G:$G,dash!D$2)</f>
        <v>4</v>
      </c>
      <c r="E14" s="1">
        <f>COUNTIFS(data!$F:$F,dash!$A14,data!$G:$G,dash!E$2)</f>
        <v>21</v>
      </c>
      <c r="F14" s="1">
        <f>COUNTIFS(data!$F:$F,dash!$A14,data!$G:$G,dash!F$2)</f>
        <v>8</v>
      </c>
      <c r="G14" s="1">
        <f t="shared" si="5"/>
        <v>33</v>
      </c>
      <c r="H14" s="6">
        <f t="shared" si="2"/>
        <v>2.3878437047756874E-2</v>
      </c>
      <c r="J14" s="3" t="s">
        <v>246</v>
      </c>
      <c r="K14" s="3">
        <f>COUNTIFS(data!$E:$E,dash!$J14,data!$G:$G,dash!K$2)</f>
        <v>4</v>
      </c>
      <c r="L14" s="3">
        <f>COUNTIFS(data!$E:$E,dash!$J14,data!$G:$G,dash!L$2)</f>
        <v>0</v>
      </c>
      <c r="M14" s="3">
        <f>COUNTIFS(data!$E:$E,dash!$J14,data!$G:$G,dash!M$2)</f>
        <v>0</v>
      </c>
      <c r="N14" s="3">
        <f>COUNTIFS(data!$E:$E,dash!$J14,data!$G:$G,dash!N$2)</f>
        <v>4</v>
      </c>
      <c r="O14" s="3">
        <f>COUNTIFS(data!$E:$E,dash!$J14,data!$G:$G,dash!O$2)</f>
        <v>6</v>
      </c>
      <c r="P14" s="3">
        <f t="shared" si="3"/>
        <v>14</v>
      </c>
      <c r="Q14" s="8">
        <f t="shared" si="4"/>
        <v>1.0130246020260492E-2</v>
      </c>
    </row>
    <row r="15" spans="1:17" x14ac:dyDescent="0.55000000000000004">
      <c r="A15" s="1" t="s">
        <v>500</v>
      </c>
      <c r="B15" s="1">
        <f>COUNTIFS(data!$F:$F,dash!$A15,data!$G:$G,dash!B$2)</f>
        <v>0</v>
      </c>
      <c r="C15" s="1">
        <f>COUNTIFS(data!$F:$F,dash!$A15,data!$G:$G,dash!C$2)</f>
        <v>6</v>
      </c>
      <c r="D15" s="1">
        <f>COUNTIFS(data!$F:$F,dash!$A15,data!$G:$G,dash!D$2)</f>
        <v>3</v>
      </c>
      <c r="E15" s="1">
        <f>COUNTIFS(data!$F:$F,dash!$A15,data!$G:$G,dash!E$2)</f>
        <v>12</v>
      </c>
      <c r="F15" s="1">
        <f>COUNTIFS(data!$F:$F,dash!$A15,data!$G:$G,dash!F$2)</f>
        <v>6</v>
      </c>
      <c r="G15" s="1">
        <f t="shared" si="5"/>
        <v>27</v>
      </c>
      <c r="H15" s="6">
        <f t="shared" si="2"/>
        <v>1.9536903039073805E-2</v>
      </c>
      <c r="K15" s="1"/>
      <c r="L15" s="1"/>
      <c r="M15" s="1"/>
      <c r="N15" s="1"/>
      <c r="O15" s="1"/>
      <c r="P15" s="1"/>
      <c r="Q15" s="6"/>
    </row>
    <row r="16" spans="1:17" x14ac:dyDescent="0.55000000000000004">
      <c r="A16" s="1" t="s">
        <v>11</v>
      </c>
      <c r="B16" s="1">
        <f>COUNTIFS(data!$F:$F,dash!$A16,data!$G:$G,dash!B$2)</f>
        <v>12</v>
      </c>
      <c r="C16" s="1">
        <f>COUNTIFS(data!$F:$F,dash!$A16,data!$G:$G,dash!C$2)</f>
        <v>7</v>
      </c>
      <c r="D16" s="1">
        <f>COUNTIFS(data!$F:$F,dash!$A16,data!$G:$G,dash!D$2)</f>
        <v>2</v>
      </c>
      <c r="E16" s="1">
        <f>COUNTIFS(data!$F:$F,dash!$A16,data!$G:$G,dash!E$2)</f>
        <v>2</v>
      </c>
      <c r="F16" s="1">
        <f>COUNTIFS(data!$F:$F,dash!$A16,data!$G:$G,dash!F$2)</f>
        <v>1</v>
      </c>
      <c r="G16" s="1">
        <f t="shared" si="5"/>
        <v>24</v>
      </c>
      <c r="H16" s="6">
        <f t="shared" si="2"/>
        <v>1.7366136034732273E-2</v>
      </c>
      <c r="K16" s="1"/>
      <c r="L16" s="1"/>
      <c r="M16" s="1"/>
      <c r="N16" s="1"/>
      <c r="O16" s="1"/>
      <c r="P16" s="1"/>
      <c r="Q16" s="6"/>
    </row>
    <row r="17" spans="1:17" x14ac:dyDescent="0.55000000000000004">
      <c r="A17" s="1" t="s">
        <v>7</v>
      </c>
      <c r="B17" s="1">
        <f>COUNTIFS(data!$F:$F,dash!$A17,data!$G:$G,dash!B$2)</f>
        <v>6</v>
      </c>
      <c r="C17" s="1">
        <f>COUNTIFS(data!$F:$F,dash!$A17,data!$G:$G,dash!C$2)</f>
        <v>1</v>
      </c>
      <c r="D17" s="1">
        <f>COUNTIFS(data!$F:$F,dash!$A17,data!$G:$G,dash!D$2)</f>
        <v>2</v>
      </c>
      <c r="E17" s="1">
        <f>COUNTIFS(data!$F:$F,dash!$A17,data!$G:$G,dash!E$2)</f>
        <v>12</v>
      </c>
      <c r="F17" s="1">
        <f>COUNTIFS(data!$F:$F,dash!$A17,data!$G:$G,dash!F$2)</f>
        <v>0</v>
      </c>
      <c r="G17" s="1">
        <f t="shared" si="5"/>
        <v>21</v>
      </c>
      <c r="H17" s="6">
        <f t="shared" si="2"/>
        <v>1.5195369030390739E-2</v>
      </c>
      <c r="K17" s="1"/>
      <c r="L17" s="1"/>
      <c r="M17" s="1"/>
      <c r="N17" s="1"/>
      <c r="O17" s="1"/>
      <c r="P17" s="1"/>
      <c r="Q17" s="6"/>
    </row>
    <row r="18" spans="1:17" x14ac:dyDescent="0.55000000000000004">
      <c r="A18" s="1" t="s">
        <v>59</v>
      </c>
      <c r="B18" s="1">
        <f>COUNTIFS(data!$F:$F,dash!$A18,data!$G:$G,dash!B$2)</f>
        <v>12</v>
      </c>
      <c r="C18" s="1">
        <f>COUNTIFS(data!$F:$F,dash!$A18,data!$G:$G,dash!C$2)</f>
        <v>1</v>
      </c>
      <c r="D18" s="1">
        <f>COUNTIFS(data!$F:$F,dash!$A18,data!$G:$G,dash!D$2)</f>
        <v>4</v>
      </c>
      <c r="E18" s="1">
        <f>COUNTIFS(data!$F:$F,dash!$A18,data!$G:$G,dash!E$2)</f>
        <v>2</v>
      </c>
      <c r="F18" s="1">
        <f>COUNTIFS(data!$F:$F,dash!$A18,data!$G:$G,dash!F$2)</f>
        <v>2</v>
      </c>
      <c r="G18" s="1">
        <f t="shared" si="5"/>
        <v>21</v>
      </c>
      <c r="H18" s="6">
        <f t="shared" si="2"/>
        <v>1.5195369030390739E-2</v>
      </c>
      <c r="K18" s="1"/>
      <c r="L18" s="1"/>
      <c r="M18" s="1"/>
      <c r="N18" s="1"/>
      <c r="O18" s="1"/>
      <c r="P18" s="1"/>
      <c r="Q18" s="6"/>
    </row>
    <row r="19" spans="1:17" x14ac:dyDescent="0.55000000000000004">
      <c r="A19" s="1" t="s">
        <v>590</v>
      </c>
      <c r="B19" s="1">
        <f>COUNTIFS(data!$F:$F,dash!$A19,data!$G:$G,dash!B$2)</f>
        <v>0</v>
      </c>
      <c r="C19" s="1">
        <f>COUNTIFS(data!$F:$F,dash!$A19,data!$G:$G,dash!C$2)</f>
        <v>3</v>
      </c>
      <c r="D19" s="1">
        <f>COUNTIFS(data!$F:$F,dash!$A19,data!$G:$G,dash!D$2)</f>
        <v>0</v>
      </c>
      <c r="E19" s="1">
        <f>COUNTIFS(data!$F:$F,dash!$A19,data!$G:$G,dash!E$2)</f>
        <v>12</v>
      </c>
      <c r="F19" s="1">
        <f>COUNTIFS(data!$F:$F,dash!$A19,data!$G:$G,dash!F$2)</f>
        <v>1</v>
      </c>
      <c r="G19" s="1">
        <f t="shared" si="5"/>
        <v>16</v>
      </c>
      <c r="H19" s="6">
        <f t="shared" si="2"/>
        <v>1.1577424023154847E-2</v>
      </c>
      <c r="K19" s="1"/>
      <c r="L19" s="1"/>
      <c r="M19" s="1"/>
      <c r="N19" s="1"/>
      <c r="O19" s="1"/>
      <c r="P19" s="1"/>
      <c r="Q19" s="6"/>
    </row>
    <row r="20" spans="1:17" x14ac:dyDescent="0.55000000000000004">
      <c r="A20" s="1" t="s">
        <v>469</v>
      </c>
      <c r="B20" s="1">
        <f>COUNTIFS(data!$F:$F,dash!$A20,data!$G:$G,dash!B$2)</f>
        <v>0</v>
      </c>
      <c r="C20" s="1">
        <f>COUNTIFS(data!$F:$F,dash!$A20,data!$G:$G,dash!C$2)</f>
        <v>1</v>
      </c>
      <c r="D20" s="1">
        <f>COUNTIFS(data!$F:$F,dash!$A20,data!$G:$G,dash!D$2)</f>
        <v>0</v>
      </c>
      <c r="E20" s="1">
        <f>COUNTIFS(data!$F:$F,dash!$A20,data!$G:$G,dash!E$2)</f>
        <v>9</v>
      </c>
      <c r="F20" s="1">
        <f>COUNTIFS(data!$F:$F,dash!$A20,data!$G:$G,dash!F$2)</f>
        <v>5</v>
      </c>
      <c r="G20" s="1">
        <f t="shared" si="5"/>
        <v>15</v>
      </c>
      <c r="H20" s="6">
        <f t="shared" si="2"/>
        <v>1.085383502170767E-2</v>
      </c>
      <c r="K20" s="1"/>
      <c r="L20" s="1"/>
      <c r="M20" s="1"/>
      <c r="N20" s="1"/>
      <c r="O20" s="1"/>
      <c r="P20" s="1"/>
      <c r="Q20" s="6"/>
    </row>
    <row r="21" spans="1:17" x14ac:dyDescent="0.55000000000000004">
      <c r="A21" s="1" t="s">
        <v>29</v>
      </c>
      <c r="B21" s="1">
        <f>COUNTIFS(data!$F:$F,dash!$A21,data!$G:$G,dash!B$2)</f>
        <v>7</v>
      </c>
      <c r="C21" s="1">
        <f>COUNTIFS(data!$F:$F,dash!$A21,data!$G:$G,dash!C$2)</f>
        <v>2</v>
      </c>
      <c r="D21" s="1">
        <f>COUNTIFS(data!$F:$F,dash!$A21,data!$G:$G,dash!D$2)</f>
        <v>2</v>
      </c>
      <c r="E21" s="1">
        <f>COUNTIFS(data!$F:$F,dash!$A21,data!$G:$G,dash!E$2)</f>
        <v>1</v>
      </c>
      <c r="F21" s="1">
        <f>COUNTIFS(data!$F:$F,dash!$A21,data!$G:$G,dash!F$2)</f>
        <v>0</v>
      </c>
      <c r="G21" s="1">
        <f t="shared" si="5"/>
        <v>12</v>
      </c>
      <c r="H21" s="6">
        <f t="shared" si="2"/>
        <v>8.6830680173661367E-3</v>
      </c>
      <c r="K21" s="1"/>
      <c r="L21" s="1"/>
      <c r="M21" s="1"/>
      <c r="N21" s="1"/>
      <c r="O21" s="1"/>
      <c r="P21" s="1"/>
      <c r="Q21" s="6"/>
    </row>
    <row r="22" spans="1:17" x14ac:dyDescent="0.55000000000000004">
      <c r="A22" s="1" t="s">
        <v>32</v>
      </c>
      <c r="B22" s="1">
        <f>COUNTIFS(data!$F:$F,dash!$A22,data!$G:$G,dash!B$2)</f>
        <v>7</v>
      </c>
      <c r="C22" s="1">
        <f>COUNTIFS(data!$F:$F,dash!$A22,data!$G:$G,dash!C$2)</f>
        <v>2</v>
      </c>
      <c r="D22" s="1">
        <f>COUNTIFS(data!$F:$F,dash!$A22,data!$G:$G,dash!D$2)</f>
        <v>1</v>
      </c>
      <c r="E22" s="1">
        <f>COUNTIFS(data!$F:$F,dash!$A22,data!$G:$G,dash!E$2)</f>
        <v>2</v>
      </c>
      <c r="F22" s="1">
        <f>COUNTIFS(data!$F:$F,dash!$A22,data!$G:$G,dash!F$2)</f>
        <v>0</v>
      </c>
      <c r="G22" s="1">
        <f t="shared" si="5"/>
        <v>12</v>
      </c>
      <c r="H22" s="6">
        <f t="shared" si="2"/>
        <v>8.6830680173661367E-3</v>
      </c>
      <c r="K22" s="1"/>
      <c r="L22" s="1"/>
      <c r="M22" s="1"/>
      <c r="N22" s="1"/>
      <c r="O22" s="1"/>
      <c r="P22" s="1"/>
      <c r="Q22" s="6"/>
    </row>
    <row r="23" spans="1:17" x14ac:dyDescent="0.55000000000000004">
      <c r="A23" s="1" t="s">
        <v>130</v>
      </c>
      <c r="B23" s="1">
        <f>COUNTIFS(data!$F:$F,dash!$A23,data!$G:$G,dash!B$2)</f>
        <v>1</v>
      </c>
      <c r="C23" s="1">
        <f>COUNTIFS(data!$F:$F,dash!$A23,data!$G:$G,dash!C$2)</f>
        <v>3</v>
      </c>
      <c r="D23" s="1">
        <f>COUNTIFS(data!$F:$F,dash!$A23,data!$G:$G,dash!D$2)</f>
        <v>1</v>
      </c>
      <c r="E23" s="1">
        <f>COUNTIFS(data!$F:$F,dash!$A23,data!$G:$G,dash!E$2)</f>
        <v>4</v>
      </c>
      <c r="F23" s="1">
        <f>COUNTIFS(data!$F:$F,dash!$A23,data!$G:$G,dash!F$2)</f>
        <v>1</v>
      </c>
      <c r="G23" s="1">
        <f t="shared" si="5"/>
        <v>10</v>
      </c>
      <c r="H23" s="6">
        <f t="shared" si="2"/>
        <v>7.2358900144717797E-3</v>
      </c>
      <c r="K23" s="1"/>
      <c r="L23" s="1"/>
      <c r="M23" s="1"/>
      <c r="N23" s="1"/>
      <c r="O23" s="1"/>
      <c r="P23" s="1"/>
      <c r="Q23" s="6"/>
    </row>
    <row r="24" spans="1:17" x14ac:dyDescent="0.55000000000000004">
      <c r="A24" s="1" t="s">
        <v>176</v>
      </c>
      <c r="B24" s="1">
        <f>COUNTIFS(data!$F:$F,dash!$A24,data!$G:$G,dash!B$2)</f>
        <v>6</v>
      </c>
      <c r="C24" s="1">
        <f>COUNTIFS(data!$F:$F,dash!$A24,data!$G:$G,dash!C$2)</f>
        <v>0</v>
      </c>
      <c r="D24" s="1">
        <f>COUNTIFS(data!$F:$F,dash!$A24,data!$G:$G,dash!D$2)</f>
        <v>2</v>
      </c>
      <c r="E24" s="1">
        <f>COUNTIFS(data!$F:$F,dash!$A24,data!$G:$G,dash!E$2)</f>
        <v>2</v>
      </c>
      <c r="F24" s="1">
        <f>COUNTIFS(data!$F:$F,dash!$A24,data!$G:$G,dash!F$2)</f>
        <v>0</v>
      </c>
      <c r="G24" s="1">
        <f t="shared" si="5"/>
        <v>10</v>
      </c>
      <c r="H24" s="6">
        <f t="shared" si="2"/>
        <v>7.2358900144717797E-3</v>
      </c>
      <c r="K24" s="1"/>
      <c r="L24" s="1"/>
      <c r="M24" s="1"/>
      <c r="N24" s="1"/>
      <c r="O24" s="1"/>
      <c r="P24" s="1"/>
      <c r="Q24" s="6"/>
    </row>
    <row r="25" spans="1:17" x14ac:dyDescent="0.55000000000000004">
      <c r="A25" s="1" t="s">
        <v>181</v>
      </c>
      <c r="B25" s="1">
        <f>COUNTIFS(data!$F:$F,dash!$A25,data!$G:$G,dash!B$2)</f>
        <v>2</v>
      </c>
      <c r="C25" s="1">
        <f>COUNTIFS(data!$F:$F,dash!$A25,data!$G:$G,dash!C$2)</f>
        <v>1</v>
      </c>
      <c r="D25" s="1">
        <f>COUNTIFS(data!$F:$F,dash!$A25,data!$G:$G,dash!D$2)</f>
        <v>1</v>
      </c>
      <c r="E25" s="1">
        <f>COUNTIFS(data!$F:$F,dash!$A25,data!$G:$G,dash!E$2)</f>
        <v>2</v>
      </c>
      <c r="F25" s="1">
        <f>COUNTIFS(data!$F:$F,dash!$A25,data!$G:$G,dash!F$2)</f>
        <v>4</v>
      </c>
      <c r="G25" s="1">
        <f t="shared" si="5"/>
        <v>10</v>
      </c>
      <c r="H25" s="6">
        <f t="shared" si="2"/>
        <v>7.2358900144717797E-3</v>
      </c>
      <c r="K25" s="1"/>
      <c r="L25" s="1"/>
      <c r="M25" s="1"/>
      <c r="N25" s="1"/>
      <c r="O25" s="1"/>
      <c r="P25" s="1"/>
      <c r="Q25" s="6"/>
    </row>
    <row r="26" spans="1:17" x14ac:dyDescent="0.55000000000000004">
      <c r="A26" s="1" t="s">
        <v>204</v>
      </c>
      <c r="B26" s="1">
        <f>COUNTIFS(data!$F:$F,dash!$A26,data!$G:$G,dash!B$2)</f>
        <v>1</v>
      </c>
      <c r="C26" s="1">
        <f>COUNTIFS(data!$F:$F,dash!$A26,data!$G:$G,dash!C$2)</f>
        <v>4</v>
      </c>
      <c r="D26" s="1">
        <f>COUNTIFS(data!$F:$F,dash!$A26,data!$G:$G,dash!D$2)</f>
        <v>1</v>
      </c>
      <c r="E26" s="1">
        <f>COUNTIFS(data!$F:$F,dash!$A26,data!$G:$G,dash!E$2)</f>
        <v>3</v>
      </c>
      <c r="F26" s="1">
        <f>COUNTIFS(data!$F:$F,dash!$A26,data!$G:$G,dash!F$2)</f>
        <v>1</v>
      </c>
      <c r="G26" s="1">
        <f t="shared" si="5"/>
        <v>10</v>
      </c>
      <c r="H26" s="6">
        <f t="shared" si="2"/>
        <v>7.2358900144717797E-3</v>
      </c>
      <c r="K26" s="1"/>
      <c r="L26" s="1"/>
      <c r="M26" s="1"/>
      <c r="N26" s="1"/>
      <c r="O26" s="1"/>
      <c r="P26" s="1"/>
      <c r="Q26" s="6"/>
    </row>
    <row r="27" spans="1:17" x14ac:dyDescent="0.55000000000000004">
      <c r="A27" s="1" t="s">
        <v>946</v>
      </c>
      <c r="B27" s="1">
        <f>COUNTIFS(data!$F:$F,dash!$A27,data!$G:$G,dash!B$2)</f>
        <v>0</v>
      </c>
      <c r="C27" s="1">
        <f>COUNTIFS(data!$F:$F,dash!$A27,data!$G:$G,dash!C$2)</f>
        <v>0</v>
      </c>
      <c r="D27" s="1">
        <f>COUNTIFS(data!$F:$F,dash!$A27,data!$G:$G,dash!D$2)</f>
        <v>1</v>
      </c>
      <c r="E27" s="1">
        <f>COUNTIFS(data!$F:$F,dash!$A27,data!$G:$G,dash!E$2)</f>
        <v>3</v>
      </c>
      <c r="F27" s="1">
        <f>COUNTIFS(data!$F:$F,dash!$A27,data!$G:$G,dash!F$2)</f>
        <v>5</v>
      </c>
      <c r="G27" s="1">
        <f t="shared" si="5"/>
        <v>9</v>
      </c>
      <c r="H27" s="6">
        <f t="shared" si="2"/>
        <v>6.5123010130246021E-3</v>
      </c>
      <c r="K27" s="1"/>
      <c r="L27" s="1"/>
      <c r="M27" s="1"/>
      <c r="N27" s="1"/>
      <c r="O27" s="1"/>
      <c r="P27" s="1"/>
      <c r="Q27" s="6"/>
    </row>
    <row r="28" spans="1:17" x14ac:dyDescent="0.55000000000000004">
      <c r="A28" s="1" t="s">
        <v>1487</v>
      </c>
      <c r="B28" s="1">
        <f>COUNTIFS(data!$F:$F,dash!$A28,data!$G:$G,dash!B$2)</f>
        <v>0</v>
      </c>
      <c r="C28" s="1">
        <f>COUNTIFS(data!$F:$F,dash!$A28,data!$G:$G,dash!C$2)</f>
        <v>0</v>
      </c>
      <c r="D28" s="1">
        <f>COUNTIFS(data!$F:$F,dash!$A28,data!$G:$G,dash!D$2)</f>
        <v>0</v>
      </c>
      <c r="E28" s="1">
        <f>COUNTIFS(data!$F:$F,dash!$A28,data!$G:$G,dash!E$2)</f>
        <v>2</v>
      </c>
      <c r="F28" s="1">
        <f>COUNTIFS(data!$F:$F,dash!$A28,data!$G:$G,dash!F$2)</f>
        <v>7</v>
      </c>
      <c r="G28" s="1">
        <f t="shared" si="5"/>
        <v>9</v>
      </c>
      <c r="H28" s="6">
        <f t="shared" si="2"/>
        <v>6.5123010130246021E-3</v>
      </c>
      <c r="K28" s="1"/>
      <c r="L28" s="1"/>
      <c r="M28" s="1"/>
      <c r="N28" s="1"/>
      <c r="O28" s="1"/>
      <c r="P28" s="1"/>
      <c r="Q28" s="6"/>
    </row>
    <row r="29" spans="1:17" x14ac:dyDescent="0.55000000000000004">
      <c r="A29" s="1" t="s">
        <v>34</v>
      </c>
      <c r="B29" s="1">
        <f>COUNTIFS(data!$F:$F,dash!$A29,data!$G:$G,dash!B$2)</f>
        <v>7</v>
      </c>
      <c r="C29" s="1">
        <f>COUNTIFS(data!$F:$F,dash!$A29,data!$G:$G,dash!C$2)</f>
        <v>0</v>
      </c>
      <c r="D29" s="1">
        <f>COUNTIFS(data!$F:$F,dash!$A29,data!$G:$G,dash!D$2)</f>
        <v>0</v>
      </c>
      <c r="E29" s="1">
        <f>COUNTIFS(data!$F:$F,dash!$A29,data!$G:$G,dash!E$2)</f>
        <v>0</v>
      </c>
      <c r="F29" s="1">
        <f>COUNTIFS(data!$F:$F,dash!$A29,data!$G:$G,dash!F$2)</f>
        <v>0</v>
      </c>
      <c r="G29" s="1">
        <f t="shared" si="5"/>
        <v>7</v>
      </c>
      <c r="H29" s="6">
        <f t="shared" si="2"/>
        <v>5.065123010130246E-3</v>
      </c>
      <c r="K29" s="1"/>
      <c r="L29" s="1"/>
      <c r="M29" s="1"/>
      <c r="N29" s="1"/>
      <c r="O29" s="1"/>
      <c r="P29" s="1"/>
      <c r="Q29" s="6"/>
    </row>
    <row r="30" spans="1:17" x14ac:dyDescent="0.55000000000000004">
      <c r="A30" s="13" t="s">
        <v>520</v>
      </c>
      <c r="B30" s="1">
        <f>COUNTIFS(data!$F:$F,dash!$A30,data!$G:$G,dash!B$2)</f>
        <v>0</v>
      </c>
      <c r="C30" s="1">
        <f>COUNTIFS(data!$F:$F,dash!$A30,data!$G:$G,dash!C$2)</f>
        <v>1</v>
      </c>
      <c r="D30" s="1">
        <f>COUNTIFS(data!$F:$F,dash!$A30,data!$G:$G,dash!D$2)</f>
        <v>0</v>
      </c>
      <c r="E30" s="1">
        <f>COUNTIFS(data!$F:$F,dash!$A30,data!$G:$G,dash!E$2)</f>
        <v>2</v>
      </c>
      <c r="F30" s="1">
        <f>COUNTIFS(data!$F:$F,dash!$A30,data!$G:$G,dash!F$2)</f>
        <v>4</v>
      </c>
      <c r="G30" s="1">
        <f t="shared" si="5"/>
        <v>7</v>
      </c>
      <c r="H30" s="6">
        <f t="shared" si="2"/>
        <v>5.065123010130246E-3</v>
      </c>
      <c r="K30" s="1"/>
      <c r="L30" s="1"/>
      <c r="M30" s="1"/>
      <c r="N30" s="1"/>
      <c r="O30" s="1"/>
      <c r="P30" s="1"/>
      <c r="Q30" s="6"/>
    </row>
    <row r="31" spans="1:17" x14ac:dyDescent="0.55000000000000004">
      <c r="A31" s="1" t="s">
        <v>862</v>
      </c>
      <c r="B31" s="1">
        <f>COUNTIFS(data!$F:$F,dash!$A31,data!$G:$G,dash!B$2)</f>
        <v>0</v>
      </c>
      <c r="C31" s="1">
        <f>COUNTIFS(data!$F:$F,dash!$A31,data!$G:$G,dash!C$2)</f>
        <v>0</v>
      </c>
      <c r="D31" s="1">
        <f>COUNTIFS(data!$F:$F,dash!$A31,data!$G:$G,dash!D$2)</f>
        <v>1</v>
      </c>
      <c r="E31" s="1">
        <f>COUNTIFS(data!$F:$F,dash!$A31,data!$G:$G,dash!E$2)</f>
        <v>3</v>
      </c>
      <c r="F31" s="1">
        <f>COUNTIFS(data!$F:$F,dash!$A31,data!$G:$G,dash!F$2)</f>
        <v>3</v>
      </c>
      <c r="G31" s="1">
        <f t="shared" si="5"/>
        <v>7</v>
      </c>
      <c r="H31" s="6">
        <f t="shared" si="2"/>
        <v>5.065123010130246E-3</v>
      </c>
      <c r="K31" s="1"/>
      <c r="L31" s="1"/>
      <c r="M31" s="1"/>
      <c r="N31" s="1"/>
      <c r="O31" s="1"/>
      <c r="P31" s="1"/>
      <c r="Q31" s="6"/>
    </row>
    <row r="32" spans="1:17" x14ac:dyDescent="0.55000000000000004">
      <c r="A32" s="1" t="s">
        <v>68</v>
      </c>
      <c r="B32" s="1">
        <f>COUNTIFS(data!$F:$F,dash!$A32,data!$G:$G,dash!B$2)</f>
        <v>2</v>
      </c>
      <c r="C32" s="1">
        <f>COUNTIFS(data!$F:$F,dash!$A32,data!$G:$G,dash!C$2)</f>
        <v>1</v>
      </c>
      <c r="D32" s="1">
        <f>COUNTIFS(data!$F:$F,dash!$A32,data!$G:$G,dash!D$2)</f>
        <v>0</v>
      </c>
      <c r="E32" s="1">
        <f>COUNTIFS(data!$F:$F,dash!$A32,data!$G:$G,dash!E$2)</f>
        <v>3</v>
      </c>
      <c r="F32" s="1">
        <f>COUNTIFS(data!$F:$F,dash!$A32,data!$G:$G,dash!F$2)</f>
        <v>0</v>
      </c>
      <c r="G32" s="1">
        <f t="shared" si="5"/>
        <v>6</v>
      </c>
      <c r="H32" s="6">
        <f t="shared" si="2"/>
        <v>4.3415340086830683E-3</v>
      </c>
      <c r="K32" s="1"/>
      <c r="L32" s="1"/>
      <c r="M32" s="1"/>
      <c r="N32" s="1"/>
      <c r="O32" s="1"/>
      <c r="P32" s="1"/>
      <c r="Q32" s="6"/>
    </row>
    <row r="33" spans="1:17" x14ac:dyDescent="0.55000000000000004">
      <c r="A33" s="1" t="s">
        <v>89</v>
      </c>
      <c r="B33" s="1">
        <f>COUNTIFS(data!$F:$F,dash!$A33,data!$G:$G,dash!B$2)</f>
        <v>3</v>
      </c>
      <c r="C33" s="1">
        <f>COUNTIFS(data!$F:$F,dash!$A33,data!$G:$G,dash!C$2)</f>
        <v>0</v>
      </c>
      <c r="D33" s="1">
        <f>COUNTIFS(data!$F:$F,dash!$A33,data!$G:$G,dash!D$2)</f>
        <v>1</v>
      </c>
      <c r="E33" s="1">
        <f>COUNTIFS(data!$F:$F,dash!$A33,data!$G:$G,dash!E$2)</f>
        <v>2</v>
      </c>
      <c r="F33" s="1">
        <f>COUNTIFS(data!$F:$F,dash!$A33,data!$G:$G,dash!F$2)</f>
        <v>0</v>
      </c>
      <c r="G33" s="1">
        <f t="shared" si="5"/>
        <v>6</v>
      </c>
      <c r="H33" s="6">
        <f t="shared" si="2"/>
        <v>4.3415340086830683E-3</v>
      </c>
      <c r="K33" s="1"/>
      <c r="L33" s="1"/>
      <c r="M33" s="1"/>
      <c r="N33" s="1"/>
      <c r="O33" s="1"/>
      <c r="P33" s="1"/>
      <c r="Q33" s="6"/>
    </row>
    <row r="34" spans="1:17" x14ac:dyDescent="0.55000000000000004">
      <c r="A34" s="1" t="s">
        <v>192</v>
      </c>
      <c r="B34" s="1">
        <f>COUNTIFS(data!$F:$F,dash!$A34,data!$G:$G,dash!B$2)</f>
        <v>2</v>
      </c>
      <c r="C34" s="1">
        <f>COUNTIFS(data!$F:$F,dash!$A34,data!$G:$G,dash!C$2)</f>
        <v>2</v>
      </c>
      <c r="D34" s="1">
        <f>COUNTIFS(data!$F:$F,dash!$A34,data!$G:$G,dash!D$2)</f>
        <v>1</v>
      </c>
      <c r="E34" s="1">
        <f>COUNTIFS(data!$F:$F,dash!$A34,data!$G:$G,dash!E$2)</f>
        <v>0</v>
      </c>
      <c r="F34" s="1">
        <f>COUNTIFS(data!$F:$F,dash!$A34,data!$G:$G,dash!F$2)</f>
        <v>1</v>
      </c>
      <c r="G34" s="1">
        <f t="shared" si="5"/>
        <v>6</v>
      </c>
      <c r="H34" s="6">
        <f t="shared" si="2"/>
        <v>4.3415340086830683E-3</v>
      </c>
      <c r="K34" s="1"/>
      <c r="L34" s="1"/>
      <c r="M34" s="1"/>
      <c r="N34" s="1"/>
      <c r="O34" s="1"/>
      <c r="P34" s="1"/>
      <c r="Q34" s="6"/>
    </row>
    <row r="35" spans="1:17" x14ac:dyDescent="0.55000000000000004">
      <c r="A35" s="1" t="s">
        <v>309</v>
      </c>
      <c r="B35" s="1">
        <f>COUNTIFS(data!$F:$F,dash!$A35,data!$G:$G,dash!B$2)</f>
        <v>1</v>
      </c>
      <c r="C35" s="1">
        <f>COUNTIFS(data!$F:$F,dash!$A35,data!$G:$G,dash!C$2)</f>
        <v>0</v>
      </c>
      <c r="D35" s="1">
        <f>COUNTIFS(data!$F:$F,dash!$A35,data!$G:$G,dash!D$2)</f>
        <v>0</v>
      </c>
      <c r="E35" s="1">
        <f>COUNTIFS(data!$F:$F,dash!$A35,data!$G:$G,dash!E$2)</f>
        <v>5</v>
      </c>
      <c r="F35" s="1">
        <f>COUNTIFS(data!$F:$F,dash!$A35,data!$G:$G,dash!F$2)</f>
        <v>0</v>
      </c>
      <c r="G35" s="1">
        <f t="shared" si="5"/>
        <v>6</v>
      </c>
      <c r="H35" s="6">
        <f t="shared" ref="H35:H66" si="6">G35/$G$1</f>
        <v>4.3415340086830683E-3</v>
      </c>
      <c r="K35" s="1"/>
      <c r="L35" s="1"/>
      <c r="M35" s="1"/>
      <c r="N35" s="1"/>
      <c r="O35" s="1"/>
      <c r="P35" s="1"/>
      <c r="Q35" s="6"/>
    </row>
    <row r="36" spans="1:17" x14ac:dyDescent="0.55000000000000004">
      <c r="A36" s="1" t="s">
        <v>253</v>
      </c>
      <c r="B36" s="1">
        <f>COUNTIFS(data!$F:$F,dash!$A36,data!$G:$G,dash!B$2)</f>
        <v>1</v>
      </c>
      <c r="C36" s="1">
        <f>COUNTIFS(data!$F:$F,dash!$A36,data!$G:$G,dash!C$2)</f>
        <v>1</v>
      </c>
      <c r="D36" s="1">
        <f>COUNTIFS(data!$F:$F,dash!$A36,data!$G:$G,dash!D$2)</f>
        <v>2</v>
      </c>
      <c r="E36" s="1">
        <f>COUNTIFS(data!$F:$F,dash!$A36,data!$G:$G,dash!E$2)</f>
        <v>1</v>
      </c>
      <c r="F36" s="1">
        <f>COUNTIFS(data!$F:$F,dash!$A36,data!$G:$G,dash!F$2)</f>
        <v>0</v>
      </c>
      <c r="G36" s="1">
        <f t="shared" si="5"/>
        <v>5</v>
      </c>
      <c r="H36" s="6">
        <f t="shared" si="6"/>
        <v>3.6179450072358899E-3</v>
      </c>
      <c r="K36" s="1"/>
      <c r="L36" s="1"/>
      <c r="M36" s="1"/>
      <c r="N36" s="1"/>
      <c r="O36" s="1"/>
      <c r="P36" s="1"/>
      <c r="Q36" s="6"/>
    </row>
    <row r="37" spans="1:17" x14ac:dyDescent="0.55000000000000004">
      <c r="A37" s="1" t="s">
        <v>257</v>
      </c>
      <c r="B37" s="1">
        <f>COUNTIFS(data!$F:$F,dash!$A37,data!$G:$G,dash!B$2)</f>
        <v>1</v>
      </c>
      <c r="C37" s="1">
        <f>COUNTIFS(data!$F:$F,dash!$A37,data!$G:$G,dash!C$2)</f>
        <v>1</v>
      </c>
      <c r="D37" s="1">
        <f>COUNTIFS(data!$F:$F,dash!$A37,data!$G:$G,dash!D$2)</f>
        <v>0</v>
      </c>
      <c r="E37" s="1">
        <f>COUNTIFS(data!$F:$F,dash!$A37,data!$G:$G,dash!E$2)</f>
        <v>0</v>
      </c>
      <c r="F37" s="1">
        <f>COUNTIFS(data!$F:$F,dash!$A37,data!$G:$G,dash!F$2)</f>
        <v>3</v>
      </c>
      <c r="G37" s="1">
        <f t="shared" si="5"/>
        <v>5</v>
      </c>
      <c r="H37" s="6">
        <f t="shared" si="6"/>
        <v>3.6179450072358899E-3</v>
      </c>
      <c r="K37" s="1"/>
      <c r="L37" s="1"/>
      <c r="M37" s="1"/>
      <c r="N37" s="1"/>
      <c r="O37" s="1"/>
      <c r="P37" s="1"/>
      <c r="Q37" s="6"/>
    </row>
    <row r="38" spans="1:17" x14ac:dyDescent="0.55000000000000004">
      <c r="A38" s="1" t="s">
        <v>149</v>
      </c>
      <c r="B38" s="1">
        <f>COUNTIFS(data!$F:$F,dash!$A38,data!$G:$G,dash!B$2)</f>
        <v>2</v>
      </c>
      <c r="C38" s="1">
        <f>COUNTIFS(data!$F:$F,dash!$A38,data!$G:$G,dash!C$2)</f>
        <v>0</v>
      </c>
      <c r="D38" s="1">
        <f>COUNTIFS(data!$F:$F,dash!$A38,data!$G:$G,dash!D$2)</f>
        <v>1</v>
      </c>
      <c r="E38" s="1">
        <f>COUNTIFS(data!$F:$F,dash!$A38,data!$G:$G,dash!E$2)</f>
        <v>1</v>
      </c>
      <c r="F38" s="1">
        <f>COUNTIFS(data!$F:$F,dash!$A38,data!$G:$G,dash!F$2)</f>
        <v>0</v>
      </c>
      <c r="G38" s="1">
        <f t="shared" si="5"/>
        <v>4</v>
      </c>
      <c r="H38" s="6">
        <f t="shared" si="6"/>
        <v>2.8943560057887118E-3</v>
      </c>
      <c r="K38" s="1"/>
      <c r="L38" s="1"/>
      <c r="M38" s="1"/>
      <c r="N38" s="1"/>
      <c r="O38" s="1"/>
      <c r="P38" s="1"/>
      <c r="Q38" s="6"/>
    </row>
    <row r="39" spans="1:17" x14ac:dyDescent="0.55000000000000004">
      <c r="A39" s="1" t="s">
        <v>273</v>
      </c>
      <c r="B39" s="1">
        <f>COUNTIFS(data!$F:$F,dash!$A39,data!$G:$G,dash!B$2)</f>
        <v>1</v>
      </c>
      <c r="C39" s="1">
        <f>COUNTIFS(data!$F:$F,dash!$A39,data!$G:$G,dash!C$2)</f>
        <v>0</v>
      </c>
      <c r="D39" s="1">
        <f>COUNTIFS(data!$F:$F,dash!$A39,data!$G:$G,dash!D$2)</f>
        <v>0</v>
      </c>
      <c r="E39" s="1">
        <f>COUNTIFS(data!$F:$F,dash!$A39,data!$G:$G,dash!E$2)</f>
        <v>3</v>
      </c>
      <c r="F39" s="1">
        <f>COUNTIFS(data!$F:$F,dash!$A39,data!$G:$G,dash!F$2)</f>
        <v>0</v>
      </c>
      <c r="G39" s="1">
        <f t="shared" si="5"/>
        <v>4</v>
      </c>
      <c r="H39" s="6">
        <f t="shared" si="6"/>
        <v>2.8943560057887118E-3</v>
      </c>
      <c r="K39" s="1"/>
      <c r="L39" s="1"/>
      <c r="M39" s="1"/>
      <c r="N39" s="1"/>
      <c r="O39" s="1"/>
      <c r="P39" s="1"/>
      <c r="Q39" s="6"/>
    </row>
    <row r="40" spans="1:17" x14ac:dyDescent="0.55000000000000004">
      <c r="A40" s="1" t="s">
        <v>464</v>
      </c>
      <c r="B40" s="1">
        <f>COUNTIFS(data!$F:$F,dash!$A40,data!$G:$G,dash!B$2)</f>
        <v>0</v>
      </c>
      <c r="C40" s="1">
        <f>COUNTIFS(data!$F:$F,dash!$A40,data!$G:$G,dash!C$2)</f>
        <v>3</v>
      </c>
      <c r="D40" s="1">
        <f>COUNTIFS(data!$F:$F,dash!$A40,data!$G:$G,dash!D$2)</f>
        <v>0</v>
      </c>
      <c r="E40" s="1">
        <f>COUNTIFS(data!$F:$F,dash!$A40,data!$G:$G,dash!E$2)</f>
        <v>0</v>
      </c>
      <c r="F40" s="1">
        <f>COUNTIFS(data!$F:$F,dash!$A40,data!$G:$G,dash!F$2)</f>
        <v>0</v>
      </c>
      <c r="G40" s="1">
        <f t="shared" si="5"/>
        <v>3</v>
      </c>
      <c r="H40" s="6">
        <f t="shared" si="6"/>
        <v>2.1707670043415342E-3</v>
      </c>
      <c r="K40" s="1"/>
      <c r="L40" s="1"/>
      <c r="M40" s="1"/>
      <c r="N40" s="1"/>
      <c r="O40" s="1"/>
      <c r="P40" s="1"/>
      <c r="Q40" s="6"/>
    </row>
    <row r="41" spans="1:17" x14ac:dyDescent="0.55000000000000004">
      <c r="A41" s="1" t="s">
        <v>885</v>
      </c>
      <c r="B41" s="1">
        <f>COUNTIFS(data!$F:$F,dash!$A41,data!$G:$G,dash!B$2)</f>
        <v>0</v>
      </c>
      <c r="C41" s="1">
        <f>COUNTIFS(data!$F:$F,dash!$A41,data!$G:$G,dash!C$2)</f>
        <v>0</v>
      </c>
      <c r="D41" s="1">
        <f>COUNTIFS(data!$F:$F,dash!$A41,data!$G:$G,dash!D$2)</f>
        <v>1</v>
      </c>
      <c r="E41" s="1">
        <f>COUNTIFS(data!$F:$F,dash!$A41,data!$G:$G,dash!E$2)</f>
        <v>1</v>
      </c>
      <c r="F41" s="1">
        <f>COUNTIFS(data!$F:$F,dash!$A41,data!$G:$G,dash!F$2)</f>
        <v>1</v>
      </c>
      <c r="G41" s="1">
        <f t="shared" si="5"/>
        <v>3</v>
      </c>
      <c r="H41" s="6">
        <f t="shared" si="6"/>
        <v>2.1707670043415342E-3</v>
      </c>
      <c r="K41" s="1"/>
      <c r="L41" s="1"/>
      <c r="M41" s="1"/>
      <c r="N41" s="1"/>
      <c r="O41" s="1"/>
      <c r="P41" s="1"/>
      <c r="Q41" s="6"/>
    </row>
    <row r="42" spans="1:17" x14ac:dyDescent="0.55000000000000004">
      <c r="A42" s="1" t="s">
        <v>23</v>
      </c>
      <c r="B42" s="1">
        <f>COUNTIFS(data!$F:$F,dash!$A42,data!$G:$G,dash!B$2)</f>
        <v>2</v>
      </c>
      <c r="C42" s="1">
        <f>COUNTIFS(data!$F:$F,dash!$A42,data!$G:$G,dash!C$2)</f>
        <v>0</v>
      </c>
      <c r="D42" s="1">
        <f>COUNTIFS(data!$F:$F,dash!$A42,data!$G:$G,dash!D$2)</f>
        <v>0</v>
      </c>
      <c r="E42" s="1">
        <f>COUNTIFS(data!$F:$F,dash!$A42,data!$G:$G,dash!E$2)</f>
        <v>0</v>
      </c>
      <c r="F42" s="1">
        <f>COUNTIFS(data!$F:$F,dash!$A42,data!$G:$G,dash!F$2)</f>
        <v>0</v>
      </c>
      <c r="G42" s="1">
        <f t="shared" si="5"/>
        <v>2</v>
      </c>
      <c r="H42" s="6">
        <f t="shared" si="6"/>
        <v>1.4471780028943559E-3</v>
      </c>
      <c r="K42" s="1"/>
      <c r="L42" s="1"/>
      <c r="M42" s="1"/>
      <c r="N42" s="1"/>
      <c r="O42" s="1"/>
      <c r="P42" s="1"/>
      <c r="Q42" s="6"/>
    </row>
    <row r="43" spans="1:17" x14ac:dyDescent="0.55000000000000004">
      <c r="A43" s="1" t="s">
        <v>171</v>
      </c>
      <c r="B43" s="1">
        <f>COUNTIFS(data!$F:$F,dash!$A43,data!$G:$G,dash!B$2)</f>
        <v>1</v>
      </c>
      <c r="C43" s="1">
        <f>COUNTIFS(data!$F:$F,dash!$A43,data!$G:$G,dash!C$2)</f>
        <v>0</v>
      </c>
      <c r="D43" s="1">
        <f>COUNTIFS(data!$F:$F,dash!$A43,data!$G:$G,dash!D$2)</f>
        <v>0</v>
      </c>
      <c r="E43" s="1">
        <f>COUNTIFS(data!$F:$F,dash!$A43,data!$G:$G,dash!E$2)</f>
        <v>1</v>
      </c>
      <c r="F43" s="1">
        <f>COUNTIFS(data!$F:$F,dash!$A43,data!$G:$G,dash!F$2)</f>
        <v>0</v>
      </c>
      <c r="G43" s="1">
        <f t="shared" si="5"/>
        <v>2</v>
      </c>
      <c r="H43" s="6">
        <f t="shared" si="6"/>
        <v>1.4471780028943559E-3</v>
      </c>
      <c r="K43" s="1"/>
      <c r="L43" s="1"/>
      <c r="M43" s="1"/>
      <c r="N43" s="1"/>
      <c r="O43" s="1"/>
      <c r="P43" s="1"/>
      <c r="Q43" s="6"/>
    </row>
    <row r="44" spans="1:17" x14ac:dyDescent="0.55000000000000004">
      <c r="A44" s="1" t="s">
        <v>432</v>
      </c>
      <c r="B44" s="1">
        <f>COUNTIFS(data!$F:$F,dash!$A44,data!$G:$G,dash!B$2)</f>
        <v>0</v>
      </c>
      <c r="C44" s="1">
        <f>COUNTIFS(data!$F:$F,dash!$A44,data!$G:$G,dash!C$2)</f>
        <v>2</v>
      </c>
      <c r="D44" s="1">
        <f>COUNTIFS(data!$F:$F,dash!$A44,data!$G:$G,dash!D$2)</f>
        <v>0</v>
      </c>
      <c r="E44" s="1">
        <f>COUNTIFS(data!$F:$F,dash!$A44,data!$G:$G,dash!E$2)</f>
        <v>0</v>
      </c>
      <c r="F44" s="1">
        <f>COUNTIFS(data!$F:$F,dash!$A44,data!$G:$G,dash!F$2)</f>
        <v>0</v>
      </c>
      <c r="G44" s="1">
        <f t="shared" si="5"/>
        <v>2</v>
      </c>
      <c r="H44" s="6">
        <f t="shared" si="6"/>
        <v>1.4471780028943559E-3</v>
      </c>
      <c r="K44" s="1"/>
      <c r="L44" s="1"/>
      <c r="M44" s="1"/>
      <c r="N44" s="1"/>
      <c r="O44" s="1"/>
      <c r="P44" s="1"/>
      <c r="Q44" s="6"/>
    </row>
    <row r="45" spans="1:17" x14ac:dyDescent="0.55000000000000004">
      <c r="A45" s="1" t="s">
        <v>640</v>
      </c>
      <c r="B45" s="1">
        <f>COUNTIFS(data!$F:$F,dash!$A45,data!$G:$G,dash!B$2)</f>
        <v>0</v>
      </c>
      <c r="C45" s="1">
        <f>COUNTIFS(data!$F:$F,dash!$A45,data!$G:$G,dash!C$2)</f>
        <v>1</v>
      </c>
      <c r="D45" s="1">
        <f>COUNTIFS(data!$F:$F,dash!$A45,data!$G:$G,dash!D$2)</f>
        <v>1</v>
      </c>
      <c r="E45" s="1">
        <f>COUNTIFS(data!$F:$F,dash!$A45,data!$G:$G,dash!E$2)</f>
        <v>0</v>
      </c>
      <c r="F45" s="1">
        <f>COUNTIFS(data!$F:$F,dash!$A45,data!$G:$G,dash!F$2)</f>
        <v>0</v>
      </c>
      <c r="G45" s="1">
        <f t="shared" si="5"/>
        <v>2</v>
      </c>
      <c r="H45" s="6">
        <f t="shared" si="6"/>
        <v>1.4471780028943559E-3</v>
      </c>
      <c r="K45" s="1"/>
      <c r="L45" s="1"/>
      <c r="M45" s="1"/>
      <c r="N45" s="1"/>
      <c r="O45" s="1"/>
      <c r="P45" s="1"/>
      <c r="Q45" s="6"/>
    </row>
    <row r="46" spans="1:17" x14ac:dyDescent="0.55000000000000004">
      <c r="A46" s="1" t="s">
        <v>859</v>
      </c>
      <c r="B46" s="1">
        <f>COUNTIFS(data!$F:$F,dash!$A46,data!$G:$G,dash!B$2)</f>
        <v>0</v>
      </c>
      <c r="C46" s="1">
        <f>COUNTIFS(data!$F:$F,dash!$A46,data!$G:$G,dash!C$2)</f>
        <v>0</v>
      </c>
      <c r="D46" s="1">
        <f>COUNTIFS(data!$F:$F,dash!$A46,data!$G:$G,dash!D$2)</f>
        <v>1</v>
      </c>
      <c r="E46" s="1">
        <f>COUNTIFS(data!$F:$F,dash!$A46,data!$G:$G,dash!E$2)</f>
        <v>1</v>
      </c>
      <c r="F46" s="1">
        <f>COUNTIFS(data!$F:$F,dash!$A46,data!$G:$G,dash!F$2)</f>
        <v>0</v>
      </c>
      <c r="G46" s="1">
        <f t="shared" si="5"/>
        <v>2</v>
      </c>
      <c r="H46" s="6">
        <f t="shared" si="6"/>
        <v>1.4471780028943559E-3</v>
      </c>
      <c r="K46" s="1"/>
      <c r="L46" s="1"/>
      <c r="M46" s="1"/>
      <c r="N46" s="1"/>
      <c r="O46" s="1"/>
      <c r="P46" s="1"/>
      <c r="Q46" s="6"/>
    </row>
    <row r="47" spans="1:17" x14ac:dyDescent="0.55000000000000004">
      <c r="A47" s="1" t="s">
        <v>1160</v>
      </c>
      <c r="B47" s="1">
        <f>COUNTIFS(data!$F:$F,dash!$A47,data!$G:$G,dash!B$2)</f>
        <v>0</v>
      </c>
      <c r="C47" s="1">
        <f>COUNTIFS(data!$F:$F,dash!$A47,data!$G:$G,dash!C$2)</f>
        <v>0</v>
      </c>
      <c r="D47" s="1">
        <f>COUNTIFS(data!$F:$F,dash!$A47,data!$G:$G,dash!D$2)</f>
        <v>0</v>
      </c>
      <c r="E47" s="1">
        <f>COUNTIFS(data!$F:$F,dash!$A47,data!$G:$G,dash!E$2)</f>
        <v>2</v>
      </c>
      <c r="F47" s="1">
        <f>COUNTIFS(data!$F:$F,dash!$A47,data!$G:$G,dash!F$2)</f>
        <v>0</v>
      </c>
      <c r="G47" s="1">
        <f t="shared" si="5"/>
        <v>2</v>
      </c>
      <c r="H47" s="6">
        <f t="shared" si="6"/>
        <v>1.4471780028943559E-3</v>
      </c>
      <c r="K47" s="1"/>
      <c r="L47" s="1"/>
      <c r="M47" s="1"/>
      <c r="N47" s="1"/>
      <c r="O47" s="1"/>
      <c r="P47" s="1"/>
      <c r="Q47" s="6"/>
    </row>
    <row r="48" spans="1:17" x14ac:dyDescent="0.55000000000000004">
      <c r="A48" s="1" t="s">
        <v>1213</v>
      </c>
      <c r="B48" s="1">
        <f>COUNTIFS(data!$F:$F,dash!$A48,data!$G:$G,dash!B$2)</f>
        <v>0</v>
      </c>
      <c r="C48" s="1">
        <f>COUNTIFS(data!$F:$F,dash!$A48,data!$G:$G,dash!C$2)</f>
        <v>0</v>
      </c>
      <c r="D48" s="1">
        <f>COUNTIFS(data!$F:$F,dash!$A48,data!$G:$G,dash!D$2)</f>
        <v>0</v>
      </c>
      <c r="E48" s="1">
        <f>COUNTIFS(data!$F:$F,dash!$A48,data!$G:$G,dash!E$2)</f>
        <v>2</v>
      </c>
      <c r="F48" s="1">
        <f>COUNTIFS(data!$F:$F,dash!$A48,data!$G:$G,dash!F$2)</f>
        <v>0</v>
      </c>
      <c r="G48" s="1">
        <f t="shared" si="5"/>
        <v>2</v>
      </c>
      <c r="H48" s="6">
        <f t="shared" si="6"/>
        <v>1.4471780028943559E-3</v>
      </c>
      <c r="K48" s="1"/>
      <c r="L48" s="1"/>
      <c r="M48" s="1"/>
      <c r="N48" s="1"/>
      <c r="O48" s="1"/>
      <c r="P48" s="1"/>
      <c r="Q48" s="6"/>
    </row>
    <row r="49" spans="1:17" x14ac:dyDescent="0.55000000000000004">
      <c r="A49" s="1" t="s">
        <v>1309</v>
      </c>
      <c r="B49" s="1">
        <f>COUNTIFS(data!$F:$F,dash!$A49,data!$G:$G,dash!B$2)</f>
        <v>0</v>
      </c>
      <c r="C49" s="1">
        <f>COUNTIFS(data!$F:$F,dash!$A49,data!$G:$G,dash!C$2)</f>
        <v>0</v>
      </c>
      <c r="D49" s="1">
        <f>COUNTIFS(data!$F:$F,dash!$A49,data!$G:$G,dash!D$2)</f>
        <v>0</v>
      </c>
      <c r="E49" s="1">
        <f>COUNTIFS(data!$F:$F,dash!$A49,data!$G:$G,dash!E$2)</f>
        <v>2</v>
      </c>
      <c r="F49" s="1">
        <f>COUNTIFS(data!$F:$F,dash!$A49,data!$G:$G,dash!F$2)</f>
        <v>0</v>
      </c>
      <c r="G49" s="1">
        <f t="shared" si="5"/>
        <v>2</v>
      </c>
      <c r="H49" s="6">
        <f t="shared" si="6"/>
        <v>1.4471780028943559E-3</v>
      </c>
      <c r="K49" s="1"/>
      <c r="L49" s="1"/>
      <c r="M49" s="1"/>
      <c r="N49" s="1"/>
      <c r="O49" s="1"/>
      <c r="P49" s="1"/>
      <c r="Q49" s="6"/>
    </row>
    <row r="50" spans="1:17" x14ac:dyDescent="0.55000000000000004">
      <c r="A50" s="1" t="s">
        <v>1702</v>
      </c>
      <c r="B50" s="1">
        <f>COUNTIFS(data!$F:$F,dash!$A50,data!$G:$G,dash!B$2)</f>
        <v>0</v>
      </c>
      <c r="C50" s="1">
        <f>COUNTIFS(data!$F:$F,dash!$A50,data!$G:$G,dash!C$2)</f>
        <v>0</v>
      </c>
      <c r="D50" s="1">
        <f>COUNTIFS(data!$F:$F,dash!$A50,data!$G:$G,dash!D$2)</f>
        <v>0</v>
      </c>
      <c r="E50" s="1">
        <f>COUNTIFS(data!$F:$F,dash!$A50,data!$G:$G,dash!E$2)</f>
        <v>2</v>
      </c>
      <c r="F50" s="1">
        <f>COUNTIFS(data!$F:$F,dash!$A50,data!$G:$G,dash!F$2)</f>
        <v>0</v>
      </c>
      <c r="G50" s="1">
        <f t="shared" si="5"/>
        <v>2</v>
      </c>
      <c r="H50" s="6">
        <f t="shared" si="6"/>
        <v>1.4471780028943559E-3</v>
      </c>
      <c r="K50" s="1"/>
      <c r="L50" s="1"/>
      <c r="M50" s="1"/>
      <c r="N50" s="1"/>
      <c r="O50" s="1"/>
      <c r="P50" s="1"/>
      <c r="Q50" s="6"/>
    </row>
    <row r="51" spans="1:17" x14ac:dyDescent="0.55000000000000004">
      <c r="A51" s="1" t="s">
        <v>84</v>
      </c>
      <c r="B51" s="1">
        <f>COUNTIFS(data!$F:$F,dash!$A51,data!$G:$G,dash!B$2)</f>
        <v>1</v>
      </c>
      <c r="C51" s="1">
        <f>COUNTIFS(data!$F:$F,dash!$A51,data!$G:$G,dash!C$2)</f>
        <v>0</v>
      </c>
      <c r="D51" s="1">
        <f>COUNTIFS(data!$F:$F,dash!$A51,data!$G:$G,dash!D$2)</f>
        <v>0</v>
      </c>
      <c r="E51" s="1">
        <f>COUNTIFS(data!$F:$F,dash!$A51,data!$G:$G,dash!E$2)</f>
        <v>0</v>
      </c>
      <c r="F51" s="1">
        <f>COUNTIFS(data!$F:$F,dash!$A51,data!$G:$G,dash!F$2)</f>
        <v>0</v>
      </c>
      <c r="G51" s="1">
        <f t="shared" si="5"/>
        <v>1</v>
      </c>
      <c r="H51" s="6">
        <f t="shared" si="6"/>
        <v>7.2358900144717795E-4</v>
      </c>
      <c r="K51" s="1"/>
      <c r="L51" s="1"/>
      <c r="M51" s="1"/>
      <c r="N51" s="1"/>
      <c r="O51" s="1"/>
      <c r="P51" s="1"/>
      <c r="Q51" s="6"/>
    </row>
    <row r="52" spans="1:17" x14ac:dyDescent="0.55000000000000004">
      <c r="A52" s="1" t="s">
        <v>86</v>
      </c>
      <c r="B52" s="1">
        <f>COUNTIFS(data!$F:$F,dash!$A52,data!$G:$G,dash!B$2)</f>
        <v>1</v>
      </c>
      <c r="C52" s="1">
        <f>COUNTIFS(data!$F:$F,dash!$A52,data!$G:$G,dash!C$2)</f>
        <v>0</v>
      </c>
      <c r="D52" s="1">
        <f>COUNTIFS(data!$F:$F,dash!$A52,data!$G:$G,dash!D$2)</f>
        <v>0</v>
      </c>
      <c r="E52" s="1">
        <f>COUNTIFS(data!$F:$F,dash!$A52,data!$G:$G,dash!E$2)</f>
        <v>0</v>
      </c>
      <c r="F52" s="1">
        <f>COUNTIFS(data!$F:$F,dash!$A52,data!$G:$G,dash!F$2)</f>
        <v>0</v>
      </c>
      <c r="G52" s="1">
        <f t="shared" si="5"/>
        <v>1</v>
      </c>
      <c r="H52" s="6">
        <f t="shared" si="6"/>
        <v>7.2358900144717795E-4</v>
      </c>
      <c r="K52" s="1"/>
      <c r="L52" s="1"/>
      <c r="M52" s="1"/>
      <c r="N52" s="1"/>
      <c r="O52" s="1"/>
      <c r="P52" s="1"/>
      <c r="Q52" s="6"/>
    </row>
    <row r="53" spans="1:17" x14ac:dyDescent="0.55000000000000004">
      <c r="A53" s="1" t="s">
        <v>144</v>
      </c>
      <c r="B53" s="1">
        <f>COUNTIFS(data!$F:$F,dash!$A53,data!$G:$G,dash!B$2)</f>
        <v>1</v>
      </c>
      <c r="C53" s="1">
        <f>COUNTIFS(data!$F:$F,dash!$A53,data!$G:$G,dash!C$2)</f>
        <v>0</v>
      </c>
      <c r="D53" s="1">
        <f>COUNTIFS(data!$F:$F,dash!$A53,data!$G:$G,dash!D$2)</f>
        <v>0</v>
      </c>
      <c r="E53" s="1">
        <f>COUNTIFS(data!$F:$F,dash!$A53,data!$G:$G,dash!E$2)</f>
        <v>0</v>
      </c>
      <c r="F53" s="1">
        <f>COUNTIFS(data!$F:$F,dash!$A53,data!$G:$G,dash!F$2)</f>
        <v>0</v>
      </c>
      <c r="G53" s="1">
        <f t="shared" si="5"/>
        <v>1</v>
      </c>
      <c r="H53" s="6">
        <f t="shared" si="6"/>
        <v>7.2358900144717795E-4</v>
      </c>
      <c r="K53" s="1"/>
      <c r="L53" s="1"/>
      <c r="M53" s="1"/>
      <c r="N53" s="1"/>
      <c r="O53" s="1"/>
      <c r="P53" s="1"/>
      <c r="Q53" s="6"/>
    </row>
    <row r="54" spans="1:17" x14ac:dyDescent="0.55000000000000004">
      <c r="A54" s="1" t="s">
        <v>317</v>
      </c>
      <c r="B54" s="1">
        <f>COUNTIFS(data!$F:$F,dash!$A54,data!$G:$G,dash!B$2)</f>
        <v>1</v>
      </c>
      <c r="C54" s="1">
        <f>COUNTIFS(data!$F:$F,dash!$A54,data!$G:$G,dash!C$2)</f>
        <v>0</v>
      </c>
      <c r="D54" s="1">
        <f>COUNTIFS(data!$F:$F,dash!$A54,data!$G:$G,dash!D$2)</f>
        <v>0</v>
      </c>
      <c r="E54" s="1">
        <f>COUNTIFS(data!$F:$F,dash!$A54,data!$G:$G,dash!E$2)</f>
        <v>0</v>
      </c>
      <c r="F54" s="1">
        <f>COUNTIFS(data!$F:$F,dash!$A54,data!$G:$G,dash!F$2)</f>
        <v>0</v>
      </c>
      <c r="G54" s="1">
        <f t="shared" si="5"/>
        <v>1</v>
      </c>
      <c r="H54" s="6">
        <f t="shared" si="6"/>
        <v>7.2358900144717795E-4</v>
      </c>
      <c r="K54" s="1"/>
      <c r="L54" s="1"/>
      <c r="M54" s="1"/>
      <c r="N54" s="1"/>
      <c r="O54" s="1"/>
      <c r="P54" s="1"/>
      <c r="Q54" s="6"/>
    </row>
    <row r="55" spans="1:17" x14ac:dyDescent="0.55000000000000004">
      <c r="A55" s="1" t="s">
        <v>386</v>
      </c>
      <c r="B55" s="1">
        <f>COUNTIFS(data!$F:$F,dash!$A55,data!$G:$G,dash!B$2)</f>
        <v>1</v>
      </c>
      <c r="C55" s="1">
        <f>COUNTIFS(data!$F:$F,dash!$A55,data!$G:$G,dash!C$2)</f>
        <v>0</v>
      </c>
      <c r="D55" s="1">
        <f>COUNTIFS(data!$F:$F,dash!$A55,data!$G:$G,dash!D$2)</f>
        <v>0</v>
      </c>
      <c r="E55" s="1">
        <f>COUNTIFS(data!$F:$F,dash!$A55,data!$G:$G,dash!E$2)</f>
        <v>0</v>
      </c>
      <c r="F55" s="1">
        <f>COUNTIFS(data!$F:$F,dash!$A55,data!$G:$G,dash!F$2)</f>
        <v>0</v>
      </c>
      <c r="G55" s="1">
        <f t="shared" si="5"/>
        <v>1</v>
      </c>
      <c r="H55" s="6">
        <f t="shared" si="6"/>
        <v>7.2358900144717795E-4</v>
      </c>
      <c r="K55" s="1"/>
      <c r="L55" s="1"/>
      <c r="M55" s="1"/>
      <c r="N55" s="1"/>
      <c r="O55" s="1"/>
      <c r="P55" s="1"/>
      <c r="Q55" s="6"/>
    </row>
    <row r="56" spans="1:17" x14ac:dyDescent="0.55000000000000004">
      <c r="A56" s="1" t="s">
        <v>595</v>
      </c>
      <c r="B56" s="1">
        <f>COUNTIFS(data!$F:$F,dash!$A56,data!$G:$G,dash!B$2)</f>
        <v>0</v>
      </c>
      <c r="C56" s="1">
        <f>COUNTIFS(data!$F:$F,dash!$A56,data!$G:$G,dash!C$2)</f>
        <v>1</v>
      </c>
      <c r="D56" s="1">
        <f>COUNTIFS(data!$F:$F,dash!$A56,data!$G:$G,dash!D$2)</f>
        <v>0</v>
      </c>
      <c r="E56" s="1">
        <f>COUNTIFS(data!$F:$F,dash!$A56,data!$G:$G,dash!E$2)</f>
        <v>0</v>
      </c>
      <c r="F56" s="1">
        <f>COUNTIFS(data!$F:$F,dash!$A56,data!$G:$G,dash!F$2)</f>
        <v>0</v>
      </c>
      <c r="G56" s="1">
        <f t="shared" si="5"/>
        <v>1</v>
      </c>
      <c r="H56" s="6">
        <f t="shared" si="6"/>
        <v>7.2358900144717795E-4</v>
      </c>
      <c r="K56" s="1"/>
      <c r="L56" s="1"/>
      <c r="M56" s="1"/>
      <c r="N56" s="1"/>
      <c r="O56" s="1"/>
      <c r="P56" s="1"/>
      <c r="Q56" s="6"/>
    </row>
    <row r="57" spans="1:17" x14ac:dyDescent="0.55000000000000004">
      <c r="A57" s="1" t="s">
        <v>750</v>
      </c>
      <c r="B57" s="1">
        <f>COUNTIFS(data!$F:$F,dash!$A57,data!$G:$G,dash!B$2)</f>
        <v>0</v>
      </c>
      <c r="C57" s="1">
        <f>COUNTIFS(data!$F:$F,dash!$A57,data!$G:$G,dash!C$2)</f>
        <v>0</v>
      </c>
      <c r="D57" s="1">
        <f>COUNTIFS(data!$F:$F,dash!$A57,data!$G:$G,dash!D$2)</f>
        <v>1</v>
      </c>
      <c r="E57" s="1">
        <f>COUNTIFS(data!$F:$F,dash!$A57,data!$G:$G,dash!E$2)</f>
        <v>0</v>
      </c>
      <c r="F57" s="1">
        <f>COUNTIFS(data!$F:$F,dash!$A57,data!$G:$G,dash!F$2)</f>
        <v>0</v>
      </c>
      <c r="G57" s="1">
        <f t="shared" si="5"/>
        <v>1</v>
      </c>
      <c r="H57" s="6">
        <f t="shared" si="6"/>
        <v>7.2358900144717795E-4</v>
      </c>
      <c r="K57" s="1"/>
      <c r="L57" s="1"/>
      <c r="M57" s="1"/>
      <c r="N57" s="1"/>
      <c r="O57" s="1"/>
      <c r="P57" s="1"/>
      <c r="Q57" s="6"/>
    </row>
    <row r="58" spans="1:17" x14ac:dyDescent="0.55000000000000004">
      <c r="A58" s="1" t="s">
        <v>1092</v>
      </c>
      <c r="B58" s="1">
        <f>COUNTIFS(data!$F:$F,dash!$A58,data!$G:$G,dash!B$2)</f>
        <v>0</v>
      </c>
      <c r="C58" s="1">
        <f>COUNTIFS(data!$F:$F,dash!$A58,data!$G:$G,dash!C$2)</f>
        <v>0</v>
      </c>
      <c r="D58" s="1">
        <f>COUNTIFS(data!$F:$F,dash!$A58,data!$G:$G,dash!D$2)</f>
        <v>0</v>
      </c>
      <c r="E58" s="1">
        <f>COUNTIFS(data!$F:$F,dash!$A58,data!$G:$G,dash!E$2)</f>
        <v>1</v>
      </c>
      <c r="F58" s="1">
        <f>COUNTIFS(data!$F:$F,dash!$A58,data!$G:$G,dash!F$2)</f>
        <v>0</v>
      </c>
      <c r="G58" s="1">
        <f t="shared" si="5"/>
        <v>1</v>
      </c>
      <c r="H58" s="6">
        <f t="shared" si="6"/>
        <v>7.2358900144717795E-4</v>
      </c>
      <c r="K58" s="1"/>
      <c r="L58" s="1"/>
      <c r="M58" s="1"/>
      <c r="N58" s="1"/>
      <c r="O58" s="1"/>
      <c r="P58" s="1"/>
      <c r="Q58" s="6"/>
    </row>
    <row r="59" spans="1:17" x14ac:dyDescent="0.55000000000000004">
      <c r="A59" s="1" t="s">
        <v>1165</v>
      </c>
      <c r="B59" s="1">
        <f>COUNTIFS(data!$F:$F,dash!$A59,data!$G:$G,dash!B$2)</f>
        <v>0</v>
      </c>
      <c r="C59" s="1">
        <f>COUNTIFS(data!$F:$F,dash!$A59,data!$G:$G,dash!C$2)</f>
        <v>0</v>
      </c>
      <c r="D59" s="1">
        <f>COUNTIFS(data!$F:$F,dash!$A59,data!$G:$G,dash!D$2)</f>
        <v>0</v>
      </c>
      <c r="E59" s="1">
        <f>COUNTIFS(data!$F:$F,dash!$A59,data!$G:$G,dash!E$2)</f>
        <v>1</v>
      </c>
      <c r="F59" s="1">
        <f>COUNTIFS(data!$F:$F,dash!$A59,data!$G:$G,dash!F$2)</f>
        <v>0</v>
      </c>
      <c r="G59" s="1">
        <f t="shared" si="5"/>
        <v>1</v>
      </c>
      <c r="H59" s="6">
        <f t="shared" si="6"/>
        <v>7.2358900144717795E-4</v>
      </c>
      <c r="K59" s="1"/>
      <c r="L59" s="1"/>
      <c r="M59" s="1"/>
      <c r="N59" s="1"/>
      <c r="O59" s="1"/>
      <c r="P59" s="1"/>
      <c r="Q59" s="6"/>
    </row>
    <row r="60" spans="1:17" x14ac:dyDescent="0.55000000000000004">
      <c r="A60" s="1" t="s">
        <v>1181</v>
      </c>
      <c r="B60" s="1">
        <f>COUNTIFS(data!$F:$F,dash!$A60,data!$G:$G,dash!B$2)</f>
        <v>0</v>
      </c>
      <c r="C60" s="1">
        <f>COUNTIFS(data!$F:$F,dash!$A60,data!$G:$G,dash!C$2)</f>
        <v>0</v>
      </c>
      <c r="D60" s="1">
        <f>COUNTIFS(data!$F:$F,dash!$A60,data!$G:$G,dash!D$2)</f>
        <v>0</v>
      </c>
      <c r="E60" s="1">
        <f>COUNTIFS(data!$F:$F,dash!$A60,data!$G:$G,dash!E$2)</f>
        <v>1</v>
      </c>
      <c r="F60" s="1">
        <f>COUNTIFS(data!$F:$F,dash!$A60,data!$G:$G,dash!F$2)</f>
        <v>0</v>
      </c>
      <c r="G60" s="1">
        <f t="shared" si="5"/>
        <v>1</v>
      </c>
      <c r="H60" s="6">
        <f t="shared" si="6"/>
        <v>7.2358900144717795E-4</v>
      </c>
      <c r="K60" s="1"/>
      <c r="L60" s="1"/>
      <c r="M60" s="1"/>
      <c r="N60" s="1"/>
      <c r="O60" s="1"/>
      <c r="P60" s="1"/>
      <c r="Q60" s="6"/>
    </row>
    <row r="61" spans="1:17" x14ac:dyDescent="0.55000000000000004">
      <c r="A61" s="1" t="s">
        <v>1346</v>
      </c>
      <c r="B61" s="1">
        <f>COUNTIFS(data!$F:$F,dash!$A61,data!$G:$G,dash!B$2)</f>
        <v>0</v>
      </c>
      <c r="C61" s="1">
        <f>COUNTIFS(data!$F:$F,dash!$A61,data!$G:$G,dash!C$2)</f>
        <v>0</v>
      </c>
      <c r="D61" s="1">
        <f>COUNTIFS(data!$F:$F,dash!$A61,data!$G:$G,dash!D$2)</f>
        <v>0</v>
      </c>
      <c r="E61" s="1">
        <f>COUNTIFS(data!$F:$F,dash!$A61,data!$G:$G,dash!E$2)</f>
        <v>1</v>
      </c>
      <c r="F61" s="1">
        <f>COUNTIFS(data!$F:$F,dash!$A61,data!$G:$G,dash!F$2)</f>
        <v>0</v>
      </c>
      <c r="G61" s="1">
        <f t="shared" si="5"/>
        <v>1</v>
      </c>
      <c r="H61" s="6">
        <f t="shared" si="6"/>
        <v>7.2358900144717795E-4</v>
      </c>
      <c r="K61" s="1"/>
      <c r="L61" s="1"/>
      <c r="M61" s="1"/>
      <c r="N61" s="1"/>
      <c r="O61" s="1"/>
      <c r="P61" s="1"/>
      <c r="Q61" s="6"/>
    </row>
    <row r="62" spans="1:17" x14ac:dyDescent="0.55000000000000004">
      <c r="A62" s="1" t="s">
        <v>1551</v>
      </c>
      <c r="B62" s="1">
        <f>COUNTIFS(data!$F:$F,dash!$A62,data!$G:$G,dash!B$2)</f>
        <v>0</v>
      </c>
      <c r="C62" s="1">
        <f>COUNTIFS(data!$F:$F,dash!$A62,data!$G:$G,dash!C$2)</f>
        <v>0</v>
      </c>
      <c r="D62" s="1">
        <f>COUNTIFS(data!$F:$F,dash!$A62,data!$G:$G,dash!D$2)</f>
        <v>0</v>
      </c>
      <c r="E62" s="1">
        <f>COUNTIFS(data!$F:$F,dash!$A62,data!$G:$G,dash!E$2)</f>
        <v>1</v>
      </c>
      <c r="F62" s="1">
        <f>COUNTIFS(data!$F:$F,dash!$A62,data!$G:$G,dash!F$2)</f>
        <v>0</v>
      </c>
      <c r="G62" s="1">
        <f t="shared" si="5"/>
        <v>1</v>
      </c>
      <c r="H62" s="6">
        <f t="shared" si="6"/>
        <v>7.2358900144717795E-4</v>
      </c>
      <c r="K62" s="1"/>
      <c r="L62" s="1"/>
      <c r="M62" s="1"/>
      <c r="N62" s="1"/>
      <c r="O62" s="1"/>
      <c r="P62" s="1"/>
      <c r="Q62" s="6"/>
    </row>
    <row r="63" spans="1:17" x14ac:dyDescent="0.55000000000000004">
      <c r="A63" s="1" t="s">
        <v>1634</v>
      </c>
      <c r="B63" s="1">
        <f>COUNTIFS(data!$F:$F,dash!$A63,data!$G:$G,dash!B$2)</f>
        <v>0</v>
      </c>
      <c r="C63" s="1">
        <f>COUNTIFS(data!$F:$F,dash!$A63,data!$G:$G,dash!C$2)</f>
        <v>0</v>
      </c>
      <c r="D63" s="1">
        <f>COUNTIFS(data!$F:$F,dash!$A63,data!$G:$G,dash!D$2)</f>
        <v>0</v>
      </c>
      <c r="E63" s="1">
        <f>COUNTIFS(data!$F:$F,dash!$A63,data!$G:$G,dash!E$2)</f>
        <v>1</v>
      </c>
      <c r="F63" s="1">
        <f>COUNTIFS(data!$F:$F,dash!$A63,data!$G:$G,dash!F$2)</f>
        <v>0</v>
      </c>
      <c r="G63" s="1">
        <f t="shared" si="5"/>
        <v>1</v>
      </c>
      <c r="H63" s="6">
        <f t="shared" si="6"/>
        <v>7.2358900144717795E-4</v>
      </c>
      <c r="K63" s="1"/>
      <c r="L63" s="1"/>
      <c r="M63" s="1"/>
      <c r="N63" s="1"/>
      <c r="O63" s="1"/>
      <c r="P63" s="1"/>
      <c r="Q63" s="6"/>
    </row>
    <row r="64" spans="1:17" x14ac:dyDescent="0.55000000000000004">
      <c r="A64" s="1" t="s">
        <v>1788</v>
      </c>
      <c r="B64" s="1">
        <f>COUNTIFS(data!$F:$F,dash!$A64,data!$G:$G,dash!B$2)</f>
        <v>0</v>
      </c>
      <c r="C64" s="1">
        <f>COUNTIFS(data!$F:$F,dash!$A64,data!$G:$G,dash!C$2)</f>
        <v>0</v>
      </c>
      <c r="D64" s="1">
        <f>COUNTIFS(data!$F:$F,dash!$A64,data!$G:$G,dash!D$2)</f>
        <v>0</v>
      </c>
      <c r="E64" s="1">
        <f>COUNTIFS(data!$F:$F,dash!$A64,data!$G:$G,dash!E$2)</f>
        <v>1</v>
      </c>
      <c r="F64" s="1">
        <f>COUNTIFS(data!$F:$F,dash!$A64,data!$G:$G,dash!F$2)</f>
        <v>0</v>
      </c>
      <c r="G64" s="1">
        <f t="shared" si="5"/>
        <v>1</v>
      </c>
      <c r="H64" s="6">
        <f t="shared" si="6"/>
        <v>7.2358900144717795E-4</v>
      </c>
      <c r="K64" s="1"/>
      <c r="L64" s="1"/>
      <c r="M64" s="1"/>
      <c r="N64" s="1"/>
      <c r="O64" s="1"/>
      <c r="P64" s="1"/>
      <c r="Q64" s="6"/>
    </row>
    <row r="65" spans="1:17" x14ac:dyDescent="0.55000000000000004">
      <c r="A65" s="1" t="s">
        <v>1860</v>
      </c>
      <c r="B65" s="1">
        <f>COUNTIFS(data!$F:$F,dash!$A65,data!$G:$G,dash!B$2)</f>
        <v>0</v>
      </c>
      <c r="C65" s="1">
        <f>COUNTIFS(data!$F:$F,dash!$A65,data!$G:$G,dash!C$2)</f>
        <v>0</v>
      </c>
      <c r="D65" s="1">
        <f>COUNTIFS(data!$F:$F,dash!$A65,data!$G:$G,dash!D$2)</f>
        <v>0</v>
      </c>
      <c r="E65" s="1">
        <f>COUNTIFS(data!$F:$F,dash!$A65,data!$G:$G,dash!E$2)</f>
        <v>1</v>
      </c>
      <c r="F65" s="1">
        <f>COUNTIFS(data!$F:$F,dash!$A65,data!$G:$G,dash!F$2)</f>
        <v>0</v>
      </c>
      <c r="G65" s="1">
        <f t="shared" si="5"/>
        <v>1</v>
      </c>
      <c r="H65" s="6">
        <f t="shared" si="6"/>
        <v>7.2358900144717795E-4</v>
      </c>
      <c r="K65" s="1"/>
      <c r="L65" s="1"/>
      <c r="M65" s="1"/>
      <c r="N65" s="1"/>
      <c r="O65" s="1"/>
      <c r="P65" s="1"/>
      <c r="Q65" s="6"/>
    </row>
    <row r="66" spans="1:17" x14ac:dyDescent="0.55000000000000004">
      <c r="A66" s="1" t="s">
        <v>2111</v>
      </c>
      <c r="B66" s="1">
        <f>COUNTIFS(data!$F:$F,dash!$A66,data!$G:$G,dash!B$2)</f>
        <v>0</v>
      </c>
      <c r="C66" s="1">
        <f>COUNTIFS(data!$F:$F,dash!$A66,data!$G:$G,dash!C$2)</f>
        <v>0</v>
      </c>
      <c r="D66" s="1">
        <f>COUNTIFS(data!$F:$F,dash!$A66,data!$G:$G,dash!D$2)</f>
        <v>0</v>
      </c>
      <c r="E66" s="1">
        <f>COUNTIFS(data!$F:$F,dash!$A66,data!$G:$G,dash!E$2)</f>
        <v>0</v>
      </c>
      <c r="F66" s="1">
        <f>COUNTIFS(data!$F:$F,dash!$A66,data!$G:$G,dash!F$2)</f>
        <v>1</v>
      </c>
      <c r="G66" s="1">
        <f t="shared" si="5"/>
        <v>1</v>
      </c>
      <c r="H66" s="6">
        <f t="shared" si="6"/>
        <v>7.2358900144717795E-4</v>
      </c>
      <c r="K66" s="1"/>
      <c r="L66" s="1"/>
      <c r="M66" s="1"/>
      <c r="N66" s="1"/>
      <c r="O66" s="1"/>
      <c r="P66" s="1"/>
      <c r="Q66" s="6"/>
    </row>
    <row r="67" spans="1:17" x14ac:dyDescent="0.55000000000000004">
      <c r="A67" s="1" t="s">
        <v>2421</v>
      </c>
      <c r="B67" s="1">
        <f>COUNTIFS(data!$F:$F,dash!$A67,data!$G:$G,dash!B$2)</f>
        <v>0</v>
      </c>
      <c r="C67" s="1">
        <f>COUNTIFS(data!$F:$F,dash!$A67,data!$G:$G,dash!C$2)</f>
        <v>0</v>
      </c>
      <c r="D67" s="1">
        <f>COUNTIFS(data!$F:$F,dash!$A67,data!$G:$G,dash!D$2)</f>
        <v>0</v>
      </c>
      <c r="E67" s="1">
        <f>COUNTIFS(data!$F:$F,dash!$A67,data!$G:$G,dash!E$2)</f>
        <v>0</v>
      </c>
      <c r="F67" s="1">
        <f>COUNTIFS(data!$F:$F,dash!$A67,data!$G:$G,dash!F$2)</f>
        <v>1</v>
      </c>
      <c r="G67" s="1">
        <f t="shared" si="5"/>
        <v>1</v>
      </c>
      <c r="H67" s="6">
        <f t="shared" ref="H67:H68" si="7">G67/$G$1</f>
        <v>7.2358900144717795E-4</v>
      </c>
      <c r="K67" s="1"/>
      <c r="L67" s="1"/>
      <c r="M67" s="1"/>
      <c r="N67" s="1"/>
      <c r="O67" s="1"/>
      <c r="P67" s="1"/>
      <c r="Q67" s="6"/>
    </row>
    <row r="68" spans="1:17" ht="14.7" thickBot="1" x14ac:dyDescent="0.6">
      <c r="A68" s="3" t="s">
        <v>2439</v>
      </c>
      <c r="B68" s="3">
        <f>COUNTIFS(data!$F:$F,dash!$A68,data!$G:$G,dash!B$2)</f>
        <v>0</v>
      </c>
      <c r="C68" s="3">
        <f>COUNTIFS(data!$F:$F,dash!$A68,data!$G:$G,dash!C$2)</f>
        <v>0</v>
      </c>
      <c r="D68" s="3">
        <f>COUNTIFS(data!$F:$F,dash!$A68,data!$G:$G,dash!D$2)</f>
        <v>0</v>
      </c>
      <c r="E68" s="3">
        <f>COUNTIFS(data!$F:$F,dash!$A68,data!$G:$G,dash!E$2)</f>
        <v>0</v>
      </c>
      <c r="F68" s="3">
        <f>COUNTIFS(data!$F:$F,dash!$A68,data!$G:$G,dash!F$2)</f>
        <v>1</v>
      </c>
      <c r="G68" s="3">
        <f>SUM(B68:F68)</f>
        <v>1</v>
      </c>
      <c r="H68" s="8">
        <f t="shared" si="7"/>
        <v>7.2358900144717795E-4</v>
      </c>
    </row>
  </sheetData>
  <sortState xmlns:xlrd2="http://schemas.microsoft.com/office/spreadsheetml/2017/richdata2" ref="J3:Q14">
    <sortCondition descending="1" ref="P3:P14"/>
  </sortState>
  <conditionalFormatting sqref="B1:F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:O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3DBA2-3343-4EEC-A8D2-FFFF2895D08C}">
  <sheetPr filterMode="1"/>
  <dimension ref="A1:G1383"/>
  <sheetViews>
    <sheetView showGridLines="0" tabSelected="1" zoomScale="112" zoomScaleNormal="130" workbookViewId="0">
      <selection activeCell="B1" sqref="B1"/>
    </sheetView>
  </sheetViews>
  <sheetFormatPr defaultRowHeight="14.4" x14ac:dyDescent="0.55000000000000004"/>
  <cols>
    <col min="1" max="1" width="47.3125" style="1" bestFit="1" customWidth="1"/>
    <col min="2" max="2" width="18.05078125" style="1" bestFit="1" customWidth="1"/>
    <col min="3" max="3" width="16.20703125" style="1" bestFit="1" customWidth="1"/>
    <col min="4" max="4" width="82.62890625" style="1" customWidth="1"/>
    <col min="5" max="5" width="20.15625" style="1" bestFit="1" customWidth="1"/>
    <col min="6" max="6" width="17.5234375" style="1" bestFit="1" customWidth="1"/>
    <col min="7" max="7" width="13" style="1" customWidth="1"/>
  </cols>
  <sheetData>
    <row r="1" spans="1:7" ht="14.7" thickBot="1" x14ac:dyDescent="0.6">
      <c r="A1" s="2" t="s">
        <v>0</v>
      </c>
      <c r="B1" s="2" t="s">
        <v>2453</v>
      </c>
      <c r="C1" s="2" t="s">
        <v>2451</v>
      </c>
      <c r="D1" s="2" t="s">
        <v>1</v>
      </c>
      <c r="E1" s="2" t="s">
        <v>2</v>
      </c>
      <c r="F1" s="2" t="s">
        <v>3</v>
      </c>
      <c r="G1" s="2" t="s">
        <v>406</v>
      </c>
    </row>
    <row r="2" spans="1:7" hidden="1" x14ac:dyDescent="0.55000000000000004">
      <c r="A2" s="1" t="s">
        <v>4</v>
      </c>
      <c r="D2" s="1" t="s">
        <v>5</v>
      </c>
      <c r="E2" s="1" t="s">
        <v>6</v>
      </c>
      <c r="F2" s="1" t="s">
        <v>7</v>
      </c>
      <c r="G2" s="1" t="s">
        <v>407</v>
      </c>
    </row>
    <row r="3" spans="1:7" hidden="1" x14ac:dyDescent="0.55000000000000004">
      <c r="A3" s="1" t="s">
        <v>8</v>
      </c>
      <c r="D3" s="1" t="s">
        <v>9</v>
      </c>
      <c r="E3" s="1" t="s">
        <v>10</v>
      </c>
      <c r="F3" s="1" t="s">
        <v>11</v>
      </c>
      <c r="G3" s="1" t="s">
        <v>407</v>
      </c>
    </row>
    <row r="4" spans="1:7" hidden="1" x14ac:dyDescent="0.55000000000000004">
      <c r="A4" s="1" t="s">
        <v>12</v>
      </c>
      <c r="D4" s="1" t="s">
        <v>13</v>
      </c>
      <c r="E4" s="1" t="s">
        <v>14</v>
      </c>
      <c r="F4" s="1" t="s">
        <v>15</v>
      </c>
      <c r="G4" s="1" t="s">
        <v>407</v>
      </c>
    </row>
    <row r="5" spans="1:7" hidden="1" x14ac:dyDescent="0.55000000000000004">
      <c r="A5" s="1" t="s">
        <v>16</v>
      </c>
      <c r="B5" s="1" t="s">
        <v>2452</v>
      </c>
      <c r="C5" s="1" t="s">
        <v>2452</v>
      </c>
      <c r="D5" s="1" t="s">
        <v>5</v>
      </c>
      <c r="E5" s="1" t="s">
        <v>17</v>
      </c>
      <c r="F5" s="1" t="s">
        <v>18</v>
      </c>
      <c r="G5" s="1" t="s">
        <v>407</v>
      </c>
    </row>
    <row r="6" spans="1:7" hidden="1" x14ac:dyDescent="0.55000000000000004">
      <c r="A6" s="1" t="s">
        <v>19</v>
      </c>
      <c r="D6" s="1" t="s">
        <v>20</v>
      </c>
      <c r="E6" s="1" t="s">
        <v>21</v>
      </c>
      <c r="F6" s="1" t="s">
        <v>15</v>
      </c>
      <c r="G6" s="1" t="s">
        <v>407</v>
      </c>
    </row>
    <row r="7" spans="1:7" hidden="1" x14ac:dyDescent="0.55000000000000004">
      <c r="A7" s="1" t="s">
        <v>22</v>
      </c>
      <c r="D7" s="1" t="s">
        <v>20</v>
      </c>
      <c r="E7" s="1" t="s">
        <v>21</v>
      </c>
      <c r="F7" s="1" t="s">
        <v>23</v>
      </c>
      <c r="G7" s="1" t="s">
        <v>407</v>
      </c>
    </row>
    <row r="8" spans="1:7" hidden="1" x14ac:dyDescent="0.55000000000000004">
      <c r="A8" s="1" t="s">
        <v>24</v>
      </c>
      <c r="D8" s="1" t="s">
        <v>5</v>
      </c>
      <c r="E8" s="1" t="s">
        <v>17</v>
      </c>
      <c r="F8" s="1" t="s">
        <v>15</v>
      </c>
      <c r="G8" s="1" t="s">
        <v>407</v>
      </c>
    </row>
    <row r="9" spans="1:7" x14ac:dyDescent="0.55000000000000004">
      <c r="A9" s="1" t="s">
        <v>25</v>
      </c>
      <c r="B9" s="1" t="s">
        <v>2454</v>
      </c>
      <c r="C9" s="1" t="s">
        <v>2455</v>
      </c>
      <c r="D9" s="1" t="s">
        <v>5</v>
      </c>
      <c r="E9" s="1" t="s">
        <v>26</v>
      </c>
      <c r="F9" s="1" t="s">
        <v>18</v>
      </c>
      <c r="G9" s="1" t="s">
        <v>407</v>
      </c>
    </row>
    <row r="10" spans="1:7" hidden="1" x14ac:dyDescent="0.55000000000000004">
      <c r="A10" s="1" t="s">
        <v>27</v>
      </c>
      <c r="D10" s="1" t="s">
        <v>28</v>
      </c>
      <c r="E10" s="1" t="s">
        <v>17</v>
      </c>
      <c r="F10" s="1" t="s">
        <v>29</v>
      </c>
      <c r="G10" s="1" t="s">
        <v>407</v>
      </c>
    </row>
    <row r="11" spans="1:7" hidden="1" x14ac:dyDescent="0.55000000000000004">
      <c r="A11" s="1" t="s">
        <v>30</v>
      </c>
      <c r="D11" s="1" t="s">
        <v>31</v>
      </c>
      <c r="E11" s="1" t="s">
        <v>6</v>
      </c>
      <c r="F11" s="1" t="s">
        <v>32</v>
      </c>
      <c r="G11" s="1" t="s">
        <v>407</v>
      </c>
    </row>
    <row r="12" spans="1:7" hidden="1" x14ac:dyDescent="0.55000000000000004">
      <c r="A12" s="1" t="s">
        <v>33</v>
      </c>
      <c r="D12" s="1" t="s">
        <v>5</v>
      </c>
      <c r="E12" s="1" t="s">
        <v>10</v>
      </c>
      <c r="F12" s="1" t="s">
        <v>34</v>
      </c>
      <c r="G12" s="1" t="s">
        <v>407</v>
      </c>
    </row>
    <row r="13" spans="1:7" hidden="1" x14ac:dyDescent="0.55000000000000004">
      <c r="A13" s="1" t="s">
        <v>35</v>
      </c>
      <c r="D13" s="1" t="s">
        <v>36</v>
      </c>
      <c r="E13" s="1" t="s">
        <v>37</v>
      </c>
      <c r="F13" s="1" t="s">
        <v>15</v>
      </c>
      <c r="G13" s="1" t="s">
        <v>407</v>
      </c>
    </row>
    <row r="14" spans="1:7" hidden="1" x14ac:dyDescent="0.55000000000000004">
      <c r="A14" s="1" t="s">
        <v>38</v>
      </c>
      <c r="D14" s="1" t="s">
        <v>39</v>
      </c>
      <c r="E14" s="1" t="s">
        <v>17</v>
      </c>
      <c r="F14" s="1" t="s">
        <v>15</v>
      </c>
      <c r="G14" s="1" t="s">
        <v>407</v>
      </c>
    </row>
    <row r="15" spans="1:7" hidden="1" x14ac:dyDescent="0.55000000000000004">
      <c r="A15" s="1" t="s">
        <v>40</v>
      </c>
      <c r="D15" s="1" t="s">
        <v>41</v>
      </c>
      <c r="E15" s="1" t="s">
        <v>21</v>
      </c>
      <c r="F15" s="1" t="s">
        <v>42</v>
      </c>
      <c r="G15" s="1" t="s">
        <v>407</v>
      </c>
    </row>
    <row r="16" spans="1:7" hidden="1" x14ac:dyDescent="0.55000000000000004">
      <c r="A16" s="1" t="s">
        <v>43</v>
      </c>
      <c r="D16" s="1" t="s">
        <v>44</v>
      </c>
      <c r="E16" s="1" t="s">
        <v>37</v>
      </c>
      <c r="F16" s="1" t="s">
        <v>45</v>
      </c>
      <c r="G16" s="1" t="s">
        <v>407</v>
      </c>
    </row>
    <row r="17" spans="1:7" hidden="1" x14ac:dyDescent="0.55000000000000004">
      <c r="A17" s="1" t="s">
        <v>46</v>
      </c>
      <c r="D17" s="1" t="s">
        <v>41</v>
      </c>
      <c r="E17" s="1" t="s">
        <v>17</v>
      </c>
      <c r="F17" s="1" t="s">
        <v>47</v>
      </c>
      <c r="G17" s="1" t="s">
        <v>407</v>
      </c>
    </row>
    <row r="18" spans="1:7" hidden="1" x14ac:dyDescent="0.55000000000000004">
      <c r="A18" s="1" t="s">
        <v>48</v>
      </c>
      <c r="D18" s="1" t="s">
        <v>49</v>
      </c>
      <c r="E18" s="1" t="s">
        <v>17</v>
      </c>
      <c r="F18" s="1" t="s">
        <v>50</v>
      </c>
      <c r="G18" s="1" t="s">
        <v>407</v>
      </c>
    </row>
    <row r="19" spans="1:7" hidden="1" x14ac:dyDescent="0.55000000000000004">
      <c r="A19" s="1" t="s">
        <v>51</v>
      </c>
      <c r="D19" s="1" t="s">
        <v>5</v>
      </c>
      <c r="E19" s="1" t="s">
        <v>10</v>
      </c>
      <c r="F19" s="1" t="s">
        <v>52</v>
      </c>
      <c r="G19" s="1" t="s">
        <v>407</v>
      </c>
    </row>
    <row r="20" spans="1:7" hidden="1" x14ac:dyDescent="0.55000000000000004">
      <c r="A20" s="1" t="s">
        <v>53</v>
      </c>
      <c r="D20" s="1" t="s">
        <v>5</v>
      </c>
      <c r="E20" s="1" t="s">
        <v>21</v>
      </c>
      <c r="F20" s="1" t="s">
        <v>11</v>
      </c>
      <c r="G20" s="1" t="s">
        <v>407</v>
      </c>
    </row>
    <row r="21" spans="1:7" hidden="1" x14ac:dyDescent="0.55000000000000004">
      <c r="A21" s="1" t="s">
        <v>54</v>
      </c>
      <c r="D21" s="1" t="s">
        <v>5</v>
      </c>
      <c r="E21" s="1" t="s">
        <v>26</v>
      </c>
      <c r="F21" s="1" t="s">
        <v>45</v>
      </c>
      <c r="G21" s="1" t="s">
        <v>407</v>
      </c>
    </row>
    <row r="22" spans="1:7" hidden="1" x14ac:dyDescent="0.55000000000000004">
      <c r="A22" s="1" t="s">
        <v>55</v>
      </c>
      <c r="D22" s="1" t="s">
        <v>56</v>
      </c>
      <c r="E22" s="1" t="s">
        <v>17</v>
      </c>
      <c r="F22" s="1" t="s">
        <v>52</v>
      </c>
      <c r="G22" s="1" t="s">
        <v>407</v>
      </c>
    </row>
    <row r="23" spans="1:7" hidden="1" x14ac:dyDescent="0.55000000000000004">
      <c r="A23" s="1" t="s">
        <v>57</v>
      </c>
      <c r="D23" s="1" t="s">
        <v>58</v>
      </c>
      <c r="E23" s="1" t="s">
        <v>17</v>
      </c>
      <c r="F23" s="1" t="s">
        <v>59</v>
      </c>
      <c r="G23" s="1" t="s">
        <v>407</v>
      </c>
    </row>
    <row r="24" spans="1:7" hidden="1" x14ac:dyDescent="0.55000000000000004">
      <c r="A24" s="1" t="s">
        <v>60</v>
      </c>
      <c r="D24" s="1" t="s">
        <v>61</v>
      </c>
      <c r="E24" s="1" t="s">
        <v>17</v>
      </c>
      <c r="F24" s="1" t="s">
        <v>47</v>
      </c>
      <c r="G24" s="1" t="s">
        <v>407</v>
      </c>
    </row>
    <row r="25" spans="1:7" hidden="1" x14ac:dyDescent="0.55000000000000004">
      <c r="A25" s="1" t="s">
        <v>62</v>
      </c>
      <c r="D25" s="1" t="s">
        <v>63</v>
      </c>
      <c r="E25" s="1" t="s">
        <v>64</v>
      </c>
      <c r="F25" s="1" t="s">
        <v>59</v>
      </c>
      <c r="G25" s="1" t="s">
        <v>407</v>
      </c>
    </row>
    <row r="26" spans="1:7" hidden="1" x14ac:dyDescent="0.55000000000000004">
      <c r="A26" s="1" t="s">
        <v>65</v>
      </c>
      <c r="D26" s="1" t="s">
        <v>66</v>
      </c>
      <c r="E26" s="1" t="s">
        <v>67</v>
      </c>
      <c r="F26" s="1" t="s">
        <v>68</v>
      </c>
      <c r="G26" s="1" t="s">
        <v>407</v>
      </c>
    </row>
    <row r="27" spans="1:7" hidden="1" x14ac:dyDescent="0.55000000000000004">
      <c r="A27" s="1" t="s">
        <v>69</v>
      </c>
      <c r="D27" s="1" t="s">
        <v>70</v>
      </c>
      <c r="E27" s="1" t="s">
        <v>17</v>
      </c>
      <c r="F27" s="1" t="s">
        <v>47</v>
      </c>
      <c r="G27" s="1" t="s">
        <v>407</v>
      </c>
    </row>
    <row r="28" spans="1:7" hidden="1" x14ac:dyDescent="0.55000000000000004">
      <c r="A28" s="1" t="s">
        <v>71</v>
      </c>
      <c r="D28" s="1" t="s">
        <v>5</v>
      </c>
      <c r="E28" s="1" t="s">
        <v>10</v>
      </c>
      <c r="F28" s="1" t="s">
        <v>52</v>
      </c>
      <c r="G28" s="1" t="s">
        <v>407</v>
      </c>
    </row>
    <row r="29" spans="1:7" hidden="1" x14ac:dyDescent="0.55000000000000004">
      <c r="A29" s="1" t="s">
        <v>72</v>
      </c>
      <c r="D29" s="1" t="s">
        <v>73</v>
      </c>
      <c r="E29" s="1" t="s">
        <v>17</v>
      </c>
      <c r="F29" s="1" t="s">
        <v>45</v>
      </c>
      <c r="G29" s="1" t="s">
        <v>407</v>
      </c>
    </row>
    <row r="30" spans="1:7" hidden="1" x14ac:dyDescent="0.55000000000000004">
      <c r="A30" s="1" t="s">
        <v>74</v>
      </c>
      <c r="D30" s="1" t="s">
        <v>75</v>
      </c>
      <c r="E30" s="1" t="s">
        <v>6</v>
      </c>
      <c r="F30" s="1" t="s">
        <v>47</v>
      </c>
      <c r="G30" s="1" t="s">
        <v>407</v>
      </c>
    </row>
    <row r="31" spans="1:7" hidden="1" x14ac:dyDescent="0.55000000000000004">
      <c r="A31" s="1" t="s">
        <v>76</v>
      </c>
      <c r="D31" s="1" t="s">
        <v>77</v>
      </c>
      <c r="E31" s="1" t="s">
        <v>17</v>
      </c>
      <c r="F31" s="1" t="s">
        <v>47</v>
      </c>
      <c r="G31" s="1" t="s">
        <v>407</v>
      </c>
    </row>
    <row r="32" spans="1:7" hidden="1" x14ac:dyDescent="0.55000000000000004">
      <c r="A32" s="1" t="s">
        <v>78</v>
      </c>
      <c r="D32" s="1" t="s">
        <v>79</v>
      </c>
      <c r="E32" s="1" t="s">
        <v>17</v>
      </c>
      <c r="F32" s="1" t="s">
        <v>52</v>
      </c>
      <c r="G32" s="1" t="s">
        <v>407</v>
      </c>
    </row>
    <row r="33" spans="1:7" hidden="1" x14ac:dyDescent="0.55000000000000004">
      <c r="A33" s="1" t="s">
        <v>80</v>
      </c>
      <c r="D33" s="1" t="s">
        <v>5</v>
      </c>
      <c r="E33" s="1" t="s">
        <v>6</v>
      </c>
      <c r="F33" s="1" t="s">
        <v>81</v>
      </c>
      <c r="G33" s="1" t="s">
        <v>407</v>
      </c>
    </row>
    <row r="34" spans="1:7" hidden="1" x14ac:dyDescent="0.55000000000000004">
      <c r="A34" s="1" t="s">
        <v>82</v>
      </c>
      <c r="B34" s="1" t="s">
        <v>2452</v>
      </c>
      <c r="C34" s="1" t="s">
        <v>2452</v>
      </c>
      <c r="D34" s="1" t="s">
        <v>5</v>
      </c>
      <c r="E34" s="1" t="s">
        <v>17</v>
      </c>
      <c r="F34" s="1" t="s">
        <v>18</v>
      </c>
      <c r="G34" s="1" t="s">
        <v>407</v>
      </c>
    </row>
    <row r="35" spans="1:7" hidden="1" x14ac:dyDescent="0.55000000000000004">
      <c r="A35" s="1" t="s">
        <v>83</v>
      </c>
      <c r="D35" s="1" t="s">
        <v>20</v>
      </c>
      <c r="E35" s="1" t="s">
        <v>21</v>
      </c>
      <c r="F35" s="1" t="s">
        <v>84</v>
      </c>
      <c r="G35" s="1" t="s">
        <v>407</v>
      </c>
    </row>
    <row r="36" spans="1:7" hidden="1" x14ac:dyDescent="0.55000000000000004">
      <c r="A36" s="1" t="s">
        <v>85</v>
      </c>
      <c r="D36" s="1" t="s">
        <v>5</v>
      </c>
      <c r="E36" s="1" t="s">
        <v>10</v>
      </c>
      <c r="F36" s="1" t="s">
        <v>86</v>
      </c>
      <c r="G36" s="1" t="s">
        <v>407</v>
      </c>
    </row>
    <row r="37" spans="1:7" hidden="1" x14ac:dyDescent="0.55000000000000004">
      <c r="A37" s="1" t="s">
        <v>87</v>
      </c>
      <c r="D37" s="1" t="s">
        <v>88</v>
      </c>
      <c r="E37" s="1" t="s">
        <v>37</v>
      </c>
      <c r="F37" s="1" t="s">
        <v>89</v>
      </c>
      <c r="G37" s="1" t="s">
        <v>407</v>
      </c>
    </row>
    <row r="38" spans="1:7" hidden="1" x14ac:dyDescent="0.55000000000000004">
      <c r="A38" s="1" t="s">
        <v>90</v>
      </c>
      <c r="D38" s="1" t="s">
        <v>91</v>
      </c>
      <c r="E38" s="1" t="s">
        <v>21</v>
      </c>
      <c r="F38" s="1" t="s">
        <v>15</v>
      </c>
      <c r="G38" s="1" t="s">
        <v>407</v>
      </c>
    </row>
    <row r="39" spans="1:7" hidden="1" x14ac:dyDescent="0.55000000000000004">
      <c r="A39" s="1" t="s">
        <v>92</v>
      </c>
      <c r="D39" s="1" t="s">
        <v>13</v>
      </c>
      <c r="E39" s="1" t="s">
        <v>14</v>
      </c>
      <c r="F39" s="1" t="s">
        <v>15</v>
      </c>
      <c r="G39" s="1" t="s">
        <v>407</v>
      </c>
    </row>
    <row r="40" spans="1:7" hidden="1" x14ac:dyDescent="0.55000000000000004">
      <c r="A40" s="1" t="s">
        <v>93</v>
      </c>
      <c r="D40" s="1" t="s">
        <v>94</v>
      </c>
      <c r="E40" s="1" t="s">
        <v>14</v>
      </c>
      <c r="F40" s="1" t="s">
        <v>15</v>
      </c>
      <c r="G40" s="1" t="s">
        <v>407</v>
      </c>
    </row>
    <row r="41" spans="1:7" hidden="1" x14ac:dyDescent="0.55000000000000004">
      <c r="A41" s="1" t="s">
        <v>95</v>
      </c>
      <c r="D41" s="1" t="s">
        <v>96</v>
      </c>
      <c r="E41" s="1" t="s">
        <v>6</v>
      </c>
      <c r="F41" s="1" t="s">
        <v>15</v>
      </c>
      <c r="G41" s="1" t="s">
        <v>407</v>
      </c>
    </row>
    <row r="42" spans="1:7" hidden="1" x14ac:dyDescent="0.55000000000000004">
      <c r="A42" s="1" t="s">
        <v>97</v>
      </c>
      <c r="D42" s="1" t="s">
        <v>58</v>
      </c>
      <c r="E42" s="1" t="s">
        <v>67</v>
      </c>
      <c r="F42" s="1" t="s">
        <v>15</v>
      </c>
      <c r="G42" s="1" t="s">
        <v>407</v>
      </c>
    </row>
    <row r="43" spans="1:7" hidden="1" x14ac:dyDescent="0.55000000000000004">
      <c r="A43" s="1" t="s">
        <v>98</v>
      </c>
      <c r="D43" s="1" t="s">
        <v>58</v>
      </c>
      <c r="E43" s="1" t="s">
        <v>64</v>
      </c>
      <c r="F43" s="1" t="s">
        <v>15</v>
      </c>
      <c r="G43" s="1" t="s">
        <v>407</v>
      </c>
    </row>
    <row r="44" spans="1:7" hidden="1" x14ac:dyDescent="0.55000000000000004">
      <c r="A44" s="1" t="s">
        <v>99</v>
      </c>
      <c r="D44" s="1" t="s">
        <v>100</v>
      </c>
      <c r="E44" s="1" t="s">
        <v>21</v>
      </c>
      <c r="F44" s="1" t="s">
        <v>15</v>
      </c>
      <c r="G44" s="1" t="s">
        <v>407</v>
      </c>
    </row>
    <row r="45" spans="1:7" hidden="1" x14ac:dyDescent="0.55000000000000004">
      <c r="A45" s="1" t="s">
        <v>101</v>
      </c>
      <c r="D45" s="1" t="s">
        <v>58</v>
      </c>
      <c r="E45" s="1" t="s">
        <v>21</v>
      </c>
      <c r="F45" s="1" t="s">
        <v>15</v>
      </c>
      <c r="G45" s="1" t="s">
        <v>407</v>
      </c>
    </row>
    <row r="46" spans="1:7" hidden="1" x14ac:dyDescent="0.55000000000000004">
      <c r="A46" s="1" t="s">
        <v>102</v>
      </c>
      <c r="D46" s="1" t="s">
        <v>103</v>
      </c>
      <c r="E46" s="1" t="s">
        <v>21</v>
      </c>
      <c r="F46" s="1" t="s">
        <v>15</v>
      </c>
      <c r="G46" s="1" t="s">
        <v>407</v>
      </c>
    </row>
    <row r="47" spans="1:7" hidden="1" x14ac:dyDescent="0.55000000000000004">
      <c r="A47" s="1" t="s">
        <v>104</v>
      </c>
      <c r="D47" s="1" t="s">
        <v>105</v>
      </c>
      <c r="E47" s="1" t="s">
        <v>21</v>
      </c>
      <c r="F47" s="1" t="s">
        <v>15</v>
      </c>
      <c r="G47" s="1" t="s">
        <v>407</v>
      </c>
    </row>
    <row r="48" spans="1:7" hidden="1" x14ac:dyDescent="0.55000000000000004">
      <c r="A48" s="1" t="s">
        <v>106</v>
      </c>
      <c r="D48" s="1" t="s">
        <v>107</v>
      </c>
      <c r="E48" s="1" t="s">
        <v>67</v>
      </c>
      <c r="F48" s="1" t="s">
        <v>15</v>
      </c>
      <c r="G48" s="1" t="s">
        <v>407</v>
      </c>
    </row>
    <row r="49" spans="1:7" hidden="1" x14ac:dyDescent="0.55000000000000004">
      <c r="A49" s="1" t="s">
        <v>108</v>
      </c>
      <c r="D49" s="1" t="s">
        <v>109</v>
      </c>
      <c r="E49" s="1" t="s">
        <v>10</v>
      </c>
      <c r="F49" s="1" t="s">
        <v>32</v>
      </c>
      <c r="G49" s="1" t="s">
        <v>407</v>
      </c>
    </row>
    <row r="50" spans="1:7" hidden="1" x14ac:dyDescent="0.55000000000000004">
      <c r="A50" s="1" t="s">
        <v>110</v>
      </c>
      <c r="D50" s="1" t="s">
        <v>49</v>
      </c>
      <c r="E50" s="1" t="s">
        <v>21</v>
      </c>
      <c r="F50" s="1" t="s">
        <v>45</v>
      </c>
      <c r="G50" s="1" t="s">
        <v>407</v>
      </c>
    </row>
    <row r="51" spans="1:7" hidden="1" x14ac:dyDescent="0.55000000000000004">
      <c r="A51" s="1" t="s">
        <v>111</v>
      </c>
      <c r="D51" s="1" t="s">
        <v>112</v>
      </c>
      <c r="E51" s="1" t="s">
        <v>17</v>
      </c>
      <c r="F51" s="1" t="s">
        <v>52</v>
      </c>
      <c r="G51" s="1" t="s">
        <v>407</v>
      </c>
    </row>
    <row r="52" spans="1:7" hidden="1" x14ac:dyDescent="0.55000000000000004">
      <c r="A52" s="1" t="s">
        <v>113</v>
      </c>
      <c r="D52" s="1" t="s">
        <v>114</v>
      </c>
      <c r="E52" s="1" t="s">
        <v>17</v>
      </c>
      <c r="F52" s="1" t="s">
        <v>45</v>
      </c>
      <c r="G52" s="1" t="s">
        <v>407</v>
      </c>
    </row>
    <row r="53" spans="1:7" x14ac:dyDescent="0.55000000000000004">
      <c r="A53" s="1" t="s">
        <v>115</v>
      </c>
      <c r="B53" s="1" t="s">
        <v>2456</v>
      </c>
      <c r="C53" s="1" t="s">
        <v>2457</v>
      </c>
      <c r="D53" s="1" t="s">
        <v>116</v>
      </c>
      <c r="E53" s="1" t="s">
        <v>37</v>
      </c>
      <c r="F53" s="1" t="s">
        <v>18</v>
      </c>
      <c r="G53" s="1" t="s">
        <v>407</v>
      </c>
    </row>
    <row r="54" spans="1:7" hidden="1" x14ac:dyDescent="0.55000000000000004">
      <c r="A54" s="1" t="s">
        <v>117</v>
      </c>
      <c r="D54" s="1" t="s">
        <v>118</v>
      </c>
      <c r="E54" s="1" t="s">
        <v>64</v>
      </c>
      <c r="F54" s="1" t="s">
        <v>59</v>
      </c>
      <c r="G54" s="1" t="s">
        <v>407</v>
      </c>
    </row>
    <row r="55" spans="1:7" hidden="1" x14ac:dyDescent="0.55000000000000004">
      <c r="A55" s="1" t="s">
        <v>119</v>
      </c>
      <c r="D55" s="1" t="s">
        <v>120</v>
      </c>
      <c r="E55" s="1" t="s">
        <v>10</v>
      </c>
      <c r="F55" s="1" t="s">
        <v>89</v>
      </c>
      <c r="G55" s="1" t="s">
        <v>407</v>
      </c>
    </row>
    <row r="56" spans="1:7" hidden="1" x14ac:dyDescent="0.55000000000000004">
      <c r="A56" s="1" t="s">
        <v>121</v>
      </c>
      <c r="D56" s="1" t="s">
        <v>122</v>
      </c>
      <c r="E56" s="1" t="s">
        <v>17</v>
      </c>
      <c r="F56" s="1" t="s">
        <v>34</v>
      </c>
      <c r="G56" s="1" t="s">
        <v>407</v>
      </c>
    </row>
    <row r="57" spans="1:7" hidden="1" x14ac:dyDescent="0.55000000000000004">
      <c r="A57" s="1" t="s">
        <v>123</v>
      </c>
      <c r="D57" s="1" t="s">
        <v>20</v>
      </c>
      <c r="E57" s="1" t="s">
        <v>21</v>
      </c>
      <c r="F57" s="1" t="s">
        <v>34</v>
      </c>
      <c r="G57" s="1" t="s">
        <v>407</v>
      </c>
    </row>
    <row r="58" spans="1:7" hidden="1" x14ac:dyDescent="0.55000000000000004">
      <c r="A58" s="1" t="s">
        <v>124</v>
      </c>
      <c r="B58" s="1" t="s">
        <v>2707</v>
      </c>
      <c r="C58" s="1" t="s">
        <v>2708</v>
      </c>
      <c r="D58" s="1" t="s">
        <v>5</v>
      </c>
      <c r="E58" s="1" t="s">
        <v>6</v>
      </c>
      <c r="F58" s="1" t="s">
        <v>45</v>
      </c>
      <c r="G58" s="1" t="s">
        <v>407</v>
      </c>
    </row>
    <row r="59" spans="1:7" hidden="1" x14ac:dyDescent="0.55000000000000004">
      <c r="A59" s="1" t="s">
        <v>125</v>
      </c>
      <c r="D59" s="1" t="s">
        <v>77</v>
      </c>
      <c r="E59" s="1" t="s">
        <v>10</v>
      </c>
      <c r="F59" s="1" t="s">
        <v>47</v>
      </c>
      <c r="G59" s="1" t="s">
        <v>407</v>
      </c>
    </row>
    <row r="60" spans="1:7" hidden="1" x14ac:dyDescent="0.55000000000000004">
      <c r="A60" s="1" t="s">
        <v>126</v>
      </c>
      <c r="D60" s="1" t="s">
        <v>127</v>
      </c>
      <c r="E60" s="1" t="s">
        <v>10</v>
      </c>
      <c r="F60" s="1" t="s">
        <v>47</v>
      </c>
      <c r="G60" s="1" t="s">
        <v>407</v>
      </c>
    </row>
    <row r="61" spans="1:7" hidden="1" x14ac:dyDescent="0.55000000000000004">
      <c r="A61" s="1" t="s">
        <v>128</v>
      </c>
      <c r="D61" s="1" t="s">
        <v>129</v>
      </c>
      <c r="E61" s="1" t="s">
        <v>21</v>
      </c>
      <c r="F61" s="1" t="s">
        <v>130</v>
      </c>
      <c r="G61" s="1" t="s">
        <v>407</v>
      </c>
    </row>
    <row r="62" spans="1:7" hidden="1" x14ac:dyDescent="0.55000000000000004">
      <c r="A62" s="1" t="s">
        <v>131</v>
      </c>
      <c r="D62" s="1" t="s">
        <v>132</v>
      </c>
      <c r="E62" s="1" t="s">
        <v>17</v>
      </c>
      <c r="F62" s="1" t="s">
        <v>52</v>
      </c>
      <c r="G62" s="1" t="s">
        <v>407</v>
      </c>
    </row>
    <row r="63" spans="1:7" hidden="1" x14ac:dyDescent="0.55000000000000004">
      <c r="A63" s="1" t="s">
        <v>133</v>
      </c>
      <c r="D63" s="1" t="s">
        <v>134</v>
      </c>
      <c r="E63" s="1" t="s">
        <v>21</v>
      </c>
      <c r="F63" s="1" t="s">
        <v>15</v>
      </c>
      <c r="G63" s="1" t="s">
        <v>407</v>
      </c>
    </row>
    <row r="64" spans="1:7" hidden="1" x14ac:dyDescent="0.55000000000000004">
      <c r="A64" s="1" t="s">
        <v>135</v>
      </c>
      <c r="D64" s="1" t="s">
        <v>136</v>
      </c>
      <c r="E64" s="1" t="s">
        <v>17</v>
      </c>
      <c r="F64" s="1" t="s">
        <v>47</v>
      </c>
      <c r="G64" s="1" t="s">
        <v>407</v>
      </c>
    </row>
    <row r="65" spans="1:7" hidden="1" x14ac:dyDescent="0.55000000000000004">
      <c r="A65" s="1" t="s">
        <v>137</v>
      </c>
      <c r="D65" s="1" t="s">
        <v>138</v>
      </c>
      <c r="E65" s="1" t="s">
        <v>21</v>
      </c>
      <c r="F65" s="1" t="s">
        <v>11</v>
      </c>
      <c r="G65" s="1" t="s">
        <v>407</v>
      </c>
    </row>
    <row r="66" spans="1:7" hidden="1" x14ac:dyDescent="0.55000000000000004">
      <c r="A66" s="1" t="s">
        <v>139</v>
      </c>
      <c r="D66" s="1" t="s">
        <v>140</v>
      </c>
      <c r="E66" s="1" t="s">
        <v>26</v>
      </c>
      <c r="F66" s="1" t="s">
        <v>59</v>
      </c>
      <c r="G66" s="1" t="s">
        <v>407</v>
      </c>
    </row>
    <row r="67" spans="1:7" hidden="1" x14ac:dyDescent="0.55000000000000004">
      <c r="A67" s="1" t="s">
        <v>141</v>
      </c>
      <c r="D67" s="1" t="s">
        <v>5</v>
      </c>
      <c r="E67" s="1" t="s">
        <v>17</v>
      </c>
      <c r="F67" s="1" t="s">
        <v>29</v>
      </c>
      <c r="G67" s="1" t="s">
        <v>407</v>
      </c>
    </row>
    <row r="68" spans="1:7" hidden="1" x14ac:dyDescent="0.55000000000000004">
      <c r="A68" s="1" t="s">
        <v>142</v>
      </c>
      <c r="D68" s="1" t="s">
        <v>5</v>
      </c>
      <c r="E68" s="1" t="s">
        <v>21</v>
      </c>
      <c r="F68" s="1" t="s">
        <v>11</v>
      </c>
      <c r="G68" s="1" t="s">
        <v>407</v>
      </c>
    </row>
    <row r="69" spans="1:7" hidden="1" x14ac:dyDescent="0.55000000000000004">
      <c r="A69" s="1" t="s">
        <v>143</v>
      </c>
      <c r="D69" s="1" t="s">
        <v>20</v>
      </c>
      <c r="E69" s="1" t="s">
        <v>21</v>
      </c>
      <c r="F69" s="1" t="s">
        <v>144</v>
      </c>
      <c r="G69" s="1" t="s">
        <v>407</v>
      </c>
    </row>
    <row r="70" spans="1:7" hidden="1" x14ac:dyDescent="0.55000000000000004">
      <c r="A70" s="1" t="s">
        <v>145</v>
      </c>
      <c r="D70" s="1" t="s">
        <v>146</v>
      </c>
      <c r="E70" s="1" t="s">
        <v>21</v>
      </c>
      <c r="F70" s="1" t="s">
        <v>45</v>
      </c>
      <c r="G70" s="1" t="s">
        <v>407</v>
      </c>
    </row>
    <row r="71" spans="1:7" hidden="1" x14ac:dyDescent="0.55000000000000004">
      <c r="A71" s="1" t="s">
        <v>147</v>
      </c>
      <c r="D71" s="1" t="s">
        <v>31</v>
      </c>
      <c r="E71" s="1" t="s">
        <v>6</v>
      </c>
      <c r="F71" s="1" t="s">
        <v>32</v>
      </c>
      <c r="G71" s="1" t="s">
        <v>407</v>
      </c>
    </row>
    <row r="72" spans="1:7" hidden="1" x14ac:dyDescent="0.55000000000000004">
      <c r="A72" s="1" t="s">
        <v>148</v>
      </c>
      <c r="D72" s="1" t="s">
        <v>20</v>
      </c>
      <c r="E72" s="1" t="s">
        <v>21</v>
      </c>
      <c r="F72" s="1" t="s">
        <v>149</v>
      </c>
      <c r="G72" s="1" t="s">
        <v>407</v>
      </c>
    </row>
    <row r="73" spans="1:7" hidden="1" x14ac:dyDescent="0.55000000000000004">
      <c r="A73" s="1" t="s">
        <v>150</v>
      </c>
      <c r="D73" s="1" t="s">
        <v>5</v>
      </c>
      <c r="E73" s="1" t="s">
        <v>6</v>
      </c>
      <c r="F73" s="1" t="s">
        <v>151</v>
      </c>
      <c r="G73" s="1" t="s">
        <v>407</v>
      </c>
    </row>
    <row r="74" spans="1:7" hidden="1" x14ac:dyDescent="0.55000000000000004">
      <c r="A74" s="1" t="s">
        <v>152</v>
      </c>
      <c r="D74" s="1" t="s">
        <v>153</v>
      </c>
      <c r="E74" s="1" t="s">
        <v>17</v>
      </c>
      <c r="F74" s="1" t="s">
        <v>52</v>
      </c>
      <c r="G74" s="1" t="s">
        <v>407</v>
      </c>
    </row>
    <row r="75" spans="1:7" hidden="1" x14ac:dyDescent="0.55000000000000004">
      <c r="A75" s="1" t="s">
        <v>154</v>
      </c>
      <c r="D75" s="1" t="s">
        <v>20</v>
      </c>
      <c r="E75" s="1" t="s">
        <v>21</v>
      </c>
      <c r="F75" s="1" t="s">
        <v>149</v>
      </c>
      <c r="G75" s="1" t="s">
        <v>407</v>
      </c>
    </row>
    <row r="76" spans="1:7" hidden="1" x14ac:dyDescent="0.55000000000000004">
      <c r="A76" s="1" t="s">
        <v>155</v>
      </c>
      <c r="D76" s="1" t="s">
        <v>156</v>
      </c>
      <c r="E76" s="1" t="s">
        <v>67</v>
      </c>
      <c r="F76" s="1" t="s">
        <v>52</v>
      </c>
      <c r="G76" s="1" t="s">
        <v>407</v>
      </c>
    </row>
    <row r="77" spans="1:7" hidden="1" x14ac:dyDescent="0.55000000000000004">
      <c r="A77" s="1" t="s">
        <v>157</v>
      </c>
      <c r="D77" s="1" t="s">
        <v>158</v>
      </c>
      <c r="E77" s="1" t="s">
        <v>17</v>
      </c>
      <c r="F77" s="1" t="s">
        <v>52</v>
      </c>
      <c r="G77" s="1" t="s">
        <v>407</v>
      </c>
    </row>
    <row r="78" spans="1:7" hidden="1" x14ac:dyDescent="0.55000000000000004">
      <c r="A78" s="1" t="s">
        <v>159</v>
      </c>
      <c r="D78" s="1" t="s">
        <v>160</v>
      </c>
      <c r="E78" s="1" t="s">
        <v>21</v>
      </c>
      <c r="F78" s="1" t="s">
        <v>15</v>
      </c>
      <c r="G78" s="1" t="s">
        <v>407</v>
      </c>
    </row>
    <row r="79" spans="1:7" hidden="1" x14ac:dyDescent="0.55000000000000004">
      <c r="A79" s="1" t="s">
        <v>161</v>
      </c>
      <c r="D79" s="1" t="s">
        <v>5</v>
      </c>
      <c r="E79" s="1" t="s">
        <v>21</v>
      </c>
      <c r="F79" s="1" t="s">
        <v>47</v>
      </c>
      <c r="G79" s="1" t="s">
        <v>407</v>
      </c>
    </row>
    <row r="80" spans="1:7" hidden="1" x14ac:dyDescent="0.55000000000000004">
      <c r="A80" s="1" t="s">
        <v>162</v>
      </c>
      <c r="D80" s="1" t="s">
        <v>122</v>
      </c>
      <c r="E80" s="1" t="s">
        <v>17</v>
      </c>
      <c r="F80" s="1" t="s">
        <v>11</v>
      </c>
      <c r="G80" s="1" t="s">
        <v>407</v>
      </c>
    </row>
    <row r="81" spans="1:7" x14ac:dyDescent="0.55000000000000004">
      <c r="A81" s="1" t="s">
        <v>163</v>
      </c>
      <c r="B81" s="1" t="s">
        <v>2456</v>
      </c>
      <c r="C81" s="1" t="s">
        <v>2458</v>
      </c>
      <c r="D81" s="1" t="s">
        <v>58</v>
      </c>
      <c r="E81" s="1" t="s">
        <v>14</v>
      </c>
      <c r="F81" s="1" t="s">
        <v>18</v>
      </c>
      <c r="G81" s="1" t="s">
        <v>407</v>
      </c>
    </row>
    <row r="82" spans="1:7" hidden="1" x14ac:dyDescent="0.55000000000000004">
      <c r="A82" s="1" t="s">
        <v>164</v>
      </c>
      <c r="D82" s="1" t="s">
        <v>165</v>
      </c>
      <c r="E82" s="1" t="s">
        <v>21</v>
      </c>
      <c r="F82" s="1" t="s">
        <v>7</v>
      </c>
      <c r="G82" s="1" t="s">
        <v>407</v>
      </c>
    </row>
    <row r="83" spans="1:7" hidden="1" x14ac:dyDescent="0.55000000000000004">
      <c r="A83" s="1" t="s">
        <v>166</v>
      </c>
      <c r="D83" s="1" t="s">
        <v>167</v>
      </c>
      <c r="E83" s="1" t="s">
        <v>21</v>
      </c>
      <c r="F83" s="1" t="s">
        <v>47</v>
      </c>
      <c r="G83" s="1" t="s">
        <v>407</v>
      </c>
    </row>
    <row r="84" spans="1:7" hidden="1" x14ac:dyDescent="0.55000000000000004">
      <c r="A84" s="1" t="s">
        <v>168</v>
      </c>
      <c r="D84" s="1" t="s">
        <v>5</v>
      </c>
      <c r="E84" s="1" t="s">
        <v>64</v>
      </c>
      <c r="F84" s="1" t="s">
        <v>52</v>
      </c>
      <c r="G84" s="1" t="s">
        <v>407</v>
      </c>
    </row>
    <row r="85" spans="1:7" hidden="1" x14ac:dyDescent="0.55000000000000004">
      <c r="A85" s="1" t="s">
        <v>169</v>
      </c>
      <c r="B85" s="1" t="s">
        <v>2452</v>
      </c>
      <c r="C85" s="1" t="s">
        <v>2452</v>
      </c>
      <c r="D85" s="1" t="s">
        <v>5</v>
      </c>
      <c r="E85" s="1" t="s">
        <v>17</v>
      </c>
      <c r="F85" s="1" t="s">
        <v>18</v>
      </c>
      <c r="G85" s="1" t="s">
        <v>407</v>
      </c>
    </row>
    <row r="86" spans="1:7" hidden="1" x14ac:dyDescent="0.55000000000000004">
      <c r="A86" s="1" t="s">
        <v>170</v>
      </c>
      <c r="D86" s="1" t="s">
        <v>5</v>
      </c>
      <c r="E86" s="1" t="s">
        <v>14</v>
      </c>
      <c r="F86" s="1" t="s">
        <v>171</v>
      </c>
      <c r="G86" s="1" t="s">
        <v>407</v>
      </c>
    </row>
    <row r="87" spans="1:7" hidden="1" x14ac:dyDescent="0.55000000000000004">
      <c r="A87" s="1" t="s">
        <v>172</v>
      </c>
      <c r="D87" s="1" t="s">
        <v>5</v>
      </c>
      <c r="E87" s="1" t="s">
        <v>26</v>
      </c>
      <c r="F87" s="1" t="s">
        <v>45</v>
      </c>
      <c r="G87" s="1" t="s">
        <v>407</v>
      </c>
    </row>
    <row r="88" spans="1:7" hidden="1" x14ac:dyDescent="0.55000000000000004">
      <c r="A88" s="1" t="s">
        <v>173</v>
      </c>
      <c r="D88" s="1" t="s">
        <v>5</v>
      </c>
      <c r="E88" s="1" t="s">
        <v>21</v>
      </c>
      <c r="F88" s="1" t="s">
        <v>32</v>
      </c>
      <c r="G88" s="1" t="s">
        <v>407</v>
      </c>
    </row>
    <row r="89" spans="1:7" hidden="1" x14ac:dyDescent="0.55000000000000004">
      <c r="A89" s="1" t="s">
        <v>174</v>
      </c>
      <c r="D89" s="1" t="s">
        <v>158</v>
      </c>
      <c r="E89" s="1" t="s">
        <v>37</v>
      </c>
      <c r="F89" s="1" t="s">
        <v>50</v>
      </c>
      <c r="G89" s="1" t="s">
        <v>407</v>
      </c>
    </row>
    <row r="90" spans="1:7" hidden="1" x14ac:dyDescent="0.55000000000000004">
      <c r="A90" s="1" t="s">
        <v>175</v>
      </c>
      <c r="D90" s="1" t="s">
        <v>5</v>
      </c>
      <c r="E90" s="1" t="s">
        <v>26</v>
      </c>
      <c r="F90" s="1" t="s">
        <v>176</v>
      </c>
      <c r="G90" s="1" t="s">
        <v>407</v>
      </c>
    </row>
    <row r="91" spans="1:7" hidden="1" x14ac:dyDescent="0.55000000000000004">
      <c r="A91" s="1" t="s">
        <v>177</v>
      </c>
      <c r="D91" s="1" t="s">
        <v>178</v>
      </c>
      <c r="E91" s="1" t="s">
        <v>64</v>
      </c>
      <c r="F91" s="1" t="s">
        <v>29</v>
      </c>
      <c r="G91" s="1" t="s">
        <v>407</v>
      </c>
    </row>
    <row r="92" spans="1:7" hidden="1" x14ac:dyDescent="0.55000000000000004">
      <c r="A92" s="1" t="s">
        <v>179</v>
      </c>
      <c r="D92" s="1" t="s">
        <v>5</v>
      </c>
      <c r="E92" s="1" t="s">
        <v>17</v>
      </c>
      <c r="F92" s="1" t="s">
        <v>47</v>
      </c>
      <c r="G92" s="1" t="s">
        <v>407</v>
      </c>
    </row>
    <row r="93" spans="1:7" hidden="1" x14ac:dyDescent="0.55000000000000004">
      <c r="A93" s="1" t="s">
        <v>180</v>
      </c>
      <c r="D93" s="1" t="s">
        <v>5</v>
      </c>
      <c r="E93" s="1" t="s">
        <v>17</v>
      </c>
      <c r="F93" s="1" t="s">
        <v>181</v>
      </c>
      <c r="G93" s="1" t="s">
        <v>407</v>
      </c>
    </row>
    <row r="94" spans="1:7" hidden="1" x14ac:dyDescent="0.55000000000000004">
      <c r="A94" s="1" t="s">
        <v>182</v>
      </c>
      <c r="D94" s="1" t="s">
        <v>5</v>
      </c>
      <c r="E94" s="1" t="s">
        <v>10</v>
      </c>
      <c r="F94" s="1" t="s">
        <v>45</v>
      </c>
      <c r="G94" s="1" t="s">
        <v>407</v>
      </c>
    </row>
    <row r="95" spans="1:7" hidden="1" x14ac:dyDescent="0.55000000000000004">
      <c r="A95" s="1" t="s">
        <v>183</v>
      </c>
      <c r="D95" s="1" t="s">
        <v>5</v>
      </c>
      <c r="E95" s="1" t="s">
        <v>17</v>
      </c>
      <c r="F95" s="1" t="s">
        <v>29</v>
      </c>
      <c r="G95" s="1" t="s">
        <v>407</v>
      </c>
    </row>
    <row r="96" spans="1:7" hidden="1" x14ac:dyDescent="0.55000000000000004">
      <c r="A96" s="1" t="s">
        <v>184</v>
      </c>
      <c r="D96" s="1" t="s">
        <v>5</v>
      </c>
      <c r="E96" s="1" t="s">
        <v>17</v>
      </c>
      <c r="F96" s="1" t="s">
        <v>52</v>
      </c>
      <c r="G96" s="1" t="s">
        <v>407</v>
      </c>
    </row>
    <row r="97" spans="1:7" hidden="1" x14ac:dyDescent="0.55000000000000004">
      <c r="A97" s="1" t="s">
        <v>185</v>
      </c>
      <c r="D97" s="1" t="s">
        <v>186</v>
      </c>
      <c r="E97" s="1" t="s">
        <v>10</v>
      </c>
      <c r="F97" s="1" t="s">
        <v>52</v>
      </c>
      <c r="G97" s="1" t="s">
        <v>407</v>
      </c>
    </row>
    <row r="98" spans="1:7" hidden="1" x14ac:dyDescent="0.55000000000000004">
      <c r="A98" s="1" t="s">
        <v>187</v>
      </c>
      <c r="D98" s="1" t="s">
        <v>5</v>
      </c>
      <c r="E98" s="1" t="s">
        <v>10</v>
      </c>
      <c r="F98" s="1" t="s">
        <v>7</v>
      </c>
      <c r="G98" s="1" t="s">
        <v>407</v>
      </c>
    </row>
    <row r="99" spans="1:7" hidden="1" x14ac:dyDescent="0.55000000000000004">
      <c r="A99" s="1" t="s">
        <v>188</v>
      </c>
      <c r="D99" s="1" t="s">
        <v>5</v>
      </c>
      <c r="E99" s="1" t="s">
        <v>10</v>
      </c>
      <c r="F99" s="1" t="s">
        <v>7</v>
      </c>
      <c r="G99" s="1" t="s">
        <v>407</v>
      </c>
    </row>
    <row r="100" spans="1:7" hidden="1" x14ac:dyDescent="0.55000000000000004">
      <c r="A100" s="1" t="s">
        <v>189</v>
      </c>
      <c r="D100" s="1" t="s">
        <v>190</v>
      </c>
      <c r="E100" s="1" t="s">
        <v>17</v>
      </c>
      <c r="F100" s="1" t="s">
        <v>15</v>
      </c>
      <c r="G100" s="1" t="s">
        <v>407</v>
      </c>
    </row>
    <row r="101" spans="1:7" hidden="1" x14ac:dyDescent="0.55000000000000004">
      <c r="A101" s="1" t="s">
        <v>191</v>
      </c>
      <c r="D101" s="1" t="s">
        <v>5</v>
      </c>
      <c r="E101" s="1" t="s">
        <v>21</v>
      </c>
      <c r="F101" s="1" t="s">
        <v>192</v>
      </c>
      <c r="G101" s="1" t="s">
        <v>407</v>
      </c>
    </row>
    <row r="102" spans="1:7" hidden="1" x14ac:dyDescent="0.55000000000000004">
      <c r="A102" s="1" t="s">
        <v>193</v>
      </c>
      <c r="B102" s="1" t="s">
        <v>2452</v>
      </c>
      <c r="C102" s="1" t="s">
        <v>2452</v>
      </c>
      <c r="D102" s="1" t="s">
        <v>5</v>
      </c>
      <c r="E102" s="1" t="s">
        <v>10</v>
      </c>
      <c r="F102" s="1" t="s">
        <v>18</v>
      </c>
      <c r="G102" s="1" t="s">
        <v>407</v>
      </c>
    </row>
    <row r="103" spans="1:7" hidden="1" x14ac:dyDescent="0.55000000000000004">
      <c r="A103" s="1" t="s">
        <v>194</v>
      </c>
      <c r="D103" s="1" t="s">
        <v>195</v>
      </c>
      <c r="E103" s="1" t="s">
        <v>21</v>
      </c>
      <c r="F103" s="1" t="s">
        <v>52</v>
      </c>
      <c r="G103" s="1" t="s">
        <v>407</v>
      </c>
    </row>
    <row r="104" spans="1:7" hidden="1" x14ac:dyDescent="0.55000000000000004">
      <c r="A104" s="1" t="s">
        <v>196</v>
      </c>
      <c r="D104" s="1" t="s">
        <v>58</v>
      </c>
      <c r="E104" s="1" t="s">
        <v>64</v>
      </c>
      <c r="F104" s="1" t="s">
        <v>15</v>
      </c>
      <c r="G104" s="1" t="s">
        <v>407</v>
      </c>
    </row>
    <row r="105" spans="1:7" hidden="1" x14ac:dyDescent="0.55000000000000004">
      <c r="A105" s="1" t="s">
        <v>197</v>
      </c>
      <c r="D105" s="1" t="s">
        <v>5</v>
      </c>
      <c r="E105" s="1" t="s">
        <v>21</v>
      </c>
      <c r="F105" s="1" t="s">
        <v>45</v>
      </c>
      <c r="G105" s="1" t="s">
        <v>407</v>
      </c>
    </row>
    <row r="106" spans="1:7" hidden="1" x14ac:dyDescent="0.55000000000000004">
      <c r="A106" s="1" t="s">
        <v>198</v>
      </c>
      <c r="D106" s="1" t="s">
        <v>5</v>
      </c>
      <c r="E106" s="1" t="s">
        <v>17</v>
      </c>
      <c r="F106" s="1" t="s">
        <v>176</v>
      </c>
      <c r="G106" s="1" t="s">
        <v>407</v>
      </c>
    </row>
    <row r="107" spans="1:7" hidden="1" x14ac:dyDescent="0.55000000000000004">
      <c r="A107" s="1" t="s">
        <v>199</v>
      </c>
      <c r="D107" s="1" t="s">
        <v>58</v>
      </c>
      <c r="E107" s="1" t="s">
        <v>6</v>
      </c>
      <c r="F107" s="1" t="s">
        <v>59</v>
      </c>
      <c r="G107" s="1" t="s">
        <v>407</v>
      </c>
    </row>
    <row r="108" spans="1:7" hidden="1" x14ac:dyDescent="0.55000000000000004">
      <c r="A108" s="1" t="s">
        <v>200</v>
      </c>
      <c r="D108" s="1" t="s">
        <v>158</v>
      </c>
      <c r="E108" s="1" t="s">
        <v>21</v>
      </c>
      <c r="F108" s="1" t="s">
        <v>45</v>
      </c>
      <c r="G108" s="1" t="s">
        <v>407</v>
      </c>
    </row>
    <row r="109" spans="1:7" hidden="1" x14ac:dyDescent="0.55000000000000004">
      <c r="A109" s="1" t="s">
        <v>201</v>
      </c>
      <c r="D109" s="1" t="s">
        <v>58</v>
      </c>
      <c r="E109" s="1" t="s">
        <v>37</v>
      </c>
      <c r="F109" s="1" t="s">
        <v>15</v>
      </c>
      <c r="G109" s="1" t="s">
        <v>407</v>
      </c>
    </row>
    <row r="110" spans="1:7" x14ac:dyDescent="0.55000000000000004">
      <c r="A110" s="1" t="s">
        <v>202</v>
      </c>
      <c r="B110" s="1" t="s">
        <v>2456</v>
      </c>
      <c r="C110" s="1" t="s">
        <v>2459</v>
      </c>
      <c r="D110" s="1" t="s">
        <v>5</v>
      </c>
      <c r="E110" s="1" t="s">
        <v>6</v>
      </c>
      <c r="F110" s="1" t="s">
        <v>18</v>
      </c>
      <c r="G110" s="1" t="s">
        <v>407</v>
      </c>
    </row>
    <row r="111" spans="1:7" hidden="1" x14ac:dyDescent="0.55000000000000004">
      <c r="A111" s="1" t="s">
        <v>203</v>
      </c>
      <c r="D111" s="1" t="s">
        <v>153</v>
      </c>
      <c r="E111" s="1" t="s">
        <v>21</v>
      </c>
      <c r="F111" s="1" t="s">
        <v>204</v>
      </c>
      <c r="G111" s="1" t="s">
        <v>407</v>
      </c>
    </row>
    <row r="112" spans="1:7" hidden="1" x14ac:dyDescent="0.55000000000000004">
      <c r="A112" s="1" t="s">
        <v>205</v>
      </c>
      <c r="D112" s="1" t="s">
        <v>206</v>
      </c>
      <c r="E112" s="1" t="s">
        <v>64</v>
      </c>
      <c r="F112" s="1" t="s">
        <v>59</v>
      </c>
      <c r="G112" s="1" t="s">
        <v>407</v>
      </c>
    </row>
    <row r="113" spans="1:7" hidden="1" x14ac:dyDescent="0.55000000000000004">
      <c r="A113" s="1" t="s">
        <v>207</v>
      </c>
      <c r="D113" s="1" t="s">
        <v>208</v>
      </c>
      <c r="E113" s="1" t="s">
        <v>14</v>
      </c>
      <c r="F113" s="1" t="s">
        <v>15</v>
      </c>
      <c r="G113" s="1" t="s">
        <v>407</v>
      </c>
    </row>
    <row r="114" spans="1:7" hidden="1" x14ac:dyDescent="0.55000000000000004">
      <c r="A114" s="1" t="s">
        <v>209</v>
      </c>
      <c r="D114" s="1" t="s">
        <v>210</v>
      </c>
      <c r="E114" s="1" t="s">
        <v>211</v>
      </c>
      <c r="F114" s="1" t="s">
        <v>212</v>
      </c>
      <c r="G114" s="1" t="s">
        <v>407</v>
      </c>
    </row>
    <row r="115" spans="1:7" x14ac:dyDescent="0.55000000000000004">
      <c r="A115" s="1" t="s">
        <v>213</v>
      </c>
      <c r="B115" s="1" t="s">
        <v>2456</v>
      </c>
      <c r="C115" s="1" t="s">
        <v>2466</v>
      </c>
      <c r="D115" s="1" t="s">
        <v>5</v>
      </c>
      <c r="E115" s="1" t="s">
        <v>6</v>
      </c>
      <c r="F115" s="1" t="s">
        <v>18</v>
      </c>
      <c r="G115" s="1" t="s">
        <v>407</v>
      </c>
    </row>
    <row r="116" spans="1:7" x14ac:dyDescent="0.55000000000000004">
      <c r="A116" s="1" t="s">
        <v>214</v>
      </c>
      <c r="B116" s="1" t="s">
        <v>2456</v>
      </c>
      <c r="C116" s="1" t="s">
        <v>2460</v>
      </c>
      <c r="D116" s="1" t="s">
        <v>215</v>
      </c>
      <c r="E116" s="1" t="s">
        <v>21</v>
      </c>
      <c r="F116" s="1" t="s">
        <v>18</v>
      </c>
      <c r="G116" s="1" t="s">
        <v>407</v>
      </c>
    </row>
    <row r="117" spans="1:7" hidden="1" x14ac:dyDescent="0.55000000000000004">
      <c r="A117" s="1" t="s">
        <v>216</v>
      </c>
      <c r="D117" s="1" t="s">
        <v>217</v>
      </c>
      <c r="E117" s="1" t="s">
        <v>10</v>
      </c>
      <c r="F117" s="1" t="s">
        <v>50</v>
      </c>
      <c r="G117" s="1" t="s">
        <v>407</v>
      </c>
    </row>
    <row r="118" spans="1:7" hidden="1" x14ac:dyDescent="0.55000000000000004">
      <c r="A118" s="1" t="s">
        <v>218</v>
      </c>
      <c r="D118" s="1" t="s">
        <v>219</v>
      </c>
      <c r="E118" s="1" t="s">
        <v>21</v>
      </c>
      <c r="F118" s="1" t="s">
        <v>15</v>
      </c>
      <c r="G118" s="1" t="s">
        <v>407</v>
      </c>
    </row>
    <row r="119" spans="1:7" hidden="1" x14ac:dyDescent="0.55000000000000004">
      <c r="A119" s="1" t="s">
        <v>220</v>
      </c>
      <c r="D119" s="1" t="s">
        <v>5</v>
      </c>
      <c r="E119" s="1" t="s">
        <v>10</v>
      </c>
      <c r="F119" s="1" t="s">
        <v>212</v>
      </c>
      <c r="G119" s="1" t="s">
        <v>407</v>
      </c>
    </row>
    <row r="120" spans="1:7" hidden="1" x14ac:dyDescent="0.55000000000000004">
      <c r="A120" s="1" t="s">
        <v>221</v>
      </c>
      <c r="D120" s="1" t="s">
        <v>222</v>
      </c>
      <c r="E120" s="1" t="s">
        <v>17</v>
      </c>
      <c r="F120" s="1" t="s">
        <v>52</v>
      </c>
      <c r="G120" s="1" t="s">
        <v>407</v>
      </c>
    </row>
    <row r="121" spans="1:7" hidden="1" x14ac:dyDescent="0.55000000000000004">
      <c r="A121" s="1" t="s">
        <v>223</v>
      </c>
      <c r="D121" s="1" t="s">
        <v>58</v>
      </c>
      <c r="E121" s="1" t="s">
        <v>6</v>
      </c>
      <c r="F121" s="1" t="s">
        <v>59</v>
      </c>
      <c r="G121" s="1" t="s">
        <v>407</v>
      </c>
    </row>
    <row r="122" spans="1:7" hidden="1" x14ac:dyDescent="0.55000000000000004">
      <c r="A122" s="1" t="s">
        <v>224</v>
      </c>
      <c r="D122" s="1" t="s">
        <v>225</v>
      </c>
      <c r="E122" s="1" t="s">
        <v>21</v>
      </c>
      <c r="F122" s="1" t="s">
        <v>50</v>
      </c>
      <c r="G122" s="1" t="s">
        <v>407</v>
      </c>
    </row>
    <row r="123" spans="1:7" hidden="1" x14ac:dyDescent="0.55000000000000004">
      <c r="A123" s="1" t="s">
        <v>226</v>
      </c>
      <c r="B123" s="1" t="s">
        <v>2452</v>
      </c>
      <c r="C123" s="1" t="s">
        <v>2452</v>
      </c>
      <c r="D123" s="1" t="s">
        <v>227</v>
      </c>
      <c r="E123" s="1" t="s">
        <v>26</v>
      </c>
      <c r="F123" s="1" t="s">
        <v>18</v>
      </c>
      <c r="G123" s="1" t="s">
        <v>407</v>
      </c>
    </row>
    <row r="124" spans="1:7" hidden="1" x14ac:dyDescent="0.55000000000000004">
      <c r="A124" s="1" t="s">
        <v>228</v>
      </c>
      <c r="D124" s="1" t="s">
        <v>229</v>
      </c>
      <c r="E124" s="1" t="s">
        <v>67</v>
      </c>
      <c r="F124" s="1" t="s">
        <v>68</v>
      </c>
      <c r="G124" s="1" t="s">
        <v>407</v>
      </c>
    </row>
    <row r="125" spans="1:7" hidden="1" x14ac:dyDescent="0.55000000000000004">
      <c r="A125" s="1" t="s">
        <v>230</v>
      </c>
      <c r="D125" s="1" t="s">
        <v>49</v>
      </c>
      <c r="E125" s="1" t="s">
        <v>21</v>
      </c>
      <c r="F125" s="1" t="s">
        <v>45</v>
      </c>
      <c r="G125" s="1" t="s">
        <v>407</v>
      </c>
    </row>
    <row r="126" spans="1:7" hidden="1" x14ac:dyDescent="0.55000000000000004">
      <c r="A126" s="1" t="s">
        <v>231</v>
      </c>
      <c r="D126" s="1" t="s">
        <v>31</v>
      </c>
      <c r="E126" s="1" t="s">
        <v>21</v>
      </c>
      <c r="F126" s="1" t="s">
        <v>32</v>
      </c>
      <c r="G126" s="1" t="s">
        <v>407</v>
      </c>
    </row>
    <row r="127" spans="1:7" hidden="1" x14ac:dyDescent="0.55000000000000004">
      <c r="A127" s="1" t="s">
        <v>232</v>
      </c>
      <c r="D127" s="1" t="s">
        <v>233</v>
      </c>
      <c r="E127" s="1" t="s">
        <v>21</v>
      </c>
      <c r="F127" s="1" t="s">
        <v>192</v>
      </c>
      <c r="G127" s="1" t="s">
        <v>407</v>
      </c>
    </row>
    <row r="128" spans="1:7" hidden="1" x14ac:dyDescent="0.55000000000000004">
      <c r="A128" s="1" t="s">
        <v>234</v>
      </c>
      <c r="D128" s="1" t="s">
        <v>235</v>
      </c>
      <c r="E128" s="1" t="s">
        <v>10</v>
      </c>
      <c r="F128" s="1" t="s">
        <v>11</v>
      </c>
      <c r="G128" s="1" t="s">
        <v>407</v>
      </c>
    </row>
    <row r="129" spans="1:7" hidden="1" x14ac:dyDescent="0.55000000000000004">
      <c r="A129" s="1" t="s">
        <v>236</v>
      </c>
      <c r="D129" s="1" t="s">
        <v>237</v>
      </c>
      <c r="E129" s="1" t="s">
        <v>17</v>
      </c>
      <c r="F129" s="1" t="s">
        <v>34</v>
      </c>
      <c r="G129" s="1" t="s">
        <v>407</v>
      </c>
    </row>
    <row r="130" spans="1:7" hidden="1" x14ac:dyDescent="0.55000000000000004">
      <c r="A130" s="1" t="s">
        <v>238</v>
      </c>
      <c r="D130" s="1" t="s">
        <v>5</v>
      </c>
      <c r="E130" s="1" t="s">
        <v>26</v>
      </c>
      <c r="F130" s="1" t="s">
        <v>29</v>
      </c>
      <c r="G130" s="1" t="s">
        <v>407</v>
      </c>
    </row>
    <row r="131" spans="1:7" hidden="1" x14ac:dyDescent="0.55000000000000004">
      <c r="A131" s="1" t="s">
        <v>239</v>
      </c>
      <c r="D131" s="1" t="s">
        <v>5</v>
      </c>
      <c r="E131" s="1" t="s">
        <v>6</v>
      </c>
      <c r="F131" s="1" t="s">
        <v>11</v>
      </c>
      <c r="G131" s="1" t="s">
        <v>407</v>
      </c>
    </row>
    <row r="132" spans="1:7" hidden="1" x14ac:dyDescent="0.55000000000000004">
      <c r="A132" s="1" t="s">
        <v>240</v>
      </c>
      <c r="D132" s="1" t="s">
        <v>58</v>
      </c>
      <c r="E132" s="1" t="s">
        <v>10</v>
      </c>
      <c r="F132" s="1" t="s">
        <v>15</v>
      </c>
      <c r="G132" s="1" t="s">
        <v>407</v>
      </c>
    </row>
    <row r="133" spans="1:7" hidden="1" x14ac:dyDescent="0.55000000000000004">
      <c r="A133" s="1" t="s">
        <v>241</v>
      </c>
      <c r="D133" s="1" t="s">
        <v>242</v>
      </c>
      <c r="E133" s="1" t="s">
        <v>17</v>
      </c>
      <c r="F133" s="1" t="s">
        <v>52</v>
      </c>
      <c r="G133" s="1" t="s">
        <v>407</v>
      </c>
    </row>
    <row r="134" spans="1:7" hidden="1" x14ac:dyDescent="0.55000000000000004">
      <c r="A134" s="1" t="s">
        <v>243</v>
      </c>
      <c r="D134" s="1" t="s">
        <v>5</v>
      </c>
      <c r="E134" s="1" t="s">
        <v>17</v>
      </c>
      <c r="F134" s="1" t="s">
        <v>52</v>
      </c>
      <c r="G134" s="1" t="s">
        <v>407</v>
      </c>
    </row>
    <row r="135" spans="1:7" hidden="1" x14ac:dyDescent="0.55000000000000004">
      <c r="A135" s="1" t="s">
        <v>244</v>
      </c>
      <c r="D135" s="1" t="s">
        <v>5</v>
      </c>
      <c r="E135" s="1" t="s">
        <v>10</v>
      </c>
      <c r="F135" s="1" t="s">
        <v>52</v>
      </c>
      <c r="G135" s="1" t="s">
        <v>407</v>
      </c>
    </row>
    <row r="136" spans="1:7" hidden="1" x14ac:dyDescent="0.55000000000000004">
      <c r="A136" s="1" t="s">
        <v>245</v>
      </c>
      <c r="D136" s="1" t="s">
        <v>58</v>
      </c>
      <c r="E136" s="1" t="s">
        <v>246</v>
      </c>
      <c r="F136" s="1" t="s">
        <v>59</v>
      </c>
      <c r="G136" s="1" t="s">
        <v>407</v>
      </c>
    </row>
    <row r="137" spans="1:7" x14ac:dyDescent="0.55000000000000004">
      <c r="A137" s="1" t="s">
        <v>247</v>
      </c>
      <c r="B137" s="1" t="s">
        <v>2456</v>
      </c>
      <c r="C137" s="1" t="s">
        <v>2461</v>
      </c>
      <c r="D137" s="1" t="s">
        <v>248</v>
      </c>
      <c r="E137" s="1" t="s">
        <v>17</v>
      </c>
      <c r="F137" s="1" t="s">
        <v>18</v>
      </c>
      <c r="G137" s="1" t="s">
        <v>407</v>
      </c>
    </row>
    <row r="138" spans="1:7" hidden="1" x14ac:dyDescent="0.55000000000000004">
      <c r="A138" s="1" t="s">
        <v>249</v>
      </c>
      <c r="D138" s="1" t="s">
        <v>5</v>
      </c>
      <c r="E138" s="1" t="s">
        <v>21</v>
      </c>
      <c r="F138" s="1" t="s">
        <v>52</v>
      </c>
      <c r="G138" s="1" t="s">
        <v>407</v>
      </c>
    </row>
    <row r="139" spans="1:7" hidden="1" x14ac:dyDescent="0.55000000000000004">
      <c r="A139" s="1" t="s">
        <v>250</v>
      </c>
      <c r="D139" s="1" t="s">
        <v>158</v>
      </c>
      <c r="E139" s="1" t="s">
        <v>21</v>
      </c>
      <c r="F139" s="1" t="s">
        <v>45</v>
      </c>
      <c r="G139" s="1" t="s">
        <v>407</v>
      </c>
    </row>
    <row r="140" spans="1:7" hidden="1" x14ac:dyDescent="0.55000000000000004">
      <c r="A140" s="1" t="s">
        <v>251</v>
      </c>
      <c r="D140" s="1" t="s">
        <v>252</v>
      </c>
      <c r="E140" s="1" t="s">
        <v>246</v>
      </c>
      <c r="F140" s="1" t="s">
        <v>253</v>
      </c>
      <c r="G140" s="1" t="s">
        <v>407</v>
      </c>
    </row>
    <row r="141" spans="1:7" hidden="1" x14ac:dyDescent="0.55000000000000004">
      <c r="A141" s="1" t="s">
        <v>254</v>
      </c>
      <c r="D141" s="1" t="s">
        <v>5</v>
      </c>
      <c r="E141" s="1" t="s">
        <v>17</v>
      </c>
      <c r="F141" s="1" t="s">
        <v>52</v>
      </c>
      <c r="G141" s="1" t="s">
        <v>407</v>
      </c>
    </row>
    <row r="142" spans="1:7" hidden="1" x14ac:dyDescent="0.55000000000000004">
      <c r="A142" s="1" t="s">
        <v>255</v>
      </c>
      <c r="D142" s="1" t="s">
        <v>256</v>
      </c>
      <c r="E142" s="1" t="s">
        <v>10</v>
      </c>
      <c r="F142" s="1" t="s">
        <v>257</v>
      </c>
      <c r="G142" s="1" t="s">
        <v>407</v>
      </c>
    </row>
    <row r="143" spans="1:7" hidden="1" x14ac:dyDescent="0.55000000000000004">
      <c r="A143" s="1" t="s">
        <v>258</v>
      </c>
      <c r="D143" s="1" t="s">
        <v>259</v>
      </c>
      <c r="E143" s="1" t="s">
        <v>21</v>
      </c>
      <c r="F143" s="1" t="s">
        <v>151</v>
      </c>
      <c r="G143" s="1" t="s">
        <v>407</v>
      </c>
    </row>
    <row r="144" spans="1:7" hidden="1" x14ac:dyDescent="0.55000000000000004">
      <c r="A144" s="1" t="s">
        <v>260</v>
      </c>
      <c r="D144" s="1" t="s">
        <v>5</v>
      </c>
      <c r="E144" s="1" t="s">
        <v>21</v>
      </c>
      <c r="F144" s="1" t="s">
        <v>11</v>
      </c>
      <c r="G144" s="1" t="s">
        <v>407</v>
      </c>
    </row>
    <row r="145" spans="1:7" hidden="1" x14ac:dyDescent="0.55000000000000004">
      <c r="A145" s="1" t="s">
        <v>261</v>
      </c>
      <c r="D145" s="1" t="s">
        <v>262</v>
      </c>
      <c r="E145" s="1" t="s">
        <v>21</v>
      </c>
      <c r="F145" s="1" t="s">
        <v>29</v>
      </c>
      <c r="G145" s="1" t="s">
        <v>407</v>
      </c>
    </row>
    <row r="146" spans="1:7" hidden="1" x14ac:dyDescent="0.55000000000000004">
      <c r="A146" s="1" t="s">
        <v>263</v>
      </c>
      <c r="D146" s="1" t="s">
        <v>58</v>
      </c>
      <c r="E146" s="1" t="s">
        <v>17</v>
      </c>
      <c r="F146" s="1" t="s">
        <v>59</v>
      </c>
      <c r="G146" s="1" t="s">
        <v>407</v>
      </c>
    </row>
    <row r="147" spans="1:7" hidden="1" x14ac:dyDescent="0.55000000000000004">
      <c r="A147" s="1" t="s">
        <v>264</v>
      </c>
      <c r="D147" s="1" t="s">
        <v>265</v>
      </c>
      <c r="E147" s="1" t="s">
        <v>21</v>
      </c>
      <c r="F147" s="1" t="s">
        <v>50</v>
      </c>
      <c r="G147" s="1" t="s">
        <v>407</v>
      </c>
    </row>
    <row r="148" spans="1:7" hidden="1" x14ac:dyDescent="0.55000000000000004">
      <c r="A148" s="1" t="s">
        <v>266</v>
      </c>
      <c r="D148" s="1" t="s">
        <v>5</v>
      </c>
      <c r="E148" s="1" t="s">
        <v>21</v>
      </c>
      <c r="F148" s="1" t="s">
        <v>81</v>
      </c>
      <c r="G148" s="1" t="s">
        <v>407</v>
      </c>
    </row>
    <row r="149" spans="1:7" x14ac:dyDescent="0.55000000000000004">
      <c r="A149" s="1" t="s">
        <v>267</v>
      </c>
      <c r="B149" s="1" t="s">
        <v>2454</v>
      </c>
      <c r="C149" s="1" t="s">
        <v>2467</v>
      </c>
      <c r="D149" s="1" t="s">
        <v>268</v>
      </c>
      <c r="E149" s="1" t="s">
        <v>67</v>
      </c>
      <c r="F149" s="1" t="s">
        <v>18</v>
      </c>
      <c r="G149" s="1" t="s">
        <v>407</v>
      </c>
    </row>
    <row r="150" spans="1:7" hidden="1" x14ac:dyDescent="0.55000000000000004">
      <c r="A150" s="1" t="s">
        <v>269</v>
      </c>
      <c r="D150" s="1" t="s">
        <v>5</v>
      </c>
      <c r="E150" s="1" t="s">
        <v>6</v>
      </c>
      <c r="F150" s="1" t="s">
        <v>7</v>
      </c>
      <c r="G150" s="1" t="s">
        <v>407</v>
      </c>
    </row>
    <row r="151" spans="1:7" x14ac:dyDescent="0.55000000000000004">
      <c r="A151" s="1" t="s">
        <v>270</v>
      </c>
      <c r="B151" s="1" t="s">
        <v>2456</v>
      </c>
      <c r="C151" s="1" t="s">
        <v>2468</v>
      </c>
      <c r="D151" s="1" t="s">
        <v>271</v>
      </c>
      <c r="E151" s="1" t="s">
        <v>26</v>
      </c>
      <c r="F151" s="1" t="s">
        <v>18</v>
      </c>
      <c r="G151" s="1" t="s">
        <v>407</v>
      </c>
    </row>
    <row r="152" spans="1:7" hidden="1" x14ac:dyDescent="0.55000000000000004">
      <c r="A152" s="1" t="s">
        <v>272</v>
      </c>
      <c r="D152" s="1" t="s">
        <v>5</v>
      </c>
      <c r="E152" s="1" t="s">
        <v>37</v>
      </c>
      <c r="F152" s="1" t="s">
        <v>273</v>
      </c>
      <c r="G152" s="1" t="s">
        <v>407</v>
      </c>
    </row>
    <row r="153" spans="1:7" hidden="1" x14ac:dyDescent="0.55000000000000004">
      <c r="A153" s="1" t="s">
        <v>274</v>
      </c>
      <c r="D153" s="1" t="s">
        <v>5</v>
      </c>
      <c r="E153" s="1" t="s">
        <v>21</v>
      </c>
      <c r="F153" s="1" t="s">
        <v>50</v>
      </c>
      <c r="G153" s="1" t="s">
        <v>407</v>
      </c>
    </row>
    <row r="154" spans="1:7" hidden="1" x14ac:dyDescent="0.55000000000000004">
      <c r="A154" s="1" t="s">
        <v>275</v>
      </c>
      <c r="D154" s="1" t="s">
        <v>276</v>
      </c>
      <c r="E154" s="1" t="s">
        <v>6</v>
      </c>
      <c r="F154" s="1" t="s">
        <v>50</v>
      </c>
      <c r="G154" s="1" t="s">
        <v>407</v>
      </c>
    </row>
    <row r="155" spans="1:7" hidden="1" x14ac:dyDescent="0.55000000000000004">
      <c r="A155" s="1" t="s">
        <v>277</v>
      </c>
      <c r="D155" s="1" t="s">
        <v>5</v>
      </c>
      <c r="E155" s="1" t="s">
        <v>14</v>
      </c>
      <c r="F155" s="1" t="s">
        <v>50</v>
      </c>
      <c r="G155" s="1" t="s">
        <v>407</v>
      </c>
    </row>
    <row r="156" spans="1:7" hidden="1" x14ac:dyDescent="0.55000000000000004">
      <c r="A156" s="1" t="s">
        <v>278</v>
      </c>
      <c r="D156" s="1" t="s">
        <v>186</v>
      </c>
      <c r="E156" s="1" t="s">
        <v>17</v>
      </c>
      <c r="F156" s="1" t="s">
        <v>52</v>
      </c>
      <c r="G156" s="1" t="s">
        <v>407</v>
      </c>
    </row>
    <row r="157" spans="1:7" hidden="1" x14ac:dyDescent="0.55000000000000004">
      <c r="A157" s="1" t="s">
        <v>279</v>
      </c>
      <c r="D157" s="1" t="s">
        <v>5</v>
      </c>
      <c r="E157" s="1" t="s">
        <v>64</v>
      </c>
      <c r="F157" s="1" t="s">
        <v>176</v>
      </c>
      <c r="G157" s="1" t="s">
        <v>407</v>
      </c>
    </row>
    <row r="158" spans="1:7" hidden="1" x14ac:dyDescent="0.55000000000000004">
      <c r="A158" s="1" t="s">
        <v>280</v>
      </c>
      <c r="D158" s="1" t="s">
        <v>5</v>
      </c>
      <c r="E158" s="1" t="s">
        <v>17</v>
      </c>
      <c r="F158" s="1" t="s">
        <v>81</v>
      </c>
      <c r="G158" s="1" t="s">
        <v>407</v>
      </c>
    </row>
    <row r="159" spans="1:7" hidden="1" x14ac:dyDescent="0.55000000000000004">
      <c r="A159" s="1" t="s">
        <v>281</v>
      </c>
      <c r="D159" s="1" t="s">
        <v>282</v>
      </c>
      <c r="E159" s="1" t="s">
        <v>21</v>
      </c>
      <c r="F159" s="1" t="s">
        <v>45</v>
      </c>
      <c r="G159" s="1" t="s">
        <v>407</v>
      </c>
    </row>
    <row r="160" spans="1:7" hidden="1" x14ac:dyDescent="0.55000000000000004">
      <c r="A160" s="1" t="s">
        <v>283</v>
      </c>
      <c r="D160" s="1" t="s">
        <v>284</v>
      </c>
      <c r="E160" s="1" t="s">
        <v>67</v>
      </c>
      <c r="F160" s="1" t="s">
        <v>50</v>
      </c>
      <c r="G160" s="1" t="s">
        <v>407</v>
      </c>
    </row>
    <row r="161" spans="1:7" hidden="1" x14ac:dyDescent="0.55000000000000004">
      <c r="A161" s="1" t="s">
        <v>285</v>
      </c>
      <c r="D161" s="1" t="s">
        <v>286</v>
      </c>
      <c r="E161" s="1" t="s">
        <v>64</v>
      </c>
      <c r="F161" s="1" t="s">
        <v>23</v>
      </c>
      <c r="G161" s="1" t="s">
        <v>407</v>
      </c>
    </row>
    <row r="162" spans="1:7" hidden="1" x14ac:dyDescent="0.55000000000000004">
      <c r="A162" s="1" t="s">
        <v>287</v>
      </c>
      <c r="D162" s="1" t="s">
        <v>288</v>
      </c>
      <c r="E162" s="1" t="s">
        <v>21</v>
      </c>
      <c r="F162" s="1" t="s">
        <v>15</v>
      </c>
      <c r="G162" s="1" t="s">
        <v>407</v>
      </c>
    </row>
    <row r="163" spans="1:7" hidden="1" x14ac:dyDescent="0.55000000000000004">
      <c r="A163" s="1" t="s">
        <v>289</v>
      </c>
      <c r="D163" s="1" t="s">
        <v>5</v>
      </c>
      <c r="E163" s="1" t="s">
        <v>21</v>
      </c>
      <c r="F163" s="1" t="s">
        <v>45</v>
      </c>
      <c r="G163" s="1" t="s">
        <v>407</v>
      </c>
    </row>
    <row r="164" spans="1:7" hidden="1" x14ac:dyDescent="0.55000000000000004">
      <c r="A164" s="1" t="s">
        <v>290</v>
      </c>
      <c r="D164" s="1" t="s">
        <v>291</v>
      </c>
      <c r="E164" s="1" t="s">
        <v>37</v>
      </c>
      <c r="F164" s="1" t="s">
        <v>181</v>
      </c>
      <c r="G164" s="1" t="s">
        <v>407</v>
      </c>
    </row>
    <row r="165" spans="1:7" hidden="1" x14ac:dyDescent="0.55000000000000004">
      <c r="A165" s="1" t="s">
        <v>292</v>
      </c>
      <c r="D165" s="1" t="s">
        <v>136</v>
      </c>
      <c r="E165" s="1" t="s">
        <v>37</v>
      </c>
      <c r="F165" s="1" t="s">
        <v>50</v>
      </c>
      <c r="G165" s="1" t="s">
        <v>407</v>
      </c>
    </row>
    <row r="166" spans="1:7" hidden="1" x14ac:dyDescent="0.55000000000000004">
      <c r="A166" s="1" t="s">
        <v>293</v>
      </c>
      <c r="D166" s="1" t="s">
        <v>294</v>
      </c>
      <c r="E166" s="1" t="s">
        <v>64</v>
      </c>
      <c r="F166" s="1" t="s">
        <v>59</v>
      </c>
      <c r="G166" s="1" t="s">
        <v>407</v>
      </c>
    </row>
    <row r="167" spans="1:7" hidden="1" x14ac:dyDescent="0.55000000000000004">
      <c r="A167" s="1" t="s">
        <v>295</v>
      </c>
      <c r="D167" s="1" t="s">
        <v>58</v>
      </c>
      <c r="E167" s="1" t="s">
        <v>37</v>
      </c>
      <c r="F167" s="1" t="s">
        <v>15</v>
      </c>
      <c r="G167" s="1" t="s">
        <v>407</v>
      </c>
    </row>
    <row r="168" spans="1:7" hidden="1" x14ac:dyDescent="0.55000000000000004">
      <c r="A168" s="1" t="s">
        <v>296</v>
      </c>
      <c r="D168" s="1" t="s">
        <v>5</v>
      </c>
      <c r="E168" s="1" t="s">
        <v>64</v>
      </c>
      <c r="F168" s="1" t="s">
        <v>52</v>
      </c>
      <c r="G168" s="1" t="s">
        <v>407</v>
      </c>
    </row>
    <row r="169" spans="1:7" hidden="1" x14ac:dyDescent="0.55000000000000004">
      <c r="A169" s="1" t="s">
        <v>297</v>
      </c>
      <c r="B169" s="1" t="s">
        <v>2452</v>
      </c>
      <c r="C169" s="1" t="s">
        <v>2452</v>
      </c>
      <c r="D169" s="1" t="s">
        <v>298</v>
      </c>
      <c r="E169" s="1" t="s">
        <v>14</v>
      </c>
      <c r="F169" s="1" t="s">
        <v>18</v>
      </c>
      <c r="G169" s="1" t="s">
        <v>407</v>
      </c>
    </row>
    <row r="170" spans="1:7" hidden="1" x14ac:dyDescent="0.55000000000000004">
      <c r="A170" s="1" t="s">
        <v>299</v>
      </c>
      <c r="D170" s="1" t="s">
        <v>20</v>
      </c>
      <c r="E170" s="1" t="s">
        <v>21</v>
      </c>
      <c r="F170" s="1" t="s">
        <v>34</v>
      </c>
      <c r="G170" s="1" t="s">
        <v>407</v>
      </c>
    </row>
    <row r="171" spans="1:7" hidden="1" x14ac:dyDescent="0.55000000000000004">
      <c r="A171" s="1" t="s">
        <v>300</v>
      </c>
      <c r="D171" s="1" t="s">
        <v>49</v>
      </c>
      <c r="E171" s="1" t="s">
        <v>10</v>
      </c>
      <c r="F171" s="1" t="s">
        <v>47</v>
      </c>
      <c r="G171" s="1" t="s">
        <v>407</v>
      </c>
    </row>
    <row r="172" spans="1:7" hidden="1" x14ac:dyDescent="0.55000000000000004">
      <c r="A172" s="1" t="s">
        <v>301</v>
      </c>
      <c r="D172" s="1" t="s">
        <v>302</v>
      </c>
      <c r="E172" s="1" t="s">
        <v>17</v>
      </c>
      <c r="F172" s="1" t="s">
        <v>212</v>
      </c>
      <c r="G172" s="1" t="s">
        <v>407</v>
      </c>
    </row>
    <row r="173" spans="1:7" hidden="1" x14ac:dyDescent="0.55000000000000004">
      <c r="A173" s="1" t="s">
        <v>303</v>
      </c>
      <c r="D173" s="1" t="s">
        <v>58</v>
      </c>
      <c r="E173" s="1" t="s">
        <v>6</v>
      </c>
      <c r="F173" s="1" t="s">
        <v>59</v>
      </c>
      <c r="G173" s="1" t="s">
        <v>407</v>
      </c>
    </row>
    <row r="174" spans="1:7" hidden="1" x14ac:dyDescent="0.55000000000000004">
      <c r="A174" s="1" t="s">
        <v>304</v>
      </c>
      <c r="D174" s="1" t="s">
        <v>31</v>
      </c>
      <c r="E174" s="1" t="s">
        <v>6</v>
      </c>
      <c r="F174" s="1" t="s">
        <v>32</v>
      </c>
      <c r="G174" s="1" t="s">
        <v>407</v>
      </c>
    </row>
    <row r="175" spans="1:7" hidden="1" x14ac:dyDescent="0.55000000000000004">
      <c r="A175" s="1" t="s">
        <v>305</v>
      </c>
      <c r="D175" s="1" t="s">
        <v>306</v>
      </c>
      <c r="E175" s="1" t="s">
        <v>246</v>
      </c>
      <c r="F175" s="1" t="s">
        <v>15</v>
      </c>
      <c r="G175" s="1" t="s">
        <v>407</v>
      </c>
    </row>
    <row r="176" spans="1:7" hidden="1" x14ac:dyDescent="0.55000000000000004">
      <c r="A176" s="1" t="s">
        <v>307</v>
      </c>
      <c r="D176" s="1" t="s">
        <v>308</v>
      </c>
      <c r="E176" s="1" t="s">
        <v>6</v>
      </c>
      <c r="F176" s="1" t="s">
        <v>309</v>
      </c>
      <c r="G176" s="1" t="s">
        <v>407</v>
      </c>
    </row>
    <row r="177" spans="1:7" hidden="1" x14ac:dyDescent="0.55000000000000004">
      <c r="A177" s="1" t="s">
        <v>310</v>
      </c>
      <c r="D177" s="1" t="s">
        <v>311</v>
      </c>
      <c r="E177" s="1" t="s">
        <v>64</v>
      </c>
      <c r="F177" s="1" t="s">
        <v>15</v>
      </c>
      <c r="G177" s="1" t="s">
        <v>407</v>
      </c>
    </row>
    <row r="178" spans="1:7" hidden="1" x14ac:dyDescent="0.55000000000000004">
      <c r="A178" s="1" t="s">
        <v>312</v>
      </c>
      <c r="D178" s="1" t="s">
        <v>313</v>
      </c>
      <c r="E178" s="1" t="s">
        <v>21</v>
      </c>
      <c r="F178" s="1" t="s">
        <v>45</v>
      </c>
      <c r="G178" s="1" t="s">
        <v>407</v>
      </c>
    </row>
    <row r="179" spans="1:7" hidden="1" x14ac:dyDescent="0.55000000000000004">
      <c r="A179" s="1" t="s">
        <v>314</v>
      </c>
      <c r="D179" s="1" t="s">
        <v>315</v>
      </c>
      <c r="E179" s="1" t="s">
        <v>17</v>
      </c>
      <c r="F179" s="1" t="s">
        <v>52</v>
      </c>
      <c r="G179" s="1" t="s">
        <v>407</v>
      </c>
    </row>
    <row r="180" spans="1:7" hidden="1" x14ac:dyDescent="0.55000000000000004">
      <c r="A180" s="1" t="s">
        <v>316</v>
      </c>
      <c r="D180" s="1" t="s">
        <v>20</v>
      </c>
      <c r="E180" s="1" t="s">
        <v>21</v>
      </c>
      <c r="F180" s="1" t="s">
        <v>317</v>
      </c>
      <c r="G180" s="1" t="s">
        <v>407</v>
      </c>
    </row>
    <row r="181" spans="1:7" hidden="1" x14ac:dyDescent="0.55000000000000004">
      <c r="A181" s="1" t="s">
        <v>318</v>
      </c>
      <c r="B181" s="1" t="s">
        <v>2452</v>
      </c>
      <c r="C181" s="1" t="s">
        <v>2452</v>
      </c>
      <c r="D181" s="1" t="s">
        <v>319</v>
      </c>
      <c r="E181" s="1" t="s">
        <v>17</v>
      </c>
      <c r="F181" s="1" t="s">
        <v>18</v>
      </c>
      <c r="G181" s="1" t="s">
        <v>407</v>
      </c>
    </row>
    <row r="182" spans="1:7" hidden="1" x14ac:dyDescent="0.55000000000000004">
      <c r="A182" s="1" t="s">
        <v>320</v>
      </c>
      <c r="D182" s="1" t="s">
        <v>321</v>
      </c>
      <c r="E182" s="1" t="s">
        <v>21</v>
      </c>
      <c r="F182" s="1" t="s">
        <v>176</v>
      </c>
      <c r="G182" s="1" t="s">
        <v>407</v>
      </c>
    </row>
    <row r="183" spans="1:7" hidden="1" x14ac:dyDescent="0.55000000000000004">
      <c r="A183" s="1" t="s">
        <v>322</v>
      </c>
      <c r="D183" s="1" t="s">
        <v>323</v>
      </c>
      <c r="E183" s="1" t="s">
        <v>17</v>
      </c>
      <c r="F183" s="1" t="s">
        <v>45</v>
      </c>
      <c r="G183" s="1" t="s">
        <v>407</v>
      </c>
    </row>
    <row r="184" spans="1:7" hidden="1" x14ac:dyDescent="0.55000000000000004">
      <c r="A184" s="1" t="s">
        <v>324</v>
      </c>
      <c r="D184" s="1" t="s">
        <v>5</v>
      </c>
      <c r="E184" s="1" t="s">
        <v>14</v>
      </c>
      <c r="F184" s="1" t="s">
        <v>11</v>
      </c>
      <c r="G184" s="1" t="s">
        <v>407</v>
      </c>
    </row>
    <row r="185" spans="1:7" hidden="1" x14ac:dyDescent="0.55000000000000004">
      <c r="A185" s="1" t="s">
        <v>325</v>
      </c>
      <c r="D185" s="1" t="s">
        <v>49</v>
      </c>
      <c r="E185" s="1" t="s">
        <v>21</v>
      </c>
      <c r="F185" s="1" t="s">
        <v>45</v>
      </c>
      <c r="G185" s="1" t="s">
        <v>407</v>
      </c>
    </row>
    <row r="186" spans="1:7" hidden="1" x14ac:dyDescent="0.55000000000000004">
      <c r="A186" s="1" t="s">
        <v>326</v>
      </c>
      <c r="D186" s="1" t="s">
        <v>327</v>
      </c>
      <c r="E186" s="1" t="s">
        <v>21</v>
      </c>
      <c r="F186" s="1" t="s">
        <v>29</v>
      </c>
      <c r="G186" s="1" t="s">
        <v>407</v>
      </c>
    </row>
    <row r="187" spans="1:7" hidden="1" x14ac:dyDescent="0.55000000000000004">
      <c r="A187" s="1" t="s">
        <v>328</v>
      </c>
      <c r="B187" s="1" t="s">
        <v>2452</v>
      </c>
      <c r="C187" s="1" t="s">
        <v>2452</v>
      </c>
      <c r="D187" s="1" t="s">
        <v>329</v>
      </c>
      <c r="E187" s="1" t="s">
        <v>17</v>
      </c>
      <c r="F187" s="1" t="s">
        <v>18</v>
      </c>
      <c r="G187" s="1" t="s">
        <v>407</v>
      </c>
    </row>
    <row r="188" spans="1:7" hidden="1" x14ac:dyDescent="0.55000000000000004">
      <c r="A188" s="1" t="s">
        <v>330</v>
      </c>
      <c r="D188" s="1" t="s">
        <v>331</v>
      </c>
      <c r="E188" s="1" t="s">
        <v>10</v>
      </c>
      <c r="F188" s="1" t="s">
        <v>212</v>
      </c>
      <c r="G188" s="1" t="s">
        <v>407</v>
      </c>
    </row>
    <row r="189" spans="1:7" hidden="1" x14ac:dyDescent="0.55000000000000004">
      <c r="A189" s="1" t="s">
        <v>332</v>
      </c>
      <c r="D189" s="1" t="s">
        <v>5</v>
      </c>
      <c r="E189" s="1" t="s">
        <v>21</v>
      </c>
      <c r="F189" s="1" t="s">
        <v>11</v>
      </c>
      <c r="G189" s="1" t="s">
        <v>407</v>
      </c>
    </row>
    <row r="190" spans="1:7" hidden="1" x14ac:dyDescent="0.55000000000000004">
      <c r="A190" s="1" t="s">
        <v>333</v>
      </c>
      <c r="D190" s="1" t="s">
        <v>334</v>
      </c>
      <c r="E190" s="1" t="s">
        <v>21</v>
      </c>
      <c r="F190" s="1" t="s">
        <v>15</v>
      </c>
      <c r="G190" s="1" t="s">
        <v>407</v>
      </c>
    </row>
    <row r="191" spans="1:7" hidden="1" x14ac:dyDescent="0.55000000000000004">
      <c r="A191" s="1" t="s">
        <v>335</v>
      </c>
      <c r="D191" s="1" t="s">
        <v>5</v>
      </c>
      <c r="E191" s="1" t="s">
        <v>26</v>
      </c>
      <c r="F191" s="1" t="s">
        <v>176</v>
      </c>
      <c r="G191" s="1" t="s">
        <v>407</v>
      </c>
    </row>
    <row r="192" spans="1:7" hidden="1" x14ac:dyDescent="0.55000000000000004">
      <c r="A192" s="1" t="s">
        <v>336</v>
      </c>
      <c r="D192" s="1" t="s">
        <v>58</v>
      </c>
      <c r="E192" s="1" t="s">
        <v>21</v>
      </c>
      <c r="F192" s="1" t="s">
        <v>15</v>
      </c>
      <c r="G192" s="1" t="s">
        <v>407</v>
      </c>
    </row>
    <row r="193" spans="1:7" hidden="1" x14ac:dyDescent="0.55000000000000004">
      <c r="A193" s="1" t="s">
        <v>337</v>
      </c>
      <c r="D193" s="1" t="s">
        <v>5</v>
      </c>
      <c r="E193" s="1" t="s">
        <v>10</v>
      </c>
      <c r="F193" s="1" t="s">
        <v>32</v>
      </c>
      <c r="G193" s="1" t="s">
        <v>407</v>
      </c>
    </row>
    <row r="194" spans="1:7" hidden="1" x14ac:dyDescent="0.55000000000000004">
      <c r="A194" s="1" t="s">
        <v>338</v>
      </c>
      <c r="B194" s="1" t="s">
        <v>2452</v>
      </c>
      <c r="C194" s="1" t="s">
        <v>2452</v>
      </c>
      <c r="D194" s="1" t="s">
        <v>339</v>
      </c>
      <c r="E194" s="1" t="s">
        <v>17</v>
      </c>
      <c r="F194" s="1" t="s">
        <v>18</v>
      </c>
      <c r="G194" s="1" t="s">
        <v>407</v>
      </c>
    </row>
    <row r="195" spans="1:7" hidden="1" x14ac:dyDescent="0.55000000000000004">
      <c r="A195" s="1" t="s">
        <v>340</v>
      </c>
      <c r="D195" s="1" t="s">
        <v>5</v>
      </c>
      <c r="E195" s="1" t="s">
        <v>21</v>
      </c>
      <c r="F195" s="1" t="s">
        <v>11</v>
      </c>
      <c r="G195" s="1" t="s">
        <v>407</v>
      </c>
    </row>
    <row r="196" spans="1:7" hidden="1" x14ac:dyDescent="0.55000000000000004">
      <c r="A196" s="1" t="s">
        <v>341</v>
      </c>
      <c r="D196" s="1" t="s">
        <v>342</v>
      </c>
      <c r="E196" s="1" t="s">
        <v>37</v>
      </c>
      <c r="F196" s="1" t="s">
        <v>15</v>
      </c>
      <c r="G196" s="1" t="s">
        <v>407</v>
      </c>
    </row>
    <row r="197" spans="1:7" hidden="1" x14ac:dyDescent="0.55000000000000004">
      <c r="A197" s="1" t="s">
        <v>343</v>
      </c>
      <c r="D197" s="1" t="s">
        <v>344</v>
      </c>
      <c r="E197" s="1" t="s">
        <v>21</v>
      </c>
      <c r="F197" s="1" t="s">
        <v>151</v>
      </c>
      <c r="G197" s="1" t="s">
        <v>407</v>
      </c>
    </row>
    <row r="198" spans="1:7" hidden="1" x14ac:dyDescent="0.55000000000000004">
      <c r="A198" s="1" t="s">
        <v>345</v>
      </c>
      <c r="D198" s="1" t="s">
        <v>58</v>
      </c>
      <c r="E198" s="1" t="s">
        <v>26</v>
      </c>
      <c r="F198" s="1" t="s">
        <v>15</v>
      </c>
      <c r="G198" s="1" t="s">
        <v>407</v>
      </c>
    </row>
    <row r="199" spans="1:7" hidden="1" x14ac:dyDescent="0.55000000000000004">
      <c r="A199" s="1" t="s">
        <v>346</v>
      </c>
      <c r="D199" s="1" t="s">
        <v>347</v>
      </c>
      <c r="E199" s="1" t="s">
        <v>26</v>
      </c>
      <c r="F199" s="1" t="s">
        <v>45</v>
      </c>
      <c r="G199" s="1" t="s">
        <v>407</v>
      </c>
    </row>
    <row r="200" spans="1:7" hidden="1" x14ac:dyDescent="0.55000000000000004">
      <c r="A200" s="1" t="s">
        <v>348</v>
      </c>
      <c r="B200" s="1" t="s">
        <v>2452</v>
      </c>
      <c r="C200" s="1" t="s">
        <v>2452</v>
      </c>
      <c r="D200" s="1" t="s">
        <v>349</v>
      </c>
      <c r="E200" s="1" t="s">
        <v>17</v>
      </c>
      <c r="F200" s="1" t="s">
        <v>18</v>
      </c>
      <c r="G200" s="1" t="s">
        <v>407</v>
      </c>
    </row>
    <row r="201" spans="1:7" hidden="1" x14ac:dyDescent="0.55000000000000004">
      <c r="A201" s="1" t="s">
        <v>350</v>
      </c>
      <c r="D201" s="1" t="s">
        <v>351</v>
      </c>
      <c r="E201" s="1" t="s">
        <v>6</v>
      </c>
      <c r="F201" s="1" t="s">
        <v>34</v>
      </c>
      <c r="G201" s="1" t="s">
        <v>407</v>
      </c>
    </row>
    <row r="202" spans="1:7" hidden="1" x14ac:dyDescent="0.55000000000000004">
      <c r="A202" s="1" t="s">
        <v>352</v>
      </c>
      <c r="D202" s="1" t="s">
        <v>5</v>
      </c>
      <c r="E202" s="1" t="s">
        <v>21</v>
      </c>
      <c r="F202" s="1" t="s">
        <v>50</v>
      </c>
      <c r="G202" s="1" t="s">
        <v>407</v>
      </c>
    </row>
    <row r="203" spans="1:7" hidden="1" x14ac:dyDescent="0.55000000000000004">
      <c r="A203" s="1" t="s">
        <v>353</v>
      </c>
      <c r="D203" s="1" t="s">
        <v>41</v>
      </c>
      <c r="E203" s="1" t="s">
        <v>17</v>
      </c>
      <c r="F203" s="1" t="s">
        <v>52</v>
      </c>
      <c r="G203" s="1" t="s">
        <v>407</v>
      </c>
    </row>
    <row r="204" spans="1:7" hidden="1" x14ac:dyDescent="0.55000000000000004">
      <c r="A204" s="1" t="s">
        <v>354</v>
      </c>
      <c r="D204" s="1" t="s">
        <v>5</v>
      </c>
      <c r="E204" s="1" t="s">
        <v>26</v>
      </c>
      <c r="F204" s="1" t="s">
        <v>45</v>
      </c>
      <c r="G204" s="1" t="s">
        <v>407</v>
      </c>
    </row>
    <row r="205" spans="1:7" hidden="1" x14ac:dyDescent="0.55000000000000004">
      <c r="A205" s="1" t="s">
        <v>355</v>
      </c>
      <c r="D205" s="1" t="s">
        <v>58</v>
      </c>
      <c r="E205" s="1" t="s">
        <v>356</v>
      </c>
      <c r="F205" s="1" t="s">
        <v>15</v>
      </c>
      <c r="G205" s="1" t="s">
        <v>407</v>
      </c>
    </row>
    <row r="206" spans="1:7" hidden="1" x14ac:dyDescent="0.55000000000000004">
      <c r="A206" s="1" t="s">
        <v>357</v>
      </c>
      <c r="D206" s="1" t="s">
        <v>358</v>
      </c>
      <c r="E206" s="1" t="s">
        <v>10</v>
      </c>
      <c r="F206" s="1" t="s">
        <v>45</v>
      </c>
      <c r="G206" s="1" t="s">
        <v>407</v>
      </c>
    </row>
    <row r="207" spans="1:7" x14ac:dyDescent="0.55000000000000004">
      <c r="A207" s="1" t="s">
        <v>359</v>
      </c>
      <c r="B207" s="1" t="s">
        <v>2456</v>
      </c>
      <c r="C207" s="1" t="s">
        <v>2469</v>
      </c>
      <c r="D207" s="1" t="s">
        <v>360</v>
      </c>
      <c r="E207" s="1" t="s">
        <v>26</v>
      </c>
      <c r="F207" s="1" t="s">
        <v>18</v>
      </c>
      <c r="G207" s="1" t="s">
        <v>407</v>
      </c>
    </row>
    <row r="208" spans="1:7" hidden="1" x14ac:dyDescent="0.55000000000000004">
      <c r="A208" s="1" t="s">
        <v>361</v>
      </c>
      <c r="D208" s="1" t="s">
        <v>58</v>
      </c>
      <c r="E208" s="1" t="s">
        <v>26</v>
      </c>
      <c r="F208" s="1" t="s">
        <v>59</v>
      </c>
      <c r="G208" s="1" t="s">
        <v>407</v>
      </c>
    </row>
    <row r="209" spans="1:7" hidden="1" x14ac:dyDescent="0.55000000000000004">
      <c r="A209" s="1" t="s">
        <v>362</v>
      </c>
      <c r="D209" s="1" t="s">
        <v>363</v>
      </c>
      <c r="E209" s="1" t="s">
        <v>21</v>
      </c>
      <c r="F209" s="1" t="s">
        <v>151</v>
      </c>
      <c r="G209" s="1" t="s">
        <v>407</v>
      </c>
    </row>
    <row r="210" spans="1:7" hidden="1" x14ac:dyDescent="0.55000000000000004">
      <c r="A210" s="1" t="s">
        <v>364</v>
      </c>
      <c r="D210" s="1" t="s">
        <v>5</v>
      </c>
      <c r="E210" s="1" t="s">
        <v>26</v>
      </c>
      <c r="F210" s="1" t="s">
        <v>15</v>
      </c>
      <c r="G210" s="1" t="s">
        <v>407</v>
      </c>
    </row>
    <row r="211" spans="1:7" hidden="1" x14ac:dyDescent="0.55000000000000004">
      <c r="A211" s="1" t="s">
        <v>365</v>
      </c>
      <c r="D211" s="1" t="s">
        <v>5</v>
      </c>
      <c r="E211" s="1" t="s">
        <v>21</v>
      </c>
      <c r="F211" s="1" t="s">
        <v>7</v>
      </c>
      <c r="G211" s="1" t="s">
        <v>407</v>
      </c>
    </row>
    <row r="212" spans="1:7" hidden="1" x14ac:dyDescent="0.55000000000000004">
      <c r="A212" s="1" t="s">
        <v>366</v>
      </c>
      <c r="D212" s="1" t="s">
        <v>367</v>
      </c>
      <c r="E212" s="1" t="s">
        <v>67</v>
      </c>
      <c r="F212" s="1" t="s">
        <v>15</v>
      </c>
      <c r="G212" s="1" t="s">
        <v>407</v>
      </c>
    </row>
    <row r="213" spans="1:7" x14ac:dyDescent="0.55000000000000004">
      <c r="A213" s="1" t="s">
        <v>368</v>
      </c>
      <c r="B213" s="1" t="s">
        <v>2456</v>
      </c>
      <c r="C213" s="1" t="s">
        <v>2464</v>
      </c>
      <c r="D213" s="1" t="s">
        <v>369</v>
      </c>
      <c r="E213" s="1" t="s">
        <v>17</v>
      </c>
      <c r="F213" s="1" t="s">
        <v>18</v>
      </c>
      <c r="G213" s="1" t="s">
        <v>407</v>
      </c>
    </row>
    <row r="214" spans="1:7" hidden="1" x14ac:dyDescent="0.55000000000000004">
      <c r="A214" s="1" t="s">
        <v>370</v>
      </c>
      <c r="D214" s="1" t="s">
        <v>371</v>
      </c>
      <c r="E214" s="1" t="s">
        <v>356</v>
      </c>
      <c r="F214" s="1" t="s">
        <v>50</v>
      </c>
      <c r="G214" s="1" t="s">
        <v>407</v>
      </c>
    </row>
    <row r="215" spans="1:7" hidden="1" x14ac:dyDescent="0.55000000000000004">
      <c r="A215" s="1" t="s">
        <v>372</v>
      </c>
      <c r="D215" s="1" t="s">
        <v>373</v>
      </c>
      <c r="E215" s="1" t="s">
        <v>26</v>
      </c>
      <c r="F215" s="1" t="s">
        <v>89</v>
      </c>
      <c r="G215" s="1" t="s">
        <v>407</v>
      </c>
    </row>
    <row r="216" spans="1:7" hidden="1" x14ac:dyDescent="0.55000000000000004">
      <c r="A216" s="1" t="s">
        <v>374</v>
      </c>
      <c r="B216" s="1" t="s">
        <v>2452</v>
      </c>
      <c r="C216" s="1" t="s">
        <v>2452</v>
      </c>
      <c r="D216" s="1" t="s">
        <v>5</v>
      </c>
      <c r="E216" s="1" t="s">
        <v>17</v>
      </c>
      <c r="F216" s="1" t="s">
        <v>18</v>
      </c>
      <c r="G216" s="1" t="s">
        <v>407</v>
      </c>
    </row>
    <row r="217" spans="1:7" hidden="1" x14ac:dyDescent="0.55000000000000004">
      <c r="A217" s="1" t="s">
        <v>375</v>
      </c>
      <c r="D217" s="1" t="s">
        <v>376</v>
      </c>
      <c r="E217" s="1" t="s">
        <v>64</v>
      </c>
      <c r="F217" s="1" t="s">
        <v>15</v>
      </c>
      <c r="G217" s="1" t="s">
        <v>407</v>
      </c>
    </row>
    <row r="218" spans="1:7" x14ac:dyDescent="0.55000000000000004">
      <c r="A218" s="1" t="s">
        <v>377</v>
      </c>
      <c r="B218" s="1" t="s">
        <v>2456</v>
      </c>
      <c r="C218" s="1" t="s">
        <v>2470</v>
      </c>
      <c r="D218" s="1" t="s">
        <v>5</v>
      </c>
      <c r="E218" s="1" t="s">
        <v>21</v>
      </c>
      <c r="F218" s="1" t="s">
        <v>18</v>
      </c>
      <c r="G218" s="1" t="s">
        <v>407</v>
      </c>
    </row>
    <row r="219" spans="1:7" hidden="1" x14ac:dyDescent="0.55000000000000004">
      <c r="A219" s="1" t="s">
        <v>378</v>
      </c>
      <c r="B219" s="1" t="s">
        <v>2452</v>
      </c>
      <c r="C219" s="1" t="s">
        <v>2452</v>
      </c>
      <c r="D219" s="1" t="s">
        <v>49</v>
      </c>
      <c r="E219" s="1" t="s">
        <v>17</v>
      </c>
      <c r="F219" s="1" t="s">
        <v>18</v>
      </c>
      <c r="G219" s="1" t="s">
        <v>407</v>
      </c>
    </row>
    <row r="220" spans="1:7" hidden="1" x14ac:dyDescent="0.55000000000000004">
      <c r="A220" s="1" t="s">
        <v>379</v>
      </c>
      <c r="D220" s="1" t="s">
        <v>380</v>
      </c>
      <c r="E220" s="1" t="s">
        <v>17</v>
      </c>
      <c r="F220" s="1" t="s">
        <v>42</v>
      </c>
      <c r="G220" s="1" t="s">
        <v>407</v>
      </c>
    </row>
    <row r="221" spans="1:7" x14ac:dyDescent="0.55000000000000004">
      <c r="A221" s="1" t="s">
        <v>381</v>
      </c>
      <c r="B221" s="1" t="s">
        <v>2456</v>
      </c>
      <c r="C221" s="1" t="s">
        <v>2465</v>
      </c>
      <c r="D221" s="1" t="s">
        <v>41</v>
      </c>
      <c r="E221" s="1" t="s">
        <v>17</v>
      </c>
      <c r="F221" s="1" t="s">
        <v>18</v>
      </c>
      <c r="G221" s="1" t="s">
        <v>407</v>
      </c>
    </row>
    <row r="222" spans="1:7" hidden="1" x14ac:dyDescent="0.55000000000000004">
      <c r="A222" s="1" t="s">
        <v>382</v>
      </c>
      <c r="D222" s="1" t="s">
        <v>20</v>
      </c>
      <c r="E222" s="1" t="s">
        <v>21</v>
      </c>
      <c r="F222" s="1" t="s">
        <v>34</v>
      </c>
      <c r="G222" s="1" t="s">
        <v>407</v>
      </c>
    </row>
    <row r="223" spans="1:7" hidden="1" x14ac:dyDescent="0.55000000000000004">
      <c r="A223" s="1" t="s">
        <v>383</v>
      </c>
      <c r="D223" s="1" t="s">
        <v>384</v>
      </c>
      <c r="E223" s="1" t="s">
        <v>14</v>
      </c>
      <c r="F223" s="1" t="s">
        <v>47</v>
      </c>
      <c r="G223" s="1" t="s">
        <v>407</v>
      </c>
    </row>
    <row r="224" spans="1:7" hidden="1" x14ac:dyDescent="0.55000000000000004">
      <c r="A224" s="1" t="s">
        <v>385</v>
      </c>
      <c r="D224" s="1" t="s">
        <v>20</v>
      </c>
      <c r="E224" s="1" t="s">
        <v>21</v>
      </c>
      <c r="F224" s="1" t="s">
        <v>386</v>
      </c>
      <c r="G224" s="1" t="s">
        <v>407</v>
      </c>
    </row>
    <row r="225" spans="1:7" hidden="1" x14ac:dyDescent="0.55000000000000004">
      <c r="A225" s="1" t="s">
        <v>387</v>
      </c>
      <c r="D225" s="1" t="s">
        <v>5</v>
      </c>
      <c r="E225" s="1" t="s">
        <v>17</v>
      </c>
      <c r="F225" s="1" t="s">
        <v>52</v>
      </c>
      <c r="G225" s="1" t="s">
        <v>407</v>
      </c>
    </row>
    <row r="226" spans="1:7" hidden="1" x14ac:dyDescent="0.55000000000000004">
      <c r="A226" s="1" t="s">
        <v>388</v>
      </c>
      <c r="B226" s="1" t="s">
        <v>2452</v>
      </c>
      <c r="C226" s="1" t="s">
        <v>2452</v>
      </c>
      <c r="D226" s="1" t="s">
        <v>298</v>
      </c>
      <c r="E226" s="1" t="s">
        <v>17</v>
      </c>
      <c r="F226" s="1" t="s">
        <v>18</v>
      </c>
      <c r="G226" s="1" t="s">
        <v>407</v>
      </c>
    </row>
    <row r="227" spans="1:7" hidden="1" x14ac:dyDescent="0.55000000000000004">
      <c r="A227" s="1" t="s">
        <v>389</v>
      </c>
      <c r="D227" s="1" t="s">
        <v>58</v>
      </c>
      <c r="E227" s="1" t="s">
        <v>246</v>
      </c>
      <c r="F227" s="1" t="s">
        <v>15</v>
      </c>
      <c r="G227" s="1" t="s">
        <v>407</v>
      </c>
    </row>
    <row r="228" spans="1:7" hidden="1" x14ac:dyDescent="0.55000000000000004">
      <c r="A228" s="1" t="s">
        <v>390</v>
      </c>
      <c r="D228" s="1" t="s">
        <v>5</v>
      </c>
      <c r="E228" s="1" t="s">
        <v>356</v>
      </c>
      <c r="F228" s="1" t="s">
        <v>52</v>
      </c>
      <c r="G228" s="1" t="s">
        <v>407</v>
      </c>
    </row>
    <row r="229" spans="1:7" hidden="1" x14ac:dyDescent="0.55000000000000004">
      <c r="A229" s="1" t="s">
        <v>391</v>
      </c>
      <c r="D229" s="1" t="s">
        <v>5</v>
      </c>
      <c r="E229" s="1" t="s">
        <v>21</v>
      </c>
      <c r="F229" s="1" t="s">
        <v>52</v>
      </c>
      <c r="G229" s="1" t="s">
        <v>407</v>
      </c>
    </row>
    <row r="230" spans="1:7" hidden="1" x14ac:dyDescent="0.55000000000000004">
      <c r="A230" s="1" t="s">
        <v>392</v>
      </c>
      <c r="D230" s="1" t="s">
        <v>5</v>
      </c>
      <c r="E230" s="1" t="s">
        <v>21</v>
      </c>
      <c r="F230" s="1" t="s">
        <v>15</v>
      </c>
      <c r="G230" s="1" t="s">
        <v>407</v>
      </c>
    </row>
    <row r="231" spans="1:7" hidden="1" x14ac:dyDescent="0.55000000000000004">
      <c r="A231" s="1" t="s">
        <v>393</v>
      </c>
      <c r="D231" s="1" t="s">
        <v>5</v>
      </c>
      <c r="E231" s="1" t="s">
        <v>6</v>
      </c>
      <c r="F231" s="1" t="s">
        <v>15</v>
      </c>
      <c r="G231" s="1" t="s">
        <v>407</v>
      </c>
    </row>
    <row r="232" spans="1:7" hidden="1" x14ac:dyDescent="0.55000000000000004">
      <c r="A232" s="1" t="s">
        <v>394</v>
      </c>
      <c r="D232" s="1" t="s">
        <v>5</v>
      </c>
      <c r="E232" s="1" t="s">
        <v>21</v>
      </c>
      <c r="F232" s="1" t="s">
        <v>11</v>
      </c>
      <c r="G232" s="1" t="s">
        <v>407</v>
      </c>
    </row>
    <row r="233" spans="1:7" hidden="1" x14ac:dyDescent="0.55000000000000004">
      <c r="A233" s="1" t="s">
        <v>395</v>
      </c>
      <c r="D233" s="1" t="s">
        <v>5</v>
      </c>
      <c r="E233" s="1" t="s">
        <v>21</v>
      </c>
      <c r="F233" s="1" t="s">
        <v>45</v>
      </c>
      <c r="G233" s="1" t="s">
        <v>407</v>
      </c>
    </row>
    <row r="234" spans="1:7" hidden="1" x14ac:dyDescent="0.55000000000000004">
      <c r="A234" s="1" t="s">
        <v>396</v>
      </c>
      <c r="D234" s="1" t="s">
        <v>397</v>
      </c>
      <c r="E234" s="1" t="s">
        <v>21</v>
      </c>
      <c r="F234" s="1" t="s">
        <v>15</v>
      </c>
      <c r="G234" s="1" t="s">
        <v>407</v>
      </c>
    </row>
    <row r="235" spans="1:7" hidden="1" x14ac:dyDescent="0.55000000000000004">
      <c r="A235" s="1" t="s">
        <v>398</v>
      </c>
      <c r="D235" s="1" t="s">
        <v>158</v>
      </c>
      <c r="E235" s="1" t="s">
        <v>17</v>
      </c>
      <c r="F235" s="1" t="s">
        <v>50</v>
      </c>
      <c r="G235" s="1" t="s">
        <v>407</v>
      </c>
    </row>
    <row r="236" spans="1:7" hidden="1" x14ac:dyDescent="0.55000000000000004">
      <c r="A236" s="1" t="s">
        <v>399</v>
      </c>
      <c r="D236" s="1" t="s">
        <v>349</v>
      </c>
      <c r="E236" s="1" t="s">
        <v>17</v>
      </c>
      <c r="F236" s="1" t="s">
        <v>50</v>
      </c>
      <c r="G236" s="1" t="s">
        <v>407</v>
      </c>
    </row>
    <row r="237" spans="1:7" hidden="1" x14ac:dyDescent="0.55000000000000004">
      <c r="A237" s="1" t="s">
        <v>400</v>
      </c>
      <c r="D237" s="1" t="s">
        <v>49</v>
      </c>
      <c r="E237" s="1" t="s">
        <v>37</v>
      </c>
      <c r="F237" s="1" t="s">
        <v>50</v>
      </c>
      <c r="G237" s="1" t="s">
        <v>407</v>
      </c>
    </row>
    <row r="238" spans="1:7" hidden="1" x14ac:dyDescent="0.55000000000000004">
      <c r="A238" s="1" t="s">
        <v>401</v>
      </c>
      <c r="D238" s="1" t="s">
        <v>237</v>
      </c>
      <c r="E238" s="1" t="s">
        <v>17</v>
      </c>
      <c r="F238" s="1" t="s">
        <v>151</v>
      </c>
      <c r="G238" s="1" t="s">
        <v>407</v>
      </c>
    </row>
    <row r="239" spans="1:7" x14ac:dyDescent="0.55000000000000004">
      <c r="A239" s="1" t="s">
        <v>402</v>
      </c>
      <c r="B239" s="1" t="s">
        <v>2456</v>
      </c>
      <c r="C239" s="1" t="s">
        <v>2471</v>
      </c>
      <c r="D239" s="1" t="s">
        <v>403</v>
      </c>
      <c r="E239" s="1" t="s">
        <v>26</v>
      </c>
      <c r="F239" s="1" t="s">
        <v>18</v>
      </c>
      <c r="G239" s="1" t="s">
        <v>407</v>
      </c>
    </row>
    <row r="240" spans="1:7" hidden="1" x14ac:dyDescent="0.55000000000000004">
      <c r="A240" s="1" t="s">
        <v>404</v>
      </c>
      <c r="D240" s="1" t="s">
        <v>58</v>
      </c>
      <c r="E240" s="1" t="s">
        <v>37</v>
      </c>
      <c r="F240" s="1" t="s">
        <v>15</v>
      </c>
      <c r="G240" s="1" t="s">
        <v>407</v>
      </c>
    </row>
    <row r="241" spans="1:7" hidden="1" x14ac:dyDescent="0.55000000000000004">
      <c r="A241" s="1" t="s">
        <v>405</v>
      </c>
      <c r="D241" s="1" t="s">
        <v>31</v>
      </c>
      <c r="E241" s="1" t="s">
        <v>10</v>
      </c>
      <c r="F241" s="1" t="s">
        <v>176</v>
      </c>
      <c r="G241" s="1" t="s">
        <v>407</v>
      </c>
    </row>
    <row r="242" spans="1:7" hidden="1" x14ac:dyDescent="0.55000000000000004">
      <c r="A242" s="1" t="s">
        <v>409</v>
      </c>
      <c r="D242" s="1" t="s">
        <v>410</v>
      </c>
      <c r="E242" s="1" t="s">
        <v>21</v>
      </c>
      <c r="F242" s="1" t="s">
        <v>212</v>
      </c>
      <c r="G242" s="1" t="s">
        <v>408</v>
      </c>
    </row>
    <row r="243" spans="1:7" x14ac:dyDescent="0.55000000000000004">
      <c r="A243" s="1" t="s">
        <v>411</v>
      </c>
      <c r="B243" s="1" t="s">
        <v>2456</v>
      </c>
      <c r="C243" s="1" t="s">
        <v>2472</v>
      </c>
      <c r="D243" s="1" t="s">
        <v>412</v>
      </c>
      <c r="E243" s="1" t="s">
        <v>26</v>
      </c>
      <c r="F243" s="1" t="s">
        <v>18</v>
      </c>
      <c r="G243" s="1" t="s">
        <v>408</v>
      </c>
    </row>
    <row r="244" spans="1:7" x14ac:dyDescent="0.55000000000000004">
      <c r="A244" s="1" t="s">
        <v>413</v>
      </c>
      <c r="B244" s="1" t="s">
        <v>2456</v>
      </c>
      <c r="C244" s="1" t="s">
        <v>2473</v>
      </c>
      <c r="D244" s="1" t="s">
        <v>414</v>
      </c>
      <c r="E244" s="1" t="s">
        <v>26</v>
      </c>
      <c r="F244" s="1" t="s">
        <v>18</v>
      </c>
      <c r="G244" s="1" t="s">
        <v>408</v>
      </c>
    </row>
    <row r="245" spans="1:7" hidden="1" x14ac:dyDescent="0.55000000000000004">
      <c r="A245" s="1" t="s">
        <v>415</v>
      </c>
      <c r="D245" s="1" t="s">
        <v>416</v>
      </c>
      <c r="E245" s="1" t="s">
        <v>17</v>
      </c>
      <c r="F245" s="1" t="s">
        <v>52</v>
      </c>
      <c r="G245" s="1" t="s">
        <v>408</v>
      </c>
    </row>
    <row r="246" spans="1:7" hidden="1" x14ac:dyDescent="0.55000000000000004">
      <c r="A246" s="1" t="s">
        <v>417</v>
      </c>
      <c r="D246" s="1" t="s">
        <v>418</v>
      </c>
      <c r="E246" s="1" t="s">
        <v>17</v>
      </c>
      <c r="F246" s="1" t="s">
        <v>181</v>
      </c>
      <c r="G246" s="1" t="s">
        <v>408</v>
      </c>
    </row>
    <row r="247" spans="1:7" hidden="1" x14ac:dyDescent="0.55000000000000004">
      <c r="A247" s="1" t="s">
        <v>419</v>
      </c>
      <c r="D247" s="1" t="s">
        <v>420</v>
      </c>
      <c r="E247" s="1" t="s">
        <v>14</v>
      </c>
      <c r="F247" s="1" t="s">
        <v>212</v>
      </c>
      <c r="G247" s="1" t="s">
        <v>408</v>
      </c>
    </row>
    <row r="248" spans="1:7" hidden="1" x14ac:dyDescent="0.55000000000000004">
      <c r="A248" s="1" t="s">
        <v>421</v>
      </c>
      <c r="D248" s="1" t="s">
        <v>422</v>
      </c>
      <c r="E248" s="1" t="s">
        <v>6</v>
      </c>
      <c r="F248" s="1" t="s">
        <v>52</v>
      </c>
      <c r="G248" s="1" t="s">
        <v>408</v>
      </c>
    </row>
    <row r="249" spans="1:7" hidden="1" x14ac:dyDescent="0.55000000000000004">
      <c r="A249" s="1" t="s">
        <v>423</v>
      </c>
      <c r="D249" s="1" t="s">
        <v>424</v>
      </c>
      <c r="E249" s="1" t="s">
        <v>21</v>
      </c>
      <c r="F249" s="1" t="s">
        <v>212</v>
      </c>
      <c r="G249" s="1" t="s">
        <v>408</v>
      </c>
    </row>
    <row r="250" spans="1:7" hidden="1" x14ac:dyDescent="0.55000000000000004">
      <c r="A250" s="1" t="s">
        <v>425</v>
      </c>
      <c r="D250" s="1" t="s">
        <v>5</v>
      </c>
      <c r="E250" s="1" t="s">
        <v>17</v>
      </c>
      <c r="F250" s="1" t="s">
        <v>29</v>
      </c>
      <c r="G250" s="1" t="s">
        <v>408</v>
      </c>
    </row>
    <row r="251" spans="1:7" hidden="1" x14ac:dyDescent="0.55000000000000004">
      <c r="A251" s="1" t="s">
        <v>426</v>
      </c>
      <c r="D251" s="1" t="s">
        <v>427</v>
      </c>
      <c r="E251" s="1" t="s">
        <v>26</v>
      </c>
      <c r="F251" s="1" t="s">
        <v>151</v>
      </c>
      <c r="G251" s="1" t="s">
        <v>408</v>
      </c>
    </row>
    <row r="252" spans="1:7" x14ac:dyDescent="0.55000000000000004">
      <c r="A252" s="1" t="s">
        <v>428</v>
      </c>
      <c r="B252" s="1" t="s">
        <v>2456</v>
      </c>
      <c r="C252" s="1" t="s">
        <v>2474</v>
      </c>
      <c r="D252" s="1" t="s">
        <v>429</v>
      </c>
      <c r="E252" s="1" t="s">
        <v>26</v>
      </c>
      <c r="F252" s="1" t="s">
        <v>18</v>
      </c>
      <c r="G252" s="1" t="s">
        <v>408</v>
      </c>
    </row>
    <row r="253" spans="1:7" hidden="1" x14ac:dyDescent="0.55000000000000004">
      <c r="A253" s="1" t="s">
        <v>430</v>
      </c>
      <c r="D253" s="1" t="s">
        <v>431</v>
      </c>
      <c r="E253" s="1" t="s">
        <v>14</v>
      </c>
      <c r="F253" s="1" t="s">
        <v>432</v>
      </c>
      <c r="G253" s="1" t="s">
        <v>408</v>
      </c>
    </row>
    <row r="254" spans="1:7" hidden="1" x14ac:dyDescent="0.55000000000000004">
      <c r="A254" s="1" t="s">
        <v>433</v>
      </c>
      <c r="D254" s="1" t="s">
        <v>434</v>
      </c>
      <c r="E254" s="1" t="s">
        <v>21</v>
      </c>
      <c r="F254" s="1" t="s">
        <v>11</v>
      </c>
      <c r="G254" s="1" t="s">
        <v>408</v>
      </c>
    </row>
    <row r="255" spans="1:7" hidden="1" x14ac:dyDescent="0.55000000000000004">
      <c r="A255" s="1" t="s">
        <v>435</v>
      </c>
      <c r="D255" s="1" t="s">
        <v>436</v>
      </c>
      <c r="E255" s="1" t="s">
        <v>10</v>
      </c>
      <c r="F255" s="1" t="s">
        <v>7</v>
      </c>
      <c r="G255" s="1" t="s">
        <v>408</v>
      </c>
    </row>
    <row r="256" spans="1:7" hidden="1" x14ac:dyDescent="0.55000000000000004">
      <c r="A256" s="1" t="s">
        <v>437</v>
      </c>
      <c r="B256" s="1" t="s">
        <v>2452</v>
      </c>
      <c r="C256" s="1" t="s">
        <v>2452</v>
      </c>
      <c r="D256" s="1" t="s">
        <v>438</v>
      </c>
      <c r="E256" s="1" t="s">
        <v>10</v>
      </c>
      <c r="F256" s="1" t="s">
        <v>18</v>
      </c>
      <c r="G256" s="1" t="s">
        <v>408</v>
      </c>
    </row>
    <row r="257" spans="1:7" x14ac:dyDescent="0.55000000000000004">
      <c r="A257" s="1" t="s">
        <v>439</v>
      </c>
      <c r="B257" s="1" t="s">
        <v>2456</v>
      </c>
      <c r="C257" s="1" t="s">
        <v>2475</v>
      </c>
      <c r="D257" s="1" t="s">
        <v>440</v>
      </c>
      <c r="E257" s="1" t="s">
        <v>6</v>
      </c>
      <c r="F257" s="1" t="s">
        <v>18</v>
      </c>
      <c r="G257" s="1" t="s">
        <v>408</v>
      </c>
    </row>
    <row r="258" spans="1:7" hidden="1" x14ac:dyDescent="0.55000000000000004">
      <c r="A258" s="1" t="s">
        <v>441</v>
      </c>
      <c r="D258" s="1" t="s">
        <v>442</v>
      </c>
      <c r="E258" s="1" t="s">
        <v>26</v>
      </c>
      <c r="F258" s="1" t="s">
        <v>42</v>
      </c>
      <c r="G258" s="1" t="s">
        <v>408</v>
      </c>
    </row>
    <row r="259" spans="1:7" hidden="1" x14ac:dyDescent="0.55000000000000004">
      <c r="A259" s="1" t="s">
        <v>443</v>
      </c>
      <c r="D259" s="1" t="s">
        <v>444</v>
      </c>
      <c r="E259" s="1" t="s">
        <v>21</v>
      </c>
      <c r="F259" s="1" t="s">
        <v>45</v>
      </c>
      <c r="G259" s="1" t="s">
        <v>408</v>
      </c>
    </row>
    <row r="260" spans="1:7" hidden="1" x14ac:dyDescent="0.55000000000000004">
      <c r="A260" s="1" t="s">
        <v>445</v>
      </c>
      <c r="D260" s="1" t="s">
        <v>446</v>
      </c>
      <c r="E260" s="1" t="s">
        <v>14</v>
      </c>
      <c r="F260" s="1" t="s">
        <v>42</v>
      </c>
      <c r="G260" s="1" t="s">
        <v>408</v>
      </c>
    </row>
    <row r="261" spans="1:7" hidden="1" x14ac:dyDescent="0.55000000000000004">
      <c r="A261" s="1" t="s">
        <v>447</v>
      </c>
      <c r="D261" s="1" t="s">
        <v>448</v>
      </c>
      <c r="E261" s="1" t="s">
        <v>6</v>
      </c>
      <c r="F261" s="1" t="s">
        <v>449</v>
      </c>
      <c r="G261" s="1" t="s">
        <v>408</v>
      </c>
    </row>
    <row r="262" spans="1:7" hidden="1" x14ac:dyDescent="0.55000000000000004">
      <c r="A262" s="1" t="s">
        <v>450</v>
      </c>
      <c r="D262" s="1" t="s">
        <v>451</v>
      </c>
      <c r="E262" s="1" t="s">
        <v>10</v>
      </c>
      <c r="F262" s="1" t="s">
        <v>47</v>
      </c>
      <c r="G262" s="1" t="s">
        <v>408</v>
      </c>
    </row>
    <row r="263" spans="1:7" hidden="1" x14ac:dyDescent="0.55000000000000004">
      <c r="A263" s="1" t="s">
        <v>452</v>
      </c>
      <c r="D263" s="1" t="s">
        <v>453</v>
      </c>
      <c r="E263" s="1" t="s">
        <v>10</v>
      </c>
      <c r="F263" s="1" t="s">
        <v>151</v>
      </c>
      <c r="G263" s="1" t="s">
        <v>408</v>
      </c>
    </row>
    <row r="264" spans="1:7" hidden="1" x14ac:dyDescent="0.55000000000000004">
      <c r="A264" s="1" t="s">
        <v>454</v>
      </c>
      <c r="D264" s="1" t="s">
        <v>455</v>
      </c>
      <c r="E264" s="1" t="s">
        <v>26</v>
      </c>
      <c r="F264" s="1" t="s">
        <v>45</v>
      </c>
      <c r="G264" s="1" t="s">
        <v>408</v>
      </c>
    </row>
    <row r="265" spans="1:7" hidden="1" x14ac:dyDescent="0.55000000000000004">
      <c r="A265" s="1" t="s">
        <v>456</v>
      </c>
      <c r="D265" s="1" t="s">
        <v>457</v>
      </c>
      <c r="E265" s="1" t="s">
        <v>14</v>
      </c>
      <c r="F265" s="1" t="s">
        <v>15</v>
      </c>
      <c r="G265" s="1" t="s">
        <v>408</v>
      </c>
    </row>
    <row r="266" spans="1:7" hidden="1" x14ac:dyDescent="0.55000000000000004">
      <c r="A266" s="1" t="s">
        <v>458</v>
      </c>
      <c r="D266" s="1" t="s">
        <v>459</v>
      </c>
      <c r="E266" s="1" t="s">
        <v>37</v>
      </c>
      <c r="F266" s="1" t="s">
        <v>52</v>
      </c>
      <c r="G266" s="1" t="s">
        <v>408</v>
      </c>
    </row>
    <row r="267" spans="1:7" hidden="1" x14ac:dyDescent="0.55000000000000004">
      <c r="A267" s="1" t="s">
        <v>460</v>
      </c>
      <c r="D267" s="1" t="s">
        <v>461</v>
      </c>
      <c r="E267" s="1" t="s">
        <v>26</v>
      </c>
      <c r="F267" s="1" t="s">
        <v>52</v>
      </c>
      <c r="G267" s="1" t="s">
        <v>408</v>
      </c>
    </row>
    <row r="268" spans="1:7" hidden="1" x14ac:dyDescent="0.55000000000000004">
      <c r="A268" s="1" t="s">
        <v>462</v>
      </c>
      <c r="D268" s="1" t="s">
        <v>463</v>
      </c>
      <c r="E268" s="1" t="s">
        <v>37</v>
      </c>
      <c r="F268" s="1" t="s">
        <v>464</v>
      </c>
      <c r="G268" s="1" t="s">
        <v>408</v>
      </c>
    </row>
    <row r="269" spans="1:7" x14ac:dyDescent="0.55000000000000004">
      <c r="A269" s="1" t="s">
        <v>465</v>
      </c>
      <c r="B269" s="1" t="s">
        <v>2456</v>
      </c>
      <c r="C269" s="1" t="s">
        <v>2476</v>
      </c>
      <c r="D269" s="1" t="s">
        <v>466</v>
      </c>
      <c r="E269" s="1" t="s">
        <v>26</v>
      </c>
      <c r="F269" s="1" t="s">
        <v>18</v>
      </c>
      <c r="G269" s="1" t="s">
        <v>408</v>
      </c>
    </row>
    <row r="270" spans="1:7" hidden="1" x14ac:dyDescent="0.55000000000000004">
      <c r="A270" s="1" t="s">
        <v>467</v>
      </c>
      <c r="D270" s="1" t="s">
        <v>468</v>
      </c>
      <c r="E270" s="1" t="s">
        <v>64</v>
      </c>
      <c r="F270" s="1" t="s">
        <v>469</v>
      </c>
      <c r="G270" s="1" t="s">
        <v>408</v>
      </c>
    </row>
    <row r="271" spans="1:7" hidden="1" x14ac:dyDescent="0.55000000000000004">
      <c r="A271" s="1" t="s">
        <v>470</v>
      </c>
      <c r="D271" s="1" t="s">
        <v>471</v>
      </c>
      <c r="E271" s="1" t="s">
        <v>10</v>
      </c>
      <c r="F271" s="1" t="s">
        <v>47</v>
      </c>
      <c r="G271" s="1" t="s">
        <v>408</v>
      </c>
    </row>
    <row r="272" spans="1:7" x14ac:dyDescent="0.55000000000000004">
      <c r="A272" s="1" t="s">
        <v>472</v>
      </c>
      <c r="B272" s="1" t="s">
        <v>2456</v>
      </c>
      <c r="C272" s="1" t="s">
        <v>2477</v>
      </c>
      <c r="D272" s="1" t="s">
        <v>473</v>
      </c>
      <c r="E272" s="1" t="s">
        <v>17</v>
      </c>
      <c r="F272" s="1" t="s">
        <v>18</v>
      </c>
      <c r="G272" s="1" t="s">
        <v>408</v>
      </c>
    </row>
    <row r="273" spans="1:7" hidden="1" x14ac:dyDescent="0.55000000000000004">
      <c r="A273" s="1" t="s">
        <v>474</v>
      </c>
      <c r="B273" s="1" t="s">
        <v>2452</v>
      </c>
      <c r="C273" s="1" t="s">
        <v>2452</v>
      </c>
      <c r="D273" s="1" t="s">
        <v>438</v>
      </c>
      <c r="E273" s="1" t="s">
        <v>10</v>
      </c>
      <c r="F273" s="1" t="s">
        <v>18</v>
      </c>
      <c r="G273" s="1" t="s">
        <v>408</v>
      </c>
    </row>
    <row r="274" spans="1:7" hidden="1" x14ac:dyDescent="0.55000000000000004">
      <c r="A274" s="1" t="s">
        <v>475</v>
      </c>
      <c r="D274" s="1" t="s">
        <v>476</v>
      </c>
      <c r="E274" s="1" t="s">
        <v>10</v>
      </c>
      <c r="F274" s="1" t="s">
        <v>204</v>
      </c>
      <c r="G274" s="1" t="s">
        <v>408</v>
      </c>
    </row>
    <row r="275" spans="1:7" hidden="1" x14ac:dyDescent="0.55000000000000004">
      <c r="A275" s="1" t="s">
        <v>477</v>
      </c>
      <c r="D275" s="1" t="s">
        <v>478</v>
      </c>
      <c r="E275" s="1" t="s">
        <v>14</v>
      </c>
      <c r="F275" s="1" t="s">
        <v>257</v>
      </c>
      <c r="G275" s="1" t="s">
        <v>408</v>
      </c>
    </row>
    <row r="276" spans="1:7" x14ac:dyDescent="0.55000000000000004">
      <c r="A276" s="1" t="s">
        <v>479</v>
      </c>
      <c r="B276" s="1" t="s">
        <v>2456</v>
      </c>
      <c r="C276" s="1" t="s">
        <v>2478</v>
      </c>
      <c r="D276" s="1" t="s">
        <v>480</v>
      </c>
      <c r="E276" s="1" t="s">
        <v>10</v>
      </c>
      <c r="F276" s="1" t="s">
        <v>18</v>
      </c>
      <c r="G276" s="1" t="s">
        <v>408</v>
      </c>
    </row>
    <row r="277" spans="1:7" hidden="1" x14ac:dyDescent="0.55000000000000004">
      <c r="A277" s="1" t="s">
        <v>481</v>
      </c>
      <c r="D277" s="1" t="s">
        <v>482</v>
      </c>
      <c r="E277" s="1" t="s">
        <v>6</v>
      </c>
      <c r="F277" s="1" t="s">
        <v>204</v>
      </c>
      <c r="G277" s="1" t="s">
        <v>408</v>
      </c>
    </row>
    <row r="278" spans="1:7" hidden="1" x14ac:dyDescent="0.55000000000000004">
      <c r="A278" s="1" t="s">
        <v>483</v>
      </c>
      <c r="D278" s="1" t="s">
        <v>431</v>
      </c>
      <c r="E278" s="1" t="s">
        <v>14</v>
      </c>
      <c r="F278" s="1" t="s">
        <v>432</v>
      </c>
      <c r="G278" s="1" t="s">
        <v>408</v>
      </c>
    </row>
    <row r="279" spans="1:7" hidden="1" x14ac:dyDescent="0.55000000000000004">
      <c r="A279" s="1" t="s">
        <v>484</v>
      </c>
      <c r="D279" s="1" t="s">
        <v>485</v>
      </c>
      <c r="E279" s="1" t="s">
        <v>10</v>
      </c>
      <c r="F279" s="1" t="s">
        <v>52</v>
      </c>
      <c r="G279" s="1" t="s">
        <v>408</v>
      </c>
    </row>
    <row r="280" spans="1:7" hidden="1" x14ac:dyDescent="0.55000000000000004">
      <c r="A280" s="1" t="s">
        <v>486</v>
      </c>
      <c r="D280" s="1" t="s">
        <v>487</v>
      </c>
      <c r="E280" s="1" t="s">
        <v>21</v>
      </c>
      <c r="F280" s="1" t="s">
        <v>130</v>
      </c>
      <c r="G280" s="1" t="s">
        <v>408</v>
      </c>
    </row>
    <row r="281" spans="1:7" hidden="1" x14ac:dyDescent="0.55000000000000004">
      <c r="A281" s="1" t="s">
        <v>488</v>
      </c>
      <c r="D281" s="1" t="s">
        <v>489</v>
      </c>
      <c r="E281" s="1" t="s">
        <v>17</v>
      </c>
      <c r="F281" s="1" t="s">
        <v>47</v>
      </c>
      <c r="G281" s="1" t="s">
        <v>408</v>
      </c>
    </row>
    <row r="282" spans="1:7" hidden="1" x14ac:dyDescent="0.55000000000000004">
      <c r="A282" s="1" t="s">
        <v>490</v>
      </c>
      <c r="D282" s="1" t="s">
        <v>491</v>
      </c>
      <c r="E282" s="1" t="s">
        <v>10</v>
      </c>
      <c r="F282" s="1" t="s">
        <v>45</v>
      </c>
      <c r="G282" s="1" t="s">
        <v>408</v>
      </c>
    </row>
    <row r="283" spans="1:7" x14ac:dyDescent="0.55000000000000004">
      <c r="A283" s="1" t="s">
        <v>492</v>
      </c>
      <c r="B283" s="1" t="s">
        <v>2456</v>
      </c>
      <c r="C283" s="1" t="s">
        <v>2479</v>
      </c>
      <c r="D283" s="1" t="s">
        <v>493</v>
      </c>
      <c r="E283" s="1" t="s">
        <v>17</v>
      </c>
      <c r="F283" s="1" t="s">
        <v>18</v>
      </c>
      <c r="G283" s="1" t="s">
        <v>408</v>
      </c>
    </row>
    <row r="284" spans="1:7" hidden="1" x14ac:dyDescent="0.55000000000000004">
      <c r="A284" s="1" t="s">
        <v>494</v>
      </c>
      <c r="B284" s="1" t="s">
        <v>2452</v>
      </c>
      <c r="C284" s="1" t="s">
        <v>2452</v>
      </c>
      <c r="D284" s="1" t="s">
        <v>495</v>
      </c>
      <c r="E284" s="1" t="s">
        <v>10</v>
      </c>
      <c r="F284" s="1" t="s">
        <v>18</v>
      </c>
      <c r="G284" s="1" t="s">
        <v>408</v>
      </c>
    </row>
    <row r="285" spans="1:7" hidden="1" x14ac:dyDescent="0.55000000000000004">
      <c r="A285" s="1" t="s">
        <v>496</v>
      </c>
      <c r="D285" s="1" t="s">
        <v>497</v>
      </c>
      <c r="E285" s="1" t="s">
        <v>26</v>
      </c>
      <c r="F285" s="1" t="s">
        <v>45</v>
      </c>
      <c r="G285" s="1" t="s">
        <v>408</v>
      </c>
    </row>
    <row r="286" spans="1:7" hidden="1" x14ac:dyDescent="0.55000000000000004">
      <c r="A286" s="1" t="s">
        <v>498</v>
      </c>
      <c r="D286" s="1" t="s">
        <v>499</v>
      </c>
      <c r="E286" s="1" t="s">
        <v>17</v>
      </c>
      <c r="F286" s="1" t="s">
        <v>500</v>
      </c>
      <c r="G286" s="1" t="s">
        <v>408</v>
      </c>
    </row>
    <row r="287" spans="1:7" hidden="1" x14ac:dyDescent="0.55000000000000004">
      <c r="A287" s="1" t="s">
        <v>501</v>
      </c>
      <c r="D287" s="1" t="s">
        <v>502</v>
      </c>
      <c r="E287" s="1" t="s">
        <v>64</v>
      </c>
      <c r="F287" s="1" t="s">
        <v>464</v>
      </c>
      <c r="G287" s="1" t="s">
        <v>408</v>
      </c>
    </row>
    <row r="288" spans="1:7" hidden="1" x14ac:dyDescent="0.55000000000000004">
      <c r="A288" s="1" t="s">
        <v>503</v>
      </c>
      <c r="D288" s="1" t="s">
        <v>471</v>
      </c>
      <c r="E288" s="1" t="s">
        <v>10</v>
      </c>
      <c r="F288" s="1" t="s">
        <v>45</v>
      </c>
      <c r="G288" s="1" t="s">
        <v>408</v>
      </c>
    </row>
    <row r="289" spans="1:7" hidden="1" x14ac:dyDescent="0.55000000000000004">
      <c r="A289" s="1" t="s">
        <v>504</v>
      </c>
      <c r="D289" s="1" t="s">
        <v>505</v>
      </c>
      <c r="E289" s="1" t="s">
        <v>10</v>
      </c>
      <c r="F289" s="1" t="s">
        <v>45</v>
      </c>
      <c r="G289" s="1" t="s">
        <v>408</v>
      </c>
    </row>
    <row r="290" spans="1:7" x14ac:dyDescent="0.55000000000000004">
      <c r="A290" s="1" t="s">
        <v>506</v>
      </c>
      <c r="B290" s="1" t="s">
        <v>2456</v>
      </c>
      <c r="C290" s="1" t="s">
        <v>2481</v>
      </c>
      <c r="D290" s="1" t="s">
        <v>507</v>
      </c>
      <c r="E290" s="1" t="s">
        <v>26</v>
      </c>
      <c r="F290" s="1" t="s">
        <v>18</v>
      </c>
      <c r="G290" s="1" t="s">
        <v>408</v>
      </c>
    </row>
    <row r="291" spans="1:7" hidden="1" x14ac:dyDescent="0.55000000000000004">
      <c r="A291" s="1" t="s">
        <v>508</v>
      </c>
      <c r="D291" s="1" t="s">
        <v>509</v>
      </c>
      <c r="E291" s="1" t="s">
        <v>356</v>
      </c>
      <c r="F291" s="1" t="s">
        <v>52</v>
      </c>
      <c r="G291" s="1" t="s">
        <v>408</v>
      </c>
    </row>
    <row r="292" spans="1:7" hidden="1" x14ac:dyDescent="0.55000000000000004">
      <c r="A292" s="1" t="s">
        <v>510</v>
      </c>
      <c r="D292" s="1" t="s">
        <v>511</v>
      </c>
      <c r="E292" s="1" t="s">
        <v>211</v>
      </c>
      <c r="F292" s="1" t="s">
        <v>45</v>
      </c>
      <c r="G292" s="1" t="s">
        <v>408</v>
      </c>
    </row>
    <row r="293" spans="1:7" hidden="1" x14ac:dyDescent="0.55000000000000004">
      <c r="A293" s="1" t="s">
        <v>512</v>
      </c>
      <c r="D293" s="1" t="s">
        <v>513</v>
      </c>
      <c r="E293" s="1" t="s">
        <v>21</v>
      </c>
      <c r="F293" s="1" t="s">
        <v>500</v>
      </c>
      <c r="G293" s="1" t="s">
        <v>408</v>
      </c>
    </row>
    <row r="294" spans="1:7" hidden="1" x14ac:dyDescent="0.55000000000000004">
      <c r="A294" s="1" t="s">
        <v>514</v>
      </c>
      <c r="B294" s="1" t="s">
        <v>2452</v>
      </c>
      <c r="C294" s="1" t="s">
        <v>2452</v>
      </c>
      <c r="D294" s="1" t="s">
        <v>515</v>
      </c>
      <c r="E294" s="1" t="s">
        <v>14</v>
      </c>
      <c r="F294" s="1" t="s">
        <v>18</v>
      </c>
      <c r="G294" s="1" t="s">
        <v>408</v>
      </c>
    </row>
    <row r="295" spans="1:7" hidden="1" x14ac:dyDescent="0.55000000000000004">
      <c r="A295" s="1" t="s">
        <v>516</v>
      </c>
      <c r="B295" s="1" t="s">
        <v>2452</v>
      </c>
      <c r="C295" s="1" t="s">
        <v>2452</v>
      </c>
      <c r="D295" s="1" t="s">
        <v>517</v>
      </c>
      <c r="E295" s="1" t="s">
        <v>21</v>
      </c>
      <c r="F295" s="1" t="s">
        <v>18</v>
      </c>
      <c r="G295" s="1" t="s">
        <v>408</v>
      </c>
    </row>
    <row r="296" spans="1:7" hidden="1" x14ac:dyDescent="0.55000000000000004">
      <c r="A296" s="1" t="s">
        <v>518</v>
      </c>
      <c r="B296" s="1" t="s">
        <v>2703</v>
      </c>
      <c r="C296" s="1" t="s">
        <v>2704</v>
      </c>
      <c r="D296" s="1" t="s">
        <v>519</v>
      </c>
      <c r="E296" s="1" t="s">
        <v>37</v>
      </c>
      <c r="F296" s="1" t="s">
        <v>520</v>
      </c>
      <c r="G296" s="1" t="s">
        <v>408</v>
      </c>
    </row>
    <row r="297" spans="1:7" hidden="1" x14ac:dyDescent="0.55000000000000004">
      <c r="A297" s="1" t="s">
        <v>521</v>
      </c>
      <c r="D297" s="1" t="s">
        <v>522</v>
      </c>
      <c r="E297" s="1" t="s">
        <v>21</v>
      </c>
      <c r="F297" s="1" t="s">
        <v>45</v>
      </c>
      <c r="G297" s="1" t="s">
        <v>408</v>
      </c>
    </row>
    <row r="298" spans="1:7" hidden="1" x14ac:dyDescent="0.55000000000000004">
      <c r="A298" s="1" t="s">
        <v>523</v>
      </c>
      <c r="D298" s="1" t="s">
        <v>524</v>
      </c>
      <c r="E298" s="1" t="s">
        <v>21</v>
      </c>
      <c r="F298" s="1" t="s">
        <v>45</v>
      </c>
      <c r="G298" s="1" t="s">
        <v>408</v>
      </c>
    </row>
    <row r="299" spans="1:7" hidden="1" x14ac:dyDescent="0.55000000000000004">
      <c r="A299" s="1" t="s">
        <v>525</v>
      </c>
      <c r="D299" s="1" t="s">
        <v>524</v>
      </c>
      <c r="E299" s="1" t="s">
        <v>17</v>
      </c>
      <c r="F299" s="1" t="s">
        <v>47</v>
      </c>
      <c r="G299" s="1" t="s">
        <v>408</v>
      </c>
    </row>
    <row r="300" spans="1:7" hidden="1" x14ac:dyDescent="0.55000000000000004">
      <c r="A300" s="1" t="s">
        <v>526</v>
      </c>
      <c r="D300" s="1" t="s">
        <v>527</v>
      </c>
      <c r="E300" s="1" t="s">
        <v>26</v>
      </c>
      <c r="F300" s="1" t="s">
        <v>42</v>
      </c>
      <c r="G300" s="1" t="s">
        <v>408</v>
      </c>
    </row>
    <row r="301" spans="1:7" hidden="1" x14ac:dyDescent="0.55000000000000004">
      <c r="A301" s="1" t="s">
        <v>528</v>
      </c>
      <c r="D301" s="1" t="s">
        <v>529</v>
      </c>
      <c r="E301" s="1" t="s">
        <v>6</v>
      </c>
      <c r="F301" s="1" t="s">
        <v>151</v>
      </c>
      <c r="G301" s="1" t="s">
        <v>408</v>
      </c>
    </row>
    <row r="302" spans="1:7" x14ac:dyDescent="0.55000000000000004">
      <c r="A302" s="1" t="s">
        <v>530</v>
      </c>
      <c r="B302" s="1" t="s">
        <v>2456</v>
      </c>
      <c r="C302" s="1" t="s">
        <v>2482</v>
      </c>
      <c r="D302" s="1" t="s">
        <v>531</v>
      </c>
      <c r="E302" s="1" t="s">
        <v>6</v>
      </c>
      <c r="F302" s="1" t="s">
        <v>18</v>
      </c>
      <c r="G302" s="1" t="s">
        <v>408</v>
      </c>
    </row>
    <row r="303" spans="1:7" hidden="1" x14ac:dyDescent="0.55000000000000004">
      <c r="A303" s="1" t="s">
        <v>532</v>
      </c>
      <c r="D303" s="1" t="s">
        <v>533</v>
      </c>
      <c r="E303" s="1" t="s">
        <v>21</v>
      </c>
      <c r="F303" s="1" t="s">
        <v>52</v>
      </c>
      <c r="G303" s="1" t="s">
        <v>408</v>
      </c>
    </row>
    <row r="304" spans="1:7" hidden="1" x14ac:dyDescent="0.55000000000000004">
      <c r="A304" s="1" t="s">
        <v>534</v>
      </c>
      <c r="D304" s="1" t="s">
        <v>535</v>
      </c>
      <c r="E304" s="1" t="s">
        <v>17</v>
      </c>
      <c r="F304" s="1" t="s">
        <v>52</v>
      </c>
      <c r="G304" s="1" t="s">
        <v>408</v>
      </c>
    </row>
    <row r="305" spans="1:7" hidden="1" x14ac:dyDescent="0.55000000000000004">
      <c r="A305" s="1" t="s">
        <v>536</v>
      </c>
      <c r="D305" s="1" t="s">
        <v>537</v>
      </c>
      <c r="E305" s="1" t="s">
        <v>10</v>
      </c>
      <c r="F305" s="1" t="s">
        <v>68</v>
      </c>
      <c r="G305" s="1" t="s">
        <v>408</v>
      </c>
    </row>
    <row r="306" spans="1:7" x14ac:dyDescent="0.55000000000000004">
      <c r="A306" s="1" t="s">
        <v>538</v>
      </c>
      <c r="B306" s="1" t="s">
        <v>2456</v>
      </c>
      <c r="C306" s="1" t="s">
        <v>2483</v>
      </c>
      <c r="D306" s="1" t="s">
        <v>524</v>
      </c>
      <c r="E306" s="1" t="s">
        <v>21</v>
      </c>
      <c r="F306" s="1" t="s">
        <v>18</v>
      </c>
      <c r="G306" s="1" t="s">
        <v>408</v>
      </c>
    </row>
    <row r="307" spans="1:7" hidden="1" x14ac:dyDescent="0.55000000000000004">
      <c r="A307" s="1" t="s">
        <v>539</v>
      </c>
      <c r="D307" s="1" t="s">
        <v>540</v>
      </c>
      <c r="E307" s="1" t="s">
        <v>6</v>
      </c>
      <c r="F307" s="1" t="s">
        <v>45</v>
      </c>
      <c r="G307" s="1" t="s">
        <v>408</v>
      </c>
    </row>
    <row r="308" spans="1:7" hidden="1" x14ac:dyDescent="0.55000000000000004">
      <c r="A308" s="1" t="s">
        <v>541</v>
      </c>
      <c r="D308" s="1" t="s">
        <v>542</v>
      </c>
      <c r="E308" s="1" t="s">
        <v>14</v>
      </c>
      <c r="F308" s="1" t="s">
        <v>253</v>
      </c>
      <c r="G308" s="1" t="s">
        <v>408</v>
      </c>
    </row>
    <row r="309" spans="1:7" hidden="1" x14ac:dyDescent="0.55000000000000004">
      <c r="A309" s="1" t="s">
        <v>543</v>
      </c>
      <c r="D309" s="1" t="s">
        <v>544</v>
      </c>
      <c r="E309" s="1" t="s">
        <v>64</v>
      </c>
      <c r="F309" s="1" t="s">
        <v>32</v>
      </c>
      <c r="G309" s="1" t="s">
        <v>408</v>
      </c>
    </row>
    <row r="310" spans="1:7" hidden="1" x14ac:dyDescent="0.55000000000000004">
      <c r="A310" s="1" t="s">
        <v>545</v>
      </c>
      <c r="D310" s="1" t="s">
        <v>546</v>
      </c>
      <c r="E310" s="1" t="s">
        <v>17</v>
      </c>
      <c r="F310" s="1" t="s">
        <v>11</v>
      </c>
      <c r="G310" s="1" t="s">
        <v>408</v>
      </c>
    </row>
    <row r="311" spans="1:7" x14ac:dyDescent="0.55000000000000004">
      <c r="A311" s="1" t="s">
        <v>547</v>
      </c>
      <c r="B311" s="1" t="s">
        <v>2456</v>
      </c>
      <c r="C311" s="1" t="s">
        <v>2484</v>
      </c>
      <c r="D311" s="1" t="s">
        <v>548</v>
      </c>
      <c r="E311" s="1" t="s">
        <v>17</v>
      </c>
      <c r="F311" s="1" t="s">
        <v>18</v>
      </c>
      <c r="G311" s="1" t="s">
        <v>408</v>
      </c>
    </row>
    <row r="312" spans="1:7" x14ac:dyDescent="0.55000000000000004">
      <c r="A312" s="1" t="s">
        <v>549</v>
      </c>
      <c r="B312" s="1" t="s">
        <v>2454</v>
      </c>
      <c r="C312" s="1" t="s">
        <v>2485</v>
      </c>
      <c r="D312" s="1" t="s">
        <v>550</v>
      </c>
      <c r="E312" s="1" t="s">
        <v>21</v>
      </c>
      <c r="F312" s="1" t="s">
        <v>18</v>
      </c>
      <c r="G312" s="1" t="s">
        <v>408</v>
      </c>
    </row>
    <row r="313" spans="1:7" hidden="1" x14ac:dyDescent="0.55000000000000004">
      <c r="A313" s="1" t="s">
        <v>551</v>
      </c>
      <c r="D313" s="1" t="s">
        <v>552</v>
      </c>
      <c r="E313" s="1" t="s">
        <v>10</v>
      </c>
      <c r="F313" s="1" t="s">
        <v>151</v>
      </c>
      <c r="G313" s="1" t="s">
        <v>408</v>
      </c>
    </row>
    <row r="314" spans="1:7" hidden="1" x14ac:dyDescent="0.55000000000000004">
      <c r="A314" s="1" t="s">
        <v>553</v>
      </c>
      <c r="D314" s="1" t="s">
        <v>554</v>
      </c>
      <c r="E314" s="1" t="s">
        <v>10</v>
      </c>
      <c r="F314" s="1" t="s">
        <v>45</v>
      </c>
      <c r="G314" s="1" t="s">
        <v>408</v>
      </c>
    </row>
    <row r="315" spans="1:7" hidden="1" x14ac:dyDescent="0.55000000000000004">
      <c r="A315" s="1" t="s">
        <v>555</v>
      </c>
      <c r="D315" s="1" t="s">
        <v>556</v>
      </c>
      <c r="E315" s="1" t="s">
        <v>14</v>
      </c>
      <c r="F315" s="1" t="s">
        <v>42</v>
      </c>
      <c r="G315" s="1" t="s">
        <v>408</v>
      </c>
    </row>
    <row r="316" spans="1:7" hidden="1" x14ac:dyDescent="0.55000000000000004">
      <c r="A316" s="1" t="s">
        <v>557</v>
      </c>
      <c r="D316" s="1" t="s">
        <v>558</v>
      </c>
      <c r="E316" s="1" t="s">
        <v>37</v>
      </c>
      <c r="F316" s="1" t="s">
        <v>15</v>
      </c>
      <c r="G316" s="1" t="s">
        <v>408</v>
      </c>
    </row>
    <row r="317" spans="1:7" x14ac:dyDescent="0.55000000000000004">
      <c r="A317" s="1" t="s">
        <v>559</v>
      </c>
      <c r="B317" s="1" t="s">
        <v>2456</v>
      </c>
      <c r="C317" s="1" t="s">
        <v>2484</v>
      </c>
      <c r="D317" s="1" t="s">
        <v>560</v>
      </c>
      <c r="E317" s="1" t="s">
        <v>17</v>
      </c>
      <c r="F317" s="1" t="s">
        <v>18</v>
      </c>
      <c r="G317" s="1" t="s">
        <v>408</v>
      </c>
    </row>
    <row r="318" spans="1:7" hidden="1" x14ac:dyDescent="0.55000000000000004">
      <c r="A318" s="1" t="s">
        <v>561</v>
      </c>
      <c r="D318" s="1" t="s">
        <v>562</v>
      </c>
      <c r="E318" s="1" t="s">
        <v>21</v>
      </c>
      <c r="F318" s="1" t="s">
        <v>464</v>
      </c>
      <c r="G318" s="1" t="s">
        <v>408</v>
      </c>
    </row>
    <row r="319" spans="1:7" hidden="1" x14ac:dyDescent="0.55000000000000004">
      <c r="A319" s="1" t="s">
        <v>563</v>
      </c>
      <c r="D319" s="1" t="s">
        <v>495</v>
      </c>
      <c r="E319" s="1" t="s">
        <v>21</v>
      </c>
      <c r="F319" s="1" t="s">
        <v>52</v>
      </c>
      <c r="G319" s="1" t="s">
        <v>408</v>
      </c>
    </row>
    <row r="320" spans="1:7" hidden="1" x14ac:dyDescent="0.55000000000000004">
      <c r="A320" s="1" t="s">
        <v>564</v>
      </c>
      <c r="D320" s="1" t="s">
        <v>565</v>
      </c>
      <c r="E320" s="1" t="s">
        <v>14</v>
      </c>
      <c r="F320" s="1" t="s">
        <v>212</v>
      </c>
      <c r="G320" s="1" t="s">
        <v>408</v>
      </c>
    </row>
    <row r="321" spans="1:7" hidden="1" x14ac:dyDescent="0.55000000000000004">
      <c r="A321" s="1" t="s">
        <v>566</v>
      </c>
      <c r="B321" s="1" t="s">
        <v>2452</v>
      </c>
      <c r="C321" s="1" t="s">
        <v>2452</v>
      </c>
      <c r="D321" s="1" t="s">
        <v>546</v>
      </c>
      <c r="E321" s="1" t="s">
        <v>37</v>
      </c>
      <c r="F321" s="1" t="s">
        <v>18</v>
      </c>
      <c r="G321" s="1" t="s">
        <v>408</v>
      </c>
    </row>
    <row r="322" spans="1:7" hidden="1" x14ac:dyDescent="0.55000000000000004">
      <c r="A322" s="1" t="s">
        <v>567</v>
      </c>
      <c r="D322" s="1" t="s">
        <v>568</v>
      </c>
      <c r="E322" s="1" t="s">
        <v>17</v>
      </c>
      <c r="F322" s="1" t="s">
        <v>42</v>
      </c>
      <c r="G322" s="1" t="s">
        <v>408</v>
      </c>
    </row>
    <row r="323" spans="1:7" hidden="1" x14ac:dyDescent="0.55000000000000004">
      <c r="A323" s="1" t="s">
        <v>569</v>
      </c>
      <c r="B323" s="1" t="s">
        <v>2452</v>
      </c>
      <c r="C323" s="1" t="s">
        <v>2452</v>
      </c>
      <c r="D323" s="1" t="s">
        <v>570</v>
      </c>
      <c r="E323" s="1" t="s">
        <v>67</v>
      </c>
      <c r="F323" s="1" t="s">
        <v>18</v>
      </c>
      <c r="G323" s="1" t="s">
        <v>408</v>
      </c>
    </row>
    <row r="324" spans="1:7" hidden="1" x14ac:dyDescent="0.55000000000000004">
      <c r="A324" s="1" t="s">
        <v>571</v>
      </c>
      <c r="D324" s="1" t="s">
        <v>572</v>
      </c>
      <c r="E324" s="1" t="s">
        <v>14</v>
      </c>
      <c r="F324" s="1" t="s">
        <v>47</v>
      </c>
      <c r="G324" s="1" t="s">
        <v>408</v>
      </c>
    </row>
    <row r="325" spans="1:7" hidden="1" x14ac:dyDescent="0.55000000000000004">
      <c r="A325" s="1" t="s">
        <v>573</v>
      </c>
      <c r="D325" s="1" t="s">
        <v>574</v>
      </c>
      <c r="E325" s="1" t="s">
        <v>21</v>
      </c>
      <c r="F325" s="1" t="s">
        <v>204</v>
      </c>
      <c r="G325" s="1" t="s">
        <v>408</v>
      </c>
    </row>
    <row r="326" spans="1:7" hidden="1" x14ac:dyDescent="0.55000000000000004">
      <c r="A326" s="1" t="s">
        <v>575</v>
      </c>
      <c r="D326" s="1" t="s">
        <v>576</v>
      </c>
      <c r="E326" s="1" t="s">
        <v>10</v>
      </c>
      <c r="F326" s="1" t="s">
        <v>50</v>
      </c>
      <c r="G326" s="1" t="s">
        <v>408</v>
      </c>
    </row>
    <row r="327" spans="1:7" hidden="1" x14ac:dyDescent="0.55000000000000004">
      <c r="A327" s="1" t="s">
        <v>577</v>
      </c>
      <c r="B327" s="1" t="s">
        <v>2452</v>
      </c>
      <c r="C327" s="1" t="s">
        <v>2452</v>
      </c>
      <c r="D327" s="1" t="s">
        <v>578</v>
      </c>
      <c r="E327" s="1" t="s">
        <v>26</v>
      </c>
      <c r="F327" s="1" t="s">
        <v>18</v>
      </c>
      <c r="G327" s="1" t="s">
        <v>408</v>
      </c>
    </row>
    <row r="328" spans="1:7" hidden="1" x14ac:dyDescent="0.55000000000000004">
      <c r="A328" s="1" t="s">
        <v>579</v>
      </c>
      <c r="D328" s="1" t="s">
        <v>580</v>
      </c>
      <c r="E328" s="1" t="s">
        <v>64</v>
      </c>
      <c r="F328" s="1" t="s">
        <v>42</v>
      </c>
      <c r="G328" s="1" t="s">
        <v>408</v>
      </c>
    </row>
    <row r="329" spans="1:7" hidden="1" x14ac:dyDescent="0.55000000000000004">
      <c r="A329" s="1" t="s">
        <v>581</v>
      </c>
      <c r="D329" s="1" t="s">
        <v>582</v>
      </c>
      <c r="E329" s="1" t="s">
        <v>67</v>
      </c>
      <c r="F329" s="1" t="s">
        <v>50</v>
      </c>
      <c r="G329" s="1" t="s">
        <v>408</v>
      </c>
    </row>
    <row r="330" spans="1:7" x14ac:dyDescent="0.55000000000000004">
      <c r="A330" s="1" t="s">
        <v>583</v>
      </c>
      <c r="B330" s="1" t="s">
        <v>2456</v>
      </c>
      <c r="C330" s="1" t="s">
        <v>2486</v>
      </c>
      <c r="D330" s="1" t="s">
        <v>550</v>
      </c>
      <c r="E330" s="1" t="s">
        <v>10</v>
      </c>
      <c r="F330" s="1" t="s">
        <v>18</v>
      </c>
      <c r="G330" s="1" t="s">
        <v>408</v>
      </c>
    </row>
    <row r="331" spans="1:7" hidden="1" x14ac:dyDescent="0.55000000000000004">
      <c r="A331" s="1" t="s">
        <v>584</v>
      </c>
      <c r="D331" s="1" t="s">
        <v>585</v>
      </c>
      <c r="E331" s="1" t="s">
        <v>6</v>
      </c>
      <c r="F331" s="1" t="s">
        <v>45</v>
      </c>
      <c r="G331" s="1" t="s">
        <v>408</v>
      </c>
    </row>
    <row r="332" spans="1:7" hidden="1" x14ac:dyDescent="0.55000000000000004">
      <c r="A332" s="1" t="s">
        <v>586</v>
      </c>
      <c r="B332" s="1" t="s">
        <v>2452</v>
      </c>
      <c r="C332" s="1" t="s">
        <v>2452</v>
      </c>
      <c r="D332" s="1" t="s">
        <v>587</v>
      </c>
      <c r="E332" s="1" t="s">
        <v>10</v>
      </c>
      <c r="F332" s="1" t="s">
        <v>18</v>
      </c>
      <c r="G332" s="1" t="s">
        <v>408</v>
      </c>
    </row>
    <row r="333" spans="1:7" hidden="1" x14ac:dyDescent="0.55000000000000004">
      <c r="A333" s="1" t="s">
        <v>588</v>
      </c>
      <c r="D333" s="1" t="s">
        <v>589</v>
      </c>
      <c r="E333" s="1" t="s">
        <v>21</v>
      </c>
      <c r="F333" s="1" t="s">
        <v>590</v>
      </c>
      <c r="G333" s="1" t="s">
        <v>408</v>
      </c>
    </row>
    <row r="334" spans="1:7" hidden="1" x14ac:dyDescent="0.55000000000000004">
      <c r="A334" s="1" t="s">
        <v>591</v>
      </c>
      <c r="D334" s="1" t="s">
        <v>592</v>
      </c>
      <c r="E334" s="1" t="s">
        <v>26</v>
      </c>
      <c r="F334" s="1" t="s">
        <v>52</v>
      </c>
      <c r="G334" s="1" t="s">
        <v>408</v>
      </c>
    </row>
    <row r="335" spans="1:7" hidden="1" x14ac:dyDescent="0.55000000000000004">
      <c r="A335" s="1" t="s">
        <v>593</v>
      </c>
      <c r="D335" s="1" t="s">
        <v>594</v>
      </c>
      <c r="E335" s="1" t="s">
        <v>37</v>
      </c>
      <c r="F335" s="1" t="s">
        <v>595</v>
      </c>
      <c r="G335" s="1" t="s">
        <v>408</v>
      </c>
    </row>
    <row r="336" spans="1:7" hidden="1" x14ac:dyDescent="0.55000000000000004">
      <c r="A336" s="1" t="s">
        <v>596</v>
      </c>
      <c r="D336" s="1" t="s">
        <v>597</v>
      </c>
      <c r="E336" s="1" t="s">
        <v>10</v>
      </c>
      <c r="F336" s="1" t="s">
        <v>32</v>
      </c>
      <c r="G336" s="1" t="s">
        <v>408</v>
      </c>
    </row>
    <row r="337" spans="1:7" hidden="1" x14ac:dyDescent="0.55000000000000004">
      <c r="A337" s="1" t="s">
        <v>598</v>
      </c>
      <c r="D337" s="1" t="s">
        <v>599</v>
      </c>
      <c r="E337" s="1" t="s">
        <v>21</v>
      </c>
      <c r="F337" s="1" t="s">
        <v>47</v>
      </c>
      <c r="G337" s="1" t="s">
        <v>408</v>
      </c>
    </row>
    <row r="338" spans="1:7" x14ac:dyDescent="0.55000000000000004">
      <c r="A338" s="1" t="s">
        <v>600</v>
      </c>
      <c r="B338" s="1" t="s">
        <v>2456</v>
      </c>
      <c r="C338" s="1" t="s">
        <v>2487</v>
      </c>
      <c r="D338" s="1" t="s">
        <v>601</v>
      </c>
      <c r="E338" s="1" t="s">
        <v>21</v>
      </c>
      <c r="F338" s="1" t="s">
        <v>18</v>
      </c>
      <c r="G338" s="1" t="s">
        <v>408</v>
      </c>
    </row>
    <row r="339" spans="1:7" hidden="1" x14ac:dyDescent="0.55000000000000004">
      <c r="A339" s="1" t="s">
        <v>602</v>
      </c>
      <c r="D339" s="1" t="s">
        <v>603</v>
      </c>
      <c r="E339" s="1" t="s">
        <v>10</v>
      </c>
      <c r="F339" s="1" t="s">
        <v>192</v>
      </c>
      <c r="G339" s="1" t="s">
        <v>408</v>
      </c>
    </row>
    <row r="340" spans="1:7" hidden="1" x14ac:dyDescent="0.55000000000000004">
      <c r="A340" s="1" t="s">
        <v>604</v>
      </c>
      <c r="B340" s="1" t="s">
        <v>2452</v>
      </c>
      <c r="C340" s="1" t="s">
        <v>2452</v>
      </c>
      <c r="D340" s="1" t="s">
        <v>605</v>
      </c>
      <c r="E340" s="1" t="s">
        <v>37</v>
      </c>
      <c r="F340" s="1" t="s">
        <v>18</v>
      </c>
      <c r="G340" s="1" t="s">
        <v>408</v>
      </c>
    </row>
    <row r="341" spans="1:7" hidden="1" x14ac:dyDescent="0.55000000000000004">
      <c r="A341" s="1" t="s">
        <v>606</v>
      </c>
      <c r="D341" s="1" t="s">
        <v>607</v>
      </c>
      <c r="E341" s="1" t="s">
        <v>6</v>
      </c>
      <c r="F341" s="1" t="s">
        <v>29</v>
      </c>
      <c r="G341" s="1" t="s">
        <v>408</v>
      </c>
    </row>
    <row r="342" spans="1:7" hidden="1" x14ac:dyDescent="0.55000000000000004">
      <c r="A342" s="1" t="s">
        <v>608</v>
      </c>
      <c r="D342" s="1" t="s">
        <v>609</v>
      </c>
      <c r="E342" s="1" t="s">
        <v>26</v>
      </c>
      <c r="F342" s="1" t="s">
        <v>47</v>
      </c>
      <c r="G342" s="1" t="s">
        <v>408</v>
      </c>
    </row>
    <row r="343" spans="1:7" x14ac:dyDescent="0.55000000000000004">
      <c r="A343" s="1" t="s">
        <v>610</v>
      </c>
      <c r="B343" s="1" t="s">
        <v>2456</v>
      </c>
      <c r="C343" s="1" t="s">
        <v>2488</v>
      </c>
      <c r="D343" s="1" t="s">
        <v>611</v>
      </c>
      <c r="E343" s="1" t="s">
        <v>26</v>
      </c>
      <c r="F343" s="1" t="s">
        <v>18</v>
      </c>
      <c r="G343" s="1" t="s">
        <v>408</v>
      </c>
    </row>
    <row r="344" spans="1:7" hidden="1" x14ac:dyDescent="0.55000000000000004">
      <c r="A344" s="1" t="s">
        <v>610</v>
      </c>
      <c r="D344" s="1" t="s">
        <v>612</v>
      </c>
      <c r="E344" s="1" t="s">
        <v>26</v>
      </c>
      <c r="F344" s="1" t="s">
        <v>45</v>
      </c>
      <c r="G344" s="1" t="s">
        <v>408</v>
      </c>
    </row>
    <row r="345" spans="1:7" hidden="1" x14ac:dyDescent="0.55000000000000004">
      <c r="A345" s="1" t="s">
        <v>613</v>
      </c>
      <c r="D345" s="1" t="s">
        <v>614</v>
      </c>
      <c r="E345" s="1" t="s">
        <v>10</v>
      </c>
      <c r="F345" s="1" t="s">
        <v>45</v>
      </c>
      <c r="G345" s="1" t="s">
        <v>408</v>
      </c>
    </row>
    <row r="346" spans="1:7" hidden="1" x14ac:dyDescent="0.55000000000000004">
      <c r="A346" s="1" t="s">
        <v>615</v>
      </c>
      <c r="D346" s="1" t="s">
        <v>616</v>
      </c>
      <c r="E346" s="1" t="s">
        <v>21</v>
      </c>
      <c r="F346" s="1" t="s">
        <v>204</v>
      </c>
      <c r="G346" s="1" t="s">
        <v>408</v>
      </c>
    </row>
    <row r="347" spans="1:7" x14ac:dyDescent="0.55000000000000004">
      <c r="A347" s="1" t="s">
        <v>617</v>
      </c>
      <c r="B347" s="1" t="s">
        <v>2456</v>
      </c>
      <c r="C347" s="1" t="s">
        <v>2489</v>
      </c>
      <c r="D347" s="1" t="s">
        <v>550</v>
      </c>
      <c r="E347" s="1" t="s">
        <v>17</v>
      </c>
      <c r="F347" s="1" t="s">
        <v>18</v>
      </c>
      <c r="G347" s="1" t="s">
        <v>408</v>
      </c>
    </row>
    <row r="348" spans="1:7" hidden="1" x14ac:dyDescent="0.55000000000000004">
      <c r="A348" s="1" t="s">
        <v>618</v>
      </c>
      <c r="B348" s="1" t="s">
        <v>2452</v>
      </c>
      <c r="C348" s="1" t="s">
        <v>2452</v>
      </c>
      <c r="D348" s="1" t="s">
        <v>619</v>
      </c>
      <c r="E348" s="1" t="s">
        <v>10</v>
      </c>
      <c r="F348" s="1" t="s">
        <v>18</v>
      </c>
      <c r="G348" s="1" t="s">
        <v>408</v>
      </c>
    </row>
    <row r="349" spans="1:7" hidden="1" x14ac:dyDescent="0.55000000000000004">
      <c r="A349" s="1" t="s">
        <v>620</v>
      </c>
      <c r="B349" s="1" t="s">
        <v>2452</v>
      </c>
      <c r="C349" s="1" t="s">
        <v>2452</v>
      </c>
      <c r="D349" s="1" t="s">
        <v>621</v>
      </c>
      <c r="E349" s="1" t="s">
        <v>64</v>
      </c>
      <c r="F349" s="1" t="s">
        <v>18</v>
      </c>
      <c r="G349" s="1" t="s">
        <v>408</v>
      </c>
    </row>
    <row r="350" spans="1:7" x14ac:dyDescent="0.55000000000000004">
      <c r="A350" s="1" t="s">
        <v>622</v>
      </c>
      <c r="B350" s="1" t="s">
        <v>2454</v>
      </c>
      <c r="C350" s="1" t="s">
        <v>2490</v>
      </c>
      <c r="D350" s="1" t="s">
        <v>623</v>
      </c>
      <c r="E350" s="1" t="s">
        <v>10</v>
      </c>
      <c r="F350" s="1" t="s">
        <v>18</v>
      </c>
      <c r="G350" s="1" t="s">
        <v>408</v>
      </c>
    </row>
    <row r="351" spans="1:7" hidden="1" x14ac:dyDescent="0.55000000000000004">
      <c r="A351" s="1" t="s">
        <v>624</v>
      </c>
      <c r="D351" s="1" t="s">
        <v>625</v>
      </c>
      <c r="E351" s="1" t="s">
        <v>21</v>
      </c>
      <c r="F351" s="1" t="s">
        <v>192</v>
      </c>
      <c r="G351" s="1" t="s">
        <v>408</v>
      </c>
    </row>
    <row r="352" spans="1:7" hidden="1" x14ac:dyDescent="0.55000000000000004">
      <c r="A352" s="1" t="s">
        <v>626</v>
      </c>
      <c r="D352" s="1" t="s">
        <v>627</v>
      </c>
      <c r="E352" s="1" t="s">
        <v>10</v>
      </c>
      <c r="F352" s="1" t="s">
        <v>151</v>
      </c>
      <c r="G352" s="1" t="s">
        <v>408</v>
      </c>
    </row>
    <row r="353" spans="1:7" hidden="1" x14ac:dyDescent="0.55000000000000004">
      <c r="A353" s="1" t="s">
        <v>628</v>
      </c>
      <c r="D353" s="1" t="s">
        <v>629</v>
      </c>
      <c r="E353" s="1" t="s">
        <v>6</v>
      </c>
      <c r="F353" s="1" t="s">
        <v>50</v>
      </c>
      <c r="G353" s="1" t="s">
        <v>408</v>
      </c>
    </row>
    <row r="354" spans="1:7" hidden="1" x14ac:dyDescent="0.55000000000000004">
      <c r="A354" s="1" t="s">
        <v>630</v>
      </c>
      <c r="D354" s="1" t="s">
        <v>631</v>
      </c>
      <c r="E354" s="1" t="s">
        <v>21</v>
      </c>
      <c r="F354" s="1" t="s">
        <v>449</v>
      </c>
      <c r="G354" s="1" t="s">
        <v>408</v>
      </c>
    </row>
    <row r="355" spans="1:7" hidden="1" x14ac:dyDescent="0.55000000000000004">
      <c r="A355" s="1" t="s">
        <v>632</v>
      </c>
      <c r="D355" s="1" t="s">
        <v>633</v>
      </c>
      <c r="E355" s="1" t="s">
        <v>26</v>
      </c>
      <c r="F355" s="1" t="s">
        <v>151</v>
      </c>
      <c r="G355" s="1" t="s">
        <v>408</v>
      </c>
    </row>
    <row r="356" spans="1:7" hidden="1" x14ac:dyDescent="0.55000000000000004">
      <c r="A356" s="1" t="s">
        <v>634</v>
      </c>
      <c r="D356" s="1" t="s">
        <v>635</v>
      </c>
      <c r="E356" s="1" t="s">
        <v>26</v>
      </c>
      <c r="F356" s="1" t="s">
        <v>500</v>
      </c>
      <c r="G356" s="1" t="s">
        <v>408</v>
      </c>
    </row>
    <row r="357" spans="1:7" hidden="1" x14ac:dyDescent="0.55000000000000004">
      <c r="A357" s="1" t="s">
        <v>636</v>
      </c>
      <c r="D357" s="1" t="s">
        <v>637</v>
      </c>
      <c r="E357" s="1" t="s">
        <v>356</v>
      </c>
      <c r="F357" s="1" t="s">
        <v>59</v>
      </c>
      <c r="G357" s="1" t="s">
        <v>408</v>
      </c>
    </row>
    <row r="358" spans="1:7" hidden="1" x14ac:dyDescent="0.55000000000000004">
      <c r="A358" s="1" t="s">
        <v>638</v>
      </c>
      <c r="D358" s="1" t="s">
        <v>639</v>
      </c>
      <c r="E358" s="1" t="s">
        <v>10</v>
      </c>
      <c r="F358" s="1" t="s">
        <v>640</v>
      </c>
      <c r="G358" s="1" t="s">
        <v>408</v>
      </c>
    </row>
    <row r="359" spans="1:7" hidden="1" x14ac:dyDescent="0.55000000000000004">
      <c r="A359" s="1" t="s">
        <v>641</v>
      </c>
      <c r="D359" s="1" t="s">
        <v>642</v>
      </c>
      <c r="E359" s="1" t="s">
        <v>64</v>
      </c>
      <c r="F359" s="1" t="s">
        <v>11</v>
      </c>
      <c r="G359" s="1" t="s">
        <v>408</v>
      </c>
    </row>
    <row r="360" spans="1:7" hidden="1" x14ac:dyDescent="0.55000000000000004">
      <c r="A360" s="1" t="s">
        <v>643</v>
      </c>
      <c r="D360" s="1" t="s">
        <v>644</v>
      </c>
      <c r="E360" s="1" t="s">
        <v>21</v>
      </c>
      <c r="F360" s="1" t="s">
        <v>11</v>
      </c>
      <c r="G360" s="1" t="s">
        <v>408</v>
      </c>
    </row>
    <row r="361" spans="1:7" x14ac:dyDescent="0.55000000000000004">
      <c r="A361" s="1" t="s">
        <v>645</v>
      </c>
      <c r="B361" s="1" t="s">
        <v>2456</v>
      </c>
      <c r="C361" s="1" t="s">
        <v>2492</v>
      </c>
      <c r="D361" s="1" t="s">
        <v>646</v>
      </c>
      <c r="E361" s="1" t="s">
        <v>26</v>
      </c>
      <c r="F361" s="1" t="s">
        <v>18</v>
      </c>
      <c r="G361" s="1" t="s">
        <v>408</v>
      </c>
    </row>
    <row r="362" spans="1:7" hidden="1" x14ac:dyDescent="0.55000000000000004">
      <c r="A362" s="1" t="s">
        <v>647</v>
      </c>
      <c r="D362" s="1" t="s">
        <v>648</v>
      </c>
      <c r="E362" s="1" t="s">
        <v>26</v>
      </c>
      <c r="F362" s="1" t="s">
        <v>81</v>
      </c>
      <c r="G362" s="1" t="s">
        <v>408</v>
      </c>
    </row>
    <row r="363" spans="1:7" hidden="1" x14ac:dyDescent="0.55000000000000004">
      <c r="A363" s="1" t="s">
        <v>649</v>
      </c>
      <c r="D363" s="1" t="s">
        <v>650</v>
      </c>
      <c r="E363" s="1" t="s">
        <v>21</v>
      </c>
      <c r="F363" s="1" t="s">
        <v>11</v>
      </c>
      <c r="G363" s="1" t="s">
        <v>408</v>
      </c>
    </row>
    <row r="364" spans="1:7" x14ac:dyDescent="0.55000000000000004">
      <c r="A364" s="1" t="s">
        <v>651</v>
      </c>
      <c r="B364" s="1" t="s">
        <v>2456</v>
      </c>
      <c r="C364" s="1" t="s">
        <v>2493</v>
      </c>
      <c r="D364" s="1" t="s">
        <v>652</v>
      </c>
      <c r="E364" s="1" t="s">
        <v>10</v>
      </c>
      <c r="F364" s="1" t="s">
        <v>18</v>
      </c>
      <c r="G364" s="1" t="s">
        <v>408</v>
      </c>
    </row>
    <row r="365" spans="1:7" hidden="1" x14ac:dyDescent="0.55000000000000004">
      <c r="A365" s="1" t="s">
        <v>653</v>
      </c>
      <c r="D365" s="1" t="s">
        <v>524</v>
      </c>
      <c r="E365" s="1" t="s">
        <v>10</v>
      </c>
      <c r="F365" s="1" t="s">
        <v>11</v>
      </c>
      <c r="G365" s="1" t="s">
        <v>408</v>
      </c>
    </row>
    <row r="366" spans="1:7" hidden="1" x14ac:dyDescent="0.55000000000000004">
      <c r="A366" s="1" t="s">
        <v>654</v>
      </c>
      <c r="D366" s="1" t="s">
        <v>655</v>
      </c>
      <c r="E366" s="1" t="s">
        <v>21</v>
      </c>
      <c r="F366" s="1" t="s">
        <v>11</v>
      </c>
      <c r="G366" s="1" t="s">
        <v>408</v>
      </c>
    </row>
    <row r="367" spans="1:7" hidden="1" x14ac:dyDescent="0.55000000000000004">
      <c r="A367" s="1" t="s">
        <v>656</v>
      </c>
      <c r="D367" s="1" t="s">
        <v>657</v>
      </c>
      <c r="E367" s="1" t="s">
        <v>10</v>
      </c>
      <c r="F367" s="1" t="s">
        <v>45</v>
      </c>
      <c r="G367" s="1" t="s">
        <v>408</v>
      </c>
    </row>
    <row r="368" spans="1:7" hidden="1" x14ac:dyDescent="0.55000000000000004">
      <c r="A368" s="1" t="s">
        <v>658</v>
      </c>
      <c r="D368" s="1" t="s">
        <v>659</v>
      </c>
      <c r="E368" s="1" t="s">
        <v>26</v>
      </c>
      <c r="F368" s="1" t="s">
        <v>151</v>
      </c>
      <c r="G368" s="1" t="s">
        <v>408</v>
      </c>
    </row>
    <row r="369" spans="1:7" hidden="1" x14ac:dyDescent="0.55000000000000004">
      <c r="A369" s="1" t="s">
        <v>660</v>
      </c>
      <c r="D369" s="1" t="s">
        <v>661</v>
      </c>
      <c r="E369" s="1" t="s">
        <v>21</v>
      </c>
      <c r="F369" s="1" t="s">
        <v>500</v>
      </c>
      <c r="G369" s="1" t="s">
        <v>408</v>
      </c>
    </row>
    <row r="370" spans="1:7" hidden="1" x14ac:dyDescent="0.55000000000000004">
      <c r="A370" s="1" t="s">
        <v>662</v>
      </c>
      <c r="D370" s="1" t="s">
        <v>663</v>
      </c>
      <c r="E370" s="1" t="s">
        <v>21</v>
      </c>
      <c r="F370" s="1" t="s">
        <v>47</v>
      </c>
      <c r="G370" s="1" t="s">
        <v>408</v>
      </c>
    </row>
    <row r="371" spans="1:7" hidden="1" x14ac:dyDescent="0.55000000000000004">
      <c r="A371" s="1" t="s">
        <v>664</v>
      </c>
      <c r="D371" s="1" t="s">
        <v>665</v>
      </c>
      <c r="E371" s="1" t="s">
        <v>26</v>
      </c>
      <c r="F371" s="1" t="s">
        <v>52</v>
      </c>
      <c r="G371" s="1" t="s">
        <v>408</v>
      </c>
    </row>
    <row r="372" spans="1:7" hidden="1" x14ac:dyDescent="0.55000000000000004">
      <c r="A372" s="1" t="s">
        <v>666</v>
      </c>
      <c r="D372" s="1" t="s">
        <v>667</v>
      </c>
      <c r="E372" s="1" t="s">
        <v>21</v>
      </c>
      <c r="F372" s="1" t="s">
        <v>130</v>
      </c>
      <c r="G372" s="1" t="s">
        <v>408</v>
      </c>
    </row>
    <row r="373" spans="1:7" hidden="1" x14ac:dyDescent="0.55000000000000004">
      <c r="A373" s="1" t="s">
        <v>668</v>
      </c>
      <c r="B373" s="1" t="s">
        <v>2452</v>
      </c>
      <c r="C373" s="1" t="s">
        <v>2452</v>
      </c>
      <c r="D373" s="1" t="s">
        <v>669</v>
      </c>
      <c r="E373" s="1" t="s">
        <v>10</v>
      </c>
      <c r="F373" s="1" t="s">
        <v>18</v>
      </c>
      <c r="G373" s="1" t="s">
        <v>408</v>
      </c>
    </row>
    <row r="374" spans="1:7" x14ac:dyDescent="0.55000000000000004">
      <c r="A374" s="1" t="s">
        <v>670</v>
      </c>
      <c r="B374" s="1" t="s">
        <v>2456</v>
      </c>
      <c r="C374" s="1" t="s">
        <v>2494</v>
      </c>
      <c r="D374" s="1" t="s">
        <v>671</v>
      </c>
      <c r="E374" s="1" t="s">
        <v>64</v>
      </c>
      <c r="F374" s="1" t="s">
        <v>18</v>
      </c>
      <c r="G374" s="1" t="s">
        <v>408</v>
      </c>
    </row>
    <row r="375" spans="1:7" hidden="1" x14ac:dyDescent="0.55000000000000004">
      <c r="A375" s="1" t="s">
        <v>672</v>
      </c>
      <c r="D375" s="1" t="s">
        <v>673</v>
      </c>
      <c r="E375" s="1" t="s">
        <v>6</v>
      </c>
      <c r="F375" s="1" t="s">
        <v>45</v>
      </c>
      <c r="G375" s="1" t="s">
        <v>408</v>
      </c>
    </row>
    <row r="376" spans="1:7" hidden="1" x14ac:dyDescent="0.55000000000000004">
      <c r="A376" s="1" t="s">
        <v>674</v>
      </c>
      <c r="D376" s="1" t="s">
        <v>675</v>
      </c>
      <c r="E376" s="1" t="s">
        <v>21</v>
      </c>
      <c r="F376" s="1" t="s">
        <v>45</v>
      </c>
      <c r="G376" s="1" t="s">
        <v>408</v>
      </c>
    </row>
    <row r="377" spans="1:7" hidden="1" x14ac:dyDescent="0.55000000000000004">
      <c r="A377" s="1" t="s">
        <v>676</v>
      </c>
      <c r="D377" s="1" t="s">
        <v>677</v>
      </c>
      <c r="E377" s="1" t="s">
        <v>21</v>
      </c>
      <c r="F377" s="1" t="s">
        <v>590</v>
      </c>
      <c r="G377" s="1" t="s">
        <v>408</v>
      </c>
    </row>
    <row r="378" spans="1:7" hidden="1" x14ac:dyDescent="0.55000000000000004">
      <c r="A378" s="1" t="s">
        <v>678</v>
      </c>
      <c r="D378" s="1" t="s">
        <v>679</v>
      </c>
      <c r="E378" s="1" t="s">
        <v>17</v>
      </c>
      <c r="F378" s="1" t="s">
        <v>212</v>
      </c>
      <c r="G378" s="1" t="s">
        <v>408</v>
      </c>
    </row>
    <row r="379" spans="1:7" x14ac:dyDescent="0.55000000000000004">
      <c r="A379" s="1" t="s">
        <v>680</v>
      </c>
      <c r="B379" s="1" t="s">
        <v>2456</v>
      </c>
      <c r="C379" s="1" t="s">
        <v>2495</v>
      </c>
      <c r="D379" s="1" t="s">
        <v>681</v>
      </c>
      <c r="E379" s="1" t="s">
        <v>67</v>
      </c>
      <c r="F379" s="1" t="s">
        <v>18</v>
      </c>
      <c r="G379" s="1" t="s">
        <v>408</v>
      </c>
    </row>
    <row r="380" spans="1:7" hidden="1" x14ac:dyDescent="0.55000000000000004">
      <c r="A380" s="1" t="s">
        <v>682</v>
      </c>
      <c r="D380" s="1" t="s">
        <v>683</v>
      </c>
      <c r="E380" s="1" t="s">
        <v>6</v>
      </c>
      <c r="F380" s="1" t="s">
        <v>130</v>
      </c>
      <c r="G380" s="1" t="s">
        <v>408</v>
      </c>
    </row>
    <row r="381" spans="1:7" hidden="1" x14ac:dyDescent="0.55000000000000004">
      <c r="A381" s="1" t="s">
        <v>684</v>
      </c>
      <c r="D381" s="1" t="s">
        <v>685</v>
      </c>
      <c r="E381" s="1" t="s">
        <v>6</v>
      </c>
      <c r="F381" s="1" t="s">
        <v>449</v>
      </c>
      <c r="G381" s="1" t="s">
        <v>408</v>
      </c>
    </row>
    <row r="382" spans="1:7" hidden="1" x14ac:dyDescent="0.55000000000000004">
      <c r="A382" s="1" t="s">
        <v>686</v>
      </c>
      <c r="B382" s="1" t="s">
        <v>2452</v>
      </c>
      <c r="C382" s="1" t="s">
        <v>2452</v>
      </c>
      <c r="D382" s="1" t="s">
        <v>687</v>
      </c>
      <c r="E382" s="1" t="s">
        <v>10</v>
      </c>
      <c r="F382" s="1" t="s">
        <v>18</v>
      </c>
      <c r="G382" s="1" t="s">
        <v>408</v>
      </c>
    </row>
    <row r="383" spans="1:7" hidden="1" x14ac:dyDescent="0.55000000000000004">
      <c r="A383" s="1" t="s">
        <v>688</v>
      </c>
      <c r="D383" s="1" t="s">
        <v>582</v>
      </c>
      <c r="E383" s="1" t="s">
        <v>14</v>
      </c>
      <c r="F383" s="1" t="s">
        <v>50</v>
      </c>
      <c r="G383" s="1" t="s">
        <v>408</v>
      </c>
    </row>
    <row r="384" spans="1:7" hidden="1" x14ac:dyDescent="0.55000000000000004">
      <c r="A384" s="1" t="s">
        <v>689</v>
      </c>
      <c r="D384" s="1" t="s">
        <v>690</v>
      </c>
      <c r="E384" s="1" t="s">
        <v>64</v>
      </c>
      <c r="F384" s="1" t="s">
        <v>52</v>
      </c>
      <c r="G384" s="1" t="s">
        <v>408</v>
      </c>
    </row>
    <row r="385" spans="1:7" hidden="1" x14ac:dyDescent="0.55000000000000004">
      <c r="A385" s="1" t="s">
        <v>691</v>
      </c>
      <c r="D385" s="1" t="s">
        <v>692</v>
      </c>
      <c r="E385" s="1" t="s">
        <v>21</v>
      </c>
      <c r="F385" s="1" t="s">
        <v>212</v>
      </c>
      <c r="G385" s="1" t="s">
        <v>408</v>
      </c>
    </row>
    <row r="386" spans="1:7" hidden="1" x14ac:dyDescent="0.55000000000000004">
      <c r="A386" s="1" t="s">
        <v>693</v>
      </c>
      <c r="D386" s="1" t="s">
        <v>694</v>
      </c>
      <c r="E386" s="1" t="s">
        <v>17</v>
      </c>
      <c r="F386" s="1" t="s">
        <v>45</v>
      </c>
      <c r="G386" s="1" t="s">
        <v>408</v>
      </c>
    </row>
    <row r="387" spans="1:7" hidden="1" x14ac:dyDescent="0.55000000000000004">
      <c r="A387" s="1" t="s">
        <v>695</v>
      </c>
      <c r="D387" s="1" t="s">
        <v>696</v>
      </c>
      <c r="E387" s="1" t="s">
        <v>37</v>
      </c>
      <c r="F387" s="1" t="s">
        <v>50</v>
      </c>
      <c r="G387" s="1" t="s">
        <v>408</v>
      </c>
    </row>
    <row r="388" spans="1:7" hidden="1" x14ac:dyDescent="0.55000000000000004">
      <c r="A388" s="1" t="s">
        <v>697</v>
      </c>
      <c r="D388" s="1" t="s">
        <v>698</v>
      </c>
      <c r="E388" s="1" t="s">
        <v>21</v>
      </c>
      <c r="F388" s="1" t="s">
        <v>590</v>
      </c>
      <c r="G388" s="1" t="s">
        <v>408</v>
      </c>
    </row>
    <row r="389" spans="1:7" hidden="1" x14ac:dyDescent="0.55000000000000004">
      <c r="A389" s="1" t="s">
        <v>699</v>
      </c>
      <c r="D389" s="1" t="s">
        <v>700</v>
      </c>
      <c r="E389" s="1" t="s">
        <v>6</v>
      </c>
      <c r="F389" s="1" t="s">
        <v>50</v>
      </c>
      <c r="G389" s="1" t="s">
        <v>408</v>
      </c>
    </row>
    <row r="390" spans="1:7" hidden="1" x14ac:dyDescent="0.55000000000000004">
      <c r="A390" s="1" t="s">
        <v>701</v>
      </c>
      <c r="D390" s="1" t="s">
        <v>702</v>
      </c>
      <c r="E390" s="1" t="s">
        <v>10</v>
      </c>
      <c r="F390" s="1" t="s">
        <v>81</v>
      </c>
      <c r="G390" s="1" t="s">
        <v>408</v>
      </c>
    </row>
    <row r="391" spans="1:7" hidden="1" x14ac:dyDescent="0.55000000000000004">
      <c r="A391" s="1" t="s">
        <v>703</v>
      </c>
      <c r="D391" s="1" t="s">
        <v>704</v>
      </c>
      <c r="E391" s="1" t="s">
        <v>10</v>
      </c>
      <c r="F391" s="1" t="s">
        <v>42</v>
      </c>
      <c r="G391" s="1" t="s">
        <v>408</v>
      </c>
    </row>
    <row r="392" spans="1:7" hidden="1" x14ac:dyDescent="0.55000000000000004">
      <c r="A392" s="1" t="s">
        <v>705</v>
      </c>
      <c r="D392" s="1" t="s">
        <v>706</v>
      </c>
      <c r="E392" s="1" t="s">
        <v>14</v>
      </c>
      <c r="F392" s="1" t="s">
        <v>15</v>
      </c>
      <c r="G392" s="1" t="s">
        <v>408</v>
      </c>
    </row>
    <row r="393" spans="1:7" hidden="1" x14ac:dyDescent="0.55000000000000004">
      <c r="A393" s="1" t="s">
        <v>707</v>
      </c>
      <c r="D393" s="1" t="s">
        <v>708</v>
      </c>
      <c r="E393" s="1" t="s">
        <v>64</v>
      </c>
      <c r="F393" s="1" t="s">
        <v>500</v>
      </c>
      <c r="G393" s="1" t="s">
        <v>408</v>
      </c>
    </row>
    <row r="394" spans="1:7" x14ac:dyDescent="0.55000000000000004">
      <c r="A394" s="1" t="s">
        <v>709</v>
      </c>
      <c r="B394" s="1" t="s">
        <v>2454</v>
      </c>
      <c r="C394" s="1" t="s">
        <v>2496</v>
      </c>
      <c r="D394" s="1" t="s">
        <v>710</v>
      </c>
      <c r="E394" s="1" t="s">
        <v>67</v>
      </c>
      <c r="F394" s="1" t="s">
        <v>18</v>
      </c>
      <c r="G394" s="1" t="s">
        <v>408</v>
      </c>
    </row>
    <row r="395" spans="1:7" x14ac:dyDescent="0.55000000000000004">
      <c r="A395" s="1" t="s">
        <v>711</v>
      </c>
      <c r="B395" s="1" t="s">
        <v>2454</v>
      </c>
      <c r="C395" s="1" t="s">
        <v>2497</v>
      </c>
      <c r="D395" s="1" t="s">
        <v>712</v>
      </c>
      <c r="E395" s="1" t="s">
        <v>64</v>
      </c>
      <c r="F395" s="1" t="s">
        <v>18</v>
      </c>
      <c r="G395" s="1" t="s">
        <v>408</v>
      </c>
    </row>
    <row r="396" spans="1:7" hidden="1" x14ac:dyDescent="0.55000000000000004">
      <c r="A396" s="1" t="s">
        <v>713</v>
      </c>
      <c r="D396" s="1" t="s">
        <v>621</v>
      </c>
      <c r="E396" s="1" t="s">
        <v>64</v>
      </c>
      <c r="F396" s="1" t="s">
        <v>500</v>
      </c>
      <c r="G396" s="1" t="s">
        <v>408</v>
      </c>
    </row>
    <row r="397" spans="1:7" hidden="1" x14ac:dyDescent="0.55000000000000004">
      <c r="A397" s="1" t="s">
        <v>714</v>
      </c>
      <c r="D397" s="1" t="s">
        <v>715</v>
      </c>
      <c r="E397" s="1" t="s">
        <v>64</v>
      </c>
      <c r="F397" s="1" t="s">
        <v>45</v>
      </c>
      <c r="G397" s="1" t="s">
        <v>408</v>
      </c>
    </row>
    <row r="398" spans="1:7" hidden="1" x14ac:dyDescent="0.55000000000000004">
      <c r="A398" s="1" t="s">
        <v>716</v>
      </c>
      <c r="D398" s="1" t="s">
        <v>594</v>
      </c>
      <c r="E398" s="1" t="s">
        <v>37</v>
      </c>
      <c r="F398" s="1" t="s">
        <v>15</v>
      </c>
      <c r="G398" s="1" t="s">
        <v>408</v>
      </c>
    </row>
    <row r="399" spans="1:7" hidden="1" x14ac:dyDescent="0.55000000000000004">
      <c r="A399" s="1" t="s">
        <v>717</v>
      </c>
      <c r="D399" s="1" t="s">
        <v>718</v>
      </c>
      <c r="E399" s="1" t="s">
        <v>17</v>
      </c>
      <c r="F399" s="1" t="s">
        <v>50</v>
      </c>
      <c r="G399" s="1" t="s">
        <v>408</v>
      </c>
    </row>
    <row r="400" spans="1:7" hidden="1" x14ac:dyDescent="0.55000000000000004">
      <c r="A400" s="1" t="s">
        <v>719</v>
      </c>
      <c r="B400" s="1" t="s">
        <v>2452</v>
      </c>
      <c r="C400" s="1" t="s">
        <v>2452</v>
      </c>
      <c r="D400" s="1" t="s">
        <v>550</v>
      </c>
      <c r="E400" s="1" t="s">
        <v>10</v>
      </c>
      <c r="F400" s="1" t="s">
        <v>18</v>
      </c>
      <c r="G400" s="1" t="s">
        <v>408</v>
      </c>
    </row>
    <row r="401" spans="1:7" hidden="1" x14ac:dyDescent="0.55000000000000004">
      <c r="A401" s="1" t="s">
        <v>720</v>
      </c>
      <c r="D401" s="1" t="s">
        <v>416</v>
      </c>
      <c r="E401" s="1" t="s">
        <v>10</v>
      </c>
      <c r="F401" s="1" t="s">
        <v>52</v>
      </c>
      <c r="G401" s="1" t="s">
        <v>408</v>
      </c>
    </row>
    <row r="402" spans="1:7" hidden="1" x14ac:dyDescent="0.55000000000000004">
      <c r="A402" s="1" t="s">
        <v>722</v>
      </c>
      <c r="D402" s="1" t="s">
        <v>723</v>
      </c>
      <c r="E402" s="1" t="s">
        <v>21</v>
      </c>
      <c r="F402" s="1" t="s">
        <v>151</v>
      </c>
      <c r="G402" s="1" t="s">
        <v>721</v>
      </c>
    </row>
    <row r="403" spans="1:7" x14ac:dyDescent="0.55000000000000004">
      <c r="A403" s="1" t="s">
        <v>724</v>
      </c>
      <c r="B403" s="1" t="s">
        <v>2454</v>
      </c>
      <c r="C403" s="1" t="s">
        <v>2498</v>
      </c>
      <c r="D403" s="1" t="s">
        <v>725</v>
      </c>
      <c r="E403" s="1" t="s">
        <v>67</v>
      </c>
      <c r="F403" s="1" t="s">
        <v>18</v>
      </c>
      <c r="G403" s="1" t="s">
        <v>721</v>
      </c>
    </row>
    <row r="404" spans="1:7" x14ac:dyDescent="0.55000000000000004">
      <c r="A404" s="1" t="s">
        <v>726</v>
      </c>
      <c r="B404" s="1" t="s">
        <v>2454</v>
      </c>
      <c r="C404" s="1" t="s">
        <v>2499</v>
      </c>
      <c r="D404" s="1" t="s">
        <v>727</v>
      </c>
      <c r="E404" s="1" t="s">
        <v>37</v>
      </c>
      <c r="F404" s="1" t="s">
        <v>18</v>
      </c>
      <c r="G404" s="1" t="s">
        <v>721</v>
      </c>
    </row>
    <row r="405" spans="1:7" x14ac:dyDescent="0.55000000000000004">
      <c r="A405" s="1" t="s">
        <v>728</v>
      </c>
      <c r="B405" s="1" t="s">
        <v>2456</v>
      </c>
      <c r="C405" s="1" t="s">
        <v>728</v>
      </c>
      <c r="D405" s="1" t="s">
        <v>729</v>
      </c>
      <c r="E405" s="1" t="s">
        <v>21</v>
      </c>
      <c r="F405" s="1" t="s">
        <v>18</v>
      </c>
      <c r="G405" s="1" t="s">
        <v>721</v>
      </c>
    </row>
    <row r="406" spans="1:7" hidden="1" x14ac:dyDescent="0.55000000000000004">
      <c r="A406" s="1" t="s">
        <v>730</v>
      </c>
      <c r="D406" s="1" t="s">
        <v>731</v>
      </c>
      <c r="E406" s="1" t="s">
        <v>6</v>
      </c>
      <c r="F406" s="1" t="s">
        <v>212</v>
      </c>
      <c r="G406" s="1" t="s">
        <v>721</v>
      </c>
    </row>
    <row r="407" spans="1:7" hidden="1" x14ac:dyDescent="0.55000000000000004">
      <c r="A407" s="1" t="s">
        <v>732</v>
      </c>
      <c r="D407" s="1" t="s">
        <v>733</v>
      </c>
      <c r="E407" s="1" t="s">
        <v>14</v>
      </c>
      <c r="F407" s="1" t="s">
        <v>45</v>
      </c>
      <c r="G407" s="1" t="s">
        <v>721</v>
      </c>
    </row>
    <row r="408" spans="1:7" x14ac:dyDescent="0.55000000000000004">
      <c r="A408" s="1" t="s">
        <v>734</v>
      </c>
      <c r="B408" s="1" t="s">
        <v>2454</v>
      </c>
      <c r="C408" s="1" t="s">
        <v>2501</v>
      </c>
      <c r="D408" s="1" t="s">
        <v>735</v>
      </c>
      <c r="E408" s="1" t="s">
        <v>67</v>
      </c>
      <c r="F408" s="1" t="s">
        <v>18</v>
      </c>
      <c r="G408" s="1" t="s">
        <v>721</v>
      </c>
    </row>
    <row r="409" spans="1:7" hidden="1" x14ac:dyDescent="0.55000000000000004">
      <c r="A409" s="1" t="s">
        <v>736</v>
      </c>
      <c r="D409" s="1" t="s">
        <v>737</v>
      </c>
      <c r="E409" s="1" t="s">
        <v>37</v>
      </c>
      <c r="F409" s="1" t="s">
        <v>7</v>
      </c>
      <c r="G409" s="1" t="s">
        <v>721</v>
      </c>
    </row>
    <row r="410" spans="1:7" x14ac:dyDescent="0.55000000000000004">
      <c r="A410" s="1" t="s">
        <v>738</v>
      </c>
      <c r="B410" s="1" t="s">
        <v>2454</v>
      </c>
      <c r="C410" s="1" t="s">
        <v>2502</v>
      </c>
      <c r="D410" s="1" t="s">
        <v>739</v>
      </c>
      <c r="E410" s="1" t="s">
        <v>26</v>
      </c>
      <c r="F410" s="1" t="s">
        <v>18</v>
      </c>
      <c r="G410" s="1" t="s">
        <v>721</v>
      </c>
    </row>
    <row r="411" spans="1:7" hidden="1" x14ac:dyDescent="0.55000000000000004">
      <c r="A411" s="1" t="s">
        <v>740</v>
      </c>
      <c r="D411" s="1" t="s">
        <v>741</v>
      </c>
      <c r="E411" s="1" t="s">
        <v>17</v>
      </c>
      <c r="F411" s="1" t="s">
        <v>7</v>
      </c>
      <c r="G411" s="1" t="s">
        <v>721</v>
      </c>
    </row>
    <row r="412" spans="1:7" hidden="1" x14ac:dyDescent="0.55000000000000004">
      <c r="A412" s="1" t="s">
        <v>742</v>
      </c>
      <c r="D412" s="1" t="s">
        <v>743</v>
      </c>
      <c r="E412" s="1" t="s">
        <v>37</v>
      </c>
      <c r="F412" s="1" t="s">
        <v>253</v>
      </c>
      <c r="G412" s="1" t="s">
        <v>721</v>
      </c>
    </row>
    <row r="413" spans="1:7" hidden="1" x14ac:dyDescent="0.55000000000000004">
      <c r="A413" s="1" t="s">
        <v>744</v>
      </c>
      <c r="D413" s="1" t="s">
        <v>745</v>
      </c>
      <c r="E413" s="1" t="s">
        <v>21</v>
      </c>
      <c r="F413" s="1" t="s">
        <v>449</v>
      </c>
      <c r="G413" s="1" t="s">
        <v>721</v>
      </c>
    </row>
    <row r="414" spans="1:7" x14ac:dyDescent="0.55000000000000004">
      <c r="A414" s="1" t="s">
        <v>746</v>
      </c>
      <c r="B414" s="1" t="s">
        <v>2456</v>
      </c>
      <c r="C414" s="1" t="s">
        <v>2500</v>
      </c>
      <c r="D414" s="1" t="s">
        <v>747</v>
      </c>
      <c r="E414" s="1" t="s">
        <v>37</v>
      </c>
      <c r="F414" s="1" t="s">
        <v>18</v>
      </c>
      <c r="G414" s="1" t="s">
        <v>721</v>
      </c>
    </row>
    <row r="415" spans="1:7" hidden="1" x14ac:dyDescent="0.55000000000000004">
      <c r="A415" s="1" t="s">
        <v>748</v>
      </c>
      <c r="D415" s="1" t="s">
        <v>749</v>
      </c>
      <c r="E415" s="1" t="s">
        <v>10</v>
      </c>
      <c r="F415" s="1" t="s">
        <v>750</v>
      </c>
      <c r="G415" s="1" t="s">
        <v>721</v>
      </c>
    </row>
    <row r="416" spans="1:7" hidden="1" x14ac:dyDescent="0.55000000000000004">
      <c r="A416" s="1" t="s">
        <v>751</v>
      </c>
      <c r="D416" s="1" t="s">
        <v>752</v>
      </c>
      <c r="E416" s="1" t="s">
        <v>14</v>
      </c>
      <c r="F416" s="1" t="s">
        <v>253</v>
      </c>
      <c r="G416" s="1" t="s">
        <v>721</v>
      </c>
    </row>
    <row r="417" spans="1:7" hidden="1" x14ac:dyDescent="0.55000000000000004">
      <c r="A417" s="1" t="s">
        <v>753</v>
      </c>
      <c r="D417" s="1" t="s">
        <v>754</v>
      </c>
      <c r="E417" s="1" t="s">
        <v>10</v>
      </c>
      <c r="F417" s="1" t="s">
        <v>45</v>
      </c>
      <c r="G417" s="1" t="s">
        <v>721</v>
      </c>
    </row>
    <row r="418" spans="1:7" hidden="1" x14ac:dyDescent="0.55000000000000004">
      <c r="A418" s="1" t="s">
        <v>755</v>
      </c>
      <c r="D418" s="1" t="s">
        <v>756</v>
      </c>
      <c r="E418" s="1" t="s">
        <v>21</v>
      </c>
      <c r="F418" s="1" t="s">
        <v>130</v>
      </c>
      <c r="G418" s="1" t="s">
        <v>721</v>
      </c>
    </row>
    <row r="419" spans="1:7" hidden="1" x14ac:dyDescent="0.55000000000000004">
      <c r="A419" s="1" t="s">
        <v>757</v>
      </c>
      <c r="D419" s="1" t="s">
        <v>758</v>
      </c>
      <c r="E419" s="1" t="s">
        <v>17</v>
      </c>
      <c r="F419" s="1" t="s">
        <v>81</v>
      </c>
      <c r="G419" s="1" t="s">
        <v>721</v>
      </c>
    </row>
    <row r="420" spans="1:7" x14ac:dyDescent="0.55000000000000004">
      <c r="A420" s="1" t="s">
        <v>759</v>
      </c>
      <c r="B420" s="1" t="s">
        <v>2454</v>
      </c>
      <c r="C420" s="1" t="s">
        <v>2503</v>
      </c>
      <c r="D420" s="1" t="s">
        <v>760</v>
      </c>
      <c r="E420" s="1" t="s">
        <v>14</v>
      </c>
      <c r="F420" s="1" t="s">
        <v>18</v>
      </c>
      <c r="G420" s="1" t="s">
        <v>721</v>
      </c>
    </row>
    <row r="421" spans="1:7" hidden="1" x14ac:dyDescent="0.55000000000000004">
      <c r="A421" s="1" t="s">
        <v>761</v>
      </c>
      <c r="D421" s="1" t="s">
        <v>762</v>
      </c>
      <c r="E421" s="1" t="s">
        <v>26</v>
      </c>
      <c r="F421" s="1" t="s">
        <v>45</v>
      </c>
      <c r="G421" s="1" t="s">
        <v>721</v>
      </c>
    </row>
    <row r="422" spans="1:7" hidden="1" x14ac:dyDescent="0.55000000000000004">
      <c r="A422" s="1" t="s">
        <v>763</v>
      </c>
      <c r="D422" s="1" t="s">
        <v>764</v>
      </c>
      <c r="E422" s="1" t="s">
        <v>21</v>
      </c>
      <c r="F422" s="1" t="s">
        <v>45</v>
      </c>
      <c r="G422" s="1" t="s">
        <v>721</v>
      </c>
    </row>
    <row r="423" spans="1:7" x14ac:dyDescent="0.55000000000000004">
      <c r="A423" s="1" t="s">
        <v>765</v>
      </c>
      <c r="B423" s="1" t="s">
        <v>2456</v>
      </c>
      <c r="C423" s="1" t="s">
        <v>2504</v>
      </c>
      <c r="D423" s="1" t="s">
        <v>766</v>
      </c>
      <c r="E423" s="1" t="s">
        <v>26</v>
      </c>
      <c r="F423" s="1" t="s">
        <v>18</v>
      </c>
      <c r="G423" s="1" t="s">
        <v>721</v>
      </c>
    </row>
    <row r="424" spans="1:7" hidden="1" x14ac:dyDescent="0.55000000000000004">
      <c r="A424" s="1" t="s">
        <v>767</v>
      </c>
      <c r="D424" s="1" t="s">
        <v>768</v>
      </c>
      <c r="E424" s="1" t="s">
        <v>6</v>
      </c>
      <c r="F424" s="1" t="s">
        <v>45</v>
      </c>
      <c r="G424" s="1" t="s">
        <v>721</v>
      </c>
    </row>
    <row r="425" spans="1:7" hidden="1" x14ac:dyDescent="0.55000000000000004">
      <c r="A425" s="1" t="s">
        <v>769</v>
      </c>
      <c r="D425" s="1" t="s">
        <v>770</v>
      </c>
      <c r="E425" s="1" t="s">
        <v>21</v>
      </c>
      <c r="F425" s="1" t="s">
        <v>151</v>
      </c>
      <c r="G425" s="1" t="s">
        <v>721</v>
      </c>
    </row>
    <row r="426" spans="1:7" x14ac:dyDescent="0.55000000000000004">
      <c r="A426" s="1" t="s">
        <v>771</v>
      </c>
      <c r="B426" s="1" t="s">
        <v>2456</v>
      </c>
      <c r="C426" s="1" t="s">
        <v>2505</v>
      </c>
      <c r="D426" s="1" t="s">
        <v>772</v>
      </c>
      <c r="E426" s="1" t="s">
        <v>10</v>
      </c>
      <c r="F426" s="1" t="s">
        <v>18</v>
      </c>
      <c r="G426" s="1" t="s">
        <v>721</v>
      </c>
    </row>
    <row r="427" spans="1:7" hidden="1" x14ac:dyDescent="0.55000000000000004">
      <c r="A427" s="1" t="s">
        <v>773</v>
      </c>
      <c r="D427" s="1" t="s">
        <v>774</v>
      </c>
      <c r="E427" s="1" t="s">
        <v>21</v>
      </c>
      <c r="F427" s="1" t="s">
        <v>52</v>
      </c>
      <c r="G427" s="1" t="s">
        <v>721</v>
      </c>
    </row>
    <row r="428" spans="1:7" hidden="1" x14ac:dyDescent="0.55000000000000004">
      <c r="A428" s="1" t="s">
        <v>775</v>
      </c>
      <c r="E428" s="1" t="s">
        <v>26</v>
      </c>
      <c r="F428" s="1" t="s">
        <v>45</v>
      </c>
      <c r="G428" s="1" t="s">
        <v>721</v>
      </c>
    </row>
    <row r="429" spans="1:7" x14ac:dyDescent="0.55000000000000004">
      <c r="A429" s="1" t="s">
        <v>776</v>
      </c>
      <c r="B429" s="1" t="s">
        <v>2456</v>
      </c>
      <c r="C429" s="1" t="s">
        <v>2491</v>
      </c>
      <c r="D429" s="1" t="s">
        <v>777</v>
      </c>
      <c r="E429" s="1" t="s">
        <v>21</v>
      </c>
      <c r="F429" s="1" t="s">
        <v>18</v>
      </c>
      <c r="G429" s="1" t="s">
        <v>721</v>
      </c>
    </row>
    <row r="430" spans="1:7" hidden="1" x14ac:dyDescent="0.55000000000000004">
      <c r="A430" s="1" t="s">
        <v>778</v>
      </c>
      <c r="B430" s="1" t="s">
        <v>2452</v>
      </c>
      <c r="C430" s="1" t="s">
        <v>2452</v>
      </c>
      <c r="D430" s="1" t="s">
        <v>779</v>
      </c>
      <c r="E430" s="1" t="s">
        <v>21</v>
      </c>
      <c r="F430" s="1" t="s">
        <v>18</v>
      </c>
      <c r="G430" s="1" t="s">
        <v>721</v>
      </c>
    </row>
    <row r="431" spans="1:7" x14ac:dyDescent="0.55000000000000004">
      <c r="A431" s="1" t="s">
        <v>780</v>
      </c>
      <c r="B431" s="1" t="s">
        <v>2456</v>
      </c>
      <c r="C431" s="1" t="s">
        <v>2509</v>
      </c>
      <c r="D431" s="1" t="s">
        <v>781</v>
      </c>
      <c r="E431" s="1" t="s">
        <v>21</v>
      </c>
      <c r="F431" s="1" t="s">
        <v>18</v>
      </c>
      <c r="G431" s="1" t="s">
        <v>721</v>
      </c>
    </row>
    <row r="432" spans="1:7" hidden="1" x14ac:dyDescent="0.55000000000000004">
      <c r="A432" s="1" t="s">
        <v>782</v>
      </c>
      <c r="D432" s="1" t="s">
        <v>783</v>
      </c>
      <c r="E432" s="1" t="s">
        <v>6</v>
      </c>
      <c r="F432" s="1" t="s">
        <v>500</v>
      </c>
      <c r="G432" s="1" t="s">
        <v>721</v>
      </c>
    </row>
    <row r="433" spans="1:7" x14ac:dyDescent="0.55000000000000004">
      <c r="A433" s="1" t="s">
        <v>784</v>
      </c>
      <c r="B433" s="1" t="s">
        <v>2456</v>
      </c>
      <c r="C433" s="1" t="s">
        <v>2513</v>
      </c>
      <c r="D433" s="1" t="s">
        <v>785</v>
      </c>
      <c r="E433" s="1" t="s">
        <v>10</v>
      </c>
      <c r="F433" s="1" t="s">
        <v>18</v>
      </c>
      <c r="G433" s="1" t="s">
        <v>721</v>
      </c>
    </row>
    <row r="434" spans="1:7" x14ac:dyDescent="0.55000000000000004">
      <c r="A434" s="1" t="s">
        <v>786</v>
      </c>
      <c r="B434" s="1" t="s">
        <v>2454</v>
      </c>
      <c r="C434" s="1" t="s">
        <v>2506</v>
      </c>
      <c r="D434" s="1" t="s">
        <v>787</v>
      </c>
      <c r="E434" s="1" t="s">
        <v>14</v>
      </c>
      <c r="F434" s="1" t="s">
        <v>18</v>
      </c>
      <c r="G434" s="1" t="s">
        <v>721</v>
      </c>
    </row>
    <row r="435" spans="1:7" hidden="1" x14ac:dyDescent="0.55000000000000004">
      <c r="A435" s="1" t="s">
        <v>788</v>
      </c>
      <c r="D435" s="1" t="s">
        <v>789</v>
      </c>
      <c r="E435" s="1" t="s">
        <v>17</v>
      </c>
      <c r="F435" s="1" t="s">
        <v>204</v>
      </c>
      <c r="G435" s="1" t="s">
        <v>721</v>
      </c>
    </row>
    <row r="436" spans="1:7" hidden="1" x14ac:dyDescent="0.55000000000000004">
      <c r="A436" s="1" t="s">
        <v>790</v>
      </c>
      <c r="D436" s="1" t="s">
        <v>791</v>
      </c>
      <c r="E436" s="1" t="s">
        <v>17</v>
      </c>
      <c r="F436" s="1" t="s">
        <v>45</v>
      </c>
      <c r="G436" s="1" t="s">
        <v>721</v>
      </c>
    </row>
    <row r="437" spans="1:7" x14ac:dyDescent="0.55000000000000004">
      <c r="A437" s="1" t="s">
        <v>792</v>
      </c>
      <c r="B437" s="1" t="s">
        <v>2456</v>
      </c>
      <c r="C437" s="1" t="s">
        <v>2514</v>
      </c>
      <c r="D437" s="1" t="s">
        <v>793</v>
      </c>
      <c r="E437" s="1" t="s">
        <v>37</v>
      </c>
      <c r="F437" s="1" t="s">
        <v>18</v>
      </c>
      <c r="G437" s="1" t="s">
        <v>721</v>
      </c>
    </row>
    <row r="438" spans="1:7" hidden="1" x14ac:dyDescent="0.55000000000000004">
      <c r="A438" s="1" t="s">
        <v>794</v>
      </c>
      <c r="D438" s="1" t="s">
        <v>795</v>
      </c>
      <c r="E438" s="1" t="s">
        <v>14</v>
      </c>
      <c r="F438" s="1" t="s">
        <v>151</v>
      </c>
      <c r="G438" s="1" t="s">
        <v>721</v>
      </c>
    </row>
    <row r="439" spans="1:7" hidden="1" x14ac:dyDescent="0.55000000000000004">
      <c r="A439" s="1" t="s">
        <v>796</v>
      </c>
      <c r="D439" s="1" t="s">
        <v>797</v>
      </c>
      <c r="E439" s="1" t="s">
        <v>14</v>
      </c>
      <c r="F439" s="1" t="s">
        <v>500</v>
      </c>
      <c r="G439" s="1" t="s">
        <v>721</v>
      </c>
    </row>
    <row r="440" spans="1:7" hidden="1" x14ac:dyDescent="0.55000000000000004">
      <c r="A440" s="1" t="s">
        <v>798</v>
      </c>
      <c r="D440" s="1" t="s">
        <v>799</v>
      </c>
      <c r="E440" s="1" t="s">
        <v>21</v>
      </c>
      <c r="F440" s="1" t="s">
        <v>45</v>
      </c>
      <c r="G440" s="1" t="s">
        <v>721</v>
      </c>
    </row>
    <row r="441" spans="1:7" x14ac:dyDescent="0.55000000000000004">
      <c r="A441" s="1" t="s">
        <v>800</v>
      </c>
      <c r="B441" s="1" t="s">
        <v>2456</v>
      </c>
      <c r="C441" s="1" t="s">
        <v>2515</v>
      </c>
      <c r="D441" s="1" t="s">
        <v>801</v>
      </c>
      <c r="E441" s="1" t="s">
        <v>21</v>
      </c>
      <c r="F441" s="1" t="s">
        <v>18</v>
      </c>
      <c r="G441" s="1" t="s">
        <v>721</v>
      </c>
    </row>
    <row r="442" spans="1:7" hidden="1" x14ac:dyDescent="0.55000000000000004">
      <c r="A442" s="1" t="s">
        <v>802</v>
      </c>
      <c r="B442" s="1" t="s">
        <v>2452</v>
      </c>
      <c r="C442" s="1" t="s">
        <v>2452</v>
      </c>
      <c r="D442" s="1" t="s">
        <v>803</v>
      </c>
      <c r="E442" s="1" t="s">
        <v>67</v>
      </c>
      <c r="F442" s="1" t="s">
        <v>18</v>
      </c>
      <c r="G442" s="1" t="s">
        <v>721</v>
      </c>
    </row>
    <row r="443" spans="1:7" x14ac:dyDescent="0.55000000000000004">
      <c r="A443" s="1" t="s">
        <v>804</v>
      </c>
      <c r="B443" s="1" t="s">
        <v>2456</v>
      </c>
      <c r="C443" s="1" t="s">
        <v>2518</v>
      </c>
      <c r="D443" s="1" t="s">
        <v>805</v>
      </c>
      <c r="E443" s="1" t="s">
        <v>21</v>
      </c>
      <c r="F443" s="1" t="s">
        <v>18</v>
      </c>
      <c r="G443" s="1" t="s">
        <v>721</v>
      </c>
    </row>
    <row r="444" spans="1:7" x14ac:dyDescent="0.55000000000000004">
      <c r="A444" s="1" t="s">
        <v>806</v>
      </c>
      <c r="B444" s="1" t="s">
        <v>2456</v>
      </c>
      <c r="C444" s="1" t="s">
        <v>2511</v>
      </c>
      <c r="D444" s="1" t="s">
        <v>807</v>
      </c>
      <c r="E444" s="1" t="s">
        <v>21</v>
      </c>
      <c r="F444" s="1" t="s">
        <v>18</v>
      </c>
      <c r="G444" s="1" t="s">
        <v>721</v>
      </c>
    </row>
    <row r="445" spans="1:7" x14ac:dyDescent="0.55000000000000004">
      <c r="A445" s="1" t="s">
        <v>808</v>
      </c>
      <c r="B445" s="1" t="s">
        <v>2456</v>
      </c>
      <c r="C445" s="1" t="s">
        <v>2512</v>
      </c>
      <c r="D445" s="1" t="s">
        <v>809</v>
      </c>
      <c r="E445" s="1" t="s">
        <v>6</v>
      </c>
      <c r="F445" s="1" t="s">
        <v>18</v>
      </c>
      <c r="G445" s="1" t="s">
        <v>721</v>
      </c>
    </row>
    <row r="446" spans="1:7" x14ac:dyDescent="0.55000000000000004">
      <c r="A446" s="1" t="s">
        <v>810</v>
      </c>
      <c r="B446" s="1" t="s">
        <v>2454</v>
      </c>
      <c r="C446" s="1" t="s">
        <v>2507</v>
      </c>
      <c r="D446" s="1" t="s">
        <v>811</v>
      </c>
      <c r="E446" s="1" t="s">
        <v>37</v>
      </c>
      <c r="F446" s="1" t="s">
        <v>18</v>
      </c>
      <c r="G446" s="1" t="s">
        <v>721</v>
      </c>
    </row>
    <row r="447" spans="1:7" hidden="1" x14ac:dyDescent="0.55000000000000004">
      <c r="A447" s="1" t="s">
        <v>812</v>
      </c>
      <c r="D447" s="1" t="s">
        <v>813</v>
      </c>
      <c r="E447" s="1" t="s">
        <v>356</v>
      </c>
      <c r="F447" s="1" t="s">
        <v>45</v>
      </c>
      <c r="G447" s="1" t="s">
        <v>721</v>
      </c>
    </row>
    <row r="448" spans="1:7" x14ac:dyDescent="0.55000000000000004">
      <c r="A448" s="1" t="s">
        <v>814</v>
      </c>
      <c r="B448" s="1" t="s">
        <v>2456</v>
      </c>
      <c r="C448" s="1" t="s">
        <v>2519</v>
      </c>
      <c r="D448" s="1" t="s">
        <v>815</v>
      </c>
      <c r="E448" s="1" t="s">
        <v>21</v>
      </c>
      <c r="F448" s="1" t="s">
        <v>18</v>
      </c>
      <c r="G448" s="1" t="s">
        <v>721</v>
      </c>
    </row>
    <row r="449" spans="1:7" hidden="1" x14ac:dyDescent="0.55000000000000004">
      <c r="A449" s="1" t="s">
        <v>816</v>
      </c>
      <c r="D449" s="1" t="s">
        <v>817</v>
      </c>
      <c r="E449" s="1" t="s">
        <v>21</v>
      </c>
      <c r="F449" s="1" t="s">
        <v>192</v>
      </c>
      <c r="G449" s="1" t="s">
        <v>721</v>
      </c>
    </row>
    <row r="450" spans="1:7" x14ac:dyDescent="0.55000000000000004">
      <c r="A450" s="1" t="s">
        <v>818</v>
      </c>
      <c r="B450" s="1" t="s">
        <v>2456</v>
      </c>
      <c r="C450" s="1" t="s">
        <v>2508</v>
      </c>
      <c r="D450" s="1" t="s">
        <v>819</v>
      </c>
      <c r="E450" s="1" t="s">
        <v>26</v>
      </c>
      <c r="F450" s="1" t="s">
        <v>18</v>
      </c>
      <c r="G450" s="1" t="s">
        <v>721</v>
      </c>
    </row>
    <row r="451" spans="1:7" hidden="1" x14ac:dyDescent="0.55000000000000004">
      <c r="A451" s="1" t="s">
        <v>820</v>
      </c>
      <c r="D451" s="1" t="s">
        <v>821</v>
      </c>
      <c r="E451" s="1" t="s">
        <v>67</v>
      </c>
      <c r="F451" s="1" t="s">
        <v>212</v>
      </c>
      <c r="G451" s="1" t="s">
        <v>721</v>
      </c>
    </row>
    <row r="452" spans="1:7" hidden="1" x14ac:dyDescent="0.55000000000000004">
      <c r="A452" s="1" t="s">
        <v>822</v>
      </c>
      <c r="D452" s="1" t="s">
        <v>823</v>
      </c>
      <c r="E452" s="1" t="s">
        <v>64</v>
      </c>
      <c r="F452" s="1" t="s">
        <v>47</v>
      </c>
      <c r="G452" s="1" t="s">
        <v>721</v>
      </c>
    </row>
    <row r="453" spans="1:7" hidden="1" x14ac:dyDescent="0.55000000000000004">
      <c r="A453" s="1" t="s">
        <v>824</v>
      </c>
      <c r="B453" s="1" t="s">
        <v>2452</v>
      </c>
      <c r="C453" s="1" t="s">
        <v>2452</v>
      </c>
      <c r="D453" s="1" t="s">
        <v>825</v>
      </c>
      <c r="E453" s="1" t="s">
        <v>17</v>
      </c>
      <c r="F453" s="1" t="s">
        <v>18</v>
      </c>
      <c r="G453" s="1" t="s">
        <v>721</v>
      </c>
    </row>
    <row r="454" spans="1:7" hidden="1" x14ac:dyDescent="0.55000000000000004">
      <c r="A454" s="1" t="s">
        <v>826</v>
      </c>
      <c r="D454" s="1" t="s">
        <v>827</v>
      </c>
      <c r="E454" s="1" t="s">
        <v>37</v>
      </c>
      <c r="F454" s="1" t="s">
        <v>42</v>
      </c>
      <c r="G454" s="1" t="s">
        <v>721</v>
      </c>
    </row>
    <row r="455" spans="1:7" hidden="1" x14ac:dyDescent="0.55000000000000004">
      <c r="A455" s="1" t="s">
        <v>828</v>
      </c>
      <c r="D455" s="1" t="s">
        <v>412</v>
      </c>
      <c r="E455" s="1" t="s">
        <v>10</v>
      </c>
      <c r="F455" s="1" t="s">
        <v>47</v>
      </c>
      <c r="G455" s="1" t="s">
        <v>721</v>
      </c>
    </row>
    <row r="456" spans="1:7" hidden="1" x14ac:dyDescent="0.55000000000000004">
      <c r="A456" s="1" t="s">
        <v>829</v>
      </c>
      <c r="D456" s="1" t="s">
        <v>830</v>
      </c>
      <c r="E456" s="1" t="s">
        <v>21</v>
      </c>
      <c r="F456" s="1" t="s">
        <v>42</v>
      </c>
      <c r="G456" s="1" t="s">
        <v>721</v>
      </c>
    </row>
    <row r="457" spans="1:7" hidden="1" x14ac:dyDescent="0.55000000000000004">
      <c r="A457" s="1" t="s">
        <v>831</v>
      </c>
      <c r="B457" s="1" t="s">
        <v>2452</v>
      </c>
      <c r="C457" s="1" t="s">
        <v>2452</v>
      </c>
      <c r="D457" s="1" t="s">
        <v>832</v>
      </c>
      <c r="E457" s="1" t="s">
        <v>37</v>
      </c>
      <c r="F457" s="1" t="s">
        <v>18</v>
      </c>
      <c r="G457" s="1" t="s">
        <v>721</v>
      </c>
    </row>
    <row r="458" spans="1:7" x14ac:dyDescent="0.55000000000000004">
      <c r="A458" s="1" t="s">
        <v>833</v>
      </c>
      <c r="B458" s="1" t="s">
        <v>2456</v>
      </c>
      <c r="C458" s="1" t="s">
        <v>2520</v>
      </c>
      <c r="D458" s="1" t="s">
        <v>834</v>
      </c>
      <c r="E458" s="1" t="s">
        <v>21</v>
      </c>
      <c r="F458" s="1" t="s">
        <v>18</v>
      </c>
      <c r="G458" s="1" t="s">
        <v>721</v>
      </c>
    </row>
    <row r="459" spans="1:7" x14ac:dyDescent="0.55000000000000004">
      <c r="A459" s="1" t="s">
        <v>835</v>
      </c>
      <c r="B459" s="1" t="s">
        <v>2456</v>
      </c>
      <c r="C459" s="1" t="s">
        <v>2521</v>
      </c>
      <c r="D459" s="1" t="s">
        <v>836</v>
      </c>
      <c r="E459" s="1" t="s">
        <v>17</v>
      </c>
      <c r="F459" s="1" t="s">
        <v>18</v>
      </c>
      <c r="G459" s="1" t="s">
        <v>721</v>
      </c>
    </row>
    <row r="460" spans="1:7" x14ac:dyDescent="0.55000000000000004">
      <c r="A460" s="1" t="s">
        <v>837</v>
      </c>
      <c r="B460" s="1" t="s">
        <v>2456</v>
      </c>
      <c r="C460" s="1" t="s">
        <v>2522</v>
      </c>
      <c r="D460" s="1" t="s">
        <v>838</v>
      </c>
      <c r="E460" s="1" t="s">
        <v>17</v>
      </c>
      <c r="F460" s="1" t="s">
        <v>18</v>
      </c>
      <c r="G460" s="1" t="s">
        <v>721</v>
      </c>
    </row>
    <row r="461" spans="1:7" x14ac:dyDescent="0.55000000000000004">
      <c r="A461" s="1" t="s">
        <v>2523</v>
      </c>
      <c r="B461" s="1" t="s">
        <v>2456</v>
      </c>
      <c r="C461" s="1" t="s">
        <v>839</v>
      </c>
      <c r="D461" s="1" t="s">
        <v>840</v>
      </c>
      <c r="E461" s="1" t="s">
        <v>21</v>
      </c>
      <c r="F461" s="1" t="s">
        <v>18</v>
      </c>
      <c r="G461" s="1" t="s">
        <v>721</v>
      </c>
    </row>
    <row r="462" spans="1:7" x14ac:dyDescent="0.55000000000000004">
      <c r="A462" s="1" t="s">
        <v>841</v>
      </c>
      <c r="B462" s="1" t="s">
        <v>2456</v>
      </c>
      <c r="C462" s="1" t="s">
        <v>2524</v>
      </c>
      <c r="D462" s="1" t="s">
        <v>842</v>
      </c>
      <c r="E462" s="1" t="s">
        <v>10</v>
      </c>
      <c r="F462" s="1" t="s">
        <v>18</v>
      </c>
      <c r="G462" s="1" t="s">
        <v>721</v>
      </c>
    </row>
    <row r="463" spans="1:7" hidden="1" x14ac:dyDescent="0.55000000000000004">
      <c r="A463" s="1" t="s">
        <v>843</v>
      </c>
      <c r="D463" s="1" t="s">
        <v>844</v>
      </c>
      <c r="E463" s="1" t="s">
        <v>21</v>
      </c>
      <c r="F463" s="1" t="s">
        <v>52</v>
      </c>
      <c r="G463" s="1" t="s">
        <v>721</v>
      </c>
    </row>
    <row r="464" spans="1:7" hidden="1" x14ac:dyDescent="0.55000000000000004">
      <c r="A464" s="1" t="s">
        <v>845</v>
      </c>
      <c r="D464" s="1" t="s">
        <v>846</v>
      </c>
      <c r="E464" s="1" t="s">
        <v>21</v>
      </c>
      <c r="F464" s="1" t="s">
        <v>151</v>
      </c>
      <c r="G464" s="1" t="s">
        <v>721</v>
      </c>
    </row>
    <row r="465" spans="1:7" x14ac:dyDescent="0.55000000000000004">
      <c r="A465" s="1" t="s">
        <v>847</v>
      </c>
      <c r="B465" s="1" t="s">
        <v>2456</v>
      </c>
      <c r="C465" s="1" t="s">
        <v>2525</v>
      </c>
      <c r="D465" s="1" t="s">
        <v>848</v>
      </c>
      <c r="E465" s="1" t="s">
        <v>14</v>
      </c>
      <c r="F465" s="1" t="s">
        <v>18</v>
      </c>
      <c r="G465" s="1" t="s">
        <v>721</v>
      </c>
    </row>
    <row r="466" spans="1:7" hidden="1" x14ac:dyDescent="0.55000000000000004">
      <c r="A466" s="1" t="s">
        <v>849</v>
      </c>
      <c r="D466" s="1" t="s">
        <v>850</v>
      </c>
      <c r="E466" s="1" t="s">
        <v>14</v>
      </c>
      <c r="F466" s="1" t="s">
        <v>52</v>
      </c>
      <c r="G466" s="1" t="s">
        <v>721</v>
      </c>
    </row>
    <row r="467" spans="1:7" x14ac:dyDescent="0.55000000000000004">
      <c r="A467" s="1" t="s">
        <v>851</v>
      </c>
      <c r="B467" s="1" t="s">
        <v>2456</v>
      </c>
      <c r="C467" s="1" t="s">
        <v>2532</v>
      </c>
      <c r="D467" s="1" t="s">
        <v>852</v>
      </c>
      <c r="E467" s="1" t="s">
        <v>64</v>
      </c>
      <c r="F467" s="1" t="s">
        <v>18</v>
      </c>
      <c r="G467" s="1" t="s">
        <v>721</v>
      </c>
    </row>
    <row r="468" spans="1:7" hidden="1" x14ac:dyDescent="0.55000000000000004">
      <c r="A468" s="1" t="s">
        <v>853</v>
      </c>
      <c r="D468" s="1" t="s">
        <v>854</v>
      </c>
      <c r="E468" s="1" t="s">
        <v>10</v>
      </c>
      <c r="F468" s="1" t="s">
        <v>32</v>
      </c>
      <c r="G468" s="1" t="s">
        <v>721</v>
      </c>
    </row>
    <row r="469" spans="1:7" x14ac:dyDescent="0.55000000000000004">
      <c r="A469" s="1" t="s">
        <v>855</v>
      </c>
      <c r="B469" s="1" t="s">
        <v>2456</v>
      </c>
      <c r="C469" s="1" t="s">
        <v>2536</v>
      </c>
      <c r="D469" s="1" t="s">
        <v>856</v>
      </c>
      <c r="E469" s="1" t="s">
        <v>10</v>
      </c>
      <c r="F469" s="1" t="s">
        <v>18</v>
      </c>
      <c r="G469" s="1" t="s">
        <v>721</v>
      </c>
    </row>
    <row r="470" spans="1:7" hidden="1" x14ac:dyDescent="0.55000000000000004">
      <c r="A470" s="1" t="s">
        <v>857</v>
      </c>
      <c r="D470" s="1" t="s">
        <v>858</v>
      </c>
      <c r="E470" s="1" t="s">
        <v>21</v>
      </c>
      <c r="F470" s="1" t="s">
        <v>859</v>
      </c>
      <c r="G470" s="1" t="s">
        <v>721</v>
      </c>
    </row>
    <row r="471" spans="1:7" hidden="1" x14ac:dyDescent="0.55000000000000004">
      <c r="A471" s="1" t="s">
        <v>860</v>
      </c>
      <c r="D471" s="1" t="s">
        <v>861</v>
      </c>
      <c r="E471" s="1" t="s">
        <v>37</v>
      </c>
      <c r="F471" s="1" t="s">
        <v>862</v>
      </c>
      <c r="G471" s="1" t="s">
        <v>721</v>
      </c>
    </row>
    <row r="472" spans="1:7" hidden="1" x14ac:dyDescent="0.55000000000000004">
      <c r="A472" s="1" t="s">
        <v>863</v>
      </c>
      <c r="D472" s="1" t="s">
        <v>864</v>
      </c>
      <c r="E472" s="1" t="s">
        <v>64</v>
      </c>
      <c r="F472" s="1" t="s">
        <v>50</v>
      </c>
      <c r="G472" s="1" t="s">
        <v>721</v>
      </c>
    </row>
    <row r="473" spans="1:7" hidden="1" x14ac:dyDescent="0.55000000000000004">
      <c r="A473" s="1" t="s">
        <v>865</v>
      </c>
      <c r="D473" s="1" t="s">
        <v>866</v>
      </c>
      <c r="E473" s="1" t="s">
        <v>17</v>
      </c>
      <c r="F473" s="1" t="s">
        <v>47</v>
      </c>
      <c r="G473" s="1" t="s">
        <v>721</v>
      </c>
    </row>
    <row r="474" spans="1:7" hidden="1" x14ac:dyDescent="0.55000000000000004">
      <c r="A474" s="1" t="s">
        <v>867</v>
      </c>
      <c r="D474" s="1" t="s">
        <v>868</v>
      </c>
      <c r="E474" s="1" t="s">
        <v>14</v>
      </c>
      <c r="F474" s="1" t="s">
        <v>59</v>
      </c>
      <c r="G474" s="1" t="s">
        <v>721</v>
      </c>
    </row>
    <row r="475" spans="1:7" x14ac:dyDescent="0.55000000000000004">
      <c r="A475" s="1" t="s">
        <v>869</v>
      </c>
      <c r="B475" s="1" t="s">
        <v>2456</v>
      </c>
      <c r="C475" s="1" t="s">
        <v>2526</v>
      </c>
      <c r="D475" s="1" t="s">
        <v>870</v>
      </c>
      <c r="E475" s="1" t="s">
        <v>21</v>
      </c>
      <c r="F475" s="1" t="s">
        <v>18</v>
      </c>
      <c r="G475" s="1" t="s">
        <v>721</v>
      </c>
    </row>
    <row r="476" spans="1:7" hidden="1" x14ac:dyDescent="0.55000000000000004">
      <c r="A476" s="1" t="s">
        <v>871</v>
      </c>
      <c r="D476" s="1" t="s">
        <v>872</v>
      </c>
      <c r="E476" s="1" t="s">
        <v>17</v>
      </c>
      <c r="F476" s="1" t="s">
        <v>212</v>
      </c>
      <c r="G476" s="1" t="s">
        <v>721</v>
      </c>
    </row>
    <row r="477" spans="1:7" hidden="1" x14ac:dyDescent="0.55000000000000004">
      <c r="A477" s="1" t="s">
        <v>873</v>
      </c>
      <c r="B477" s="1" t="s">
        <v>2452</v>
      </c>
      <c r="C477" s="1" t="s">
        <v>2452</v>
      </c>
      <c r="D477" s="1" t="s">
        <v>874</v>
      </c>
      <c r="E477" s="1" t="s">
        <v>17</v>
      </c>
      <c r="F477" s="1" t="s">
        <v>18</v>
      </c>
      <c r="G477" s="1" t="s">
        <v>721</v>
      </c>
    </row>
    <row r="478" spans="1:7" hidden="1" x14ac:dyDescent="0.55000000000000004">
      <c r="A478" s="1" t="s">
        <v>875</v>
      </c>
      <c r="D478" s="1" t="s">
        <v>876</v>
      </c>
      <c r="E478" s="1" t="s">
        <v>211</v>
      </c>
      <c r="F478" s="1" t="s">
        <v>11</v>
      </c>
      <c r="G478" s="1" t="s">
        <v>721</v>
      </c>
    </row>
    <row r="479" spans="1:7" x14ac:dyDescent="0.55000000000000004">
      <c r="A479" s="1" t="s">
        <v>877</v>
      </c>
      <c r="B479" s="1" t="s">
        <v>2454</v>
      </c>
      <c r="C479" s="1" t="s">
        <v>2527</v>
      </c>
      <c r="D479" s="1" t="s">
        <v>878</v>
      </c>
      <c r="E479" s="1" t="s">
        <v>37</v>
      </c>
      <c r="F479" s="1" t="s">
        <v>18</v>
      </c>
      <c r="G479" s="1" t="s">
        <v>721</v>
      </c>
    </row>
    <row r="480" spans="1:7" hidden="1" x14ac:dyDescent="0.55000000000000004">
      <c r="A480" s="1" t="s">
        <v>879</v>
      </c>
      <c r="D480" s="1" t="s">
        <v>880</v>
      </c>
      <c r="E480" s="1" t="s">
        <v>67</v>
      </c>
      <c r="F480" s="1" t="s">
        <v>29</v>
      </c>
      <c r="G480" s="1" t="s">
        <v>721</v>
      </c>
    </row>
    <row r="481" spans="1:7" hidden="1" x14ac:dyDescent="0.55000000000000004">
      <c r="A481" s="1" t="s">
        <v>881</v>
      </c>
      <c r="D481" s="1" t="s">
        <v>882</v>
      </c>
      <c r="E481" s="1" t="s">
        <v>21</v>
      </c>
      <c r="F481" s="1" t="s">
        <v>47</v>
      </c>
      <c r="G481" s="1" t="s">
        <v>721</v>
      </c>
    </row>
    <row r="482" spans="1:7" hidden="1" x14ac:dyDescent="0.55000000000000004">
      <c r="A482" s="1" t="s">
        <v>883</v>
      </c>
      <c r="D482" s="1" t="s">
        <v>884</v>
      </c>
      <c r="E482" s="1" t="s">
        <v>14</v>
      </c>
      <c r="F482" s="1" t="s">
        <v>885</v>
      </c>
      <c r="G482" s="1" t="s">
        <v>721</v>
      </c>
    </row>
    <row r="483" spans="1:7" hidden="1" x14ac:dyDescent="0.55000000000000004">
      <c r="A483" s="1" t="s">
        <v>886</v>
      </c>
      <c r="D483" s="1" t="s">
        <v>887</v>
      </c>
      <c r="E483" s="1" t="s">
        <v>10</v>
      </c>
      <c r="F483" s="1" t="s">
        <v>45</v>
      </c>
      <c r="G483" s="1" t="s">
        <v>721</v>
      </c>
    </row>
    <row r="484" spans="1:7" x14ac:dyDescent="0.55000000000000004">
      <c r="A484" s="1" t="s">
        <v>888</v>
      </c>
      <c r="B484" s="1" t="s">
        <v>2456</v>
      </c>
      <c r="C484" s="1" t="s">
        <v>2528</v>
      </c>
      <c r="D484" s="1" t="s">
        <v>848</v>
      </c>
      <c r="E484" s="1" t="s">
        <v>14</v>
      </c>
      <c r="F484" s="1" t="s">
        <v>18</v>
      </c>
      <c r="G484" s="1" t="s">
        <v>721</v>
      </c>
    </row>
    <row r="485" spans="1:7" hidden="1" x14ac:dyDescent="0.55000000000000004">
      <c r="A485" s="1" t="s">
        <v>889</v>
      </c>
      <c r="D485" s="1" t="s">
        <v>890</v>
      </c>
      <c r="E485" s="1" t="s">
        <v>14</v>
      </c>
      <c r="F485" s="1" t="s">
        <v>151</v>
      </c>
      <c r="G485" s="1" t="s">
        <v>721</v>
      </c>
    </row>
    <row r="486" spans="1:7" hidden="1" x14ac:dyDescent="0.55000000000000004">
      <c r="A486" s="1" t="s">
        <v>891</v>
      </c>
      <c r="B486" s="1" t="s">
        <v>2452</v>
      </c>
      <c r="C486" s="1" t="s">
        <v>2452</v>
      </c>
      <c r="D486" s="1" t="s">
        <v>892</v>
      </c>
      <c r="E486" s="1" t="s">
        <v>21</v>
      </c>
      <c r="F486" s="1" t="s">
        <v>18</v>
      </c>
      <c r="G486" s="1" t="s">
        <v>721</v>
      </c>
    </row>
    <row r="487" spans="1:7" x14ac:dyDescent="0.55000000000000004">
      <c r="A487" s="1" t="s">
        <v>893</v>
      </c>
      <c r="B487" s="1" t="s">
        <v>2456</v>
      </c>
      <c r="C487" s="1" t="s">
        <v>2529</v>
      </c>
      <c r="D487" s="1" t="s">
        <v>894</v>
      </c>
      <c r="E487" s="1" t="s">
        <v>10</v>
      </c>
      <c r="F487" s="1" t="s">
        <v>18</v>
      </c>
      <c r="G487" s="1" t="s">
        <v>721</v>
      </c>
    </row>
    <row r="488" spans="1:7" hidden="1" x14ac:dyDescent="0.55000000000000004">
      <c r="A488" s="1" t="s">
        <v>895</v>
      </c>
      <c r="D488" s="1" t="s">
        <v>896</v>
      </c>
      <c r="E488" s="1" t="s">
        <v>14</v>
      </c>
      <c r="F488" s="1" t="s">
        <v>59</v>
      </c>
      <c r="G488" s="1" t="s">
        <v>721</v>
      </c>
    </row>
    <row r="489" spans="1:7" hidden="1" x14ac:dyDescent="0.55000000000000004">
      <c r="A489" s="1" t="s">
        <v>897</v>
      </c>
      <c r="D489" s="1" t="s">
        <v>898</v>
      </c>
      <c r="E489" s="1" t="s">
        <v>21</v>
      </c>
      <c r="F489" s="1" t="s">
        <v>151</v>
      </c>
      <c r="G489" s="1" t="s">
        <v>721</v>
      </c>
    </row>
    <row r="490" spans="1:7" hidden="1" x14ac:dyDescent="0.55000000000000004">
      <c r="A490" s="1" t="s">
        <v>899</v>
      </c>
      <c r="D490" s="1" t="s">
        <v>900</v>
      </c>
      <c r="E490" s="1" t="s">
        <v>14</v>
      </c>
      <c r="F490" s="1" t="s">
        <v>42</v>
      </c>
      <c r="G490" s="1" t="s">
        <v>721</v>
      </c>
    </row>
    <row r="491" spans="1:7" hidden="1" x14ac:dyDescent="0.55000000000000004">
      <c r="A491" s="1" t="s">
        <v>901</v>
      </c>
      <c r="D491" s="1" t="s">
        <v>902</v>
      </c>
      <c r="E491" s="1" t="s">
        <v>6</v>
      </c>
      <c r="F491" s="1" t="s">
        <v>45</v>
      </c>
      <c r="G491" s="1" t="s">
        <v>721</v>
      </c>
    </row>
    <row r="492" spans="1:7" hidden="1" x14ac:dyDescent="0.55000000000000004">
      <c r="A492" s="1" t="s">
        <v>903</v>
      </c>
      <c r="D492" s="1" t="s">
        <v>904</v>
      </c>
      <c r="E492" s="1" t="s">
        <v>64</v>
      </c>
      <c r="F492" s="1" t="s">
        <v>81</v>
      </c>
      <c r="G492" s="1" t="s">
        <v>721</v>
      </c>
    </row>
    <row r="493" spans="1:7" x14ac:dyDescent="0.55000000000000004">
      <c r="A493" s="1" t="s">
        <v>905</v>
      </c>
      <c r="B493" s="1" t="s">
        <v>2454</v>
      </c>
      <c r="C493" s="1" t="s">
        <v>2537</v>
      </c>
      <c r="D493" s="1" t="s">
        <v>906</v>
      </c>
      <c r="E493" s="1" t="s">
        <v>17</v>
      </c>
      <c r="F493" s="1" t="s">
        <v>18</v>
      </c>
      <c r="G493" s="1" t="s">
        <v>721</v>
      </c>
    </row>
    <row r="494" spans="1:7" hidden="1" x14ac:dyDescent="0.55000000000000004">
      <c r="A494" s="1" t="s">
        <v>907</v>
      </c>
      <c r="D494" s="1" t="s">
        <v>908</v>
      </c>
      <c r="E494" s="1" t="s">
        <v>17</v>
      </c>
      <c r="F494" s="1" t="s">
        <v>47</v>
      </c>
      <c r="G494" s="1" t="s">
        <v>721</v>
      </c>
    </row>
    <row r="495" spans="1:7" hidden="1" x14ac:dyDescent="0.55000000000000004">
      <c r="A495" s="1" t="s">
        <v>909</v>
      </c>
      <c r="D495" s="1" t="s">
        <v>910</v>
      </c>
      <c r="E495" s="1" t="s">
        <v>6</v>
      </c>
      <c r="F495" s="1" t="s">
        <v>212</v>
      </c>
      <c r="G495" s="1" t="s">
        <v>721</v>
      </c>
    </row>
    <row r="496" spans="1:7" hidden="1" x14ac:dyDescent="0.55000000000000004">
      <c r="A496" s="1" t="s">
        <v>911</v>
      </c>
      <c r="D496" s="1" t="s">
        <v>912</v>
      </c>
      <c r="E496" s="1" t="s">
        <v>21</v>
      </c>
      <c r="F496" s="1" t="s">
        <v>45</v>
      </c>
      <c r="G496" s="1" t="s">
        <v>721</v>
      </c>
    </row>
    <row r="497" spans="1:7" hidden="1" x14ac:dyDescent="0.55000000000000004">
      <c r="A497" s="1" t="s">
        <v>913</v>
      </c>
      <c r="B497" s="1" t="s">
        <v>2452</v>
      </c>
      <c r="C497" s="1" t="s">
        <v>2452</v>
      </c>
      <c r="D497" s="1" t="s">
        <v>914</v>
      </c>
      <c r="E497" s="1" t="s">
        <v>10</v>
      </c>
      <c r="F497" s="1" t="s">
        <v>18</v>
      </c>
      <c r="G497" s="1" t="s">
        <v>721</v>
      </c>
    </row>
    <row r="498" spans="1:7" hidden="1" x14ac:dyDescent="0.55000000000000004">
      <c r="A498" s="1" t="s">
        <v>915</v>
      </c>
      <c r="D498" s="1" t="s">
        <v>916</v>
      </c>
      <c r="E498" s="1" t="s">
        <v>21</v>
      </c>
      <c r="F498" s="1" t="s">
        <v>50</v>
      </c>
      <c r="G498" s="1" t="s">
        <v>721</v>
      </c>
    </row>
    <row r="499" spans="1:7" hidden="1" x14ac:dyDescent="0.55000000000000004">
      <c r="A499" s="1" t="s">
        <v>917</v>
      </c>
      <c r="D499" s="1" t="s">
        <v>918</v>
      </c>
      <c r="E499" s="1" t="s">
        <v>17</v>
      </c>
      <c r="F499" s="1" t="s">
        <v>59</v>
      </c>
      <c r="G499" s="1" t="s">
        <v>721</v>
      </c>
    </row>
    <row r="500" spans="1:7" hidden="1" x14ac:dyDescent="0.55000000000000004">
      <c r="A500" s="1" t="s">
        <v>919</v>
      </c>
      <c r="D500" s="1" t="s">
        <v>920</v>
      </c>
      <c r="E500" s="1" t="s">
        <v>14</v>
      </c>
      <c r="F500" s="1" t="s">
        <v>149</v>
      </c>
      <c r="G500" s="1" t="s">
        <v>721</v>
      </c>
    </row>
    <row r="501" spans="1:7" x14ac:dyDescent="0.55000000000000004">
      <c r="A501" s="1" t="s">
        <v>921</v>
      </c>
      <c r="B501" s="1" t="s">
        <v>2454</v>
      </c>
      <c r="C501" s="1" t="s">
        <v>2539</v>
      </c>
      <c r="D501" s="1" t="s">
        <v>922</v>
      </c>
      <c r="E501" s="1" t="s">
        <v>37</v>
      </c>
      <c r="F501" s="1" t="s">
        <v>18</v>
      </c>
      <c r="G501" s="1" t="s">
        <v>721</v>
      </c>
    </row>
    <row r="502" spans="1:7" hidden="1" x14ac:dyDescent="0.55000000000000004">
      <c r="A502" s="1" t="s">
        <v>923</v>
      </c>
      <c r="D502" s="1" t="s">
        <v>924</v>
      </c>
      <c r="E502" s="1" t="s">
        <v>17</v>
      </c>
      <c r="F502" s="1" t="s">
        <v>45</v>
      </c>
      <c r="G502" s="1" t="s">
        <v>721</v>
      </c>
    </row>
    <row r="503" spans="1:7" hidden="1" x14ac:dyDescent="0.55000000000000004">
      <c r="A503" s="1" t="s">
        <v>925</v>
      </c>
      <c r="B503" s="1" t="s">
        <v>2452</v>
      </c>
      <c r="C503" s="1" t="s">
        <v>2452</v>
      </c>
      <c r="D503" s="1" t="s">
        <v>5</v>
      </c>
      <c r="E503" s="1" t="s">
        <v>6</v>
      </c>
      <c r="F503" s="1" t="s">
        <v>18</v>
      </c>
      <c r="G503" s="1" t="s">
        <v>721</v>
      </c>
    </row>
    <row r="504" spans="1:7" hidden="1" x14ac:dyDescent="0.55000000000000004">
      <c r="A504" s="1" t="s">
        <v>926</v>
      </c>
      <c r="D504" s="1" t="s">
        <v>927</v>
      </c>
      <c r="E504" s="1" t="s">
        <v>37</v>
      </c>
      <c r="F504" s="1" t="s">
        <v>212</v>
      </c>
      <c r="G504" s="1" t="s">
        <v>721</v>
      </c>
    </row>
    <row r="505" spans="1:7" hidden="1" x14ac:dyDescent="0.55000000000000004">
      <c r="A505" s="1" t="s">
        <v>928</v>
      </c>
      <c r="D505" s="1" t="s">
        <v>929</v>
      </c>
      <c r="E505" s="1" t="s">
        <v>14</v>
      </c>
      <c r="F505" s="1" t="s">
        <v>50</v>
      </c>
      <c r="G505" s="1" t="s">
        <v>721</v>
      </c>
    </row>
    <row r="506" spans="1:7" x14ac:dyDescent="0.55000000000000004">
      <c r="A506" s="1" t="s">
        <v>930</v>
      </c>
      <c r="B506" s="1" t="s">
        <v>2456</v>
      </c>
      <c r="C506" s="1" t="s">
        <v>2540</v>
      </c>
      <c r="D506" s="1" t="s">
        <v>931</v>
      </c>
      <c r="E506" s="1" t="s">
        <v>14</v>
      </c>
      <c r="F506" s="1" t="s">
        <v>18</v>
      </c>
      <c r="G506" s="1" t="s">
        <v>721</v>
      </c>
    </row>
    <row r="507" spans="1:7" hidden="1" x14ac:dyDescent="0.55000000000000004">
      <c r="A507" s="1" t="s">
        <v>932</v>
      </c>
      <c r="B507" s="1" t="s">
        <v>2452</v>
      </c>
      <c r="C507" s="1" t="s">
        <v>2452</v>
      </c>
      <c r="D507" s="1" t="s">
        <v>933</v>
      </c>
      <c r="E507" s="1" t="s">
        <v>21</v>
      </c>
      <c r="F507" s="1" t="s">
        <v>18</v>
      </c>
      <c r="G507" s="1" t="s">
        <v>721</v>
      </c>
    </row>
    <row r="508" spans="1:7" x14ac:dyDescent="0.55000000000000004">
      <c r="A508" s="1" t="s">
        <v>934</v>
      </c>
      <c r="B508" s="1" t="s">
        <v>2456</v>
      </c>
      <c r="C508" s="1" t="s">
        <v>2541</v>
      </c>
      <c r="D508" s="1" t="s">
        <v>935</v>
      </c>
      <c r="E508" s="1" t="s">
        <v>10</v>
      </c>
      <c r="F508" s="1" t="s">
        <v>18</v>
      </c>
      <c r="G508" s="1" t="s">
        <v>721</v>
      </c>
    </row>
    <row r="509" spans="1:7" hidden="1" x14ac:dyDescent="0.55000000000000004">
      <c r="A509" s="1" t="s">
        <v>936</v>
      </c>
      <c r="D509" s="1" t="s">
        <v>937</v>
      </c>
      <c r="E509" s="1" t="s">
        <v>37</v>
      </c>
      <c r="F509" s="1" t="s">
        <v>45</v>
      </c>
      <c r="G509" s="1" t="s">
        <v>721</v>
      </c>
    </row>
    <row r="510" spans="1:7" hidden="1" x14ac:dyDescent="0.55000000000000004">
      <c r="A510" s="1" t="s">
        <v>938</v>
      </c>
      <c r="B510" s="1" t="s">
        <v>2452</v>
      </c>
      <c r="C510" s="1" t="s">
        <v>2452</v>
      </c>
      <c r="D510" s="1" t="s">
        <v>939</v>
      </c>
      <c r="E510" s="1" t="s">
        <v>21</v>
      </c>
      <c r="F510" s="1" t="s">
        <v>18</v>
      </c>
      <c r="G510" s="1" t="s">
        <v>721</v>
      </c>
    </row>
    <row r="511" spans="1:7" hidden="1" x14ac:dyDescent="0.55000000000000004">
      <c r="A511" s="1" t="s">
        <v>940</v>
      </c>
      <c r="D511" s="1" t="s">
        <v>941</v>
      </c>
      <c r="E511" s="1" t="s">
        <v>17</v>
      </c>
      <c r="F511" s="1" t="s">
        <v>449</v>
      </c>
      <c r="G511" s="1" t="s">
        <v>721</v>
      </c>
    </row>
    <row r="512" spans="1:7" hidden="1" x14ac:dyDescent="0.55000000000000004">
      <c r="A512" s="1" t="s">
        <v>942</v>
      </c>
      <c r="D512" s="1" t="s">
        <v>943</v>
      </c>
      <c r="E512" s="1" t="s">
        <v>14</v>
      </c>
      <c r="F512" s="1" t="s">
        <v>449</v>
      </c>
      <c r="G512" s="1" t="s">
        <v>721</v>
      </c>
    </row>
    <row r="513" spans="1:7" hidden="1" x14ac:dyDescent="0.55000000000000004">
      <c r="A513" s="1" t="s">
        <v>944</v>
      </c>
      <c r="D513" s="1" t="s">
        <v>945</v>
      </c>
      <c r="E513" s="1" t="s">
        <v>6</v>
      </c>
      <c r="F513" s="1" t="s">
        <v>946</v>
      </c>
      <c r="G513" s="1" t="s">
        <v>721</v>
      </c>
    </row>
    <row r="514" spans="1:7" x14ac:dyDescent="0.55000000000000004">
      <c r="A514" s="1" t="s">
        <v>947</v>
      </c>
      <c r="B514" s="1" t="s">
        <v>2454</v>
      </c>
      <c r="C514" s="1" t="s">
        <v>2542</v>
      </c>
      <c r="D514" s="1" t="s">
        <v>948</v>
      </c>
      <c r="E514" s="1" t="s">
        <v>37</v>
      </c>
      <c r="F514" s="1" t="s">
        <v>18</v>
      </c>
      <c r="G514" s="1" t="s">
        <v>721</v>
      </c>
    </row>
    <row r="515" spans="1:7" hidden="1" x14ac:dyDescent="0.55000000000000004">
      <c r="A515" s="1" t="s">
        <v>949</v>
      </c>
      <c r="D515" s="1" t="s">
        <v>950</v>
      </c>
      <c r="E515" s="1" t="s">
        <v>10</v>
      </c>
      <c r="F515" s="1" t="s">
        <v>151</v>
      </c>
      <c r="G515" s="1" t="s">
        <v>721</v>
      </c>
    </row>
    <row r="516" spans="1:7" hidden="1" x14ac:dyDescent="0.55000000000000004">
      <c r="A516" s="1" t="s">
        <v>951</v>
      </c>
      <c r="D516" s="1" t="s">
        <v>952</v>
      </c>
      <c r="E516" s="1" t="s">
        <v>26</v>
      </c>
      <c r="F516" s="1" t="s">
        <v>449</v>
      </c>
      <c r="G516" s="1" t="s">
        <v>721</v>
      </c>
    </row>
    <row r="517" spans="1:7" hidden="1" x14ac:dyDescent="0.55000000000000004">
      <c r="A517" s="1" t="s">
        <v>953</v>
      </c>
      <c r="D517" s="1" t="s">
        <v>954</v>
      </c>
      <c r="E517" s="1" t="s">
        <v>356</v>
      </c>
      <c r="F517" s="1" t="s">
        <v>500</v>
      </c>
      <c r="G517" s="1" t="s">
        <v>721</v>
      </c>
    </row>
    <row r="518" spans="1:7" x14ac:dyDescent="0.55000000000000004">
      <c r="A518" s="1" t="s">
        <v>955</v>
      </c>
      <c r="B518" s="1" t="s">
        <v>2456</v>
      </c>
      <c r="C518" s="1" t="s">
        <v>2543</v>
      </c>
      <c r="D518" s="1" t="s">
        <v>956</v>
      </c>
      <c r="E518" s="1" t="s">
        <v>21</v>
      </c>
      <c r="F518" s="1" t="s">
        <v>18</v>
      </c>
      <c r="G518" s="1" t="s">
        <v>721</v>
      </c>
    </row>
    <row r="519" spans="1:7" hidden="1" x14ac:dyDescent="0.55000000000000004">
      <c r="A519" s="1" t="s">
        <v>957</v>
      </c>
      <c r="D519" s="1" t="s">
        <v>958</v>
      </c>
      <c r="E519" s="1" t="s">
        <v>14</v>
      </c>
      <c r="F519" s="1" t="s">
        <v>176</v>
      </c>
      <c r="G519" s="1" t="s">
        <v>721</v>
      </c>
    </row>
    <row r="520" spans="1:7" x14ac:dyDescent="0.55000000000000004">
      <c r="A520" s="1" t="s">
        <v>959</v>
      </c>
      <c r="B520" s="1" t="s">
        <v>2454</v>
      </c>
      <c r="C520" s="1" t="s">
        <v>2538</v>
      </c>
      <c r="D520" s="1" t="s">
        <v>960</v>
      </c>
      <c r="E520" s="1" t="s">
        <v>21</v>
      </c>
      <c r="F520" s="1" t="s">
        <v>18</v>
      </c>
      <c r="G520" s="1" t="s">
        <v>721</v>
      </c>
    </row>
    <row r="521" spans="1:7" hidden="1" x14ac:dyDescent="0.55000000000000004">
      <c r="A521" s="1" t="s">
        <v>961</v>
      </c>
      <c r="D521" s="1" t="s">
        <v>962</v>
      </c>
      <c r="E521" s="1" t="s">
        <v>21</v>
      </c>
      <c r="F521" s="1" t="s">
        <v>181</v>
      </c>
      <c r="G521" s="1" t="s">
        <v>721</v>
      </c>
    </row>
    <row r="522" spans="1:7" x14ac:dyDescent="0.55000000000000004">
      <c r="A522" s="1" t="s">
        <v>963</v>
      </c>
      <c r="B522" s="1" t="s">
        <v>2454</v>
      </c>
      <c r="C522" s="1" t="s">
        <v>2535</v>
      </c>
      <c r="D522" s="1" t="s">
        <v>964</v>
      </c>
      <c r="E522" s="1" t="s">
        <v>10</v>
      </c>
      <c r="F522" s="1" t="s">
        <v>18</v>
      </c>
      <c r="G522" s="1" t="s">
        <v>721</v>
      </c>
    </row>
    <row r="523" spans="1:7" x14ac:dyDescent="0.55000000000000004">
      <c r="A523" s="1" t="s">
        <v>965</v>
      </c>
      <c r="B523" s="1" t="s">
        <v>2454</v>
      </c>
      <c r="C523" s="1" t="s">
        <v>2530</v>
      </c>
      <c r="D523" s="1" t="s">
        <v>966</v>
      </c>
      <c r="E523" s="1" t="s">
        <v>26</v>
      </c>
      <c r="F523" s="1" t="s">
        <v>18</v>
      </c>
      <c r="G523" s="1" t="s">
        <v>721</v>
      </c>
    </row>
    <row r="524" spans="1:7" x14ac:dyDescent="0.55000000000000004">
      <c r="A524" s="1" t="s">
        <v>967</v>
      </c>
      <c r="B524" s="1" t="s">
        <v>2456</v>
      </c>
      <c r="C524" s="1" t="s">
        <v>2531</v>
      </c>
      <c r="D524" s="1" t="s">
        <v>968</v>
      </c>
      <c r="E524" s="1" t="s">
        <v>10</v>
      </c>
      <c r="F524" s="1" t="s">
        <v>18</v>
      </c>
      <c r="G524" s="1" t="s">
        <v>721</v>
      </c>
    </row>
    <row r="525" spans="1:7" hidden="1" x14ac:dyDescent="0.55000000000000004">
      <c r="A525" s="1" t="s">
        <v>969</v>
      </c>
      <c r="D525" s="1" t="s">
        <v>970</v>
      </c>
      <c r="E525" s="1" t="s">
        <v>17</v>
      </c>
      <c r="F525" s="1" t="s">
        <v>47</v>
      </c>
      <c r="G525" s="1" t="s">
        <v>721</v>
      </c>
    </row>
    <row r="526" spans="1:7" hidden="1" x14ac:dyDescent="0.55000000000000004">
      <c r="A526" s="1" t="s">
        <v>971</v>
      </c>
      <c r="D526" s="1" t="s">
        <v>972</v>
      </c>
      <c r="E526" s="1" t="s">
        <v>64</v>
      </c>
      <c r="F526" s="1" t="s">
        <v>81</v>
      </c>
      <c r="G526" s="1" t="s">
        <v>721</v>
      </c>
    </row>
    <row r="527" spans="1:7" hidden="1" x14ac:dyDescent="0.55000000000000004">
      <c r="A527" s="1" t="s">
        <v>973</v>
      </c>
      <c r="D527" s="1" t="s">
        <v>974</v>
      </c>
      <c r="E527" s="1" t="s">
        <v>37</v>
      </c>
      <c r="F527" s="1" t="s">
        <v>89</v>
      </c>
      <c r="G527" s="1" t="s">
        <v>721</v>
      </c>
    </row>
    <row r="528" spans="1:7" x14ac:dyDescent="0.55000000000000004">
      <c r="A528" s="1" t="s">
        <v>975</v>
      </c>
      <c r="B528" s="1" t="s">
        <v>2456</v>
      </c>
      <c r="C528" s="1" t="s">
        <v>975</v>
      </c>
      <c r="D528" s="1" t="s">
        <v>976</v>
      </c>
      <c r="E528" s="1" t="s">
        <v>6</v>
      </c>
      <c r="F528" s="1" t="s">
        <v>18</v>
      </c>
      <c r="G528" s="1" t="s">
        <v>721</v>
      </c>
    </row>
    <row r="529" spans="1:7" hidden="1" x14ac:dyDescent="0.55000000000000004">
      <c r="A529" s="1" t="s">
        <v>977</v>
      </c>
      <c r="D529" s="1" t="s">
        <v>978</v>
      </c>
      <c r="E529" s="1" t="s">
        <v>17</v>
      </c>
      <c r="F529" s="1" t="s">
        <v>45</v>
      </c>
      <c r="G529" s="1" t="s">
        <v>721</v>
      </c>
    </row>
    <row r="530" spans="1:7" hidden="1" x14ac:dyDescent="0.55000000000000004">
      <c r="A530" s="1" t="s">
        <v>979</v>
      </c>
      <c r="D530" s="1" t="s">
        <v>980</v>
      </c>
      <c r="E530" s="1" t="s">
        <v>21</v>
      </c>
      <c r="F530" s="1" t="s">
        <v>11</v>
      </c>
      <c r="G530" s="1" t="s">
        <v>721</v>
      </c>
    </row>
    <row r="531" spans="1:7" hidden="1" x14ac:dyDescent="0.55000000000000004">
      <c r="A531" s="1" t="s">
        <v>981</v>
      </c>
      <c r="D531" s="1" t="s">
        <v>982</v>
      </c>
      <c r="E531" s="1" t="s">
        <v>6</v>
      </c>
      <c r="F531" s="1" t="s">
        <v>212</v>
      </c>
      <c r="G531" s="1" t="s">
        <v>721</v>
      </c>
    </row>
    <row r="532" spans="1:7" x14ac:dyDescent="0.55000000000000004">
      <c r="A532" s="1" t="s">
        <v>983</v>
      </c>
      <c r="B532" s="1" t="s">
        <v>2454</v>
      </c>
      <c r="C532" s="1" t="s">
        <v>2544</v>
      </c>
      <c r="D532" s="1" t="s">
        <v>984</v>
      </c>
      <c r="E532" s="1" t="s">
        <v>37</v>
      </c>
      <c r="F532" s="1" t="s">
        <v>18</v>
      </c>
      <c r="G532" s="1" t="s">
        <v>721</v>
      </c>
    </row>
    <row r="533" spans="1:7" hidden="1" x14ac:dyDescent="0.55000000000000004">
      <c r="A533" s="1" t="s">
        <v>985</v>
      </c>
      <c r="D533" s="1" t="s">
        <v>986</v>
      </c>
      <c r="E533" s="1" t="s">
        <v>21</v>
      </c>
      <c r="F533" s="1" t="s">
        <v>52</v>
      </c>
      <c r="G533" s="1" t="s">
        <v>721</v>
      </c>
    </row>
    <row r="534" spans="1:7" hidden="1" x14ac:dyDescent="0.55000000000000004">
      <c r="A534" s="1" t="s">
        <v>987</v>
      </c>
      <c r="D534" s="1" t="s">
        <v>988</v>
      </c>
      <c r="E534" s="1" t="s">
        <v>37</v>
      </c>
      <c r="F534" s="1" t="s">
        <v>45</v>
      </c>
      <c r="G534" s="1" t="s">
        <v>721</v>
      </c>
    </row>
    <row r="535" spans="1:7" hidden="1" x14ac:dyDescent="0.55000000000000004">
      <c r="A535" s="1" t="s">
        <v>989</v>
      </c>
      <c r="D535" s="1" t="s">
        <v>990</v>
      </c>
      <c r="E535" s="1" t="s">
        <v>14</v>
      </c>
      <c r="F535" s="1" t="s">
        <v>59</v>
      </c>
      <c r="G535" s="1" t="s">
        <v>721</v>
      </c>
    </row>
    <row r="536" spans="1:7" hidden="1" x14ac:dyDescent="0.55000000000000004">
      <c r="A536" s="1" t="s">
        <v>991</v>
      </c>
      <c r="D536" s="1" t="s">
        <v>992</v>
      </c>
      <c r="E536" s="1" t="s">
        <v>21</v>
      </c>
      <c r="F536" s="1" t="s">
        <v>45</v>
      </c>
      <c r="G536" s="1" t="s">
        <v>721</v>
      </c>
    </row>
    <row r="537" spans="1:7" hidden="1" x14ac:dyDescent="0.55000000000000004">
      <c r="A537" s="1" t="s">
        <v>993</v>
      </c>
      <c r="B537" s="1" t="s">
        <v>2452</v>
      </c>
      <c r="C537" s="1" t="s">
        <v>2452</v>
      </c>
      <c r="D537" s="1" t="s">
        <v>994</v>
      </c>
      <c r="E537" s="1" t="s">
        <v>67</v>
      </c>
      <c r="F537" s="1" t="s">
        <v>18</v>
      </c>
      <c r="G537" s="1" t="s">
        <v>721</v>
      </c>
    </row>
    <row r="538" spans="1:7" x14ac:dyDescent="0.55000000000000004">
      <c r="A538" s="1" t="s">
        <v>995</v>
      </c>
      <c r="B538" s="1" t="s">
        <v>2456</v>
      </c>
      <c r="C538" s="1" t="s">
        <v>2545</v>
      </c>
      <c r="D538" s="1" t="s">
        <v>996</v>
      </c>
      <c r="E538" s="1" t="s">
        <v>67</v>
      </c>
      <c r="F538" s="1" t="s">
        <v>18</v>
      </c>
      <c r="G538" s="1" t="s">
        <v>721</v>
      </c>
    </row>
    <row r="539" spans="1:7" hidden="1" x14ac:dyDescent="0.55000000000000004">
      <c r="A539" s="1" t="s">
        <v>997</v>
      </c>
      <c r="D539" s="1" t="s">
        <v>998</v>
      </c>
      <c r="E539" s="1" t="s">
        <v>64</v>
      </c>
      <c r="F539" s="1" t="s">
        <v>212</v>
      </c>
      <c r="G539" s="1" t="s">
        <v>721</v>
      </c>
    </row>
    <row r="540" spans="1:7" x14ac:dyDescent="0.55000000000000004">
      <c r="A540" s="1" t="s">
        <v>999</v>
      </c>
      <c r="B540" s="1" t="s">
        <v>2456</v>
      </c>
      <c r="C540" s="1" t="s">
        <v>2463</v>
      </c>
      <c r="D540" s="1" t="s">
        <v>1000</v>
      </c>
      <c r="E540" s="1" t="s">
        <v>17</v>
      </c>
      <c r="F540" s="1" t="s">
        <v>18</v>
      </c>
      <c r="G540" s="1" t="s">
        <v>721</v>
      </c>
    </row>
    <row r="541" spans="1:7" hidden="1" x14ac:dyDescent="0.55000000000000004">
      <c r="A541" s="1" t="s">
        <v>1001</v>
      </c>
      <c r="D541" s="1" t="s">
        <v>1002</v>
      </c>
      <c r="E541" s="1" t="s">
        <v>21</v>
      </c>
      <c r="F541" s="1" t="s">
        <v>151</v>
      </c>
      <c r="G541" s="1" t="s">
        <v>721</v>
      </c>
    </row>
    <row r="542" spans="1:7" hidden="1" x14ac:dyDescent="0.55000000000000004">
      <c r="A542" s="1" t="s">
        <v>1003</v>
      </c>
      <c r="D542" s="1" t="s">
        <v>1004</v>
      </c>
      <c r="E542" s="1" t="s">
        <v>64</v>
      </c>
      <c r="F542" s="1" t="s">
        <v>15</v>
      </c>
      <c r="G542" s="1" t="s">
        <v>721</v>
      </c>
    </row>
    <row r="543" spans="1:7" hidden="1" x14ac:dyDescent="0.55000000000000004">
      <c r="A543" s="1" t="s">
        <v>1005</v>
      </c>
      <c r="B543" s="1" t="s">
        <v>2452</v>
      </c>
      <c r="C543" s="1" t="s">
        <v>2452</v>
      </c>
      <c r="D543" s="1" t="s">
        <v>1006</v>
      </c>
      <c r="E543" s="1" t="s">
        <v>21</v>
      </c>
      <c r="F543" s="1" t="s">
        <v>18</v>
      </c>
      <c r="G543" s="1" t="s">
        <v>721</v>
      </c>
    </row>
    <row r="544" spans="1:7" hidden="1" x14ac:dyDescent="0.55000000000000004">
      <c r="A544" s="1" t="s">
        <v>1007</v>
      </c>
      <c r="D544" s="1" t="s">
        <v>1008</v>
      </c>
      <c r="E544" s="1" t="s">
        <v>14</v>
      </c>
      <c r="F544" s="1" t="s">
        <v>1009</v>
      </c>
      <c r="G544" s="1" t="s">
        <v>721</v>
      </c>
    </row>
    <row r="545" spans="1:7" hidden="1" x14ac:dyDescent="0.55000000000000004">
      <c r="A545" s="1" t="s">
        <v>1010</v>
      </c>
      <c r="B545" s="1" t="s">
        <v>2452</v>
      </c>
      <c r="C545" s="1" t="s">
        <v>2452</v>
      </c>
      <c r="D545" s="1" t="s">
        <v>1011</v>
      </c>
      <c r="E545" s="1" t="s">
        <v>17</v>
      </c>
      <c r="F545" s="1" t="s">
        <v>18</v>
      </c>
      <c r="G545" s="1" t="s">
        <v>721</v>
      </c>
    </row>
    <row r="546" spans="1:7" hidden="1" x14ac:dyDescent="0.55000000000000004">
      <c r="A546" s="1" t="s">
        <v>1012</v>
      </c>
      <c r="D546" s="1" t="s">
        <v>1013</v>
      </c>
      <c r="E546" s="1" t="s">
        <v>67</v>
      </c>
      <c r="F546" s="1" t="s">
        <v>1009</v>
      </c>
      <c r="G546" s="1" t="s">
        <v>721</v>
      </c>
    </row>
    <row r="547" spans="1:7" x14ac:dyDescent="0.55000000000000004">
      <c r="A547" s="1" t="s">
        <v>1014</v>
      </c>
      <c r="B547" s="1" t="s">
        <v>2456</v>
      </c>
      <c r="C547" s="1" t="s">
        <v>2547</v>
      </c>
      <c r="D547" s="1" t="s">
        <v>1015</v>
      </c>
      <c r="E547" s="1" t="s">
        <v>21</v>
      </c>
      <c r="F547" s="1" t="s">
        <v>18</v>
      </c>
      <c r="G547" s="1" t="s">
        <v>721</v>
      </c>
    </row>
    <row r="548" spans="1:7" x14ac:dyDescent="0.55000000000000004">
      <c r="A548" s="1" t="s">
        <v>1016</v>
      </c>
      <c r="B548" s="1" t="s">
        <v>2456</v>
      </c>
      <c r="C548" s="1" t="s">
        <v>2548</v>
      </c>
      <c r="D548" s="1" t="s">
        <v>1017</v>
      </c>
      <c r="E548" s="1" t="s">
        <v>21</v>
      </c>
      <c r="F548" s="1" t="s">
        <v>18</v>
      </c>
      <c r="G548" s="1" t="s">
        <v>721</v>
      </c>
    </row>
    <row r="549" spans="1:7" hidden="1" x14ac:dyDescent="0.55000000000000004">
      <c r="A549" s="1" t="s">
        <v>1018</v>
      </c>
      <c r="D549" s="1" t="s">
        <v>1019</v>
      </c>
      <c r="E549" s="1" t="s">
        <v>21</v>
      </c>
      <c r="F549" s="1" t="s">
        <v>1009</v>
      </c>
      <c r="G549" s="1" t="s">
        <v>721</v>
      </c>
    </row>
    <row r="550" spans="1:7" hidden="1" x14ac:dyDescent="0.55000000000000004">
      <c r="A550" s="1" t="s">
        <v>1020</v>
      </c>
      <c r="D550" s="1" t="s">
        <v>1021</v>
      </c>
      <c r="E550" s="1" t="s">
        <v>6</v>
      </c>
      <c r="F550" s="1" t="s">
        <v>45</v>
      </c>
      <c r="G550" s="1" t="s">
        <v>721</v>
      </c>
    </row>
    <row r="551" spans="1:7" hidden="1" x14ac:dyDescent="0.55000000000000004">
      <c r="A551" s="1" t="s">
        <v>1022</v>
      </c>
      <c r="D551" s="1" t="s">
        <v>1023</v>
      </c>
      <c r="E551" s="1" t="s">
        <v>6</v>
      </c>
      <c r="F551" s="1" t="s">
        <v>449</v>
      </c>
      <c r="G551" s="1" t="s">
        <v>721</v>
      </c>
    </row>
    <row r="552" spans="1:7" hidden="1" x14ac:dyDescent="0.55000000000000004">
      <c r="A552" s="1" t="s">
        <v>1024</v>
      </c>
      <c r="D552" s="1" t="s">
        <v>1025</v>
      </c>
      <c r="E552" s="1" t="s">
        <v>14</v>
      </c>
      <c r="F552" s="1" t="s">
        <v>50</v>
      </c>
      <c r="G552" s="1" t="s">
        <v>721</v>
      </c>
    </row>
    <row r="553" spans="1:7" hidden="1" x14ac:dyDescent="0.55000000000000004">
      <c r="A553" s="1" t="s">
        <v>1026</v>
      </c>
      <c r="D553" s="1" t="s">
        <v>1027</v>
      </c>
      <c r="E553" s="1" t="s">
        <v>37</v>
      </c>
      <c r="F553" s="1" t="s">
        <v>212</v>
      </c>
      <c r="G553" s="1" t="s">
        <v>721</v>
      </c>
    </row>
    <row r="554" spans="1:7" hidden="1" x14ac:dyDescent="0.55000000000000004">
      <c r="A554" s="1" t="s">
        <v>1028</v>
      </c>
      <c r="D554" s="1" t="s">
        <v>1029</v>
      </c>
      <c r="E554" s="1" t="s">
        <v>64</v>
      </c>
      <c r="F554" s="1" t="s">
        <v>52</v>
      </c>
      <c r="G554" s="1" t="s">
        <v>721</v>
      </c>
    </row>
    <row r="555" spans="1:7" hidden="1" x14ac:dyDescent="0.55000000000000004">
      <c r="A555" s="1" t="s">
        <v>1030</v>
      </c>
      <c r="D555" s="1" t="s">
        <v>1031</v>
      </c>
      <c r="E555" s="1" t="s">
        <v>17</v>
      </c>
      <c r="F555" s="1" t="s">
        <v>50</v>
      </c>
      <c r="G555" s="1" t="s">
        <v>721</v>
      </c>
    </row>
    <row r="556" spans="1:7" hidden="1" x14ac:dyDescent="0.55000000000000004">
      <c r="A556" s="1" t="s">
        <v>1032</v>
      </c>
      <c r="D556" s="1" t="s">
        <v>1033</v>
      </c>
      <c r="E556" s="1" t="s">
        <v>64</v>
      </c>
      <c r="F556" s="1" t="s">
        <v>640</v>
      </c>
      <c r="G556" s="1" t="s">
        <v>721</v>
      </c>
    </row>
    <row r="557" spans="1:7" hidden="1" x14ac:dyDescent="0.55000000000000004">
      <c r="A557" s="1" t="s">
        <v>1034</v>
      </c>
      <c r="D557" s="1" t="s">
        <v>1035</v>
      </c>
      <c r="E557" s="1" t="s">
        <v>14</v>
      </c>
      <c r="F557" s="1" t="s">
        <v>29</v>
      </c>
      <c r="G557" s="1" t="s">
        <v>721</v>
      </c>
    </row>
    <row r="558" spans="1:7" hidden="1" x14ac:dyDescent="0.55000000000000004">
      <c r="A558" s="1" t="s">
        <v>1036</v>
      </c>
      <c r="D558" s="1" t="s">
        <v>1037</v>
      </c>
      <c r="E558" s="1" t="s">
        <v>356</v>
      </c>
      <c r="F558" s="1" t="s">
        <v>176</v>
      </c>
      <c r="G558" s="1" t="s">
        <v>721</v>
      </c>
    </row>
    <row r="559" spans="1:7" hidden="1" x14ac:dyDescent="0.55000000000000004">
      <c r="A559" s="1" t="s">
        <v>1038</v>
      </c>
      <c r="B559" s="1" t="s">
        <v>2452</v>
      </c>
      <c r="C559" s="1" t="s">
        <v>2452</v>
      </c>
      <c r="D559" s="1" t="s">
        <v>1039</v>
      </c>
      <c r="E559" s="1" t="s">
        <v>17</v>
      </c>
      <c r="F559" s="1" t="s">
        <v>18</v>
      </c>
      <c r="G559" s="1" t="s">
        <v>721</v>
      </c>
    </row>
    <row r="560" spans="1:7" hidden="1" x14ac:dyDescent="0.55000000000000004">
      <c r="A560" s="1" t="s">
        <v>1040</v>
      </c>
      <c r="D560" s="1" t="s">
        <v>1041</v>
      </c>
      <c r="E560" s="1" t="s">
        <v>14</v>
      </c>
      <c r="F560" s="1" t="s">
        <v>151</v>
      </c>
      <c r="G560" s="1" t="s">
        <v>721</v>
      </c>
    </row>
    <row r="561" spans="1:7" hidden="1" x14ac:dyDescent="0.55000000000000004">
      <c r="A561" s="1" t="s">
        <v>1042</v>
      </c>
      <c r="D561" s="1" t="s">
        <v>1043</v>
      </c>
      <c r="E561" s="1" t="s">
        <v>356</v>
      </c>
      <c r="F561" s="1" t="s">
        <v>45</v>
      </c>
      <c r="G561" s="1" t="s">
        <v>721</v>
      </c>
    </row>
    <row r="562" spans="1:7" hidden="1" x14ac:dyDescent="0.55000000000000004">
      <c r="A562" s="1" t="s">
        <v>1044</v>
      </c>
      <c r="D562" s="1" t="s">
        <v>1045</v>
      </c>
      <c r="E562" s="1" t="s">
        <v>21</v>
      </c>
      <c r="F562" s="1" t="s">
        <v>45</v>
      </c>
      <c r="G562" s="1" t="s">
        <v>721</v>
      </c>
    </row>
    <row r="563" spans="1:7" hidden="1" x14ac:dyDescent="0.55000000000000004">
      <c r="A563" s="1" t="s">
        <v>1046</v>
      </c>
      <c r="D563" s="1" t="s">
        <v>1047</v>
      </c>
      <c r="E563" s="1" t="s">
        <v>17</v>
      </c>
      <c r="F563" s="1" t="s">
        <v>47</v>
      </c>
      <c r="G563" s="1" t="s">
        <v>721</v>
      </c>
    </row>
    <row r="564" spans="1:7" hidden="1" x14ac:dyDescent="0.55000000000000004">
      <c r="A564" s="1" t="s">
        <v>1048</v>
      </c>
      <c r="D564" s="1" t="s">
        <v>1049</v>
      </c>
      <c r="E564" s="1" t="s">
        <v>356</v>
      </c>
      <c r="F564" s="1" t="s">
        <v>1009</v>
      </c>
      <c r="G564" s="1" t="s">
        <v>721</v>
      </c>
    </row>
    <row r="565" spans="1:7" hidden="1" x14ac:dyDescent="0.55000000000000004">
      <c r="A565" s="1" t="s">
        <v>1050</v>
      </c>
      <c r="D565" s="1" t="s">
        <v>1051</v>
      </c>
      <c r="E565" s="1" t="s">
        <v>21</v>
      </c>
      <c r="F565" s="1" t="s">
        <v>449</v>
      </c>
      <c r="G565" s="1" t="s">
        <v>721</v>
      </c>
    </row>
    <row r="566" spans="1:7" hidden="1" x14ac:dyDescent="0.55000000000000004">
      <c r="A566" s="1" t="s">
        <v>1052</v>
      </c>
      <c r="B566" s="1" t="s">
        <v>2452</v>
      </c>
      <c r="C566" s="1" t="s">
        <v>2452</v>
      </c>
      <c r="D566" s="1" t="s">
        <v>1053</v>
      </c>
      <c r="E566" s="1" t="s">
        <v>21</v>
      </c>
      <c r="F566" s="1" t="s">
        <v>18</v>
      </c>
      <c r="G566" s="1" t="s">
        <v>721</v>
      </c>
    </row>
    <row r="567" spans="1:7" x14ac:dyDescent="0.55000000000000004">
      <c r="A567" s="1" t="s">
        <v>1054</v>
      </c>
      <c r="B567" s="1" t="s">
        <v>2456</v>
      </c>
      <c r="C567" s="1" t="s">
        <v>2549</v>
      </c>
      <c r="D567" s="1" t="s">
        <v>1055</v>
      </c>
      <c r="E567" s="1" t="s">
        <v>17</v>
      </c>
      <c r="F567" s="1" t="s">
        <v>18</v>
      </c>
      <c r="G567" s="1" t="s">
        <v>721</v>
      </c>
    </row>
    <row r="568" spans="1:7" hidden="1" x14ac:dyDescent="0.55000000000000004">
      <c r="A568" s="1" t="s">
        <v>1056</v>
      </c>
      <c r="D568" s="1" t="s">
        <v>1057</v>
      </c>
      <c r="E568" s="1" t="s">
        <v>21</v>
      </c>
      <c r="F568" s="1" t="s">
        <v>45</v>
      </c>
      <c r="G568" s="1" t="s">
        <v>721</v>
      </c>
    </row>
    <row r="569" spans="1:7" hidden="1" x14ac:dyDescent="0.55000000000000004">
      <c r="A569" s="1" t="s">
        <v>1058</v>
      </c>
      <c r="D569" s="1" t="s">
        <v>1059</v>
      </c>
      <c r="E569" s="1" t="s">
        <v>14</v>
      </c>
      <c r="F569" s="1" t="s">
        <v>212</v>
      </c>
      <c r="G569" s="1" t="s">
        <v>721</v>
      </c>
    </row>
    <row r="570" spans="1:7" x14ac:dyDescent="0.55000000000000004">
      <c r="A570" s="1" t="s">
        <v>1060</v>
      </c>
      <c r="B570" s="1" t="s">
        <v>2456</v>
      </c>
      <c r="C570" s="1" t="s">
        <v>2546</v>
      </c>
      <c r="D570" s="1" t="s">
        <v>1061</v>
      </c>
      <c r="E570" s="1" t="s">
        <v>17</v>
      </c>
      <c r="F570" s="1" t="s">
        <v>18</v>
      </c>
      <c r="G570" s="1" t="s">
        <v>721</v>
      </c>
    </row>
    <row r="571" spans="1:7" hidden="1" x14ac:dyDescent="0.55000000000000004">
      <c r="A571" s="1" t="s">
        <v>1062</v>
      </c>
      <c r="D571" s="1" t="s">
        <v>1063</v>
      </c>
      <c r="E571" s="1" t="s">
        <v>17</v>
      </c>
      <c r="F571" s="1" t="s">
        <v>45</v>
      </c>
      <c r="G571" s="1" t="s">
        <v>721</v>
      </c>
    </row>
    <row r="572" spans="1:7" x14ac:dyDescent="0.55000000000000004">
      <c r="A572" s="1" t="s">
        <v>1064</v>
      </c>
      <c r="B572" s="1" t="s">
        <v>2456</v>
      </c>
      <c r="C572" s="1" t="s">
        <v>2550</v>
      </c>
      <c r="D572" s="1" t="s">
        <v>1065</v>
      </c>
      <c r="E572" s="1" t="s">
        <v>26</v>
      </c>
      <c r="F572" s="1" t="s">
        <v>18</v>
      </c>
      <c r="G572" s="1" t="s">
        <v>721</v>
      </c>
    </row>
    <row r="573" spans="1:7" x14ac:dyDescent="0.55000000000000004">
      <c r="A573" s="1" t="s">
        <v>1067</v>
      </c>
      <c r="B573" s="1" t="s">
        <v>2456</v>
      </c>
      <c r="C573" s="1" t="s">
        <v>2551</v>
      </c>
      <c r="D573" s="1" t="s">
        <v>1068</v>
      </c>
      <c r="E573" s="1" t="s">
        <v>21</v>
      </c>
      <c r="F573" s="1" t="s">
        <v>18</v>
      </c>
      <c r="G573" s="1" t="s">
        <v>1066</v>
      </c>
    </row>
    <row r="574" spans="1:7" hidden="1" x14ac:dyDescent="0.55000000000000004">
      <c r="A574" s="1" t="s">
        <v>1069</v>
      </c>
      <c r="D574" s="1" t="s">
        <v>1070</v>
      </c>
      <c r="E574" s="1" t="s">
        <v>10</v>
      </c>
      <c r="F574" s="1" t="s">
        <v>1009</v>
      </c>
      <c r="G574" s="1" t="s">
        <v>1066</v>
      </c>
    </row>
    <row r="575" spans="1:7" hidden="1" x14ac:dyDescent="0.55000000000000004">
      <c r="A575" s="1" t="s">
        <v>1071</v>
      </c>
      <c r="D575" s="1" t="s">
        <v>1072</v>
      </c>
      <c r="E575" s="1" t="s">
        <v>14</v>
      </c>
      <c r="F575" s="1" t="s">
        <v>42</v>
      </c>
      <c r="G575" s="1" t="s">
        <v>1066</v>
      </c>
    </row>
    <row r="576" spans="1:7" hidden="1" x14ac:dyDescent="0.55000000000000004">
      <c r="A576" s="1" t="s">
        <v>1073</v>
      </c>
      <c r="D576" s="1" t="s">
        <v>1074</v>
      </c>
      <c r="E576" s="1" t="s">
        <v>21</v>
      </c>
      <c r="F576" s="1" t="s">
        <v>42</v>
      </c>
      <c r="G576" s="1" t="s">
        <v>1066</v>
      </c>
    </row>
    <row r="577" spans="1:7" hidden="1" x14ac:dyDescent="0.55000000000000004">
      <c r="A577" s="1" t="s">
        <v>1075</v>
      </c>
      <c r="D577" s="1" t="s">
        <v>1076</v>
      </c>
      <c r="E577" s="1" t="s">
        <v>37</v>
      </c>
      <c r="F577" s="1" t="s">
        <v>273</v>
      </c>
      <c r="G577" s="1" t="s">
        <v>1066</v>
      </c>
    </row>
    <row r="578" spans="1:7" hidden="1" x14ac:dyDescent="0.55000000000000004">
      <c r="A578" s="1" t="s">
        <v>1077</v>
      </c>
      <c r="D578" s="1" t="s">
        <v>1078</v>
      </c>
      <c r="E578" s="1" t="s">
        <v>17</v>
      </c>
      <c r="F578" s="1" t="s">
        <v>1009</v>
      </c>
      <c r="G578" s="1" t="s">
        <v>1066</v>
      </c>
    </row>
    <row r="579" spans="1:7" hidden="1" x14ac:dyDescent="0.55000000000000004">
      <c r="A579" s="1" t="s">
        <v>1079</v>
      </c>
      <c r="D579" s="1" t="s">
        <v>1080</v>
      </c>
      <c r="E579" s="1" t="s">
        <v>26</v>
      </c>
      <c r="F579" s="1" t="s">
        <v>81</v>
      </c>
      <c r="G579" s="1" t="s">
        <v>1066</v>
      </c>
    </row>
    <row r="580" spans="1:7" hidden="1" x14ac:dyDescent="0.55000000000000004">
      <c r="A580" s="1" t="s">
        <v>1081</v>
      </c>
      <c r="D580" s="1" t="s">
        <v>1068</v>
      </c>
      <c r="E580" s="1" t="s">
        <v>17</v>
      </c>
      <c r="F580" s="1" t="s">
        <v>45</v>
      </c>
      <c r="G580" s="1" t="s">
        <v>1066</v>
      </c>
    </row>
    <row r="581" spans="1:7" x14ac:dyDescent="0.55000000000000004">
      <c r="A581" s="1" t="s">
        <v>1082</v>
      </c>
      <c r="B581" s="1" t="s">
        <v>2454</v>
      </c>
      <c r="C581" s="1" t="s">
        <v>1082</v>
      </c>
      <c r="D581" s="1" t="s">
        <v>1083</v>
      </c>
      <c r="E581" s="1" t="s">
        <v>37</v>
      </c>
      <c r="F581" s="1" t="s">
        <v>18</v>
      </c>
      <c r="G581" s="1" t="s">
        <v>1066</v>
      </c>
    </row>
    <row r="582" spans="1:7" hidden="1" x14ac:dyDescent="0.55000000000000004">
      <c r="A582" s="1" t="s">
        <v>1084</v>
      </c>
      <c r="B582" s="1" t="s">
        <v>2452</v>
      </c>
      <c r="C582" s="1" t="s">
        <v>2452</v>
      </c>
      <c r="D582" s="1" t="s">
        <v>1085</v>
      </c>
      <c r="E582" s="1" t="s">
        <v>21</v>
      </c>
      <c r="F582" s="1" t="s">
        <v>18</v>
      </c>
      <c r="G582" s="1" t="s">
        <v>1066</v>
      </c>
    </row>
    <row r="583" spans="1:7" hidden="1" x14ac:dyDescent="0.55000000000000004">
      <c r="A583" s="1" t="s">
        <v>1086</v>
      </c>
      <c r="D583" s="1" t="s">
        <v>1087</v>
      </c>
      <c r="E583" s="1" t="s">
        <v>21</v>
      </c>
      <c r="F583" s="1" t="s">
        <v>171</v>
      </c>
      <c r="G583" s="1" t="s">
        <v>1066</v>
      </c>
    </row>
    <row r="584" spans="1:7" hidden="1" x14ac:dyDescent="0.55000000000000004">
      <c r="A584" s="1" t="s">
        <v>1088</v>
      </c>
      <c r="D584" s="1" t="s">
        <v>1089</v>
      </c>
      <c r="E584" s="1" t="s">
        <v>21</v>
      </c>
      <c r="F584" s="1" t="s">
        <v>52</v>
      </c>
      <c r="G584" s="1" t="s">
        <v>1066</v>
      </c>
    </row>
    <row r="585" spans="1:7" hidden="1" x14ac:dyDescent="0.55000000000000004">
      <c r="A585" s="1" t="s">
        <v>1090</v>
      </c>
      <c r="D585" s="1" t="s">
        <v>1091</v>
      </c>
      <c r="E585" s="1" t="s">
        <v>21</v>
      </c>
      <c r="F585" s="1" t="s">
        <v>1092</v>
      </c>
      <c r="G585" s="1" t="s">
        <v>1066</v>
      </c>
    </row>
    <row r="586" spans="1:7" x14ac:dyDescent="0.55000000000000004">
      <c r="A586" s="1" t="s">
        <v>1093</v>
      </c>
      <c r="B586" s="1" t="s">
        <v>2454</v>
      </c>
      <c r="C586" s="1" t="s">
        <v>2552</v>
      </c>
      <c r="D586" s="1" t="s">
        <v>1094</v>
      </c>
      <c r="E586" s="1" t="s">
        <v>17</v>
      </c>
      <c r="F586" s="1" t="s">
        <v>18</v>
      </c>
      <c r="G586" s="1" t="s">
        <v>1066</v>
      </c>
    </row>
    <row r="587" spans="1:7" x14ac:dyDescent="0.55000000000000004">
      <c r="A587" s="1" t="s">
        <v>1095</v>
      </c>
      <c r="B587" s="1" t="s">
        <v>2454</v>
      </c>
      <c r="C587" s="1" t="s">
        <v>2553</v>
      </c>
      <c r="D587" s="1" t="s">
        <v>1096</v>
      </c>
      <c r="E587" s="1" t="s">
        <v>37</v>
      </c>
      <c r="F587" s="1" t="s">
        <v>18</v>
      </c>
      <c r="G587" s="1" t="s">
        <v>1066</v>
      </c>
    </row>
    <row r="588" spans="1:7" hidden="1" x14ac:dyDescent="0.55000000000000004">
      <c r="A588" s="1" t="s">
        <v>1097</v>
      </c>
      <c r="B588" s="1" t="s">
        <v>2452</v>
      </c>
      <c r="C588" s="1" t="s">
        <v>2452</v>
      </c>
      <c r="D588" s="1" t="s">
        <v>1068</v>
      </c>
      <c r="E588" s="1" t="s">
        <v>21</v>
      </c>
      <c r="F588" s="1" t="s">
        <v>18</v>
      </c>
      <c r="G588" s="1" t="s">
        <v>1066</v>
      </c>
    </row>
    <row r="589" spans="1:7" hidden="1" x14ac:dyDescent="0.55000000000000004">
      <c r="A589" s="1" t="s">
        <v>1098</v>
      </c>
      <c r="D589" s="1" t="s">
        <v>1099</v>
      </c>
      <c r="E589" s="1" t="s">
        <v>17</v>
      </c>
      <c r="F589" s="1" t="s">
        <v>45</v>
      </c>
      <c r="G589" s="1" t="s">
        <v>1066</v>
      </c>
    </row>
    <row r="590" spans="1:7" hidden="1" x14ac:dyDescent="0.55000000000000004">
      <c r="A590" s="1" t="s">
        <v>1100</v>
      </c>
      <c r="B590" s="1" t="s">
        <v>2452</v>
      </c>
      <c r="C590" s="1" t="s">
        <v>2452</v>
      </c>
      <c r="D590" s="1" t="s">
        <v>1101</v>
      </c>
      <c r="E590" s="1" t="s">
        <v>21</v>
      </c>
      <c r="F590" s="1" t="s">
        <v>18</v>
      </c>
      <c r="G590" s="1" t="s">
        <v>1066</v>
      </c>
    </row>
    <row r="591" spans="1:7" hidden="1" x14ac:dyDescent="0.55000000000000004">
      <c r="A591" s="1" t="s">
        <v>1102</v>
      </c>
      <c r="D591" s="1" t="s">
        <v>1103</v>
      </c>
      <c r="E591" s="1" t="s">
        <v>10</v>
      </c>
      <c r="F591" s="1" t="s">
        <v>469</v>
      </c>
      <c r="G591" s="1" t="s">
        <v>1066</v>
      </c>
    </row>
    <row r="592" spans="1:7" hidden="1" x14ac:dyDescent="0.55000000000000004">
      <c r="A592" s="1" t="s">
        <v>1104</v>
      </c>
      <c r="D592" s="1" t="s">
        <v>1105</v>
      </c>
      <c r="E592" s="1" t="s">
        <v>21</v>
      </c>
      <c r="F592" s="1" t="s">
        <v>52</v>
      </c>
      <c r="G592" s="1" t="s">
        <v>1066</v>
      </c>
    </row>
    <row r="593" spans="1:7" hidden="1" x14ac:dyDescent="0.55000000000000004">
      <c r="A593" s="1" t="s">
        <v>1106</v>
      </c>
      <c r="B593" s="1" t="s">
        <v>2452</v>
      </c>
      <c r="C593" s="1" t="s">
        <v>2452</v>
      </c>
      <c r="D593" s="1" t="s">
        <v>1107</v>
      </c>
      <c r="E593" s="1" t="s">
        <v>37</v>
      </c>
      <c r="F593" s="1" t="s">
        <v>18</v>
      </c>
      <c r="G593" s="1" t="s">
        <v>1066</v>
      </c>
    </row>
    <row r="594" spans="1:7" x14ac:dyDescent="0.55000000000000004">
      <c r="A594" s="1" t="s">
        <v>1108</v>
      </c>
      <c r="B594" s="1" t="s">
        <v>2454</v>
      </c>
      <c r="C594" s="1" t="s">
        <v>2555</v>
      </c>
      <c r="D594" s="1" t="s">
        <v>1068</v>
      </c>
      <c r="E594" s="1" t="s">
        <v>17</v>
      </c>
      <c r="F594" s="1" t="s">
        <v>18</v>
      </c>
      <c r="G594" s="1" t="s">
        <v>1066</v>
      </c>
    </row>
    <row r="595" spans="1:7" x14ac:dyDescent="0.55000000000000004">
      <c r="A595" s="1" t="s">
        <v>1109</v>
      </c>
      <c r="B595" s="1" t="s">
        <v>2454</v>
      </c>
      <c r="C595" s="1" t="s">
        <v>2554</v>
      </c>
      <c r="D595" s="1" t="s">
        <v>1110</v>
      </c>
      <c r="E595" s="1" t="s">
        <v>37</v>
      </c>
      <c r="F595" s="1" t="s">
        <v>18</v>
      </c>
      <c r="G595" s="1" t="s">
        <v>1066</v>
      </c>
    </row>
    <row r="596" spans="1:7" x14ac:dyDescent="0.55000000000000004">
      <c r="A596" s="1" t="s">
        <v>1111</v>
      </c>
      <c r="B596" s="1" t="s">
        <v>2454</v>
      </c>
      <c r="C596" s="1" t="s">
        <v>1111</v>
      </c>
      <c r="D596" s="1" t="s">
        <v>1112</v>
      </c>
      <c r="E596" s="1" t="s">
        <v>37</v>
      </c>
      <c r="F596" s="1" t="s">
        <v>18</v>
      </c>
      <c r="G596" s="1" t="s">
        <v>1066</v>
      </c>
    </row>
    <row r="597" spans="1:7" x14ac:dyDescent="0.55000000000000004">
      <c r="A597" s="1" t="s">
        <v>1113</v>
      </c>
      <c r="B597" s="1" t="s">
        <v>2454</v>
      </c>
      <c r="C597" s="1" t="s">
        <v>2556</v>
      </c>
      <c r="D597" s="1" t="s">
        <v>1114</v>
      </c>
      <c r="E597" s="1" t="s">
        <v>37</v>
      </c>
      <c r="F597" s="1" t="s">
        <v>18</v>
      </c>
      <c r="G597" s="1" t="s">
        <v>1066</v>
      </c>
    </row>
    <row r="598" spans="1:7" hidden="1" x14ac:dyDescent="0.55000000000000004">
      <c r="A598" s="1" t="s">
        <v>1115</v>
      </c>
      <c r="D598" s="1" t="s">
        <v>1116</v>
      </c>
      <c r="E598" s="1" t="s">
        <v>17</v>
      </c>
      <c r="F598" s="1" t="s">
        <v>449</v>
      </c>
      <c r="G598" s="1" t="s">
        <v>1066</v>
      </c>
    </row>
    <row r="599" spans="1:7" x14ac:dyDescent="0.55000000000000004">
      <c r="A599" s="1" t="s">
        <v>1117</v>
      </c>
      <c r="B599" s="1" t="s">
        <v>2454</v>
      </c>
      <c r="C599" s="1" t="s">
        <v>2557</v>
      </c>
      <c r="D599" s="1" t="s">
        <v>1118</v>
      </c>
      <c r="E599" s="1" t="s">
        <v>21</v>
      </c>
      <c r="F599" s="1" t="s">
        <v>18</v>
      </c>
      <c r="G599" s="1" t="s">
        <v>1066</v>
      </c>
    </row>
    <row r="600" spans="1:7" x14ac:dyDescent="0.55000000000000004">
      <c r="A600" s="1" t="s">
        <v>1119</v>
      </c>
      <c r="B600" s="1" t="s">
        <v>2456</v>
      </c>
      <c r="C600" s="1" t="s">
        <v>2558</v>
      </c>
      <c r="D600" s="1" t="s">
        <v>1068</v>
      </c>
      <c r="E600" s="1" t="s">
        <v>14</v>
      </c>
      <c r="F600" s="1" t="s">
        <v>18</v>
      </c>
      <c r="G600" s="1" t="s">
        <v>1066</v>
      </c>
    </row>
    <row r="601" spans="1:7" hidden="1" x14ac:dyDescent="0.55000000000000004">
      <c r="A601" s="1" t="s">
        <v>1120</v>
      </c>
      <c r="D601" s="1" t="s">
        <v>1121</v>
      </c>
      <c r="E601" s="1" t="s">
        <v>17</v>
      </c>
      <c r="F601" s="1" t="s">
        <v>81</v>
      </c>
      <c r="G601" s="1" t="s">
        <v>1066</v>
      </c>
    </row>
    <row r="602" spans="1:7" hidden="1" x14ac:dyDescent="0.55000000000000004">
      <c r="A602" s="1" t="s">
        <v>1122</v>
      </c>
      <c r="B602" s="1" t="s">
        <v>2452</v>
      </c>
      <c r="C602" s="1" t="s">
        <v>2452</v>
      </c>
      <c r="D602" s="1" t="s">
        <v>1068</v>
      </c>
      <c r="E602" s="1" t="s">
        <v>10</v>
      </c>
      <c r="F602" s="1" t="s">
        <v>18</v>
      </c>
      <c r="G602" s="1" t="s">
        <v>1066</v>
      </c>
    </row>
    <row r="603" spans="1:7" x14ac:dyDescent="0.55000000000000004">
      <c r="A603" s="1" t="s">
        <v>1123</v>
      </c>
      <c r="B603" s="1" t="s">
        <v>2454</v>
      </c>
      <c r="C603" s="1" t="s">
        <v>2559</v>
      </c>
      <c r="D603" s="1" t="s">
        <v>1124</v>
      </c>
      <c r="E603" s="1" t="s">
        <v>37</v>
      </c>
      <c r="F603" s="1" t="s">
        <v>18</v>
      </c>
      <c r="G603" s="1" t="s">
        <v>1066</v>
      </c>
    </row>
    <row r="604" spans="1:7" x14ac:dyDescent="0.55000000000000004">
      <c r="A604" s="1" t="s">
        <v>1125</v>
      </c>
      <c r="B604" s="1" t="s">
        <v>2454</v>
      </c>
      <c r="C604" s="1" t="s">
        <v>2560</v>
      </c>
      <c r="D604" s="1" t="s">
        <v>1126</v>
      </c>
      <c r="E604" s="1" t="s">
        <v>37</v>
      </c>
      <c r="F604" s="1" t="s">
        <v>18</v>
      </c>
      <c r="G604" s="1" t="s">
        <v>1066</v>
      </c>
    </row>
    <row r="605" spans="1:7" hidden="1" x14ac:dyDescent="0.55000000000000004">
      <c r="A605" s="1" t="s">
        <v>1127</v>
      </c>
      <c r="D605" s="1" t="s">
        <v>1068</v>
      </c>
      <c r="E605" s="1" t="s">
        <v>14</v>
      </c>
      <c r="F605" s="1" t="s">
        <v>42</v>
      </c>
      <c r="G605" s="1" t="s">
        <v>1066</v>
      </c>
    </row>
    <row r="606" spans="1:7" x14ac:dyDescent="0.55000000000000004">
      <c r="A606" s="1" t="s">
        <v>1128</v>
      </c>
      <c r="B606" s="1" t="s">
        <v>2454</v>
      </c>
      <c r="C606" s="1" t="s">
        <v>2561</v>
      </c>
      <c r="D606" s="1" t="s">
        <v>1129</v>
      </c>
      <c r="E606" s="1" t="s">
        <v>37</v>
      </c>
      <c r="F606" s="1" t="s">
        <v>18</v>
      </c>
      <c r="G606" s="1" t="s">
        <v>1066</v>
      </c>
    </row>
    <row r="607" spans="1:7" hidden="1" x14ac:dyDescent="0.55000000000000004">
      <c r="A607" s="1" t="s">
        <v>1130</v>
      </c>
      <c r="D607" s="1" t="s">
        <v>1131</v>
      </c>
      <c r="E607" s="1" t="s">
        <v>10</v>
      </c>
      <c r="F607" s="1" t="s">
        <v>500</v>
      </c>
      <c r="G607" s="1" t="s">
        <v>1066</v>
      </c>
    </row>
    <row r="608" spans="1:7" hidden="1" x14ac:dyDescent="0.55000000000000004">
      <c r="A608" s="1" t="s">
        <v>1132</v>
      </c>
      <c r="D608" s="1" t="s">
        <v>1133</v>
      </c>
      <c r="E608" s="1" t="s">
        <v>37</v>
      </c>
      <c r="F608" s="1" t="s">
        <v>42</v>
      </c>
      <c r="G608" s="1" t="s">
        <v>1066</v>
      </c>
    </row>
    <row r="609" spans="1:7" hidden="1" x14ac:dyDescent="0.55000000000000004">
      <c r="A609" s="1" t="s">
        <v>1134</v>
      </c>
      <c r="D609" s="1" t="s">
        <v>1135</v>
      </c>
      <c r="E609" s="1" t="s">
        <v>14</v>
      </c>
      <c r="F609" s="1" t="s">
        <v>15</v>
      </c>
      <c r="G609" s="1" t="s">
        <v>1066</v>
      </c>
    </row>
    <row r="610" spans="1:7" hidden="1" x14ac:dyDescent="0.55000000000000004">
      <c r="A610" s="1" t="s">
        <v>1136</v>
      </c>
      <c r="D610" s="1" t="s">
        <v>1137</v>
      </c>
      <c r="E610" s="1" t="s">
        <v>17</v>
      </c>
      <c r="F610" s="1" t="s">
        <v>42</v>
      </c>
      <c r="G610" s="1" t="s">
        <v>1066</v>
      </c>
    </row>
    <row r="611" spans="1:7" hidden="1" x14ac:dyDescent="0.55000000000000004">
      <c r="A611" s="1" t="s">
        <v>1138</v>
      </c>
      <c r="B611" s="1" t="s">
        <v>2452</v>
      </c>
      <c r="C611" s="1" t="s">
        <v>2452</v>
      </c>
      <c r="D611" s="1" t="s">
        <v>1139</v>
      </c>
      <c r="E611" s="1" t="s">
        <v>21</v>
      </c>
      <c r="F611" s="1" t="s">
        <v>18</v>
      </c>
      <c r="G611" s="1" t="s">
        <v>1066</v>
      </c>
    </row>
    <row r="612" spans="1:7" hidden="1" x14ac:dyDescent="0.55000000000000004">
      <c r="A612" s="1" t="s">
        <v>1140</v>
      </c>
      <c r="D612" s="1" t="s">
        <v>1137</v>
      </c>
      <c r="E612" s="1" t="s">
        <v>17</v>
      </c>
      <c r="F612" s="1" t="s">
        <v>42</v>
      </c>
      <c r="G612" s="1" t="s">
        <v>1066</v>
      </c>
    </row>
    <row r="613" spans="1:7" hidden="1" x14ac:dyDescent="0.55000000000000004">
      <c r="A613" s="1" t="s">
        <v>1141</v>
      </c>
      <c r="D613" s="1" t="s">
        <v>1105</v>
      </c>
      <c r="E613" s="1" t="s">
        <v>37</v>
      </c>
      <c r="F613" s="1" t="s">
        <v>273</v>
      </c>
      <c r="G613" s="1" t="s">
        <v>1066</v>
      </c>
    </row>
    <row r="614" spans="1:7" hidden="1" x14ac:dyDescent="0.55000000000000004">
      <c r="A614" s="1" t="s">
        <v>1142</v>
      </c>
      <c r="D614" s="1" t="s">
        <v>1143</v>
      </c>
      <c r="E614" s="1" t="s">
        <v>21</v>
      </c>
      <c r="F614" s="1" t="s">
        <v>1009</v>
      </c>
      <c r="G614" s="1" t="s">
        <v>1066</v>
      </c>
    </row>
    <row r="615" spans="1:7" hidden="1" x14ac:dyDescent="0.55000000000000004">
      <c r="A615" s="1" t="s">
        <v>1144</v>
      </c>
      <c r="B615" s="1" t="s">
        <v>2454</v>
      </c>
      <c r="C615" s="1" t="s">
        <v>2705</v>
      </c>
      <c r="D615" s="1" t="s">
        <v>1145</v>
      </c>
      <c r="E615" s="1" t="s">
        <v>37</v>
      </c>
      <c r="F615" s="1" t="s">
        <v>520</v>
      </c>
      <c r="G615" s="1" t="s">
        <v>1066</v>
      </c>
    </row>
    <row r="616" spans="1:7" hidden="1" x14ac:dyDescent="0.55000000000000004">
      <c r="A616" s="1" t="s">
        <v>1146</v>
      </c>
      <c r="D616" s="1" t="s">
        <v>1147</v>
      </c>
      <c r="E616" s="1" t="s">
        <v>17</v>
      </c>
      <c r="F616" s="1" t="s">
        <v>45</v>
      </c>
      <c r="G616" s="1" t="s">
        <v>1066</v>
      </c>
    </row>
    <row r="617" spans="1:7" hidden="1" x14ac:dyDescent="0.55000000000000004">
      <c r="A617" s="1" t="s">
        <v>1148</v>
      </c>
      <c r="D617" s="1" t="s">
        <v>1149</v>
      </c>
      <c r="E617" s="1" t="s">
        <v>21</v>
      </c>
      <c r="F617" s="1" t="s">
        <v>11</v>
      </c>
      <c r="G617" s="1" t="s">
        <v>1066</v>
      </c>
    </row>
    <row r="618" spans="1:7" hidden="1" x14ac:dyDescent="0.55000000000000004">
      <c r="A618" s="1" t="s">
        <v>1150</v>
      </c>
      <c r="B618" s="1" t="s">
        <v>2452</v>
      </c>
      <c r="C618" s="1" t="s">
        <v>2452</v>
      </c>
      <c r="D618" s="1" t="s">
        <v>1151</v>
      </c>
      <c r="E618" s="1" t="s">
        <v>17</v>
      </c>
      <c r="F618" s="1" t="s">
        <v>18</v>
      </c>
      <c r="G618" s="1" t="s">
        <v>1066</v>
      </c>
    </row>
    <row r="619" spans="1:7" x14ac:dyDescent="0.55000000000000004">
      <c r="A619" s="1" t="s">
        <v>1152</v>
      </c>
      <c r="B619" s="1" t="s">
        <v>2454</v>
      </c>
      <c r="C619" s="1" t="s">
        <v>2562</v>
      </c>
      <c r="D619" s="1" t="s">
        <v>1068</v>
      </c>
      <c r="E619" s="1" t="s">
        <v>37</v>
      </c>
      <c r="F619" s="1" t="s">
        <v>18</v>
      </c>
      <c r="G619" s="1" t="s">
        <v>1066</v>
      </c>
    </row>
    <row r="620" spans="1:7" hidden="1" x14ac:dyDescent="0.55000000000000004">
      <c r="A620" s="1" t="s">
        <v>1153</v>
      </c>
      <c r="D620" s="1" t="s">
        <v>1154</v>
      </c>
      <c r="E620" s="1" t="s">
        <v>37</v>
      </c>
      <c r="F620" s="1" t="s">
        <v>590</v>
      </c>
      <c r="G620" s="1" t="s">
        <v>1066</v>
      </c>
    </row>
    <row r="621" spans="1:7" hidden="1" x14ac:dyDescent="0.55000000000000004">
      <c r="A621" s="1" t="s">
        <v>1155</v>
      </c>
      <c r="D621" s="1" t="s">
        <v>1156</v>
      </c>
      <c r="E621" s="1" t="s">
        <v>14</v>
      </c>
      <c r="F621" s="1" t="s">
        <v>52</v>
      </c>
      <c r="G621" s="1" t="s">
        <v>1066</v>
      </c>
    </row>
    <row r="622" spans="1:7" hidden="1" x14ac:dyDescent="0.55000000000000004">
      <c r="A622" s="1" t="s">
        <v>1157</v>
      </c>
      <c r="D622" s="1" t="s">
        <v>1158</v>
      </c>
      <c r="E622" s="1" t="s">
        <v>14</v>
      </c>
      <c r="F622" s="1" t="s">
        <v>52</v>
      </c>
      <c r="G622" s="1" t="s">
        <v>1066</v>
      </c>
    </row>
    <row r="623" spans="1:7" hidden="1" x14ac:dyDescent="0.55000000000000004">
      <c r="A623" s="1" t="s">
        <v>1159</v>
      </c>
      <c r="D623" s="1" t="s">
        <v>1087</v>
      </c>
      <c r="E623" s="1" t="s">
        <v>21</v>
      </c>
      <c r="F623" s="1" t="s">
        <v>1160</v>
      </c>
      <c r="G623" s="1" t="s">
        <v>1066</v>
      </c>
    </row>
    <row r="624" spans="1:7" hidden="1" x14ac:dyDescent="0.55000000000000004">
      <c r="A624" s="1" t="s">
        <v>1161</v>
      </c>
      <c r="B624" s="1" t="s">
        <v>2452</v>
      </c>
      <c r="C624" s="1" t="s">
        <v>2452</v>
      </c>
      <c r="D624" s="1" t="s">
        <v>1162</v>
      </c>
      <c r="E624" s="1" t="s">
        <v>211</v>
      </c>
      <c r="F624" s="1" t="s">
        <v>18</v>
      </c>
      <c r="G624" s="1" t="s">
        <v>1066</v>
      </c>
    </row>
    <row r="625" spans="1:7" hidden="1" x14ac:dyDescent="0.55000000000000004">
      <c r="A625" s="1" t="s">
        <v>1163</v>
      </c>
      <c r="D625" s="1" t="s">
        <v>1164</v>
      </c>
      <c r="E625" s="1" t="s">
        <v>211</v>
      </c>
      <c r="F625" s="1" t="s">
        <v>1165</v>
      </c>
      <c r="G625" s="1" t="s">
        <v>1066</v>
      </c>
    </row>
    <row r="626" spans="1:7" x14ac:dyDescent="0.55000000000000004">
      <c r="A626" s="1" t="s">
        <v>1166</v>
      </c>
      <c r="B626" s="1" t="s">
        <v>2456</v>
      </c>
      <c r="C626" s="1" t="s">
        <v>2563</v>
      </c>
      <c r="D626" s="1" t="s">
        <v>1167</v>
      </c>
      <c r="E626" s="1" t="s">
        <v>21</v>
      </c>
      <c r="F626" s="1" t="s">
        <v>18</v>
      </c>
      <c r="G626" s="1" t="s">
        <v>1066</v>
      </c>
    </row>
    <row r="627" spans="1:7" x14ac:dyDescent="0.55000000000000004">
      <c r="A627" s="1" t="s">
        <v>1168</v>
      </c>
      <c r="B627" s="1" t="s">
        <v>2454</v>
      </c>
      <c r="C627" s="1" t="s">
        <v>2564</v>
      </c>
      <c r="D627" s="1" t="s">
        <v>1169</v>
      </c>
      <c r="E627" s="1" t="s">
        <v>64</v>
      </c>
      <c r="F627" s="1" t="s">
        <v>18</v>
      </c>
      <c r="G627" s="1" t="s">
        <v>1066</v>
      </c>
    </row>
    <row r="628" spans="1:7" hidden="1" x14ac:dyDescent="0.55000000000000004">
      <c r="A628" s="1" t="s">
        <v>1170</v>
      </c>
      <c r="D628" s="1" t="s">
        <v>1171</v>
      </c>
      <c r="E628" s="1" t="s">
        <v>37</v>
      </c>
      <c r="F628" s="1" t="s">
        <v>500</v>
      </c>
      <c r="G628" s="1" t="s">
        <v>1066</v>
      </c>
    </row>
    <row r="629" spans="1:7" hidden="1" x14ac:dyDescent="0.55000000000000004">
      <c r="A629" s="1" t="s">
        <v>1172</v>
      </c>
      <c r="D629" s="1" t="s">
        <v>1135</v>
      </c>
      <c r="E629" s="1" t="s">
        <v>14</v>
      </c>
      <c r="F629" s="1" t="s">
        <v>15</v>
      </c>
      <c r="G629" s="1" t="s">
        <v>1066</v>
      </c>
    </row>
    <row r="630" spans="1:7" hidden="1" x14ac:dyDescent="0.55000000000000004">
      <c r="A630" s="1" t="s">
        <v>1173</v>
      </c>
      <c r="B630" s="1" t="s">
        <v>2452</v>
      </c>
      <c r="C630" s="1" t="s">
        <v>2452</v>
      </c>
      <c r="D630" s="1" t="s">
        <v>1174</v>
      </c>
      <c r="E630" s="1" t="s">
        <v>21</v>
      </c>
      <c r="F630" s="1" t="s">
        <v>18</v>
      </c>
      <c r="G630" s="1" t="s">
        <v>1066</v>
      </c>
    </row>
    <row r="631" spans="1:7" hidden="1" x14ac:dyDescent="0.55000000000000004">
      <c r="A631" s="1" t="s">
        <v>1175</v>
      </c>
      <c r="B631" s="1" t="s">
        <v>2452</v>
      </c>
      <c r="C631" s="1" t="s">
        <v>2452</v>
      </c>
      <c r="D631" s="1" t="s">
        <v>1137</v>
      </c>
      <c r="E631" s="1" t="s">
        <v>17</v>
      </c>
      <c r="F631" s="1" t="s">
        <v>18</v>
      </c>
      <c r="G631" s="1" t="s">
        <v>1066</v>
      </c>
    </row>
    <row r="632" spans="1:7" x14ac:dyDescent="0.55000000000000004">
      <c r="A632" s="1" t="s">
        <v>1176</v>
      </c>
      <c r="B632" s="1" t="s">
        <v>2454</v>
      </c>
      <c r="C632" s="1" t="s">
        <v>2565</v>
      </c>
      <c r="D632" s="1" t="s">
        <v>1177</v>
      </c>
      <c r="E632" s="1" t="s">
        <v>37</v>
      </c>
      <c r="F632" s="1" t="s">
        <v>18</v>
      </c>
      <c r="G632" s="1" t="s">
        <v>1066</v>
      </c>
    </row>
    <row r="633" spans="1:7" hidden="1" x14ac:dyDescent="0.55000000000000004">
      <c r="A633" s="1" t="s">
        <v>1178</v>
      </c>
      <c r="B633" s="1" t="s">
        <v>2452</v>
      </c>
      <c r="C633" s="1" t="s">
        <v>2452</v>
      </c>
      <c r="D633" s="1" t="s">
        <v>1179</v>
      </c>
      <c r="E633" s="1" t="s">
        <v>67</v>
      </c>
      <c r="F633" s="1" t="s">
        <v>18</v>
      </c>
      <c r="G633" s="1" t="s">
        <v>1066</v>
      </c>
    </row>
    <row r="634" spans="1:7" hidden="1" x14ac:dyDescent="0.55000000000000004">
      <c r="A634" s="1" t="s">
        <v>1180</v>
      </c>
      <c r="D634" s="1" t="s">
        <v>1112</v>
      </c>
      <c r="E634" s="1" t="s">
        <v>37</v>
      </c>
      <c r="F634" s="1" t="s">
        <v>1181</v>
      </c>
      <c r="G634" s="1" t="s">
        <v>1066</v>
      </c>
    </row>
    <row r="635" spans="1:7" hidden="1" x14ac:dyDescent="0.55000000000000004">
      <c r="A635" s="1" t="s">
        <v>1182</v>
      </c>
      <c r="D635" s="1" t="s">
        <v>1183</v>
      </c>
      <c r="E635" s="1" t="s">
        <v>37</v>
      </c>
      <c r="F635" s="1" t="s">
        <v>469</v>
      </c>
      <c r="G635" s="1" t="s">
        <v>1066</v>
      </c>
    </row>
    <row r="636" spans="1:7" hidden="1" x14ac:dyDescent="0.55000000000000004">
      <c r="A636" s="1" t="s">
        <v>1184</v>
      </c>
      <c r="B636" s="1" t="s">
        <v>2452</v>
      </c>
      <c r="C636" s="1" t="s">
        <v>2452</v>
      </c>
      <c r="D636" s="1" t="s">
        <v>1185</v>
      </c>
      <c r="E636" s="1" t="s">
        <v>37</v>
      </c>
      <c r="F636" s="1" t="s">
        <v>18</v>
      </c>
      <c r="G636" s="1" t="s">
        <v>1066</v>
      </c>
    </row>
    <row r="637" spans="1:7" hidden="1" x14ac:dyDescent="0.55000000000000004">
      <c r="A637" s="1" t="s">
        <v>1186</v>
      </c>
      <c r="D637" s="1" t="s">
        <v>1187</v>
      </c>
      <c r="E637" s="1" t="s">
        <v>17</v>
      </c>
      <c r="F637" s="1" t="s">
        <v>45</v>
      </c>
      <c r="G637" s="1" t="s">
        <v>1066</v>
      </c>
    </row>
    <row r="638" spans="1:7" hidden="1" x14ac:dyDescent="0.55000000000000004">
      <c r="A638" s="1" t="s">
        <v>1188</v>
      </c>
      <c r="D638" s="1" t="s">
        <v>1189</v>
      </c>
      <c r="E638" s="1" t="s">
        <v>14</v>
      </c>
      <c r="F638" s="1" t="s">
        <v>52</v>
      </c>
      <c r="G638" s="1" t="s">
        <v>1066</v>
      </c>
    </row>
    <row r="639" spans="1:7" x14ac:dyDescent="0.55000000000000004">
      <c r="A639" s="1" t="s">
        <v>1190</v>
      </c>
      <c r="B639" s="1" t="s">
        <v>2456</v>
      </c>
      <c r="C639" s="1" t="s">
        <v>2480</v>
      </c>
      <c r="D639" s="1" t="s">
        <v>1191</v>
      </c>
      <c r="E639" s="1" t="s">
        <v>21</v>
      </c>
      <c r="F639" s="1" t="s">
        <v>18</v>
      </c>
      <c r="G639" s="1" t="s">
        <v>1066</v>
      </c>
    </row>
    <row r="640" spans="1:7" hidden="1" x14ac:dyDescent="0.55000000000000004">
      <c r="A640" s="1" t="s">
        <v>1192</v>
      </c>
      <c r="D640" s="1" t="s">
        <v>1193</v>
      </c>
      <c r="E640" s="1" t="s">
        <v>21</v>
      </c>
      <c r="F640" s="1" t="s">
        <v>469</v>
      </c>
      <c r="G640" s="1" t="s">
        <v>1066</v>
      </c>
    </row>
    <row r="641" spans="1:7" hidden="1" x14ac:dyDescent="0.55000000000000004">
      <c r="A641" s="1" t="s">
        <v>1194</v>
      </c>
      <c r="D641" s="1" t="s">
        <v>1137</v>
      </c>
      <c r="E641" s="1" t="s">
        <v>17</v>
      </c>
      <c r="F641" s="1" t="s">
        <v>42</v>
      </c>
      <c r="G641" s="1" t="s">
        <v>1066</v>
      </c>
    </row>
    <row r="642" spans="1:7" x14ac:dyDescent="0.55000000000000004">
      <c r="A642" s="1" t="s">
        <v>1195</v>
      </c>
      <c r="B642" s="1" t="s">
        <v>2454</v>
      </c>
      <c r="C642" s="1" t="s">
        <v>2566</v>
      </c>
      <c r="D642" s="1" t="s">
        <v>1196</v>
      </c>
      <c r="E642" s="1" t="s">
        <v>17</v>
      </c>
      <c r="F642" s="1" t="s">
        <v>18</v>
      </c>
      <c r="G642" s="1" t="s">
        <v>1066</v>
      </c>
    </row>
    <row r="643" spans="1:7" hidden="1" x14ac:dyDescent="0.55000000000000004">
      <c r="A643" s="1" t="s">
        <v>1197</v>
      </c>
      <c r="D643" s="1" t="s">
        <v>1198</v>
      </c>
      <c r="E643" s="1" t="s">
        <v>37</v>
      </c>
      <c r="F643" s="1" t="s">
        <v>149</v>
      </c>
      <c r="G643" s="1" t="s">
        <v>1066</v>
      </c>
    </row>
    <row r="644" spans="1:7" hidden="1" x14ac:dyDescent="0.55000000000000004">
      <c r="A644" s="1" t="s">
        <v>1199</v>
      </c>
      <c r="D644" s="1" t="s">
        <v>1200</v>
      </c>
      <c r="E644" s="1" t="s">
        <v>6</v>
      </c>
      <c r="F644" s="1" t="s">
        <v>81</v>
      </c>
      <c r="G644" s="1" t="s">
        <v>1066</v>
      </c>
    </row>
    <row r="645" spans="1:7" hidden="1" x14ac:dyDescent="0.55000000000000004">
      <c r="A645" s="1" t="s">
        <v>1201</v>
      </c>
      <c r="D645" s="1" t="s">
        <v>1202</v>
      </c>
      <c r="E645" s="1" t="s">
        <v>17</v>
      </c>
      <c r="F645" s="1" t="s">
        <v>946</v>
      </c>
      <c r="G645" s="1" t="s">
        <v>1066</v>
      </c>
    </row>
    <row r="646" spans="1:7" hidden="1" x14ac:dyDescent="0.55000000000000004">
      <c r="A646" s="1" t="s">
        <v>1203</v>
      </c>
      <c r="D646" s="1" t="s">
        <v>1204</v>
      </c>
      <c r="E646" s="1" t="s">
        <v>17</v>
      </c>
      <c r="F646" s="1" t="s">
        <v>50</v>
      </c>
      <c r="G646" s="1" t="s">
        <v>1066</v>
      </c>
    </row>
    <row r="647" spans="1:7" hidden="1" x14ac:dyDescent="0.55000000000000004">
      <c r="A647" s="1" t="s">
        <v>1205</v>
      </c>
      <c r="D647" s="1" t="s">
        <v>1206</v>
      </c>
      <c r="E647" s="1" t="s">
        <v>21</v>
      </c>
      <c r="F647" s="1" t="s">
        <v>42</v>
      </c>
      <c r="G647" s="1" t="s">
        <v>1066</v>
      </c>
    </row>
    <row r="648" spans="1:7" x14ac:dyDescent="0.55000000000000004">
      <c r="A648" s="1" t="s">
        <v>1207</v>
      </c>
      <c r="B648" s="1" t="s">
        <v>2456</v>
      </c>
      <c r="C648" s="1" t="s">
        <v>2567</v>
      </c>
      <c r="D648" s="1" t="s">
        <v>1208</v>
      </c>
      <c r="E648" s="1" t="s">
        <v>10</v>
      </c>
      <c r="F648" s="1" t="s">
        <v>18</v>
      </c>
      <c r="G648" s="1" t="s">
        <v>1066</v>
      </c>
    </row>
    <row r="649" spans="1:7" hidden="1" x14ac:dyDescent="0.55000000000000004">
      <c r="A649" s="1" t="s">
        <v>1209</v>
      </c>
      <c r="E649" s="1" t="s">
        <v>21</v>
      </c>
      <c r="F649" s="1" t="s">
        <v>81</v>
      </c>
      <c r="G649" s="1" t="s">
        <v>1066</v>
      </c>
    </row>
    <row r="650" spans="1:7" hidden="1" x14ac:dyDescent="0.55000000000000004">
      <c r="A650" s="1" t="s">
        <v>1210</v>
      </c>
      <c r="D650" s="1" t="s">
        <v>1211</v>
      </c>
      <c r="E650" s="1" t="s">
        <v>10</v>
      </c>
      <c r="F650" s="1" t="s">
        <v>590</v>
      </c>
      <c r="G650" s="1" t="s">
        <v>1066</v>
      </c>
    </row>
    <row r="651" spans="1:7" hidden="1" x14ac:dyDescent="0.55000000000000004">
      <c r="A651" s="1" t="s">
        <v>1212</v>
      </c>
      <c r="D651" s="1" t="s">
        <v>1087</v>
      </c>
      <c r="E651" s="1" t="s">
        <v>21</v>
      </c>
      <c r="F651" s="1" t="s">
        <v>1213</v>
      </c>
      <c r="G651" s="1" t="s">
        <v>1066</v>
      </c>
    </row>
    <row r="652" spans="1:7" hidden="1" x14ac:dyDescent="0.55000000000000004">
      <c r="A652" s="1" t="s">
        <v>1214</v>
      </c>
      <c r="D652" s="1" t="s">
        <v>1215</v>
      </c>
      <c r="E652" s="1" t="s">
        <v>14</v>
      </c>
      <c r="F652" s="1" t="s">
        <v>1213</v>
      </c>
      <c r="G652" s="1" t="s">
        <v>1066</v>
      </c>
    </row>
    <row r="653" spans="1:7" hidden="1" x14ac:dyDescent="0.55000000000000004">
      <c r="A653" s="1" t="s">
        <v>1216</v>
      </c>
      <c r="D653" s="1" t="s">
        <v>1217</v>
      </c>
      <c r="E653" s="1" t="s">
        <v>14</v>
      </c>
      <c r="F653" s="1" t="s">
        <v>212</v>
      </c>
      <c r="G653" s="1" t="s">
        <v>1066</v>
      </c>
    </row>
    <row r="654" spans="1:7" hidden="1" x14ac:dyDescent="0.55000000000000004">
      <c r="A654" s="1" t="s">
        <v>1218</v>
      </c>
      <c r="D654" s="1" t="s">
        <v>1137</v>
      </c>
      <c r="E654" s="1" t="s">
        <v>17</v>
      </c>
      <c r="F654" s="1" t="s">
        <v>42</v>
      </c>
      <c r="G654" s="1" t="s">
        <v>1066</v>
      </c>
    </row>
    <row r="655" spans="1:7" hidden="1" x14ac:dyDescent="0.55000000000000004">
      <c r="A655" s="1" t="s">
        <v>1219</v>
      </c>
      <c r="B655" s="1" t="s">
        <v>2452</v>
      </c>
      <c r="C655" s="1" t="s">
        <v>2452</v>
      </c>
      <c r="D655" s="1" t="s">
        <v>1220</v>
      </c>
      <c r="E655" s="1" t="s">
        <v>10</v>
      </c>
      <c r="F655" s="1" t="s">
        <v>18</v>
      </c>
      <c r="G655" s="1" t="s">
        <v>1066</v>
      </c>
    </row>
    <row r="656" spans="1:7" hidden="1" x14ac:dyDescent="0.55000000000000004">
      <c r="A656" s="1" t="s">
        <v>1221</v>
      </c>
      <c r="D656" s="1" t="s">
        <v>1087</v>
      </c>
      <c r="E656" s="1" t="s">
        <v>21</v>
      </c>
      <c r="F656" s="1" t="s">
        <v>1160</v>
      </c>
      <c r="G656" s="1" t="s">
        <v>1066</v>
      </c>
    </row>
    <row r="657" spans="1:7" hidden="1" x14ac:dyDescent="0.55000000000000004">
      <c r="A657" s="1" t="s">
        <v>1222</v>
      </c>
      <c r="D657" s="1" t="s">
        <v>1137</v>
      </c>
      <c r="E657" s="1" t="s">
        <v>17</v>
      </c>
      <c r="F657" s="1" t="s">
        <v>469</v>
      </c>
      <c r="G657" s="1" t="s">
        <v>1066</v>
      </c>
    </row>
    <row r="658" spans="1:7" hidden="1" x14ac:dyDescent="0.55000000000000004">
      <c r="A658" s="1" t="s">
        <v>1223</v>
      </c>
      <c r="D658" s="1" t="s">
        <v>1224</v>
      </c>
      <c r="E658" s="1" t="s">
        <v>17</v>
      </c>
      <c r="F658" s="1" t="s">
        <v>469</v>
      </c>
      <c r="G658" s="1" t="s">
        <v>1066</v>
      </c>
    </row>
    <row r="659" spans="1:7" hidden="1" x14ac:dyDescent="0.55000000000000004">
      <c r="A659" s="1" t="s">
        <v>1225</v>
      </c>
      <c r="D659" s="1" t="s">
        <v>1143</v>
      </c>
      <c r="E659" s="1" t="s">
        <v>37</v>
      </c>
      <c r="F659" s="1" t="s">
        <v>50</v>
      </c>
      <c r="G659" s="1" t="s">
        <v>1066</v>
      </c>
    </row>
    <row r="660" spans="1:7" hidden="1" x14ac:dyDescent="0.55000000000000004">
      <c r="A660" s="1" t="s">
        <v>1226</v>
      </c>
      <c r="D660" s="1" t="s">
        <v>1227</v>
      </c>
      <c r="E660" s="1" t="s">
        <v>37</v>
      </c>
      <c r="F660" s="1" t="s">
        <v>42</v>
      </c>
      <c r="G660" s="1" t="s">
        <v>1066</v>
      </c>
    </row>
    <row r="661" spans="1:7" hidden="1" x14ac:dyDescent="0.55000000000000004">
      <c r="A661" s="1" t="s">
        <v>1228</v>
      </c>
      <c r="D661" s="1" t="s">
        <v>1229</v>
      </c>
      <c r="E661" s="1" t="s">
        <v>37</v>
      </c>
      <c r="F661" s="1" t="s">
        <v>52</v>
      </c>
      <c r="G661" s="1" t="s">
        <v>1066</v>
      </c>
    </row>
    <row r="662" spans="1:7" hidden="1" x14ac:dyDescent="0.55000000000000004">
      <c r="A662" s="1" t="s">
        <v>1230</v>
      </c>
      <c r="D662" s="1" t="s">
        <v>1231</v>
      </c>
      <c r="E662" s="1" t="s">
        <v>21</v>
      </c>
      <c r="F662" s="1" t="s">
        <v>181</v>
      </c>
      <c r="G662" s="1" t="s">
        <v>1066</v>
      </c>
    </row>
    <row r="663" spans="1:7" hidden="1" x14ac:dyDescent="0.55000000000000004">
      <c r="A663" s="1" t="s">
        <v>1232</v>
      </c>
      <c r="D663" s="1" t="s">
        <v>1233</v>
      </c>
      <c r="E663" s="1" t="s">
        <v>21</v>
      </c>
      <c r="F663" s="1" t="s">
        <v>449</v>
      </c>
      <c r="G663" s="1" t="s">
        <v>1066</v>
      </c>
    </row>
    <row r="664" spans="1:7" x14ac:dyDescent="0.55000000000000004">
      <c r="A664" s="1" t="s">
        <v>1234</v>
      </c>
      <c r="B664" s="1" t="s">
        <v>2456</v>
      </c>
      <c r="C664" s="1" t="s">
        <v>1234</v>
      </c>
      <c r="D664" s="1" t="s">
        <v>1235</v>
      </c>
      <c r="E664" s="1" t="s">
        <v>246</v>
      </c>
      <c r="F664" s="1" t="s">
        <v>18</v>
      </c>
      <c r="G664" s="1" t="s">
        <v>1066</v>
      </c>
    </row>
    <row r="665" spans="1:7" hidden="1" x14ac:dyDescent="0.55000000000000004">
      <c r="A665" s="1" t="s">
        <v>1236</v>
      </c>
      <c r="D665" s="1" t="s">
        <v>1237</v>
      </c>
      <c r="E665" s="1" t="s">
        <v>17</v>
      </c>
      <c r="F665" s="1" t="s">
        <v>81</v>
      </c>
      <c r="G665" s="1" t="s">
        <v>1066</v>
      </c>
    </row>
    <row r="666" spans="1:7" hidden="1" x14ac:dyDescent="0.55000000000000004">
      <c r="A666" s="1" t="s">
        <v>1238</v>
      </c>
      <c r="D666" s="1" t="s">
        <v>1239</v>
      </c>
      <c r="E666" s="1" t="s">
        <v>67</v>
      </c>
      <c r="F666" s="1" t="s">
        <v>81</v>
      </c>
      <c r="G666" s="1" t="s">
        <v>1066</v>
      </c>
    </row>
    <row r="667" spans="1:7" hidden="1" x14ac:dyDescent="0.55000000000000004">
      <c r="A667" s="1" t="s">
        <v>1240</v>
      </c>
      <c r="D667" s="1" t="s">
        <v>1241</v>
      </c>
      <c r="E667" s="1" t="s">
        <v>211</v>
      </c>
      <c r="F667" s="1" t="s">
        <v>151</v>
      </c>
      <c r="G667" s="1" t="s">
        <v>1066</v>
      </c>
    </row>
    <row r="668" spans="1:7" hidden="1" x14ac:dyDescent="0.55000000000000004">
      <c r="A668" s="1" t="s">
        <v>1242</v>
      </c>
      <c r="D668" s="1" t="s">
        <v>1154</v>
      </c>
      <c r="E668" s="1" t="s">
        <v>17</v>
      </c>
      <c r="F668" s="1" t="s">
        <v>52</v>
      </c>
      <c r="G668" s="1" t="s">
        <v>1066</v>
      </c>
    </row>
    <row r="669" spans="1:7" x14ac:dyDescent="0.55000000000000004">
      <c r="A669" s="1" t="s">
        <v>1243</v>
      </c>
      <c r="B669" s="1" t="s">
        <v>2456</v>
      </c>
      <c r="C669" s="1" t="s">
        <v>2568</v>
      </c>
      <c r="D669" s="1" t="s">
        <v>1244</v>
      </c>
      <c r="E669" s="1" t="s">
        <v>64</v>
      </c>
      <c r="F669" s="1" t="s">
        <v>18</v>
      </c>
      <c r="G669" s="1" t="s">
        <v>1066</v>
      </c>
    </row>
    <row r="670" spans="1:7" hidden="1" x14ac:dyDescent="0.55000000000000004">
      <c r="A670" s="1" t="s">
        <v>1245</v>
      </c>
      <c r="D670" s="1" t="s">
        <v>1068</v>
      </c>
      <c r="E670" s="1" t="s">
        <v>21</v>
      </c>
      <c r="F670" s="1" t="s">
        <v>42</v>
      </c>
      <c r="G670" s="1" t="s">
        <v>1066</v>
      </c>
    </row>
    <row r="671" spans="1:7" hidden="1" x14ac:dyDescent="0.55000000000000004">
      <c r="A671" s="1" t="s">
        <v>1246</v>
      </c>
      <c r="D671" s="1" t="s">
        <v>1247</v>
      </c>
      <c r="E671" s="1" t="s">
        <v>17</v>
      </c>
      <c r="F671" s="1" t="s">
        <v>7</v>
      </c>
      <c r="G671" s="1" t="s">
        <v>1066</v>
      </c>
    </row>
    <row r="672" spans="1:7" x14ac:dyDescent="0.55000000000000004">
      <c r="A672" s="1" t="s">
        <v>1248</v>
      </c>
      <c r="B672" s="1" t="s">
        <v>2456</v>
      </c>
      <c r="C672" s="1" t="s">
        <v>2569</v>
      </c>
      <c r="D672" s="1" t="s">
        <v>1249</v>
      </c>
      <c r="E672" s="1" t="s">
        <v>67</v>
      </c>
      <c r="F672" s="1" t="s">
        <v>18</v>
      </c>
      <c r="G672" s="1" t="s">
        <v>1066</v>
      </c>
    </row>
    <row r="673" spans="1:7" x14ac:dyDescent="0.55000000000000004">
      <c r="A673" s="1" t="s">
        <v>1250</v>
      </c>
      <c r="B673" s="1" t="s">
        <v>2456</v>
      </c>
      <c r="C673" s="1" t="s">
        <v>2570</v>
      </c>
      <c r="D673" s="1" t="s">
        <v>1251</v>
      </c>
      <c r="E673" s="1" t="s">
        <v>14</v>
      </c>
      <c r="F673" s="1" t="s">
        <v>18</v>
      </c>
      <c r="G673" s="1" t="s">
        <v>1066</v>
      </c>
    </row>
    <row r="674" spans="1:7" x14ac:dyDescent="0.55000000000000004">
      <c r="A674" s="1" t="s">
        <v>1252</v>
      </c>
      <c r="B674" s="1" t="s">
        <v>2454</v>
      </c>
      <c r="C674" s="1" t="s">
        <v>2571</v>
      </c>
      <c r="D674" s="1" t="s">
        <v>1112</v>
      </c>
      <c r="E674" s="1" t="s">
        <v>37</v>
      </c>
      <c r="F674" s="1" t="s">
        <v>18</v>
      </c>
      <c r="G674" s="1" t="s">
        <v>1066</v>
      </c>
    </row>
    <row r="675" spans="1:7" hidden="1" x14ac:dyDescent="0.55000000000000004">
      <c r="A675" s="1" t="s">
        <v>1253</v>
      </c>
      <c r="B675" s="1" t="s">
        <v>2452</v>
      </c>
      <c r="C675" s="1" t="s">
        <v>2452</v>
      </c>
      <c r="D675" s="1" t="s">
        <v>1254</v>
      </c>
      <c r="E675" s="1" t="s">
        <v>21</v>
      </c>
      <c r="F675" s="1" t="s">
        <v>18</v>
      </c>
      <c r="G675" s="1" t="s">
        <v>1066</v>
      </c>
    </row>
    <row r="676" spans="1:7" x14ac:dyDescent="0.55000000000000004">
      <c r="A676" s="1" t="s">
        <v>1255</v>
      </c>
      <c r="B676" s="1" t="s">
        <v>2456</v>
      </c>
      <c r="C676" s="1" t="s">
        <v>2572</v>
      </c>
      <c r="D676" s="1" t="s">
        <v>1256</v>
      </c>
      <c r="E676" s="1" t="s">
        <v>10</v>
      </c>
      <c r="F676" s="1" t="s">
        <v>18</v>
      </c>
      <c r="G676" s="1" t="s">
        <v>1066</v>
      </c>
    </row>
    <row r="677" spans="1:7" hidden="1" x14ac:dyDescent="0.55000000000000004">
      <c r="A677" s="1" t="s">
        <v>1257</v>
      </c>
      <c r="B677" s="1" t="s">
        <v>2452</v>
      </c>
      <c r="C677" s="1" t="s">
        <v>2452</v>
      </c>
      <c r="D677" s="1" t="s">
        <v>1258</v>
      </c>
      <c r="E677" s="1" t="s">
        <v>21</v>
      </c>
      <c r="F677" s="1" t="s">
        <v>18</v>
      </c>
      <c r="G677" s="1" t="s">
        <v>1066</v>
      </c>
    </row>
    <row r="678" spans="1:7" hidden="1" x14ac:dyDescent="0.55000000000000004">
      <c r="A678" s="1" t="s">
        <v>1259</v>
      </c>
      <c r="D678" s="1" t="s">
        <v>1137</v>
      </c>
      <c r="E678" s="1" t="s">
        <v>21</v>
      </c>
      <c r="F678" s="1" t="s">
        <v>52</v>
      </c>
      <c r="G678" s="1" t="s">
        <v>1066</v>
      </c>
    </row>
    <row r="679" spans="1:7" x14ac:dyDescent="0.55000000000000004">
      <c r="A679" s="1" t="s">
        <v>1260</v>
      </c>
      <c r="B679" s="1" t="s">
        <v>2454</v>
      </c>
      <c r="C679" s="1" t="s">
        <v>2573</v>
      </c>
      <c r="D679" s="1" t="s">
        <v>1261</v>
      </c>
      <c r="E679" s="1" t="s">
        <v>14</v>
      </c>
      <c r="F679" s="1" t="s">
        <v>18</v>
      </c>
      <c r="G679" s="1" t="s">
        <v>1066</v>
      </c>
    </row>
    <row r="680" spans="1:7" hidden="1" x14ac:dyDescent="0.55000000000000004">
      <c r="A680" s="1" t="s">
        <v>1262</v>
      </c>
      <c r="D680" s="1" t="s">
        <v>1263</v>
      </c>
      <c r="E680" s="1" t="s">
        <v>21</v>
      </c>
      <c r="F680" s="1" t="s">
        <v>42</v>
      </c>
      <c r="G680" s="1" t="s">
        <v>1066</v>
      </c>
    </row>
    <row r="681" spans="1:7" x14ac:dyDescent="0.55000000000000004">
      <c r="A681" s="1" t="s">
        <v>1264</v>
      </c>
      <c r="B681" s="1" t="s">
        <v>2454</v>
      </c>
      <c r="C681" s="1" t="s">
        <v>2574</v>
      </c>
      <c r="D681" s="1" t="s">
        <v>1265</v>
      </c>
      <c r="E681" s="1" t="s">
        <v>67</v>
      </c>
      <c r="F681" s="1" t="s">
        <v>18</v>
      </c>
      <c r="G681" s="1" t="s">
        <v>1066</v>
      </c>
    </row>
    <row r="682" spans="1:7" x14ac:dyDescent="0.55000000000000004">
      <c r="A682" s="1" t="s">
        <v>1266</v>
      </c>
      <c r="B682" s="1" t="s">
        <v>2454</v>
      </c>
      <c r="C682" s="1" t="s">
        <v>2575</v>
      </c>
      <c r="D682" s="1" t="s">
        <v>1267</v>
      </c>
      <c r="E682" s="1" t="s">
        <v>17</v>
      </c>
      <c r="F682" s="1" t="s">
        <v>18</v>
      </c>
      <c r="G682" s="1" t="s">
        <v>1066</v>
      </c>
    </row>
    <row r="683" spans="1:7" hidden="1" x14ac:dyDescent="0.55000000000000004">
      <c r="A683" s="1" t="s">
        <v>1268</v>
      </c>
      <c r="D683" s="1" t="s">
        <v>1068</v>
      </c>
      <c r="E683" s="1" t="s">
        <v>14</v>
      </c>
      <c r="F683" s="1" t="s">
        <v>45</v>
      </c>
      <c r="G683" s="1" t="s">
        <v>1066</v>
      </c>
    </row>
    <row r="684" spans="1:7" hidden="1" x14ac:dyDescent="0.55000000000000004">
      <c r="A684" s="1" t="s">
        <v>1269</v>
      </c>
      <c r="B684" s="1" t="s">
        <v>2452</v>
      </c>
      <c r="C684" s="1" t="s">
        <v>2452</v>
      </c>
      <c r="D684" s="1" t="s">
        <v>1270</v>
      </c>
      <c r="E684" s="1" t="s">
        <v>67</v>
      </c>
      <c r="F684" s="1" t="s">
        <v>18</v>
      </c>
      <c r="G684" s="1" t="s">
        <v>1066</v>
      </c>
    </row>
    <row r="685" spans="1:7" x14ac:dyDescent="0.55000000000000004">
      <c r="A685" s="1" t="s">
        <v>1271</v>
      </c>
      <c r="B685" s="1" t="s">
        <v>2454</v>
      </c>
      <c r="C685" s="1" t="s">
        <v>2576</v>
      </c>
      <c r="D685" s="1" t="s">
        <v>1272</v>
      </c>
      <c r="E685" s="1" t="s">
        <v>26</v>
      </c>
      <c r="F685" s="1" t="s">
        <v>18</v>
      </c>
      <c r="G685" s="1" t="s">
        <v>1066</v>
      </c>
    </row>
    <row r="686" spans="1:7" x14ac:dyDescent="0.55000000000000004">
      <c r="A686" s="1" t="s">
        <v>1273</v>
      </c>
      <c r="B686" s="1" t="s">
        <v>2454</v>
      </c>
      <c r="C686" s="1" t="s">
        <v>2577</v>
      </c>
      <c r="D686" s="1" t="s">
        <v>1274</v>
      </c>
      <c r="E686" s="1" t="s">
        <v>17</v>
      </c>
      <c r="F686" s="1" t="s">
        <v>18</v>
      </c>
      <c r="G686" s="1" t="s">
        <v>1066</v>
      </c>
    </row>
    <row r="687" spans="1:7" x14ac:dyDescent="0.55000000000000004">
      <c r="A687" s="1" t="s">
        <v>1275</v>
      </c>
      <c r="B687" s="1" t="s">
        <v>2456</v>
      </c>
      <c r="C687" s="1" t="s">
        <v>2579</v>
      </c>
      <c r="D687" s="1" t="s">
        <v>1068</v>
      </c>
      <c r="E687" s="1" t="s">
        <v>37</v>
      </c>
      <c r="F687" s="1" t="s">
        <v>18</v>
      </c>
      <c r="G687" s="1" t="s">
        <v>1066</v>
      </c>
    </row>
    <row r="688" spans="1:7" x14ac:dyDescent="0.55000000000000004">
      <c r="A688" s="1" t="s">
        <v>1276</v>
      </c>
      <c r="B688" s="1" t="s">
        <v>2456</v>
      </c>
      <c r="C688" s="1" t="s">
        <v>2578</v>
      </c>
      <c r="D688" s="1" t="s">
        <v>1277</v>
      </c>
      <c r="E688" s="1" t="s">
        <v>17</v>
      </c>
      <c r="F688" s="1" t="s">
        <v>18</v>
      </c>
      <c r="G688" s="1" t="s">
        <v>1066</v>
      </c>
    </row>
    <row r="689" spans="1:7" hidden="1" x14ac:dyDescent="0.55000000000000004">
      <c r="A689" s="1" t="s">
        <v>1278</v>
      </c>
      <c r="D689" s="1" t="s">
        <v>1279</v>
      </c>
      <c r="E689" s="1" t="s">
        <v>14</v>
      </c>
      <c r="F689" s="1" t="s">
        <v>52</v>
      </c>
      <c r="G689" s="1" t="s">
        <v>1066</v>
      </c>
    </row>
    <row r="690" spans="1:7" x14ac:dyDescent="0.55000000000000004">
      <c r="A690" s="1" t="s">
        <v>1280</v>
      </c>
      <c r="B690" s="1" t="s">
        <v>2454</v>
      </c>
      <c r="C690" s="1" t="s">
        <v>2580</v>
      </c>
      <c r="D690" s="1" t="s">
        <v>1281</v>
      </c>
      <c r="E690" s="1" t="s">
        <v>17</v>
      </c>
      <c r="F690" s="1" t="s">
        <v>18</v>
      </c>
      <c r="G690" s="1" t="s">
        <v>1066</v>
      </c>
    </row>
    <row r="691" spans="1:7" hidden="1" x14ac:dyDescent="0.55000000000000004">
      <c r="A691" s="1" t="s">
        <v>1282</v>
      </c>
      <c r="D691" s="1" t="s">
        <v>1283</v>
      </c>
      <c r="E691" s="1" t="s">
        <v>14</v>
      </c>
      <c r="F691" s="1" t="s">
        <v>42</v>
      </c>
      <c r="G691" s="1" t="s">
        <v>1066</v>
      </c>
    </row>
    <row r="692" spans="1:7" hidden="1" x14ac:dyDescent="0.55000000000000004">
      <c r="A692" s="1" t="s">
        <v>1284</v>
      </c>
      <c r="D692" s="1" t="s">
        <v>1087</v>
      </c>
      <c r="E692" s="1" t="s">
        <v>21</v>
      </c>
      <c r="F692" s="1" t="s">
        <v>253</v>
      </c>
      <c r="G692" s="1" t="s">
        <v>1066</v>
      </c>
    </row>
    <row r="693" spans="1:7" hidden="1" x14ac:dyDescent="0.55000000000000004">
      <c r="A693" s="1" t="s">
        <v>1285</v>
      </c>
      <c r="D693" s="1" t="s">
        <v>1137</v>
      </c>
      <c r="E693" s="1" t="s">
        <v>17</v>
      </c>
      <c r="F693" s="1" t="s">
        <v>45</v>
      </c>
      <c r="G693" s="1" t="s">
        <v>1066</v>
      </c>
    </row>
    <row r="694" spans="1:7" hidden="1" x14ac:dyDescent="0.55000000000000004">
      <c r="A694" s="1" t="s">
        <v>1286</v>
      </c>
      <c r="D694" s="1" t="s">
        <v>1287</v>
      </c>
      <c r="E694" s="1" t="s">
        <v>21</v>
      </c>
      <c r="F694" s="1" t="s">
        <v>45</v>
      </c>
      <c r="G694" s="1" t="s">
        <v>1066</v>
      </c>
    </row>
    <row r="695" spans="1:7" hidden="1" x14ac:dyDescent="0.55000000000000004">
      <c r="A695" s="1" t="s">
        <v>1288</v>
      </c>
      <c r="D695" s="1" t="s">
        <v>1289</v>
      </c>
      <c r="E695" s="1" t="s">
        <v>17</v>
      </c>
      <c r="F695" s="1" t="s">
        <v>45</v>
      </c>
      <c r="G695" s="1" t="s">
        <v>1066</v>
      </c>
    </row>
    <row r="696" spans="1:7" hidden="1" x14ac:dyDescent="0.55000000000000004">
      <c r="A696" s="1" t="s">
        <v>1290</v>
      </c>
      <c r="D696" s="1" t="s">
        <v>1291</v>
      </c>
      <c r="E696" s="1" t="s">
        <v>21</v>
      </c>
      <c r="F696" s="1" t="s">
        <v>212</v>
      </c>
      <c r="G696" s="1" t="s">
        <v>1066</v>
      </c>
    </row>
    <row r="697" spans="1:7" x14ac:dyDescent="0.55000000000000004">
      <c r="A697" s="1" t="s">
        <v>1292</v>
      </c>
      <c r="B697" s="1" t="s">
        <v>2456</v>
      </c>
      <c r="C697" s="1" t="s">
        <v>2581</v>
      </c>
      <c r="D697" s="1" t="s">
        <v>1293</v>
      </c>
      <c r="E697" s="1" t="s">
        <v>26</v>
      </c>
      <c r="F697" s="1" t="s">
        <v>18</v>
      </c>
      <c r="G697" s="1" t="s">
        <v>1066</v>
      </c>
    </row>
    <row r="698" spans="1:7" hidden="1" x14ac:dyDescent="0.55000000000000004">
      <c r="A698" s="1" t="s">
        <v>1294</v>
      </c>
      <c r="D698" s="1" t="s">
        <v>1137</v>
      </c>
      <c r="E698" s="1" t="s">
        <v>21</v>
      </c>
      <c r="F698" s="1" t="s">
        <v>52</v>
      </c>
      <c r="G698" s="1" t="s">
        <v>1066</v>
      </c>
    </row>
    <row r="699" spans="1:7" hidden="1" x14ac:dyDescent="0.55000000000000004">
      <c r="A699" s="1" t="s">
        <v>1295</v>
      </c>
      <c r="D699" s="1" t="s">
        <v>1249</v>
      </c>
      <c r="E699" s="1" t="s">
        <v>37</v>
      </c>
      <c r="F699" s="1" t="s">
        <v>52</v>
      </c>
      <c r="G699" s="1" t="s">
        <v>1066</v>
      </c>
    </row>
    <row r="700" spans="1:7" hidden="1" x14ac:dyDescent="0.55000000000000004">
      <c r="A700" s="1" t="s">
        <v>1296</v>
      </c>
      <c r="B700" s="1" t="s">
        <v>2452</v>
      </c>
      <c r="C700" s="1" t="s">
        <v>2452</v>
      </c>
      <c r="D700" s="1" t="s">
        <v>1297</v>
      </c>
      <c r="E700" s="1" t="s">
        <v>21</v>
      </c>
      <c r="F700" s="1" t="s">
        <v>18</v>
      </c>
      <c r="G700" s="1" t="s">
        <v>1066</v>
      </c>
    </row>
    <row r="701" spans="1:7" hidden="1" x14ac:dyDescent="0.55000000000000004">
      <c r="A701" s="1" t="s">
        <v>1298</v>
      </c>
      <c r="D701" s="1" t="s">
        <v>1299</v>
      </c>
      <c r="E701" s="1" t="s">
        <v>17</v>
      </c>
      <c r="F701" s="1" t="s">
        <v>52</v>
      </c>
      <c r="G701" s="1" t="s">
        <v>1066</v>
      </c>
    </row>
    <row r="702" spans="1:7" x14ac:dyDescent="0.55000000000000004">
      <c r="A702" s="1" t="s">
        <v>1300</v>
      </c>
      <c r="B702" s="1" t="s">
        <v>2456</v>
      </c>
      <c r="C702" s="1" t="s">
        <v>2582</v>
      </c>
      <c r="D702" s="1" t="s">
        <v>1301</v>
      </c>
      <c r="E702" s="1" t="s">
        <v>17</v>
      </c>
      <c r="F702" s="1" t="s">
        <v>18</v>
      </c>
      <c r="G702" s="1" t="s">
        <v>1066</v>
      </c>
    </row>
    <row r="703" spans="1:7" x14ac:dyDescent="0.55000000000000004">
      <c r="A703" s="1" t="s">
        <v>1302</v>
      </c>
      <c r="B703" s="1" t="s">
        <v>2456</v>
      </c>
      <c r="C703" s="1" t="s">
        <v>2583</v>
      </c>
      <c r="D703" s="1" t="s">
        <v>1137</v>
      </c>
      <c r="E703" s="1" t="s">
        <v>37</v>
      </c>
      <c r="F703" s="1" t="s">
        <v>18</v>
      </c>
      <c r="G703" s="1" t="s">
        <v>1066</v>
      </c>
    </row>
    <row r="704" spans="1:7" hidden="1" x14ac:dyDescent="0.55000000000000004">
      <c r="A704" s="1" t="s">
        <v>1303</v>
      </c>
      <c r="D704" s="1" t="s">
        <v>1304</v>
      </c>
      <c r="E704" s="1" t="s">
        <v>26</v>
      </c>
      <c r="F704" s="1" t="s">
        <v>500</v>
      </c>
      <c r="G704" s="1" t="s">
        <v>1066</v>
      </c>
    </row>
    <row r="705" spans="1:7" hidden="1" x14ac:dyDescent="0.55000000000000004">
      <c r="A705" s="1" t="s">
        <v>1305</v>
      </c>
      <c r="D705" s="1" t="s">
        <v>1306</v>
      </c>
      <c r="E705" s="1" t="s">
        <v>17</v>
      </c>
      <c r="F705" s="1" t="s">
        <v>50</v>
      </c>
      <c r="G705" s="1" t="s">
        <v>1066</v>
      </c>
    </row>
    <row r="706" spans="1:7" hidden="1" x14ac:dyDescent="0.55000000000000004">
      <c r="A706" s="1" t="s">
        <v>1307</v>
      </c>
      <c r="D706" s="1" t="s">
        <v>1308</v>
      </c>
      <c r="E706" s="1" t="s">
        <v>17</v>
      </c>
      <c r="F706" s="1" t="s">
        <v>1309</v>
      </c>
      <c r="G706" s="1" t="s">
        <v>1066</v>
      </c>
    </row>
    <row r="707" spans="1:7" hidden="1" x14ac:dyDescent="0.55000000000000004">
      <c r="A707" s="1" t="s">
        <v>1310</v>
      </c>
      <c r="D707" s="1" t="s">
        <v>1137</v>
      </c>
      <c r="E707" s="1" t="s">
        <v>21</v>
      </c>
      <c r="F707" s="1" t="s">
        <v>45</v>
      </c>
      <c r="G707" s="1" t="s">
        <v>1066</v>
      </c>
    </row>
    <row r="708" spans="1:7" hidden="1" x14ac:dyDescent="0.55000000000000004">
      <c r="A708" s="1" t="s">
        <v>1311</v>
      </c>
      <c r="D708" s="1" t="s">
        <v>1312</v>
      </c>
      <c r="E708" s="1" t="s">
        <v>17</v>
      </c>
      <c r="F708" s="1" t="s">
        <v>47</v>
      </c>
      <c r="G708" s="1" t="s">
        <v>1066</v>
      </c>
    </row>
    <row r="709" spans="1:7" hidden="1" x14ac:dyDescent="0.55000000000000004">
      <c r="A709" s="1" t="s">
        <v>1313</v>
      </c>
      <c r="D709" s="1" t="s">
        <v>1137</v>
      </c>
      <c r="E709" s="1" t="s">
        <v>10</v>
      </c>
      <c r="F709" s="1" t="s">
        <v>42</v>
      </c>
      <c r="G709" s="1" t="s">
        <v>1066</v>
      </c>
    </row>
    <row r="710" spans="1:7" x14ac:dyDescent="0.55000000000000004">
      <c r="A710" s="1" t="s">
        <v>1314</v>
      </c>
      <c r="B710" s="1" t="s">
        <v>2456</v>
      </c>
      <c r="C710" s="1" t="s">
        <v>2585</v>
      </c>
      <c r="D710" s="1" t="s">
        <v>1315</v>
      </c>
      <c r="E710" s="1" t="s">
        <v>37</v>
      </c>
      <c r="F710" s="1" t="s">
        <v>18</v>
      </c>
      <c r="G710" s="1" t="s">
        <v>1066</v>
      </c>
    </row>
    <row r="711" spans="1:7" hidden="1" x14ac:dyDescent="0.55000000000000004">
      <c r="A711" s="1" t="s">
        <v>1316</v>
      </c>
      <c r="B711" s="1" t="s">
        <v>2452</v>
      </c>
      <c r="C711" s="1" t="s">
        <v>2452</v>
      </c>
      <c r="D711" s="1" t="s">
        <v>1317</v>
      </c>
      <c r="E711" s="1" t="s">
        <v>67</v>
      </c>
      <c r="F711" s="1" t="s">
        <v>18</v>
      </c>
      <c r="G711" s="1" t="s">
        <v>1066</v>
      </c>
    </row>
    <row r="712" spans="1:7" hidden="1" x14ac:dyDescent="0.55000000000000004">
      <c r="A712" s="1" t="s">
        <v>1318</v>
      </c>
      <c r="B712" s="1" t="s">
        <v>2452</v>
      </c>
      <c r="C712" s="1" t="s">
        <v>2452</v>
      </c>
      <c r="D712" s="1" t="s">
        <v>1319</v>
      </c>
      <c r="E712" s="1" t="s">
        <v>67</v>
      </c>
      <c r="F712" s="1" t="s">
        <v>18</v>
      </c>
      <c r="G712" s="1" t="s">
        <v>1066</v>
      </c>
    </row>
    <row r="713" spans="1:7" x14ac:dyDescent="0.55000000000000004">
      <c r="A713" s="1" t="s">
        <v>1320</v>
      </c>
      <c r="B713" s="1" t="s">
        <v>2456</v>
      </c>
      <c r="C713" s="1" t="s">
        <v>2510</v>
      </c>
      <c r="D713" s="1" t="s">
        <v>1321</v>
      </c>
      <c r="E713" s="1" t="s">
        <v>67</v>
      </c>
      <c r="F713" s="1" t="s">
        <v>18</v>
      </c>
      <c r="G713" s="1" t="s">
        <v>1066</v>
      </c>
    </row>
    <row r="714" spans="1:7" hidden="1" x14ac:dyDescent="0.55000000000000004">
      <c r="A714" s="1" t="s">
        <v>1322</v>
      </c>
      <c r="D714" s="1" t="s">
        <v>1323</v>
      </c>
      <c r="E714" s="1" t="s">
        <v>37</v>
      </c>
      <c r="F714" s="1" t="s">
        <v>15</v>
      </c>
      <c r="G714" s="1" t="s">
        <v>1066</v>
      </c>
    </row>
    <row r="715" spans="1:7" hidden="1" x14ac:dyDescent="0.55000000000000004">
      <c r="A715" s="1" t="s">
        <v>1324</v>
      </c>
      <c r="D715" s="1" t="s">
        <v>1325</v>
      </c>
      <c r="E715" s="1" t="s">
        <v>37</v>
      </c>
      <c r="F715" s="1" t="s">
        <v>45</v>
      </c>
      <c r="G715" s="1" t="s">
        <v>1066</v>
      </c>
    </row>
    <row r="716" spans="1:7" hidden="1" x14ac:dyDescent="0.55000000000000004">
      <c r="A716" s="1" t="s">
        <v>1326</v>
      </c>
      <c r="D716" s="1" t="s">
        <v>1327</v>
      </c>
      <c r="E716" s="1" t="s">
        <v>21</v>
      </c>
      <c r="F716" s="1" t="s">
        <v>50</v>
      </c>
      <c r="G716" s="1" t="s">
        <v>1066</v>
      </c>
    </row>
    <row r="717" spans="1:7" hidden="1" x14ac:dyDescent="0.55000000000000004">
      <c r="A717" s="1" t="s">
        <v>1328</v>
      </c>
      <c r="B717" s="1" t="s">
        <v>2452</v>
      </c>
      <c r="C717" s="1" t="s">
        <v>2452</v>
      </c>
      <c r="D717" s="1" t="s">
        <v>1329</v>
      </c>
      <c r="E717" s="1" t="s">
        <v>67</v>
      </c>
      <c r="F717" s="1" t="s">
        <v>18</v>
      </c>
      <c r="G717" s="1" t="s">
        <v>1066</v>
      </c>
    </row>
    <row r="718" spans="1:7" hidden="1" x14ac:dyDescent="0.55000000000000004">
      <c r="A718" s="1" t="s">
        <v>1330</v>
      </c>
      <c r="D718" s="1" t="s">
        <v>1137</v>
      </c>
      <c r="E718" s="1" t="s">
        <v>21</v>
      </c>
      <c r="F718" s="1" t="s">
        <v>500</v>
      </c>
      <c r="G718" s="1" t="s">
        <v>1066</v>
      </c>
    </row>
    <row r="719" spans="1:7" x14ac:dyDescent="0.55000000000000004">
      <c r="A719" s="1" t="s">
        <v>1331</v>
      </c>
      <c r="B719" s="1" t="s">
        <v>2454</v>
      </c>
      <c r="C719" s="1" t="s">
        <v>2586</v>
      </c>
      <c r="D719" s="1" t="s">
        <v>1074</v>
      </c>
      <c r="E719" s="1" t="s">
        <v>6</v>
      </c>
      <c r="F719" s="1" t="s">
        <v>18</v>
      </c>
      <c r="G719" s="1" t="s">
        <v>1066</v>
      </c>
    </row>
    <row r="720" spans="1:7" x14ac:dyDescent="0.55000000000000004">
      <c r="A720" s="1" t="s">
        <v>1332</v>
      </c>
      <c r="B720" s="1" t="s">
        <v>2454</v>
      </c>
      <c r="C720" s="1" t="s">
        <v>2584</v>
      </c>
      <c r="D720" s="1" t="s">
        <v>1137</v>
      </c>
      <c r="E720" s="1" t="s">
        <v>17</v>
      </c>
      <c r="F720" s="1" t="s">
        <v>18</v>
      </c>
      <c r="G720" s="1" t="s">
        <v>1066</v>
      </c>
    </row>
    <row r="721" spans="1:7" hidden="1" x14ac:dyDescent="0.55000000000000004">
      <c r="A721" s="1" t="s">
        <v>1333</v>
      </c>
      <c r="D721" s="1" t="s">
        <v>1334</v>
      </c>
      <c r="E721" s="1" t="s">
        <v>356</v>
      </c>
      <c r="F721" s="1" t="s">
        <v>52</v>
      </c>
      <c r="G721" s="1" t="s">
        <v>1066</v>
      </c>
    </row>
    <row r="722" spans="1:7" hidden="1" x14ac:dyDescent="0.55000000000000004">
      <c r="A722" s="1" t="s">
        <v>1335</v>
      </c>
      <c r="D722" s="1" t="s">
        <v>1336</v>
      </c>
      <c r="E722" s="1" t="s">
        <v>17</v>
      </c>
      <c r="F722" s="1" t="s">
        <v>7</v>
      </c>
      <c r="G722" s="1" t="s">
        <v>1066</v>
      </c>
    </row>
    <row r="723" spans="1:7" hidden="1" x14ac:dyDescent="0.55000000000000004">
      <c r="A723" s="1" t="s">
        <v>1337</v>
      </c>
      <c r="D723" s="1" t="s">
        <v>1137</v>
      </c>
      <c r="E723" s="1" t="s">
        <v>10</v>
      </c>
      <c r="F723" s="1" t="s">
        <v>42</v>
      </c>
      <c r="G723" s="1" t="s">
        <v>1066</v>
      </c>
    </row>
    <row r="724" spans="1:7" hidden="1" x14ac:dyDescent="0.55000000000000004">
      <c r="A724" s="1" t="s">
        <v>1338</v>
      </c>
      <c r="B724" s="1" t="s">
        <v>2452</v>
      </c>
      <c r="C724" s="1" t="s">
        <v>2452</v>
      </c>
      <c r="D724" s="1" t="s">
        <v>1339</v>
      </c>
      <c r="E724" s="1" t="s">
        <v>21</v>
      </c>
      <c r="F724" s="1" t="s">
        <v>18</v>
      </c>
      <c r="G724" s="1" t="s">
        <v>1066</v>
      </c>
    </row>
    <row r="725" spans="1:7" hidden="1" x14ac:dyDescent="0.55000000000000004">
      <c r="A725" s="1" t="s">
        <v>1340</v>
      </c>
      <c r="D725" s="1" t="s">
        <v>1341</v>
      </c>
      <c r="E725" s="1" t="s">
        <v>17</v>
      </c>
      <c r="F725" s="1" t="s">
        <v>1009</v>
      </c>
      <c r="G725" s="1" t="s">
        <v>1066</v>
      </c>
    </row>
    <row r="726" spans="1:7" hidden="1" x14ac:dyDescent="0.55000000000000004">
      <c r="A726" s="1" t="s">
        <v>1342</v>
      </c>
      <c r="D726" s="1" t="s">
        <v>1343</v>
      </c>
      <c r="E726" s="1" t="s">
        <v>6</v>
      </c>
      <c r="F726" s="1" t="s">
        <v>946</v>
      </c>
      <c r="G726" s="1" t="s">
        <v>1066</v>
      </c>
    </row>
    <row r="727" spans="1:7" hidden="1" x14ac:dyDescent="0.55000000000000004">
      <c r="A727" s="1" t="s">
        <v>1344</v>
      </c>
      <c r="D727" s="1" t="s">
        <v>1345</v>
      </c>
      <c r="E727" s="1" t="s">
        <v>21</v>
      </c>
      <c r="F727" s="1" t="s">
        <v>1346</v>
      </c>
      <c r="G727" s="1" t="s">
        <v>1066</v>
      </c>
    </row>
    <row r="728" spans="1:7" hidden="1" x14ac:dyDescent="0.55000000000000004">
      <c r="A728" s="1" t="s">
        <v>1347</v>
      </c>
      <c r="D728" s="1" t="s">
        <v>1348</v>
      </c>
      <c r="E728" s="1" t="s">
        <v>10</v>
      </c>
      <c r="F728" s="1" t="s">
        <v>1009</v>
      </c>
      <c r="G728" s="1" t="s">
        <v>1066</v>
      </c>
    </row>
    <row r="729" spans="1:7" hidden="1" x14ac:dyDescent="0.55000000000000004">
      <c r="A729" s="1" t="s">
        <v>1349</v>
      </c>
      <c r="D729" s="1" t="s">
        <v>1350</v>
      </c>
      <c r="E729" s="1" t="s">
        <v>26</v>
      </c>
      <c r="F729" s="1" t="s">
        <v>45</v>
      </c>
      <c r="G729" s="1" t="s">
        <v>1066</v>
      </c>
    </row>
    <row r="730" spans="1:7" hidden="1" x14ac:dyDescent="0.55000000000000004">
      <c r="A730" s="1" t="s">
        <v>1351</v>
      </c>
      <c r="D730" s="1" t="s">
        <v>1352</v>
      </c>
      <c r="E730" s="1" t="s">
        <v>17</v>
      </c>
      <c r="F730" s="1" t="s">
        <v>50</v>
      </c>
      <c r="G730" s="1" t="s">
        <v>1066</v>
      </c>
    </row>
    <row r="731" spans="1:7" x14ac:dyDescent="0.55000000000000004">
      <c r="A731" s="1" t="s">
        <v>1353</v>
      </c>
      <c r="B731" s="1" t="s">
        <v>2454</v>
      </c>
      <c r="C731" s="1" t="s">
        <v>2587</v>
      </c>
      <c r="D731" s="1" t="s">
        <v>1354</v>
      </c>
      <c r="E731" s="1" t="s">
        <v>246</v>
      </c>
      <c r="F731" s="1" t="s">
        <v>18</v>
      </c>
      <c r="G731" s="1" t="s">
        <v>1066</v>
      </c>
    </row>
    <row r="732" spans="1:7" hidden="1" x14ac:dyDescent="0.55000000000000004">
      <c r="A732" s="1" t="s">
        <v>1355</v>
      </c>
      <c r="D732" s="1" t="s">
        <v>1137</v>
      </c>
      <c r="E732" s="1" t="s">
        <v>37</v>
      </c>
      <c r="F732" s="1" t="s">
        <v>1009</v>
      </c>
      <c r="G732" s="1" t="s">
        <v>1066</v>
      </c>
    </row>
    <row r="733" spans="1:7" hidden="1" x14ac:dyDescent="0.55000000000000004">
      <c r="A733" s="1" t="s">
        <v>1356</v>
      </c>
      <c r="D733" s="1" t="s">
        <v>1112</v>
      </c>
      <c r="E733" s="1" t="s">
        <v>37</v>
      </c>
      <c r="F733" s="1" t="s">
        <v>885</v>
      </c>
      <c r="G733" s="1" t="s">
        <v>1066</v>
      </c>
    </row>
    <row r="734" spans="1:7" x14ac:dyDescent="0.55000000000000004">
      <c r="A734" s="1" t="s">
        <v>1357</v>
      </c>
      <c r="B734" s="1" t="s">
        <v>2456</v>
      </c>
      <c r="C734" s="1" t="s">
        <v>2517</v>
      </c>
      <c r="D734" s="1" t="s">
        <v>1068</v>
      </c>
      <c r="E734" s="1" t="s">
        <v>10</v>
      </c>
      <c r="F734" s="1" t="s">
        <v>18</v>
      </c>
      <c r="G734" s="1" t="s">
        <v>1066</v>
      </c>
    </row>
    <row r="735" spans="1:7" hidden="1" x14ac:dyDescent="0.55000000000000004">
      <c r="A735" s="1" t="s">
        <v>1358</v>
      </c>
      <c r="D735" s="1" t="s">
        <v>1359</v>
      </c>
      <c r="E735" s="1" t="s">
        <v>211</v>
      </c>
      <c r="F735" s="1" t="s">
        <v>130</v>
      </c>
      <c r="G735" s="1" t="s">
        <v>1066</v>
      </c>
    </row>
    <row r="736" spans="1:7" hidden="1" x14ac:dyDescent="0.55000000000000004">
      <c r="A736" s="1" t="s">
        <v>1360</v>
      </c>
      <c r="B736" s="1" t="s">
        <v>2452</v>
      </c>
      <c r="C736" s="1" t="s">
        <v>2452</v>
      </c>
      <c r="D736" s="1" t="s">
        <v>1361</v>
      </c>
      <c r="E736" s="1" t="s">
        <v>21</v>
      </c>
      <c r="F736" s="1" t="s">
        <v>18</v>
      </c>
      <c r="G736" s="1" t="s">
        <v>1066</v>
      </c>
    </row>
    <row r="737" spans="1:7" hidden="1" x14ac:dyDescent="0.55000000000000004">
      <c r="A737" s="1" t="s">
        <v>1362</v>
      </c>
      <c r="D737" s="1" t="s">
        <v>1363</v>
      </c>
      <c r="E737" s="1" t="s">
        <v>14</v>
      </c>
      <c r="F737" s="1" t="s">
        <v>212</v>
      </c>
      <c r="G737" s="1" t="s">
        <v>1066</v>
      </c>
    </row>
    <row r="738" spans="1:7" hidden="1" x14ac:dyDescent="0.55000000000000004">
      <c r="A738" s="1" t="s">
        <v>1364</v>
      </c>
      <c r="D738" s="1" t="s">
        <v>1365</v>
      </c>
      <c r="E738" s="1" t="s">
        <v>21</v>
      </c>
      <c r="F738" s="1" t="s">
        <v>81</v>
      </c>
      <c r="G738" s="1" t="s">
        <v>1066</v>
      </c>
    </row>
    <row r="739" spans="1:7" hidden="1" x14ac:dyDescent="0.55000000000000004">
      <c r="A739" s="1" t="s">
        <v>1366</v>
      </c>
      <c r="D739" s="1" t="s">
        <v>1137</v>
      </c>
      <c r="E739" s="1" t="s">
        <v>17</v>
      </c>
      <c r="F739" s="1" t="s">
        <v>42</v>
      </c>
      <c r="G739" s="1" t="s">
        <v>1066</v>
      </c>
    </row>
    <row r="740" spans="1:7" hidden="1" x14ac:dyDescent="0.55000000000000004">
      <c r="A740" s="1" t="s">
        <v>1367</v>
      </c>
      <c r="D740" s="1" t="s">
        <v>1368</v>
      </c>
      <c r="E740" s="1" t="s">
        <v>211</v>
      </c>
      <c r="F740" s="1" t="s">
        <v>151</v>
      </c>
      <c r="G740" s="1" t="s">
        <v>1066</v>
      </c>
    </row>
    <row r="741" spans="1:7" x14ac:dyDescent="0.55000000000000004">
      <c r="A741" s="1" t="s">
        <v>1369</v>
      </c>
      <c r="B741" s="1" t="s">
        <v>2456</v>
      </c>
      <c r="C741" s="1" t="s">
        <v>2589</v>
      </c>
      <c r="D741" s="1" t="s">
        <v>1137</v>
      </c>
      <c r="E741" s="1" t="s">
        <v>21</v>
      </c>
      <c r="F741" s="1" t="s">
        <v>18</v>
      </c>
      <c r="G741" s="1" t="s">
        <v>1066</v>
      </c>
    </row>
    <row r="742" spans="1:7" hidden="1" x14ac:dyDescent="0.55000000000000004">
      <c r="A742" s="1" t="s">
        <v>1370</v>
      </c>
      <c r="D742" s="1" t="s">
        <v>1137</v>
      </c>
      <c r="E742" s="1" t="s">
        <v>17</v>
      </c>
      <c r="F742" s="1" t="s">
        <v>47</v>
      </c>
      <c r="G742" s="1" t="s">
        <v>1066</v>
      </c>
    </row>
    <row r="743" spans="1:7" hidden="1" x14ac:dyDescent="0.55000000000000004">
      <c r="A743" s="1" t="s">
        <v>1371</v>
      </c>
      <c r="D743" s="1" t="s">
        <v>1096</v>
      </c>
      <c r="E743" s="1" t="s">
        <v>17</v>
      </c>
      <c r="F743" s="1" t="s">
        <v>47</v>
      </c>
      <c r="G743" s="1" t="s">
        <v>1066</v>
      </c>
    </row>
    <row r="744" spans="1:7" hidden="1" x14ac:dyDescent="0.55000000000000004">
      <c r="A744" s="1" t="s">
        <v>1372</v>
      </c>
      <c r="D744" s="1" t="s">
        <v>1373</v>
      </c>
      <c r="E744" s="1" t="s">
        <v>211</v>
      </c>
      <c r="F744" s="1" t="s">
        <v>151</v>
      </c>
      <c r="G744" s="1" t="s">
        <v>1066</v>
      </c>
    </row>
    <row r="745" spans="1:7" hidden="1" x14ac:dyDescent="0.55000000000000004">
      <c r="A745" s="1" t="s">
        <v>1374</v>
      </c>
      <c r="D745" s="1" t="s">
        <v>1375</v>
      </c>
      <c r="E745" s="1" t="s">
        <v>211</v>
      </c>
      <c r="F745" s="1" t="s">
        <v>151</v>
      </c>
      <c r="G745" s="1" t="s">
        <v>1066</v>
      </c>
    </row>
    <row r="746" spans="1:7" hidden="1" x14ac:dyDescent="0.55000000000000004">
      <c r="A746" s="1" t="s">
        <v>1376</v>
      </c>
      <c r="D746" s="1" t="s">
        <v>1377</v>
      </c>
      <c r="E746" s="1" t="s">
        <v>21</v>
      </c>
      <c r="F746" s="1" t="s">
        <v>151</v>
      </c>
      <c r="G746" s="1" t="s">
        <v>1066</v>
      </c>
    </row>
    <row r="747" spans="1:7" hidden="1" x14ac:dyDescent="0.55000000000000004">
      <c r="A747" s="1" t="s">
        <v>1378</v>
      </c>
      <c r="D747" s="1" t="s">
        <v>1379</v>
      </c>
      <c r="E747" s="1" t="s">
        <v>21</v>
      </c>
      <c r="F747" s="1" t="s">
        <v>449</v>
      </c>
      <c r="G747" s="1" t="s">
        <v>1066</v>
      </c>
    </row>
    <row r="748" spans="1:7" hidden="1" x14ac:dyDescent="0.55000000000000004">
      <c r="A748" s="1" t="s">
        <v>1380</v>
      </c>
      <c r="B748" s="1" t="s">
        <v>2452</v>
      </c>
      <c r="C748" s="1" t="s">
        <v>2452</v>
      </c>
      <c r="D748" s="1" t="s">
        <v>1068</v>
      </c>
      <c r="E748" s="1" t="s">
        <v>14</v>
      </c>
      <c r="F748" s="1" t="s">
        <v>18</v>
      </c>
      <c r="G748" s="1" t="s">
        <v>1066</v>
      </c>
    </row>
    <row r="749" spans="1:7" hidden="1" x14ac:dyDescent="0.55000000000000004">
      <c r="A749" s="1" t="s">
        <v>1381</v>
      </c>
      <c r="D749" s="1" t="s">
        <v>1382</v>
      </c>
      <c r="E749" s="1" t="s">
        <v>17</v>
      </c>
      <c r="F749" s="1" t="s">
        <v>89</v>
      </c>
      <c r="G749" s="1" t="s">
        <v>1066</v>
      </c>
    </row>
    <row r="750" spans="1:7" x14ac:dyDescent="0.55000000000000004">
      <c r="A750" s="1" t="s">
        <v>1383</v>
      </c>
      <c r="B750" s="1" t="s">
        <v>2454</v>
      </c>
      <c r="C750" s="1" t="s">
        <v>2588</v>
      </c>
      <c r="D750" s="1" t="s">
        <v>1384</v>
      </c>
      <c r="E750" s="1" t="s">
        <v>17</v>
      </c>
      <c r="F750" s="1" t="s">
        <v>18</v>
      </c>
      <c r="G750" s="1" t="s">
        <v>1066</v>
      </c>
    </row>
    <row r="751" spans="1:7" hidden="1" x14ac:dyDescent="0.55000000000000004">
      <c r="A751" s="1" t="s">
        <v>1385</v>
      </c>
      <c r="D751" s="1" t="s">
        <v>1386</v>
      </c>
      <c r="E751" s="1" t="s">
        <v>211</v>
      </c>
      <c r="F751" s="1" t="s">
        <v>45</v>
      </c>
      <c r="G751" s="1" t="s">
        <v>1066</v>
      </c>
    </row>
    <row r="752" spans="1:7" x14ac:dyDescent="0.55000000000000004">
      <c r="A752" s="1" t="s">
        <v>1387</v>
      </c>
      <c r="B752" s="1" t="s">
        <v>2454</v>
      </c>
      <c r="C752" s="1" t="s">
        <v>2590</v>
      </c>
      <c r="D752" s="1" t="s">
        <v>1068</v>
      </c>
      <c r="E752" s="1" t="s">
        <v>37</v>
      </c>
      <c r="F752" s="1" t="s">
        <v>18</v>
      </c>
      <c r="G752" s="1" t="s">
        <v>1066</v>
      </c>
    </row>
    <row r="753" spans="1:7" hidden="1" x14ac:dyDescent="0.55000000000000004">
      <c r="A753" s="1" t="s">
        <v>1388</v>
      </c>
      <c r="D753" s="1" t="s">
        <v>1389</v>
      </c>
      <c r="E753" s="1" t="s">
        <v>21</v>
      </c>
      <c r="F753" s="1" t="s">
        <v>42</v>
      </c>
      <c r="G753" s="1" t="s">
        <v>1066</v>
      </c>
    </row>
    <row r="754" spans="1:7" hidden="1" x14ac:dyDescent="0.55000000000000004">
      <c r="A754" s="1" t="s">
        <v>1390</v>
      </c>
      <c r="D754" s="1" t="s">
        <v>1391</v>
      </c>
      <c r="E754" s="1" t="s">
        <v>21</v>
      </c>
      <c r="F754" s="1" t="s">
        <v>212</v>
      </c>
      <c r="G754" s="1" t="s">
        <v>1066</v>
      </c>
    </row>
    <row r="755" spans="1:7" hidden="1" x14ac:dyDescent="0.55000000000000004">
      <c r="A755" s="1" t="s">
        <v>1392</v>
      </c>
      <c r="D755" s="1" t="s">
        <v>1393</v>
      </c>
      <c r="E755" s="1" t="s">
        <v>37</v>
      </c>
      <c r="F755" s="1" t="s">
        <v>50</v>
      </c>
      <c r="G755" s="1" t="s">
        <v>1066</v>
      </c>
    </row>
    <row r="756" spans="1:7" hidden="1" x14ac:dyDescent="0.55000000000000004">
      <c r="A756" s="1" t="s">
        <v>1394</v>
      </c>
      <c r="D756" s="1" t="s">
        <v>1395</v>
      </c>
      <c r="E756" s="1" t="s">
        <v>64</v>
      </c>
      <c r="F756" s="1" t="s">
        <v>204</v>
      </c>
      <c r="G756" s="1" t="s">
        <v>1066</v>
      </c>
    </row>
    <row r="757" spans="1:7" hidden="1" x14ac:dyDescent="0.55000000000000004">
      <c r="A757" s="1" t="s">
        <v>1396</v>
      </c>
      <c r="D757" s="1" t="s">
        <v>1397</v>
      </c>
      <c r="E757" s="1" t="s">
        <v>17</v>
      </c>
      <c r="F757" s="1" t="s">
        <v>500</v>
      </c>
      <c r="G757" s="1" t="s">
        <v>1066</v>
      </c>
    </row>
    <row r="758" spans="1:7" hidden="1" x14ac:dyDescent="0.55000000000000004">
      <c r="A758" s="1" t="s">
        <v>1398</v>
      </c>
      <c r="D758" s="1" t="s">
        <v>1399</v>
      </c>
      <c r="E758" s="1" t="s">
        <v>21</v>
      </c>
      <c r="F758" s="1" t="s">
        <v>151</v>
      </c>
      <c r="G758" s="1" t="s">
        <v>1066</v>
      </c>
    </row>
    <row r="759" spans="1:7" hidden="1" x14ac:dyDescent="0.55000000000000004">
      <c r="A759" s="1" t="s">
        <v>1400</v>
      </c>
      <c r="D759" s="1" t="s">
        <v>1401</v>
      </c>
      <c r="E759" s="1" t="s">
        <v>17</v>
      </c>
      <c r="F759" s="1" t="s">
        <v>7</v>
      </c>
      <c r="G759" s="1" t="s">
        <v>1066</v>
      </c>
    </row>
    <row r="760" spans="1:7" hidden="1" x14ac:dyDescent="0.55000000000000004">
      <c r="A760" s="1" t="s">
        <v>1402</v>
      </c>
      <c r="D760" s="1" t="s">
        <v>1403</v>
      </c>
      <c r="E760" s="1" t="s">
        <v>17</v>
      </c>
      <c r="F760" s="1" t="s">
        <v>151</v>
      </c>
      <c r="G760" s="1" t="s">
        <v>1066</v>
      </c>
    </row>
    <row r="761" spans="1:7" x14ac:dyDescent="0.55000000000000004">
      <c r="A761" s="1" t="s">
        <v>1404</v>
      </c>
      <c r="B761" s="1" t="s">
        <v>2456</v>
      </c>
      <c r="C761" s="1" t="s">
        <v>1404</v>
      </c>
      <c r="D761" s="1" t="s">
        <v>1137</v>
      </c>
      <c r="E761" s="1" t="s">
        <v>17</v>
      </c>
      <c r="F761" s="1" t="s">
        <v>18</v>
      </c>
      <c r="G761" s="1" t="s">
        <v>1066</v>
      </c>
    </row>
    <row r="762" spans="1:7" hidden="1" x14ac:dyDescent="0.55000000000000004">
      <c r="A762" s="1" t="s">
        <v>1405</v>
      </c>
      <c r="B762" s="1" t="s">
        <v>2452</v>
      </c>
      <c r="C762" s="1" t="s">
        <v>2452</v>
      </c>
      <c r="D762" s="1" t="s">
        <v>1406</v>
      </c>
      <c r="E762" s="1" t="s">
        <v>17</v>
      </c>
      <c r="F762" s="1" t="s">
        <v>18</v>
      </c>
      <c r="G762" s="1" t="s">
        <v>1066</v>
      </c>
    </row>
    <row r="763" spans="1:7" hidden="1" x14ac:dyDescent="0.55000000000000004">
      <c r="A763" s="1" t="s">
        <v>1407</v>
      </c>
      <c r="B763" s="1" t="s">
        <v>2452</v>
      </c>
      <c r="C763" s="1" t="s">
        <v>2452</v>
      </c>
      <c r="D763" s="1" t="s">
        <v>1154</v>
      </c>
      <c r="E763" s="1" t="s">
        <v>6</v>
      </c>
      <c r="F763" s="1" t="s">
        <v>18</v>
      </c>
      <c r="G763" s="1" t="s">
        <v>1066</v>
      </c>
    </row>
    <row r="764" spans="1:7" hidden="1" x14ac:dyDescent="0.55000000000000004">
      <c r="A764" s="1" t="s">
        <v>1408</v>
      </c>
      <c r="B764" s="1" t="s">
        <v>2452</v>
      </c>
      <c r="C764" s="1" t="s">
        <v>2452</v>
      </c>
      <c r="D764" s="1" t="s">
        <v>1409</v>
      </c>
      <c r="E764" s="1" t="s">
        <v>37</v>
      </c>
      <c r="F764" s="1" t="s">
        <v>18</v>
      </c>
      <c r="G764" s="1" t="s">
        <v>1066</v>
      </c>
    </row>
    <row r="765" spans="1:7" hidden="1" x14ac:dyDescent="0.55000000000000004">
      <c r="A765" s="1" t="s">
        <v>1410</v>
      </c>
      <c r="D765" s="1" t="s">
        <v>1411</v>
      </c>
      <c r="E765" s="1" t="s">
        <v>37</v>
      </c>
      <c r="F765" s="1" t="s">
        <v>176</v>
      </c>
      <c r="G765" s="1" t="s">
        <v>1066</v>
      </c>
    </row>
    <row r="766" spans="1:7" hidden="1" x14ac:dyDescent="0.55000000000000004">
      <c r="A766" s="1" t="s">
        <v>1412</v>
      </c>
      <c r="D766" s="1" t="s">
        <v>1413</v>
      </c>
      <c r="E766" s="1" t="s">
        <v>21</v>
      </c>
      <c r="F766" s="1" t="s">
        <v>500</v>
      </c>
      <c r="G766" s="1" t="s">
        <v>1066</v>
      </c>
    </row>
    <row r="767" spans="1:7" hidden="1" x14ac:dyDescent="0.55000000000000004">
      <c r="A767" s="1" t="s">
        <v>1414</v>
      </c>
      <c r="D767" s="1" t="s">
        <v>1415</v>
      </c>
      <c r="E767" s="1" t="s">
        <v>6</v>
      </c>
      <c r="F767" s="1" t="s">
        <v>81</v>
      </c>
      <c r="G767" s="1" t="s">
        <v>1066</v>
      </c>
    </row>
    <row r="768" spans="1:7" hidden="1" x14ac:dyDescent="0.55000000000000004">
      <c r="A768" s="1" t="s">
        <v>1416</v>
      </c>
      <c r="D768" s="1" t="s">
        <v>1068</v>
      </c>
      <c r="E768" s="1" t="s">
        <v>17</v>
      </c>
      <c r="F768" s="1" t="s">
        <v>7</v>
      </c>
      <c r="G768" s="1" t="s">
        <v>1066</v>
      </c>
    </row>
    <row r="769" spans="1:7" hidden="1" x14ac:dyDescent="0.55000000000000004">
      <c r="A769" s="1" t="s">
        <v>1417</v>
      </c>
      <c r="D769" s="1" t="s">
        <v>1418</v>
      </c>
      <c r="E769" s="1" t="s">
        <v>10</v>
      </c>
      <c r="F769" s="1" t="s">
        <v>68</v>
      </c>
      <c r="G769" s="1" t="s">
        <v>1066</v>
      </c>
    </row>
    <row r="770" spans="1:7" hidden="1" x14ac:dyDescent="0.55000000000000004">
      <c r="A770" s="1" t="s">
        <v>1419</v>
      </c>
      <c r="D770" s="1" t="s">
        <v>1420</v>
      </c>
      <c r="E770" s="1" t="s">
        <v>17</v>
      </c>
      <c r="F770" s="1" t="s">
        <v>1009</v>
      </c>
      <c r="G770" s="1" t="s">
        <v>1066</v>
      </c>
    </row>
    <row r="771" spans="1:7" hidden="1" x14ac:dyDescent="0.55000000000000004">
      <c r="A771" s="1" t="s">
        <v>1421</v>
      </c>
      <c r="D771" s="1" t="s">
        <v>1422</v>
      </c>
      <c r="E771" s="1" t="s">
        <v>14</v>
      </c>
      <c r="F771" s="1" t="s">
        <v>45</v>
      </c>
      <c r="G771" s="1" t="s">
        <v>1066</v>
      </c>
    </row>
    <row r="772" spans="1:7" hidden="1" x14ac:dyDescent="0.55000000000000004">
      <c r="A772" s="1" t="s">
        <v>1423</v>
      </c>
      <c r="D772" s="1" t="s">
        <v>1137</v>
      </c>
      <c r="E772" s="1" t="s">
        <v>21</v>
      </c>
      <c r="F772" s="1" t="s">
        <v>45</v>
      </c>
      <c r="G772" s="1" t="s">
        <v>1066</v>
      </c>
    </row>
    <row r="773" spans="1:7" hidden="1" x14ac:dyDescent="0.55000000000000004">
      <c r="A773" s="1" t="s">
        <v>1424</v>
      </c>
      <c r="D773" s="1" t="s">
        <v>1425</v>
      </c>
      <c r="E773" s="1" t="s">
        <v>10</v>
      </c>
      <c r="F773" s="1" t="s">
        <v>45</v>
      </c>
      <c r="G773" s="1" t="s">
        <v>1066</v>
      </c>
    </row>
    <row r="774" spans="1:7" x14ac:dyDescent="0.55000000000000004">
      <c r="A774" s="1" t="s">
        <v>1426</v>
      </c>
      <c r="B774" s="1" t="s">
        <v>2456</v>
      </c>
      <c r="C774" s="1" t="s">
        <v>2591</v>
      </c>
      <c r="D774" s="1" t="s">
        <v>1427</v>
      </c>
      <c r="E774" s="1" t="s">
        <v>17</v>
      </c>
      <c r="F774" s="1" t="s">
        <v>18</v>
      </c>
      <c r="G774" s="1" t="s">
        <v>1066</v>
      </c>
    </row>
    <row r="775" spans="1:7" x14ac:dyDescent="0.55000000000000004">
      <c r="A775" s="1" t="s">
        <v>1428</v>
      </c>
      <c r="B775" s="1" t="s">
        <v>2454</v>
      </c>
      <c r="C775" s="1" t="s">
        <v>2592</v>
      </c>
      <c r="D775" s="1" t="s">
        <v>1429</v>
      </c>
      <c r="E775" s="1" t="s">
        <v>17</v>
      </c>
      <c r="F775" s="1" t="s">
        <v>18</v>
      </c>
      <c r="G775" s="1" t="s">
        <v>1066</v>
      </c>
    </row>
    <row r="776" spans="1:7" hidden="1" x14ac:dyDescent="0.55000000000000004">
      <c r="A776" s="1" t="s">
        <v>1430</v>
      </c>
      <c r="D776" s="1" t="s">
        <v>1154</v>
      </c>
      <c r="E776" s="1" t="s">
        <v>17</v>
      </c>
      <c r="F776" s="1" t="s">
        <v>52</v>
      </c>
      <c r="G776" s="1" t="s">
        <v>1066</v>
      </c>
    </row>
    <row r="777" spans="1:7" hidden="1" x14ac:dyDescent="0.55000000000000004">
      <c r="A777" s="1" t="s">
        <v>1431</v>
      </c>
      <c r="D777" s="1" t="s">
        <v>1432</v>
      </c>
      <c r="E777" s="1" t="s">
        <v>21</v>
      </c>
      <c r="F777" s="1" t="s">
        <v>151</v>
      </c>
      <c r="G777" s="1" t="s">
        <v>1066</v>
      </c>
    </row>
    <row r="778" spans="1:7" hidden="1" x14ac:dyDescent="0.55000000000000004">
      <c r="A778" s="1" t="s">
        <v>1433</v>
      </c>
      <c r="D778" s="1" t="s">
        <v>1434</v>
      </c>
      <c r="E778" s="1" t="s">
        <v>37</v>
      </c>
      <c r="F778" s="1" t="s">
        <v>1009</v>
      </c>
      <c r="G778" s="1" t="s">
        <v>1066</v>
      </c>
    </row>
    <row r="779" spans="1:7" hidden="1" x14ac:dyDescent="0.55000000000000004">
      <c r="A779" s="1" t="s">
        <v>1435</v>
      </c>
      <c r="D779" s="1" t="s">
        <v>1436</v>
      </c>
      <c r="E779" s="1" t="s">
        <v>14</v>
      </c>
      <c r="F779" s="1" t="s">
        <v>45</v>
      </c>
      <c r="G779" s="1" t="s">
        <v>1066</v>
      </c>
    </row>
    <row r="780" spans="1:7" hidden="1" x14ac:dyDescent="0.55000000000000004">
      <c r="A780" s="1" t="s">
        <v>1437</v>
      </c>
      <c r="D780" s="1" t="s">
        <v>1137</v>
      </c>
      <c r="E780" s="1" t="s">
        <v>21</v>
      </c>
      <c r="F780" s="1" t="s">
        <v>50</v>
      </c>
      <c r="G780" s="1" t="s">
        <v>1066</v>
      </c>
    </row>
    <row r="781" spans="1:7" hidden="1" x14ac:dyDescent="0.55000000000000004">
      <c r="A781" s="1" t="s">
        <v>1438</v>
      </c>
      <c r="D781" s="1" t="s">
        <v>1137</v>
      </c>
      <c r="E781" s="1" t="s">
        <v>21</v>
      </c>
      <c r="F781" s="1" t="s">
        <v>309</v>
      </c>
      <c r="G781" s="1" t="s">
        <v>1066</v>
      </c>
    </row>
    <row r="782" spans="1:7" hidden="1" x14ac:dyDescent="0.55000000000000004">
      <c r="A782" s="1" t="s">
        <v>1439</v>
      </c>
      <c r="D782" s="1" t="s">
        <v>1137</v>
      </c>
      <c r="E782" s="1" t="s">
        <v>17</v>
      </c>
      <c r="F782" s="1" t="s">
        <v>50</v>
      </c>
      <c r="G782" s="1" t="s">
        <v>1066</v>
      </c>
    </row>
    <row r="783" spans="1:7" hidden="1" x14ac:dyDescent="0.55000000000000004">
      <c r="A783" s="1" t="s">
        <v>1440</v>
      </c>
      <c r="D783" s="1" t="s">
        <v>1263</v>
      </c>
      <c r="E783" s="1" t="s">
        <v>10</v>
      </c>
      <c r="F783" s="1" t="s">
        <v>449</v>
      </c>
      <c r="G783" s="1" t="s">
        <v>1066</v>
      </c>
    </row>
    <row r="784" spans="1:7" x14ac:dyDescent="0.55000000000000004">
      <c r="A784" s="1" t="s">
        <v>1441</v>
      </c>
      <c r="B784" s="1" t="s">
        <v>2454</v>
      </c>
      <c r="C784" s="1" t="s">
        <v>2593</v>
      </c>
      <c r="D784" s="1" t="s">
        <v>1442</v>
      </c>
      <c r="E784" s="1" t="s">
        <v>21</v>
      </c>
      <c r="F784" s="1" t="s">
        <v>18</v>
      </c>
      <c r="G784" s="1" t="s">
        <v>1066</v>
      </c>
    </row>
    <row r="785" spans="1:7" hidden="1" x14ac:dyDescent="0.55000000000000004">
      <c r="A785" s="1" t="s">
        <v>1443</v>
      </c>
      <c r="D785" s="1" t="s">
        <v>1444</v>
      </c>
      <c r="E785" s="1" t="s">
        <v>17</v>
      </c>
      <c r="F785" s="1" t="s">
        <v>45</v>
      </c>
      <c r="G785" s="1" t="s">
        <v>1066</v>
      </c>
    </row>
    <row r="786" spans="1:7" hidden="1" x14ac:dyDescent="0.55000000000000004">
      <c r="A786" s="1" t="s">
        <v>1445</v>
      </c>
      <c r="D786" s="1" t="s">
        <v>1446</v>
      </c>
      <c r="E786" s="1" t="s">
        <v>17</v>
      </c>
      <c r="F786" s="1" t="s">
        <v>212</v>
      </c>
      <c r="G786" s="1" t="s">
        <v>1066</v>
      </c>
    </row>
    <row r="787" spans="1:7" hidden="1" x14ac:dyDescent="0.55000000000000004">
      <c r="A787" s="1" t="s">
        <v>1447</v>
      </c>
      <c r="D787" s="1" t="s">
        <v>1448</v>
      </c>
      <c r="E787" s="1" t="s">
        <v>17</v>
      </c>
      <c r="F787" s="1" t="s">
        <v>1009</v>
      </c>
      <c r="G787" s="1" t="s">
        <v>1066</v>
      </c>
    </row>
    <row r="788" spans="1:7" hidden="1" x14ac:dyDescent="0.55000000000000004">
      <c r="A788" s="1" t="s">
        <v>1449</v>
      </c>
      <c r="D788" s="1" t="s">
        <v>1450</v>
      </c>
      <c r="E788" s="1" t="s">
        <v>17</v>
      </c>
      <c r="F788" s="1" t="s">
        <v>309</v>
      </c>
      <c r="G788" s="1" t="s">
        <v>1066</v>
      </c>
    </row>
    <row r="789" spans="1:7" hidden="1" x14ac:dyDescent="0.55000000000000004">
      <c r="A789" s="1" t="s">
        <v>1451</v>
      </c>
      <c r="D789" s="1" t="s">
        <v>1452</v>
      </c>
      <c r="E789" s="1" t="s">
        <v>21</v>
      </c>
      <c r="F789" s="1" t="s">
        <v>7</v>
      </c>
      <c r="G789" s="1" t="s">
        <v>1066</v>
      </c>
    </row>
    <row r="790" spans="1:7" hidden="1" x14ac:dyDescent="0.55000000000000004">
      <c r="A790" s="1" t="s">
        <v>1453</v>
      </c>
      <c r="D790" s="1" t="s">
        <v>1135</v>
      </c>
      <c r="E790" s="1" t="s">
        <v>14</v>
      </c>
      <c r="F790" s="1" t="s">
        <v>15</v>
      </c>
      <c r="G790" s="1" t="s">
        <v>1066</v>
      </c>
    </row>
    <row r="791" spans="1:7" hidden="1" x14ac:dyDescent="0.55000000000000004">
      <c r="A791" s="1" t="s">
        <v>1454</v>
      </c>
      <c r="D791" s="1" t="s">
        <v>1455</v>
      </c>
      <c r="E791" s="1" t="s">
        <v>21</v>
      </c>
      <c r="F791" s="1" t="s">
        <v>212</v>
      </c>
      <c r="G791" s="1" t="s">
        <v>1066</v>
      </c>
    </row>
    <row r="792" spans="1:7" x14ac:dyDescent="0.55000000000000004">
      <c r="A792" s="1" t="s">
        <v>1456</v>
      </c>
      <c r="B792" s="1" t="s">
        <v>2456</v>
      </c>
      <c r="C792" s="1" t="s">
        <v>2594</v>
      </c>
      <c r="D792" s="1" t="s">
        <v>1457</v>
      </c>
      <c r="E792" s="1" t="s">
        <v>21</v>
      </c>
      <c r="F792" s="1" t="s">
        <v>18</v>
      </c>
      <c r="G792" s="1" t="s">
        <v>1066</v>
      </c>
    </row>
    <row r="793" spans="1:7" hidden="1" x14ac:dyDescent="0.55000000000000004">
      <c r="A793" s="1" t="s">
        <v>1458</v>
      </c>
      <c r="B793" s="1" t="s">
        <v>2452</v>
      </c>
      <c r="C793" s="1" t="s">
        <v>2452</v>
      </c>
      <c r="D793" s="1" t="s">
        <v>1459</v>
      </c>
      <c r="E793" s="1" t="s">
        <v>37</v>
      </c>
      <c r="F793" s="1" t="s">
        <v>18</v>
      </c>
      <c r="G793" s="1" t="s">
        <v>1066</v>
      </c>
    </row>
    <row r="794" spans="1:7" hidden="1" x14ac:dyDescent="0.55000000000000004">
      <c r="A794" s="1" t="s">
        <v>1460</v>
      </c>
      <c r="D794" s="1" t="s">
        <v>1461</v>
      </c>
      <c r="E794" s="1" t="s">
        <v>17</v>
      </c>
      <c r="F794" s="1" t="s">
        <v>7</v>
      </c>
      <c r="G794" s="1" t="s">
        <v>1066</v>
      </c>
    </row>
    <row r="795" spans="1:7" hidden="1" x14ac:dyDescent="0.55000000000000004">
      <c r="A795" s="1" t="s">
        <v>1462</v>
      </c>
      <c r="D795" s="1" t="s">
        <v>1463</v>
      </c>
      <c r="E795" s="1" t="s">
        <v>37</v>
      </c>
      <c r="F795" s="1" t="s">
        <v>45</v>
      </c>
      <c r="G795" s="1" t="s">
        <v>1066</v>
      </c>
    </row>
    <row r="796" spans="1:7" hidden="1" x14ac:dyDescent="0.55000000000000004">
      <c r="A796" s="1" t="s">
        <v>1464</v>
      </c>
      <c r="B796" s="1" t="s">
        <v>2452</v>
      </c>
      <c r="C796" s="1" t="s">
        <v>2452</v>
      </c>
      <c r="D796" s="1" t="s">
        <v>1301</v>
      </c>
      <c r="E796" s="1" t="s">
        <v>21</v>
      </c>
      <c r="F796" s="1" t="s">
        <v>18</v>
      </c>
      <c r="G796" s="1" t="s">
        <v>1066</v>
      </c>
    </row>
    <row r="797" spans="1:7" x14ac:dyDescent="0.55000000000000004">
      <c r="A797" s="1" t="s">
        <v>1465</v>
      </c>
      <c r="B797" s="1" t="s">
        <v>2454</v>
      </c>
      <c r="C797" s="1" t="s">
        <v>2595</v>
      </c>
      <c r="D797" s="1" t="s">
        <v>1263</v>
      </c>
      <c r="E797" s="1" t="s">
        <v>37</v>
      </c>
      <c r="F797" s="1" t="s">
        <v>18</v>
      </c>
      <c r="G797" s="1" t="s">
        <v>1066</v>
      </c>
    </row>
    <row r="798" spans="1:7" hidden="1" x14ac:dyDescent="0.55000000000000004">
      <c r="A798" s="1" t="s">
        <v>1466</v>
      </c>
      <c r="B798" s="1" t="s">
        <v>2452</v>
      </c>
      <c r="C798" s="1" t="s">
        <v>2452</v>
      </c>
      <c r="D798" s="1" t="s">
        <v>1467</v>
      </c>
      <c r="E798" s="1" t="s">
        <v>21</v>
      </c>
      <c r="F798" s="1" t="s">
        <v>18</v>
      </c>
      <c r="G798" s="1" t="s">
        <v>1066</v>
      </c>
    </row>
    <row r="799" spans="1:7" hidden="1" x14ac:dyDescent="0.55000000000000004">
      <c r="A799" s="1" t="s">
        <v>1468</v>
      </c>
      <c r="D799" s="1" t="s">
        <v>1469</v>
      </c>
      <c r="E799" s="1" t="s">
        <v>10</v>
      </c>
      <c r="F799" s="1" t="s">
        <v>32</v>
      </c>
      <c r="G799" s="1" t="s">
        <v>1066</v>
      </c>
    </row>
    <row r="800" spans="1:7" hidden="1" x14ac:dyDescent="0.55000000000000004">
      <c r="A800" s="1" t="s">
        <v>1470</v>
      </c>
      <c r="D800" s="1" t="s">
        <v>1471</v>
      </c>
      <c r="E800" s="1" t="s">
        <v>211</v>
      </c>
      <c r="F800" s="1" t="s">
        <v>151</v>
      </c>
      <c r="G800" s="1" t="s">
        <v>1066</v>
      </c>
    </row>
    <row r="801" spans="1:7" hidden="1" x14ac:dyDescent="0.55000000000000004">
      <c r="A801" s="1" t="s">
        <v>1472</v>
      </c>
      <c r="D801" s="1" t="s">
        <v>1473</v>
      </c>
      <c r="E801" s="1" t="s">
        <v>211</v>
      </c>
      <c r="F801" s="1" t="s">
        <v>47</v>
      </c>
      <c r="G801" s="1" t="s">
        <v>1066</v>
      </c>
    </row>
    <row r="802" spans="1:7" hidden="1" x14ac:dyDescent="0.55000000000000004">
      <c r="A802" s="1" t="s">
        <v>1474</v>
      </c>
      <c r="D802" s="1" t="s">
        <v>1475</v>
      </c>
      <c r="E802" s="1" t="s">
        <v>211</v>
      </c>
      <c r="F802" s="1" t="s">
        <v>45</v>
      </c>
      <c r="G802" s="1" t="s">
        <v>1066</v>
      </c>
    </row>
    <row r="803" spans="1:7" hidden="1" x14ac:dyDescent="0.55000000000000004">
      <c r="A803" s="1" t="s">
        <v>1476</v>
      </c>
      <c r="D803" s="1" t="s">
        <v>1477</v>
      </c>
      <c r="E803" s="1" t="s">
        <v>211</v>
      </c>
      <c r="F803" s="1" t="s">
        <v>42</v>
      </c>
      <c r="G803" s="1" t="s">
        <v>1066</v>
      </c>
    </row>
    <row r="804" spans="1:7" hidden="1" x14ac:dyDescent="0.55000000000000004">
      <c r="A804" s="1" t="s">
        <v>1478</v>
      </c>
      <c r="B804" s="1" t="s">
        <v>2452</v>
      </c>
      <c r="C804" s="1" t="s">
        <v>2452</v>
      </c>
      <c r="D804" s="1" t="s">
        <v>1103</v>
      </c>
      <c r="E804" s="1" t="s">
        <v>21</v>
      </c>
      <c r="F804" s="1" t="s">
        <v>18</v>
      </c>
      <c r="G804" s="1" t="s">
        <v>1066</v>
      </c>
    </row>
    <row r="805" spans="1:7" x14ac:dyDescent="0.55000000000000004">
      <c r="A805" s="1" t="s">
        <v>1479</v>
      </c>
      <c r="B805" s="1" t="s">
        <v>2454</v>
      </c>
      <c r="C805" s="1" t="s">
        <v>2596</v>
      </c>
      <c r="D805" s="1" t="s">
        <v>1480</v>
      </c>
      <c r="E805" s="1" t="s">
        <v>37</v>
      </c>
      <c r="F805" s="1" t="s">
        <v>18</v>
      </c>
      <c r="G805" s="1" t="s">
        <v>1066</v>
      </c>
    </row>
    <row r="806" spans="1:7" hidden="1" x14ac:dyDescent="0.55000000000000004">
      <c r="A806" s="1" t="s">
        <v>1481</v>
      </c>
      <c r="D806" s="1" t="s">
        <v>1482</v>
      </c>
      <c r="E806" s="1" t="s">
        <v>17</v>
      </c>
      <c r="F806" s="1" t="s">
        <v>590</v>
      </c>
      <c r="G806" s="1" t="s">
        <v>1066</v>
      </c>
    </row>
    <row r="807" spans="1:7" hidden="1" x14ac:dyDescent="0.55000000000000004">
      <c r="A807" s="1" t="s">
        <v>1483</v>
      </c>
      <c r="D807" s="1" t="s">
        <v>1068</v>
      </c>
      <c r="E807" s="1" t="s">
        <v>14</v>
      </c>
      <c r="F807" s="1" t="s">
        <v>50</v>
      </c>
      <c r="G807" s="1" t="s">
        <v>1066</v>
      </c>
    </row>
    <row r="808" spans="1:7" hidden="1" x14ac:dyDescent="0.55000000000000004">
      <c r="A808" s="1" t="s">
        <v>1483</v>
      </c>
      <c r="D808" s="1" t="s">
        <v>1484</v>
      </c>
      <c r="E808" s="1" t="s">
        <v>21</v>
      </c>
      <c r="F808" s="1" t="s">
        <v>42</v>
      </c>
      <c r="G808" s="1" t="s">
        <v>1066</v>
      </c>
    </row>
    <row r="809" spans="1:7" hidden="1" x14ac:dyDescent="0.55000000000000004">
      <c r="A809" s="1" t="s">
        <v>1485</v>
      </c>
      <c r="D809" s="1" t="s">
        <v>1068</v>
      </c>
      <c r="E809" s="1" t="s">
        <v>17</v>
      </c>
      <c r="F809" s="1" t="s">
        <v>42</v>
      </c>
      <c r="G809" s="1" t="s">
        <v>1066</v>
      </c>
    </row>
    <row r="810" spans="1:7" hidden="1" x14ac:dyDescent="0.55000000000000004">
      <c r="A810" s="1" t="s">
        <v>1486</v>
      </c>
      <c r="D810" s="1" t="s">
        <v>1068</v>
      </c>
      <c r="E810" s="1" t="s">
        <v>21</v>
      </c>
      <c r="F810" s="1" t="s">
        <v>1487</v>
      </c>
      <c r="G810" s="1" t="s">
        <v>1066</v>
      </c>
    </row>
    <row r="811" spans="1:7" hidden="1" x14ac:dyDescent="0.55000000000000004">
      <c r="A811" s="1" t="s">
        <v>1488</v>
      </c>
      <c r="D811" s="1" t="s">
        <v>1489</v>
      </c>
      <c r="E811" s="1" t="s">
        <v>6</v>
      </c>
      <c r="F811" s="1" t="s">
        <v>204</v>
      </c>
      <c r="G811" s="1" t="s">
        <v>1066</v>
      </c>
    </row>
    <row r="812" spans="1:7" hidden="1" x14ac:dyDescent="0.55000000000000004">
      <c r="A812" s="1" t="s">
        <v>1490</v>
      </c>
      <c r="D812" s="1" t="s">
        <v>1491</v>
      </c>
      <c r="E812" s="1" t="s">
        <v>21</v>
      </c>
      <c r="F812" s="1" t="s">
        <v>45</v>
      </c>
      <c r="G812" s="1" t="s">
        <v>1066</v>
      </c>
    </row>
    <row r="813" spans="1:7" x14ac:dyDescent="0.55000000000000004">
      <c r="A813" s="1" t="s">
        <v>1492</v>
      </c>
      <c r="B813" s="1" t="s">
        <v>2456</v>
      </c>
      <c r="C813" s="1" t="s">
        <v>2598</v>
      </c>
      <c r="D813" s="1" t="s">
        <v>1096</v>
      </c>
      <c r="E813" s="1" t="s">
        <v>37</v>
      </c>
      <c r="F813" s="1" t="s">
        <v>18</v>
      </c>
      <c r="G813" s="1" t="s">
        <v>1066</v>
      </c>
    </row>
    <row r="814" spans="1:7" hidden="1" x14ac:dyDescent="0.55000000000000004">
      <c r="A814" s="1" t="s">
        <v>1493</v>
      </c>
      <c r="D814" s="1" t="s">
        <v>1494</v>
      </c>
      <c r="E814" s="1" t="s">
        <v>17</v>
      </c>
      <c r="F814" s="1" t="s">
        <v>500</v>
      </c>
      <c r="G814" s="1" t="s">
        <v>1066</v>
      </c>
    </row>
    <row r="815" spans="1:7" hidden="1" x14ac:dyDescent="0.55000000000000004">
      <c r="A815" s="1" t="s">
        <v>1495</v>
      </c>
      <c r="D815" s="1" t="s">
        <v>1496</v>
      </c>
      <c r="E815" s="1" t="s">
        <v>17</v>
      </c>
      <c r="F815" s="1" t="s">
        <v>45</v>
      </c>
      <c r="G815" s="1" t="s">
        <v>1066</v>
      </c>
    </row>
    <row r="816" spans="1:7" hidden="1" x14ac:dyDescent="0.55000000000000004">
      <c r="A816" s="1" t="s">
        <v>1497</v>
      </c>
      <c r="D816" s="1" t="s">
        <v>1498</v>
      </c>
      <c r="E816" s="1" t="s">
        <v>14</v>
      </c>
      <c r="F816" s="1" t="s">
        <v>130</v>
      </c>
      <c r="G816" s="1" t="s">
        <v>1066</v>
      </c>
    </row>
    <row r="817" spans="1:7" hidden="1" x14ac:dyDescent="0.55000000000000004">
      <c r="A817" s="1" t="s">
        <v>1499</v>
      </c>
      <c r="D817" s="1" t="s">
        <v>1500</v>
      </c>
      <c r="E817" s="1" t="s">
        <v>10</v>
      </c>
      <c r="F817" s="1" t="s">
        <v>32</v>
      </c>
      <c r="G817" s="1" t="s">
        <v>1066</v>
      </c>
    </row>
    <row r="818" spans="1:7" hidden="1" x14ac:dyDescent="0.55000000000000004">
      <c r="A818" s="1" t="s">
        <v>1501</v>
      </c>
      <c r="D818" s="1" t="s">
        <v>1502</v>
      </c>
      <c r="E818" s="1" t="s">
        <v>17</v>
      </c>
      <c r="F818" s="1" t="s">
        <v>52</v>
      </c>
      <c r="G818" s="1" t="s">
        <v>1066</v>
      </c>
    </row>
    <row r="819" spans="1:7" hidden="1" x14ac:dyDescent="0.55000000000000004">
      <c r="A819" s="1" t="s">
        <v>1503</v>
      </c>
      <c r="D819" s="1" t="s">
        <v>1504</v>
      </c>
      <c r="E819" s="1" t="s">
        <v>10</v>
      </c>
      <c r="F819" s="1" t="s">
        <v>1487</v>
      </c>
      <c r="G819" s="1" t="s">
        <v>1066</v>
      </c>
    </row>
    <row r="820" spans="1:7" hidden="1" x14ac:dyDescent="0.55000000000000004">
      <c r="A820" s="1" t="s">
        <v>1505</v>
      </c>
      <c r="D820" s="1" t="s">
        <v>1506</v>
      </c>
      <c r="E820" s="1" t="s">
        <v>10</v>
      </c>
      <c r="F820" s="1" t="s">
        <v>449</v>
      </c>
      <c r="G820" s="1" t="s">
        <v>1066</v>
      </c>
    </row>
    <row r="821" spans="1:7" hidden="1" x14ac:dyDescent="0.55000000000000004">
      <c r="A821" s="1" t="s">
        <v>1507</v>
      </c>
      <c r="D821" s="1" t="s">
        <v>1508</v>
      </c>
      <c r="E821" s="1" t="s">
        <v>6</v>
      </c>
      <c r="F821" s="1" t="s">
        <v>81</v>
      </c>
      <c r="G821" s="1" t="s">
        <v>1066</v>
      </c>
    </row>
    <row r="822" spans="1:7" x14ac:dyDescent="0.55000000000000004">
      <c r="A822" s="1" t="s">
        <v>1509</v>
      </c>
      <c r="B822" s="1" t="s">
        <v>2454</v>
      </c>
      <c r="C822" s="1" t="s">
        <v>2599</v>
      </c>
      <c r="D822" s="1" t="s">
        <v>1105</v>
      </c>
      <c r="E822" s="1" t="s">
        <v>37</v>
      </c>
      <c r="F822" s="1" t="s">
        <v>18</v>
      </c>
      <c r="G822" s="1" t="s">
        <v>1066</v>
      </c>
    </row>
    <row r="823" spans="1:7" hidden="1" x14ac:dyDescent="0.55000000000000004">
      <c r="A823" s="1" t="s">
        <v>1510</v>
      </c>
      <c r="D823" s="1" t="s">
        <v>1511</v>
      </c>
      <c r="E823" s="1" t="s">
        <v>21</v>
      </c>
      <c r="F823" s="1" t="s">
        <v>212</v>
      </c>
      <c r="G823" s="1" t="s">
        <v>1066</v>
      </c>
    </row>
    <row r="824" spans="1:7" hidden="1" x14ac:dyDescent="0.55000000000000004">
      <c r="A824" s="1" t="s">
        <v>1512</v>
      </c>
      <c r="D824" s="1" t="s">
        <v>1513</v>
      </c>
      <c r="E824" s="1" t="s">
        <v>246</v>
      </c>
      <c r="F824" s="1" t="s">
        <v>42</v>
      </c>
      <c r="G824" s="1" t="s">
        <v>1066</v>
      </c>
    </row>
    <row r="825" spans="1:7" hidden="1" x14ac:dyDescent="0.55000000000000004">
      <c r="A825" s="1" t="s">
        <v>1514</v>
      </c>
      <c r="D825" s="1" t="s">
        <v>1515</v>
      </c>
      <c r="E825" s="1" t="s">
        <v>37</v>
      </c>
      <c r="F825" s="1" t="s">
        <v>42</v>
      </c>
      <c r="G825" s="1" t="s">
        <v>1066</v>
      </c>
    </row>
    <row r="826" spans="1:7" hidden="1" x14ac:dyDescent="0.55000000000000004">
      <c r="A826" s="1" t="s">
        <v>1516</v>
      </c>
      <c r="D826" s="1" t="s">
        <v>1137</v>
      </c>
      <c r="E826" s="1" t="s">
        <v>21</v>
      </c>
      <c r="F826" s="1" t="s">
        <v>50</v>
      </c>
      <c r="G826" s="1" t="s">
        <v>1066</v>
      </c>
    </row>
    <row r="827" spans="1:7" hidden="1" x14ac:dyDescent="0.55000000000000004">
      <c r="A827" s="1" t="s">
        <v>1517</v>
      </c>
      <c r="D827" s="1" t="s">
        <v>1518</v>
      </c>
      <c r="E827" s="1" t="s">
        <v>21</v>
      </c>
      <c r="F827" s="1" t="s">
        <v>449</v>
      </c>
      <c r="G827" s="1" t="s">
        <v>1066</v>
      </c>
    </row>
    <row r="828" spans="1:7" hidden="1" x14ac:dyDescent="0.55000000000000004">
      <c r="A828" s="1" t="s">
        <v>1519</v>
      </c>
      <c r="D828" s="1" t="s">
        <v>1520</v>
      </c>
      <c r="E828" s="1" t="s">
        <v>21</v>
      </c>
      <c r="F828" s="1" t="s">
        <v>449</v>
      </c>
      <c r="G828" s="1" t="s">
        <v>1066</v>
      </c>
    </row>
    <row r="829" spans="1:7" hidden="1" x14ac:dyDescent="0.55000000000000004">
      <c r="A829" s="1" t="s">
        <v>1521</v>
      </c>
      <c r="D829" s="1" t="s">
        <v>1522</v>
      </c>
      <c r="E829" s="1" t="s">
        <v>17</v>
      </c>
      <c r="F829" s="1" t="s">
        <v>50</v>
      </c>
      <c r="G829" s="1" t="s">
        <v>1066</v>
      </c>
    </row>
    <row r="830" spans="1:7" hidden="1" x14ac:dyDescent="0.55000000000000004">
      <c r="A830" s="1" t="s">
        <v>1523</v>
      </c>
      <c r="D830" s="1" t="s">
        <v>1524</v>
      </c>
      <c r="E830" s="1" t="s">
        <v>21</v>
      </c>
      <c r="F830" s="1" t="s">
        <v>45</v>
      </c>
      <c r="G830" s="1" t="s">
        <v>1066</v>
      </c>
    </row>
    <row r="831" spans="1:7" hidden="1" x14ac:dyDescent="0.55000000000000004">
      <c r="A831" s="1" t="s">
        <v>1525</v>
      </c>
      <c r="D831" s="1" t="s">
        <v>1526</v>
      </c>
      <c r="E831" s="1" t="s">
        <v>21</v>
      </c>
      <c r="F831" s="1" t="s">
        <v>309</v>
      </c>
      <c r="G831" s="1" t="s">
        <v>1066</v>
      </c>
    </row>
    <row r="832" spans="1:7" x14ac:dyDescent="0.55000000000000004">
      <c r="A832" s="1" t="s">
        <v>1527</v>
      </c>
      <c r="B832" s="1" t="s">
        <v>2456</v>
      </c>
      <c r="C832" s="1" t="s">
        <v>2600</v>
      </c>
      <c r="D832" s="1" t="s">
        <v>1301</v>
      </c>
      <c r="E832" s="1" t="s">
        <v>21</v>
      </c>
      <c r="F832" s="1" t="s">
        <v>18</v>
      </c>
      <c r="G832" s="1" t="s">
        <v>1066</v>
      </c>
    </row>
    <row r="833" spans="1:7" hidden="1" x14ac:dyDescent="0.55000000000000004">
      <c r="A833" s="1" t="s">
        <v>1528</v>
      </c>
      <c r="D833" s="1" t="s">
        <v>1529</v>
      </c>
      <c r="E833" s="1" t="s">
        <v>10</v>
      </c>
      <c r="F833" s="1" t="s">
        <v>45</v>
      </c>
      <c r="G833" s="1" t="s">
        <v>1066</v>
      </c>
    </row>
    <row r="834" spans="1:7" hidden="1" x14ac:dyDescent="0.55000000000000004">
      <c r="A834" s="1" t="s">
        <v>1530</v>
      </c>
      <c r="D834" s="1" t="s">
        <v>1531</v>
      </c>
      <c r="E834" s="1" t="s">
        <v>21</v>
      </c>
      <c r="F834" s="1" t="s">
        <v>50</v>
      </c>
      <c r="G834" s="1" t="s">
        <v>1066</v>
      </c>
    </row>
    <row r="835" spans="1:7" hidden="1" x14ac:dyDescent="0.55000000000000004">
      <c r="A835" s="1" t="s">
        <v>1532</v>
      </c>
      <c r="D835" s="1" t="s">
        <v>1533</v>
      </c>
      <c r="E835" s="1" t="s">
        <v>21</v>
      </c>
      <c r="F835" s="1" t="s">
        <v>45</v>
      </c>
      <c r="G835" s="1" t="s">
        <v>1066</v>
      </c>
    </row>
    <row r="836" spans="1:7" hidden="1" x14ac:dyDescent="0.55000000000000004">
      <c r="A836" s="1" t="s">
        <v>1534</v>
      </c>
      <c r="D836" s="1" t="s">
        <v>1535</v>
      </c>
      <c r="E836" s="1" t="s">
        <v>17</v>
      </c>
      <c r="F836" s="1" t="s">
        <v>862</v>
      </c>
      <c r="G836" s="1" t="s">
        <v>1066</v>
      </c>
    </row>
    <row r="837" spans="1:7" hidden="1" x14ac:dyDescent="0.55000000000000004">
      <c r="A837" s="1" t="s">
        <v>1536</v>
      </c>
      <c r="D837" s="1" t="s">
        <v>1537</v>
      </c>
      <c r="E837" s="1" t="s">
        <v>37</v>
      </c>
      <c r="F837" s="1" t="s">
        <v>50</v>
      </c>
      <c r="G837" s="1" t="s">
        <v>1066</v>
      </c>
    </row>
    <row r="838" spans="1:7" hidden="1" x14ac:dyDescent="0.55000000000000004">
      <c r="A838" s="1" t="s">
        <v>1538</v>
      </c>
      <c r="D838" s="1" t="s">
        <v>1068</v>
      </c>
      <c r="E838" s="1" t="s">
        <v>17</v>
      </c>
      <c r="F838" s="1" t="s">
        <v>52</v>
      </c>
      <c r="G838" s="1" t="s">
        <v>1066</v>
      </c>
    </row>
    <row r="839" spans="1:7" hidden="1" x14ac:dyDescent="0.55000000000000004">
      <c r="A839" s="1" t="s">
        <v>1539</v>
      </c>
      <c r="D839" s="1" t="s">
        <v>1540</v>
      </c>
      <c r="E839" s="1" t="s">
        <v>10</v>
      </c>
      <c r="F839" s="1" t="s">
        <v>130</v>
      </c>
      <c r="G839" s="1" t="s">
        <v>1066</v>
      </c>
    </row>
    <row r="840" spans="1:7" hidden="1" x14ac:dyDescent="0.55000000000000004">
      <c r="A840" s="1" t="s">
        <v>1541</v>
      </c>
      <c r="D840" s="1" t="s">
        <v>1542</v>
      </c>
      <c r="E840" s="1" t="s">
        <v>6</v>
      </c>
      <c r="F840" s="1" t="s">
        <v>45</v>
      </c>
      <c r="G840" s="1" t="s">
        <v>1066</v>
      </c>
    </row>
    <row r="841" spans="1:7" hidden="1" x14ac:dyDescent="0.55000000000000004">
      <c r="A841" s="1" t="s">
        <v>1543</v>
      </c>
      <c r="D841" s="1" t="s">
        <v>1544</v>
      </c>
      <c r="E841" s="1" t="s">
        <v>10</v>
      </c>
      <c r="F841" s="1" t="s">
        <v>469</v>
      </c>
      <c r="G841" s="1" t="s">
        <v>1066</v>
      </c>
    </row>
    <row r="842" spans="1:7" hidden="1" x14ac:dyDescent="0.55000000000000004">
      <c r="A842" s="1" t="s">
        <v>1545</v>
      </c>
      <c r="D842" s="1" t="s">
        <v>1137</v>
      </c>
      <c r="E842" s="1" t="s">
        <v>17</v>
      </c>
      <c r="F842" s="1" t="s">
        <v>500</v>
      </c>
      <c r="G842" s="1" t="s">
        <v>1066</v>
      </c>
    </row>
    <row r="843" spans="1:7" hidden="1" x14ac:dyDescent="0.55000000000000004">
      <c r="A843" s="1" t="s">
        <v>1546</v>
      </c>
      <c r="D843" s="1" t="s">
        <v>1068</v>
      </c>
      <c r="E843" s="1" t="s">
        <v>37</v>
      </c>
      <c r="F843" s="1" t="s">
        <v>45</v>
      </c>
      <c r="G843" s="1" t="s">
        <v>1066</v>
      </c>
    </row>
    <row r="844" spans="1:7" hidden="1" x14ac:dyDescent="0.55000000000000004">
      <c r="A844" s="1" t="s">
        <v>1547</v>
      </c>
      <c r="D844" s="1" t="s">
        <v>1548</v>
      </c>
      <c r="E844" s="1" t="s">
        <v>21</v>
      </c>
      <c r="F844" s="1" t="s">
        <v>47</v>
      </c>
      <c r="G844" s="1" t="s">
        <v>1066</v>
      </c>
    </row>
    <row r="845" spans="1:7" hidden="1" x14ac:dyDescent="0.55000000000000004">
      <c r="A845" s="1" t="s">
        <v>1549</v>
      </c>
      <c r="D845" s="1" t="s">
        <v>1550</v>
      </c>
      <c r="E845" s="1" t="s">
        <v>17</v>
      </c>
      <c r="F845" s="1" t="s">
        <v>1551</v>
      </c>
      <c r="G845" s="1" t="s">
        <v>1066</v>
      </c>
    </row>
    <row r="846" spans="1:7" x14ac:dyDescent="0.55000000000000004">
      <c r="A846" s="1" t="s">
        <v>1552</v>
      </c>
      <c r="B846" s="1" t="s">
        <v>2456</v>
      </c>
      <c r="C846" s="1" t="s">
        <v>2597</v>
      </c>
      <c r="D846" s="1" t="s">
        <v>1553</v>
      </c>
      <c r="E846" s="1" t="s">
        <v>17</v>
      </c>
      <c r="F846" s="1" t="s">
        <v>18</v>
      </c>
      <c r="G846" s="1" t="s">
        <v>1066</v>
      </c>
    </row>
    <row r="847" spans="1:7" hidden="1" x14ac:dyDescent="0.55000000000000004">
      <c r="A847" s="1" t="s">
        <v>1554</v>
      </c>
      <c r="B847" s="1" t="s">
        <v>2452</v>
      </c>
      <c r="C847" s="1" t="s">
        <v>2452</v>
      </c>
      <c r="D847" s="1" t="s">
        <v>1105</v>
      </c>
      <c r="E847" s="1" t="s">
        <v>37</v>
      </c>
      <c r="F847" s="1" t="s">
        <v>18</v>
      </c>
      <c r="G847" s="1" t="s">
        <v>1066</v>
      </c>
    </row>
    <row r="848" spans="1:7" hidden="1" x14ac:dyDescent="0.55000000000000004">
      <c r="A848" s="1" t="s">
        <v>1555</v>
      </c>
      <c r="D848" s="1" t="s">
        <v>1556</v>
      </c>
      <c r="E848" s="1" t="s">
        <v>37</v>
      </c>
      <c r="F848" s="1" t="s">
        <v>309</v>
      </c>
      <c r="G848" s="1" t="s">
        <v>1066</v>
      </c>
    </row>
    <row r="849" spans="1:7" hidden="1" x14ac:dyDescent="0.55000000000000004">
      <c r="A849" s="1" t="s">
        <v>1557</v>
      </c>
      <c r="D849" s="1" t="s">
        <v>1068</v>
      </c>
      <c r="E849" s="1" t="s">
        <v>10</v>
      </c>
      <c r="F849" s="1" t="s">
        <v>151</v>
      </c>
      <c r="G849" s="1" t="s">
        <v>1066</v>
      </c>
    </row>
    <row r="850" spans="1:7" hidden="1" x14ac:dyDescent="0.55000000000000004">
      <c r="A850" s="1" t="s">
        <v>1558</v>
      </c>
      <c r="B850" s="1" t="s">
        <v>2452</v>
      </c>
      <c r="C850" s="1" t="s">
        <v>2452</v>
      </c>
      <c r="D850" s="1" t="s">
        <v>1559</v>
      </c>
      <c r="E850" s="1" t="s">
        <v>17</v>
      </c>
      <c r="F850" s="1" t="s">
        <v>18</v>
      </c>
      <c r="G850" s="1" t="s">
        <v>1066</v>
      </c>
    </row>
    <row r="851" spans="1:7" x14ac:dyDescent="0.55000000000000004">
      <c r="A851" s="1" t="s">
        <v>1560</v>
      </c>
      <c r="B851" s="1" t="s">
        <v>2456</v>
      </c>
      <c r="C851" s="1" t="s">
        <v>2601</v>
      </c>
      <c r="D851" s="1" t="s">
        <v>1561</v>
      </c>
      <c r="E851" s="1" t="s">
        <v>67</v>
      </c>
      <c r="F851" s="1" t="s">
        <v>18</v>
      </c>
      <c r="G851" s="1" t="s">
        <v>1066</v>
      </c>
    </row>
    <row r="852" spans="1:7" hidden="1" x14ac:dyDescent="0.55000000000000004">
      <c r="A852" s="1" t="s">
        <v>1562</v>
      </c>
      <c r="D852" s="1" t="s">
        <v>1563</v>
      </c>
      <c r="E852" s="1" t="s">
        <v>17</v>
      </c>
      <c r="F852" s="1" t="s">
        <v>7</v>
      </c>
      <c r="G852" s="1" t="s">
        <v>1066</v>
      </c>
    </row>
    <row r="853" spans="1:7" hidden="1" x14ac:dyDescent="0.55000000000000004">
      <c r="A853" s="1" t="s">
        <v>1564</v>
      </c>
      <c r="D853" s="1" t="s">
        <v>1105</v>
      </c>
      <c r="E853" s="1" t="s">
        <v>37</v>
      </c>
      <c r="F853" s="1" t="s">
        <v>151</v>
      </c>
      <c r="G853" s="1" t="s">
        <v>1066</v>
      </c>
    </row>
    <row r="854" spans="1:7" hidden="1" x14ac:dyDescent="0.55000000000000004">
      <c r="A854" s="1" t="s">
        <v>1565</v>
      </c>
      <c r="D854" s="1" t="s">
        <v>1068</v>
      </c>
      <c r="E854" s="1" t="s">
        <v>10</v>
      </c>
      <c r="F854" s="1" t="s">
        <v>212</v>
      </c>
      <c r="G854" s="1" t="s">
        <v>1066</v>
      </c>
    </row>
    <row r="855" spans="1:7" hidden="1" x14ac:dyDescent="0.55000000000000004">
      <c r="A855" s="1" t="s">
        <v>1566</v>
      </c>
      <c r="B855" s="1" t="s">
        <v>2452</v>
      </c>
      <c r="C855" s="1" t="s">
        <v>2452</v>
      </c>
      <c r="D855" s="1" t="s">
        <v>1567</v>
      </c>
      <c r="E855" s="1" t="s">
        <v>67</v>
      </c>
      <c r="F855" s="1" t="s">
        <v>18</v>
      </c>
      <c r="G855" s="1" t="s">
        <v>1066</v>
      </c>
    </row>
    <row r="856" spans="1:7" hidden="1" x14ac:dyDescent="0.55000000000000004">
      <c r="A856" s="1" t="s">
        <v>1568</v>
      </c>
      <c r="D856" s="1" t="s">
        <v>1569</v>
      </c>
      <c r="E856" s="1" t="s">
        <v>17</v>
      </c>
      <c r="F856" s="1" t="s">
        <v>42</v>
      </c>
      <c r="G856" s="1" t="s">
        <v>1066</v>
      </c>
    </row>
    <row r="857" spans="1:7" hidden="1" x14ac:dyDescent="0.55000000000000004">
      <c r="A857" s="1" t="s">
        <v>1570</v>
      </c>
      <c r="D857" s="1" t="s">
        <v>1154</v>
      </c>
      <c r="E857" s="1" t="s">
        <v>17</v>
      </c>
      <c r="F857" s="1" t="s">
        <v>52</v>
      </c>
      <c r="G857" s="1" t="s">
        <v>1066</v>
      </c>
    </row>
    <row r="858" spans="1:7" hidden="1" x14ac:dyDescent="0.55000000000000004">
      <c r="A858" s="1" t="s">
        <v>1571</v>
      </c>
      <c r="D858" s="1" t="s">
        <v>1572</v>
      </c>
      <c r="E858" s="1" t="s">
        <v>14</v>
      </c>
      <c r="F858" s="1" t="s">
        <v>42</v>
      </c>
      <c r="G858" s="1" t="s">
        <v>1066</v>
      </c>
    </row>
    <row r="859" spans="1:7" hidden="1" x14ac:dyDescent="0.55000000000000004">
      <c r="A859" s="1" t="s">
        <v>1573</v>
      </c>
      <c r="D859" s="1" t="s">
        <v>1137</v>
      </c>
      <c r="E859" s="1" t="s">
        <v>21</v>
      </c>
      <c r="F859" s="1" t="s">
        <v>500</v>
      </c>
      <c r="G859" s="1" t="s">
        <v>1066</v>
      </c>
    </row>
    <row r="860" spans="1:7" hidden="1" x14ac:dyDescent="0.55000000000000004">
      <c r="A860" s="1" t="s">
        <v>1574</v>
      </c>
      <c r="D860" s="1" t="s">
        <v>1575</v>
      </c>
      <c r="E860" s="1" t="s">
        <v>17</v>
      </c>
      <c r="F860" s="1" t="s">
        <v>469</v>
      </c>
      <c r="G860" s="1" t="s">
        <v>1066</v>
      </c>
    </row>
    <row r="861" spans="1:7" hidden="1" x14ac:dyDescent="0.55000000000000004">
      <c r="A861" s="1" t="s">
        <v>1576</v>
      </c>
      <c r="D861" s="1" t="s">
        <v>1287</v>
      </c>
      <c r="E861" s="1" t="s">
        <v>17</v>
      </c>
      <c r="F861" s="1" t="s">
        <v>11</v>
      </c>
      <c r="G861" s="1" t="s">
        <v>1066</v>
      </c>
    </row>
    <row r="862" spans="1:7" hidden="1" x14ac:dyDescent="0.55000000000000004">
      <c r="A862" s="1" t="s">
        <v>1577</v>
      </c>
      <c r="D862" s="1" t="s">
        <v>1578</v>
      </c>
      <c r="E862" s="1" t="s">
        <v>21</v>
      </c>
      <c r="F862" s="1" t="s">
        <v>45</v>
      </c>
      <c r="G862" s="1" t="s">
        <v>1066</v>
      </c>
    </row>
    <row r="863" spans="1:7" hidden="1" x14ac:dyDescent="0.55000000000000004">
      <c r="A863" s="1" t="s">
        <v>1579</v>
      </c>
      <c r="D863" s="1" t="s">
        <v>1580</v>
      </c>
      <c r="E863" s="1" t="s">
        <v>17</v>
      </c>
      <c r="F863" s="1" t="s">
        <v>7</v>
      </c>
      <c r="G863" s="1" t="s">
        <v>1066</v>
      </c>
    </row>
    <row r="864" spans="1:7" hidden="1" x14ac:dyDescent="0.55000000000000004">
      <c r="A864" s="1" t="s">
        <v>1581</v>
      </c>
      <c r="D864" s="1" t="s">
        <v>1582</v>
      </c>
      <c r="E864" s="1" t="s">
        <v>21</v>
      </c>
      <c r="F864" s="1" t="s">
        <v>1009</v>
      </c>
      <c r="G864" s="1" t="s">
        <v>1066</v>
      </c>
    </row>
    <row r="865" spans="1:7" hidden="1" x14ac:dyDescent="0.55000000000000004">
      <c r="A865" s="1" t="s">
        <v>1583</v>
      </c>
      <c r="D865" s="1" t="s">
        <v>1263</v>
      </c>
      <c r="E865" s="1" t="s">
        <v>17</v>
      </c>
      <c r="F865" s="1" t="s">
        <v>42</v>
      </c>
      <c r="G865" s="1" t="s">
        <v>1066</v>
      </c>
    </row>
    <row r="866" spans="1:7" hidden="1" x14ac:dyDescent="0.55000000000000004">
      <c r="A866" s="1" t="s">
        <v>1584</v>
      </c>
      <c r="D866" s="1" t="s">
        <v>1137</v>
      </c>
      <c r="E866" s="1" t="s">
        <v>10</v>
      </c>
      <c r="F866" s="1" t="s">
        <v>42</v>
      </c>
      <c r="G866" s="1" t="s">
        <v>1066</v>
      </c>
    </row>
    <row r="867" spans="1:7" x14ac:dyDescent="0.55000000000000004">
      <c r="A867" s="1" t="s">
        <v>1585</v>
      </c>
      <c r="B867" s="1" t="s">
        <v>2454</v>
      </c>
      <c r="C867" s="1" t="s">
        <v>2534</v>
      </c>
      <c r="D867" s="1" t="s">
        <v>1403</v>
      </c>
      <c r="E867" s="1" t="s">
        <v>17</v>
      </c>
      <c r="F867" s="1" t="s">
        <v>18</v>
      </c>
      <c r="G867" s="1" t="s">
        <v>1066</v>
      </c>
    </row>
    <row r="868" spans="1:7" x14ac:dyDescent="0.55000000000000004">
      <c r="A868" s="1" t="s">
        <v>1586</v>
      </c>
      <c r="B868" s="1" t="s">
        <v>2454</v>
      </c>
      <c r="C868" s="1" t="s">
        <v>2602</v>
      </c>
      <c r="D868" s="1" t="s">
        <v>1587</v>
      </c>
      <c r="E868" s="1" t="s">
        <v>37</v>
      </c>
      <c r="F868" s="1" t="s">
        <v>18</v>
      </c>
      <c r="G868" s="1" t="s">
        <v>1066</v>
      </c>
    </row>
    <row r="869" spans="1:7" x14ac:dyDescent="0.55000000000000004">
      <c r="A869" s="1" t="s">
        <v>1588</v>
      </c>
      <c r="B869" s="1" t="s">
        <v>2456</v>
      </c>
      <c r="C869" s="1" t="s">
        <v>2603</v>
      </c>
      <c r="D869" s="1" t="s">
        <v>1068</v>
      </c>
      <c r="E869" s="1" t="s">
        <v>37</v>
      </c>
      <c r="F869" s="1" t="s">
        <v>18</v>
      </c>
      <c r="G869" s="1" t="s">
        <v>1066</v>
      </c>
    </row>
    <row r="870" spans="1:7" x14ac:dyDescent="0.55000000000000004">
      <c r="A870" s="1" t="s">
        <v>1589</v>
      </c>
      <c r="B870" s="1" t="s">
        <v>2454</v>
      </c>
      <c r="C870" s="1" t="s">
        <v>2462</v>
      </c>
      <c r="D870" s="1" t="s">
        <v>1110</v>
      </c>
      <c r="E870" s="1" t="s">
        <v>17</v>
      </c>
      <c r="F870" s="1" t="s">
        <v>18</v>
      </c>
      <c r="G870" s="1" t="s">
        <v>1066</v>
      </c>
    </row>
    <row r="871" spans="1:7" hidden="1" x14ac:dyDescent="0.55000000000000004">
      <c r="A871" s="1" t="s">
        <v>1590</v>
      </c>
      <c r="D871" s="1" t="s">
        <v>1137</v>
      </c>
      <c r="E871" s="1" t="s">
        <v>17</v>
      </c>
      <c r="F871" s="1" t="s">
        <v>50</v>
      </c>
      <c r="G871" s="1" t="s">
        <v>1066</v>
      </c>
    </row>
    <row r="872" spans="1:7" hidden="1" x14ac:dyDescent="0.55000000000000004">
      <c r="A872" s="1" t="s">
        <v>1591</v>
      </c>
      <c r="D872" s="1" t="s">
        <v>1068</v>
      </c>
      <c r="E872" s="1" t="s">
        <v>10</v>
      </c>
      <c r="F872" s="1" t="s">
        <v>469</v>
      </c>
      <c r="G872" s="1" t="s">
        <v>1066</v>
      </c>
    </row>
    <row r="873" spans="1:7" x14ac:dyDescent="0.55000000000000004">
      <c r="A873" s="1" t="s">
        <v>1592</v>
      </c>
      <c r="B873" s="1" t="s">
        <v>2456</v>
      </c>
      <c r="C873" s="1" t="s">
        <v>2604</v>
      </c>
      <c r="D873" s="1" t="s">
        <v>1068</v>
      </c>
      <c r="E873" s="1" t="s">
        <v>10</v>
      </c>
      <c r="F873" s="1" t="s">
        <v>18</v>
      </c>
      <c r="G873" s="1" t="s">
        <v>1066</v>
      </c>
    </row>
    <row r="874" spans="1:7" hidden="1" x14ac:dyDescent="0.55000000000000004">
      <c r="A874" s="1" t="s">
        <v>1593</v>
      </c>
      <c r="D874" s="1" t="s">
        <v>1594</v>
      </c>
      <c r="E874" s="1" t="s">
        <v>21</v>
      </c>
      <c r="F874" s="1" t="s">
        <v>42</v>
      </c>
      <c r="G874" s="1" t="s">
        <v>1066</v>
      </c>
    </row>
    <row r="875" spans="1:7" hidden="1" x14ac:dyDescent="0.55000000000000004">
      <c r="A875" s="1" t="s">
        <v>1595</v>
      </c>
      <c r="D875" s="1" t="s">
        <v>1137</v>
      </c>
      <c r="E875" s="1" t="s">
        <v>17</v>
      </c>
      <c r="F875" s="1" t="s">
        <v>45</v>
      </c>
      <c r="G875" s="1" t="s">
        <v>1066</v>
      </c>
    </row>
    <row r="876" spans="1:7" x14ac:dyDescent="0.55000000000000004">
      <c r="A876" s="1" t="s">
        <v>1596</v>
      </c>
      <c r="B876" s="1" t="s">
        <v>2454</v>
      </c>
      <c r="C876" s="1" t="s">
        <v>2605</v>
      </c>
      <c r="D876" s="1" t="s">
        <v>1597</v>
      </c>
      <c r="E876" s="1" t="s">
        <v>67</v>
      </c>
      <c r="F876" s="1" t="s">
        <v>18</v>
      </c>
      <c r="G876" s="1" t="s">
        <v>1066</v>
      </c>
    </row>
    <row r="877" spans="1:7" hidden="1" x14ac:dyDescent="0.55000000000000004">
      <c r="A877" s="1" t="s">
        <v>1598</v>
      </c>
      <c r="D877" s="1" t="s">
        <v>1599</v>
      </c>
      <c r="E877" s="1" t="s">
        <v>6</v>
      </c>
      <c r="F877" s="1" t="s">
        <v>449</v>
      </c>
      <c r="G877" s="1" t="s">
        <v>1066</v>
      </c>
    </row>
    <row r="878" spans="1:7" hidden="1" x14ac:dyDescent="0.55000000000000004">
      <c r="A878" s="1" t="s">
        <v>1600</v>
      </c>
      <c r="D878" s="1" t="s">
        <v>1137</v>
      </c>
      <c r="E878" s="1" t="s">
        <v>21</v>
      </c>
      <c r="F878" s="1" t="s">
        <v>449</v>
      </c>
      <c r="G878" s="1" t="s">
        <v>1066</v>
      </c>
    </row>
    <row r="879" spans="1:7" x14ac:dyDescent="0.55000000000000004">
      <c r="A879" s="1" t="s">
        <v>1601</v>
      </c>
      <c r="B879" s="1" t="s">
        <v>2456</v>
      </c>
      <c r="C879" s="1" t="s">
        <v>2606</v>
      </c>
      <c r="D879" s="1" t="s">
        <v>1137</v>
      </c>
      <c r="E879" s="1" t="s">
        <v>26</v>
      </c>
      <c r="F879" s="1" t="s">
        <v>18</v>
      </c>
      <c r="G879" s="1" t="s">
        <v>1066</v>
      </c>
    </row>
    <row r="880" spans="1:7" hidden="1" x14ac:dyDescent="0.55000000000000004">
      <c r="A880" s="1" t="s">
        <v>1602</v>
      </c>
      <c r="D880" s="1" t="s">
        <v>1603</v>
      </c>
      <c r="E880" s="1" t="s">
        <v>17</v>
      </c>
      <c r="F880" s="1" t="s">
        <v>52</v>
      </c>
      <c r="G880" s="1" t="s">
        <v>1066</v>
      </c>
    </row>
    <row r="881" spans="1:7" x14ac:dyDescent="0.55000000000000004">
      <c r="A881" s="1" t="s">
        <v>1604</v>
      </c>
      <c r="B881" s="1" t="s">
        <v>2454</v>
      </c>
      <c r="C881" s="1" t="s">
        <v>2607</v>
      </c>
      <c r="D881" s="1" t="s">
        <v>1605</v>
      </c>
      <c r="E881" s="1" t="s">
        <v>37</v>
      </c>
      <c r="F881" s="1" t="s">
        <v>18</v>
      </c>
      <c r="G881" s="1" t="s">
        <v>1066</v>
      </c>
    </row>
    <row r="882" spans="1:7" hidden="1" x14ac:dyDescent="0.55000000000000004">
      <c r="A882" s="1" t="s">
        <v>1606</v>
      </c>
      <c r="D882" s="1" t="s">
        <v>1607</v>
      </c>
      <c r="E882" s="1" t="s">
        <v>21</v>
      </c>
      <c r="F882" s="1" t="s">
        <v>81</v>
      </c>
      <c r="G882" s="1" t="s">
        <v>1066</v>
      </c>
    </row>
    <row r="883" spans="1:7" hidden="1" x14ac:dyDescent="0.55000000000000004">
      <c r="A883" s="1" t="s">
        <v>1608</v>
      </c>
      <c r="D883" s="1" t="s">
        <v>1609</v>
      </c>
      <c r="E883" s="1" t="s">
        <v>21</v>
      </c>
      <c r="F883" s="1" t="s">
        <v>50</v>
      </c>
      <c r="G883" s="1" t="s">
        <v>1066</v>
      </c>
    </row>
    <row r="884" spans="1:7" hidden="1" x14ac:dyDescent="0.55000000000000004">
      <c r="A884" s="1" t="s">
        <v>1610</v>
      </c>
      <c r="D884" s="1" t="s">
        <v>1611</v>
      </c>
      <c r="E884" s="1" t="s">
        <v>17</v>
      </c>
      <c r="F884" s="1" t="s">
        <v>50</v>
      </c>
      <c r="G884" s="1" t="s">
        <v>1066</v>
      </c>
    </row>
    <row r="885" spans="1:7" hidden="1" x14ac:dyDescent="0.55000000000000004">
      <c r="A885" s="1" t="s">
        <v>1612</v>
      </c>
      <c r="D885" s="1" t="s">
        <v>1613</v>
      </c>
      <c r="E885" s="1" t="s">
        <v>17</v>
      </c>
      <c r="F885" s="1" t="s">
        <v>590</v>
      </c>
      <c r="G885" s="1" t="s">
        <v>1066</v>
      </c>
    </row>
    <row r="886" spans="1:7" hidden="1" x14ac:dyDescent="0.55000000000000004">
      <c r="A886" s="1" t="s">
        <v>1614</v>
      </c>
      <c r="D886" s="1" t="s">
        <v>1068</v>
      </c>
      <c r="E886" s="1" t="s">
        <v>17</v>
      </c>
      <c r="F886" s="1" t="s">
        <v>47</v>
      </c>
      <c r="G886" s="1" t="s">
        <v>1066</v>
      </c>
    </row>
    <row r="887" spans="1:7" x14ac:dyDescent="0.55000000000000004">
      <c r="A887" s="1" t="s">
        <v>1615</v>
      </c>
      <c r="B887" s="1" t="s">
        <v>2454</v>
      </c>
      <c r="C887" s="1" t="s">
        <v>2608</v>
      </c>
      <c r="D887" s="1" t="s">
        <v>1616</v>
      </c>
      <c r="E887" s="1" t="s">
        <v>37</v>
      </c>
      <c r="F887" s="1" t="s">
        <v>18</v>
      </c>
      <c r="G887" s="1" t="s">
        <v>1066</v>
      </c>
    </row>
    <row r="888" spans="1:7" hidden="1" x14ac:dyDescent="0.55000000000000004">
      <c r="A888" s="1" t="s">
        <v>1617</v>
      </c>
      <c r="D888" s="1" t="s">
        <v>1068</v>
      </c>
      <c r="E888" s="1" t="s">
        <v>17</v>
      </c>
      <c r="F888" s="1" t="s">
        <v>42</v>
      </c>
      <c r="G888" s="1" t="s">
        <v>1066</v>
      </c>
    </row>
    <row r="889" spans="1:7" x14ac:dyDescent="0.55000000000000004">
      <c r="A889" s="1" t="s">
        <v>1618</v>
      </c>
      <c r="B889" s="1" t="s">
        <v>2456</v>
      </c>
      <c r="C889" s="1" t="s">
        <v>2609</v>
      </c>
      <c r="D889" s="1" t="s">
        <v>1619</v>
      </c>
      <c r="E889" s="1" t="s">
        <v>37</v>
      </c>
      <c r="F889" s="1" t="s">
        <v>18</v>
      </c>
      <c r="G889" s="1" t="s">
        <v>1066</v>
      </c>
    </row>
    <row r="890" spans="1:7" hidden="1" x14ac:dyDescent="0.55000000000000004">
      <c r="A890" s="1" t="s">
        <v>1620</v>
      </c>
      <c r="D890" s="1" t="s">
        <v>1504</v>
      </c>
      <c r="E890" s="1" t="s">
        <v>14</v>
      </c>
      <c r="F890" s="1" t="s">
        <v>50</v>
      </c>
      <c r="G890" s="1" t="s">
        <v>1066</v>
      </c>
    </row>
    <row r="891" spans="1:7" hidden="1" x14ac:dyDescent="0.55000000000000004">
      <c r="A891" s="1" t="s">
        <v>1621</v>
      </c>
      <c r="B891" s="1" t="s">
        <v>2452</v>
      </c>
      <c r="C891" s="1" t="s">
        <v>2452</v>
      </c>
      <c r="D891" s="1" t="s">
        <v>1622</v>
      </c>
      <c r="E891" s="1" t="s">
        <v>14</v>
      </c>
      <c r="F891" s="1" t="s">
        <v>18</v>
      </c>
      <c r="G891" s="1" t="s">
        <v>1066</v>
      </c>
    </row>
    <row r="892" spans="1:7" hidden="1" x14ac:dyDescent="0.55000000000000004">
      <c r="A892" s="1" t="s">
        <v>1623</v>
      </c>
      <c r="D892" s="1" t="s">
        <v>1624</v>
      </c>
      <c r="E892" s="1" t="s">
        <v>17</v>
      </c>
      <c r="F892" s="1" t="s">
        <v>151</v>
      </c>
      <c r="G892" s="1" t="s">
        <v>1066</v>
      </c>
    </row>
    <row r="893" spans="1:7" hidden="1" x14ac:dyDescent="0.55000000000000004">
      <c r="A893" s="1" t="s">
        <v>1625</v>
      </c>
      <c r="D893" s="1" t="s">
        <v>1626</v>
      </c>
      <c r="E893" s="1" t="s">
        <v>14</v>
      </c>
      <c r="F893" s="1" t="s">
        <v>45</v>
      </c>
      <c r="G893" s="1" t="s">
        <v>1066</v>
      </c>
    </row>
    <row r="894" spans="1:7" hidden="1" x14ac:dyDescent="0.55000000000000004">
      <c r="A894" s="1" t="s">
        <v>1627</v>
      </c>
      <c r="D894" s="1" t="s">
        <v>1628</v>
      </c>
      <c r="E894" s="1" t="s">
        <v>10</v>
      </c>
      <c r="F894" s="1" t="s">
        <v>862</v>
      </c>
      <c r="G894" s="1" t="s">
        <v>1066</v>
      </c>
    </row>
    <row r="895" spans="1:7" hidden="1" x14ac:dyDescent="0.55000000000000004">
      <c r="A895" s="1" t="s">
        <v>1629</v>
      </c>
      <c r="D895" s="1" t="s">
        <v>1068</v>
      </c>
      <c r="E895" s="1" t="s">
        <v>21</v>
      </c>
      <c r="F895" s="1" t="s">
        <v>212</v>
      </c>
      <c r="G895" s="1" t="s">
        <v>1066</v>
      </c>
    </row>
    <row r="896" spans="1:7" hidden="1" x14ac:dyDescent="0.55000000000000004">
      <c r="A896" s="1" t="s">
        <v>1630</v>
      </c>
      <c r="B896" s="1" t="s">
        <v>2452</v>
      </c>
      <c r="C896" s="1" t="s">
        <v>2452</v>
      </c>
      <c r="D896" s="1" t="s">
        <v>1631</v>
      </c>
      <c r="E896" s="1" t="s">
        <v>37</v>
      </c>
      <c r="F896" s="1" t="s">
        <v>18</v>
      </c>
      <c r="G896" s="1" t="s">
        <v>1066</v>
      </c>
    </row>
    <row r="897" spans="1:7" hidden="1" x14ac:dyDescent="0.55000000000000004">
      <c r="A897" s="1" t="s">
        <v>1632</v>
      </c>
      <c r="D897" s="1" t="s">
        <v>1633</v>
      </c>
      <c r="E897" s="1" t="s">
        <v>17</v>
      </c>
      <c r="F897" s="1" t="s">
        <v>1634</v>
      </c>
      <c r="G897" s="1" t="s">
        <v>1066</v>
      </c>
    </row>
    <row r="898" spans="1:7" x14ac:dyDescent="0.55000000000000004">
      <c r="A898" s="1" t="s">
        <v>1635</v>
      </c>
      <c r="B898" s="1" t="s">
        <v>2456</v>
      </c>
      <c r="C898" s="1" t="s">
        <v>1635</v>
      </c>
      <c r="D898" s="1" t="s">
        <v>1263</v>
      </c>
      <c r="E898" s="1" t="s">
        <v>37</v>
      </c>
      <c r="F898" s="1" t="s">
        <v>18</v>
      </c>
      <c r="G898" s="1" t="s">
        <v>1066</v>
      </c>
    </row>
    <row r="899" spans="1:7" hidden="1" x14ac:dyDescent="0.55000000000000004">
      <c r="A899" s="1" t="s">
        <v>1636</v>
      </c>
      <c r="D899" s="1" t="s">
        <v>1637</v>
      </c>
      <c r="E899" s="1" t="s">
        <v>37</v>
      </c>
      <c r="F899" s="1" t="s">
        <v>50</v>
      </c>
      <c r="G899" s="1" t="s">
        <v>1066</v>
      </c>
    </row>
    <row r="900" spans="1:7" hidden="1" x14ac:dyDescent="0.55000000000000004">
      <c r="A900" s="1" t="s">
        <v>1638</v>
      </c>
      <c r="D900" s="1" t="s">
        <v>1639</v>
      </c>
      <c r="E900" s="1" t="s">
        <v>17</v>
      </c>
      <c r="F900" s="1" t="s">
        <v>68</v>
      </c>
      <c r="G900" s="1" t="s">
        <v>1066</v>
      </c>
    </row>
    <row r="901" spans="1:7" hidden="1" x14ac:dyDescent="0.55000000000000004">
      <c r="A901" s="1" t="s">
        <v>1640</v>
      </c>
      <c r="D901" s="1" t="s">
        <v>1641</v>
      </c>
      <c r="E901" s="1" t="s">
        <v>64</v>
      </c>
      <c r="F901" s="1" t="s">
        <v>449</v>
      </c>
      <c r="G901" s="1" t="s">
        <v>1066</v>
      </c>
    </row>
    <row r="902" spans="1:7" x14ac:dyDescent="0.55000000000000004">
      <c r="A902" s="1" t="s">
        <v>1642</v>
      </c>
      <c r="B902" s="1" t="s">
        <v>2454</v>
      </c>
      <c r="C902" s="1" t="s">
        <v>2610</v>
      </c>
      <c r="D902" s="1" t="s">
        <v>1249</v>
      </c>
      <c r="E902" s="1" t="s">
        <v>37</v>
      </c>
      <c r="F902" s="1" t="s">
        <v>18</v>
      </c>
      <c r="G902" s="1" t="s">
        <v>1066</v>
      </c>
    </row>
    <row r="903" spans="1:7" hidden="1" x14ac:dyDescent="0.55000000000000004">
      <c r="A903" s="1" t="s">
        <v>1643</v>
      </c>
      <c r="B903" s="1" t="s">
        <v>2452</v>
      </c>
      <c r="C903" s="1" t="s">
        <v>2452</v>
      </c>
      <c r="D903" s="1" t="s">
        <v>1105</v>
      </c>
      <c r="E903" s="1" t="s">
        <v>17</v>
      </c>
      <c r="F903" s="1" t="s">
        <v>18</v>
      </c>
      <c r="G903" s="1" t="s">
        <v>1066</v>
      </c>
    </row>
    <row r="904" spans="1:7" hidden="1" x14ac:dyDescent="0.55000000000000004">
      <c r="A904" s="1" t="s">
        <v>1644</v>
      </c>
      <c r="D904" s="1" t="s">
        <v>1135</v>
      </c>
      <c r="E904" s="1" t="s">
        <v>14</v>
      </c>
      <c r="F904" s="1" t="s">
        <v>15</v>
      </c>
      <c r="G904" s="1" t="s">
        <v>1066</v>
      </c>
    </row>
    <row r="905" spans="1:7" hidden="1" x14ac:dyDescent="0.55000000000000004">
      <c r="A905" s="1" t="s">
        <v>1645</v>
      </c>
      <c r="B905" s="1" t="s">
        <v>2452</v>
      </c>
      <c r="C905" s="1" t="s">
        <v>2452</v>
      </c>
      <c r="D905" s="1" t="s">
        <v>1646</v>
      </c>
      <c r="E905" s="1" t="s">
        <v>211</v>
      </c>
      <c r="F905" s="1" t="s">
        <v>18</v>
      </c>
      <c r="G905" s="1" t="s">
        <v>1066</v>
      </c>
    </row>
    <row r="906" spans="1:7" hidden="1" x14ac:dyDescent="0.55000000000000004">
      <c r="A906" s="1" t="s">
        <v>1647</v>
      </c>
      <c r="B906" s="1" t="s">
        <v>2452</v>
      </c>
      <c r="C906" s="1" t="s">
        <v>2452</v>
      </c>
      <c r="D906" s="1" t="s">
        <v>1648</v>
      </c>
      <c r="E906" s="1" t="s">
        <v>37</v>
      </c>
      <c r="F906" s="1" t="s">
        <v>18</v>
      </c>
      <c r="G906" s="1" t="s">
        <v>1066</v>
      </c>
    </row>
    <row r="907" spans="1:7" hidden="1" x14ac:dyDescent="0.55000000000000004">
      <c r="A907" s="1" t="s">
        <v>1649</v>
      </c>
      <c r="D907" s="1" t="s">
        <v>1105</v>
      </c>
      <c r="E907" s="1" t="s">
        <v>17</v>
      </c>
      <c r="F907" s="1" t="s">
        <v>50</v>
      </c>
      <c r="G907" s="1" t="s">
        <v>1066</v>
      </c>
    </row>
    <row r="908" spans="1:7" hidden="1" x14ac:dyDescent="0.55000000000000004">
      <c r="A908" s="1" t="s">
        <v>1650</v>
      </c>
      <c r="D908" s="1" t="s">
        <v>1553</v>
      </c>
      <c r="E908" s="1" t="s">
        <v>67</v>
      </c>
      <c r="F908" s="1" t="s">
        <v>50</v>
      </c>
      <c r="G908" s="1" t="s">
        <v>1066</v>
      </c>
    </row>
    <row r="909" spans="1:7" hidden="1" x14ac:dyDescent="0.55000000000000004">
      <c r="A909" s="1" t="s">
        <v>1651</v>
      </c>
      <c r="D909" s="1" t="s">
        <v>1137</v>
      </c>
      <c r="E909" s="1" t="s">
        <v>17</v>
      </c>
      <c r="F909" s="1" t="s">
        <v>50</v>
      </c>
      <c r="G909" s="1" t="s">
        <v>1066</v>
      </c>
    </row>
    <row r="910" spans="1:7" hidden="1" x14ac:dyDescent="0.55000000000000004">
      <c r="A910" s="1" t="s">
        <v>1652</v>
      </c>
      <c r="B910" s="1" t="s">
        <v>2452</v>
      </c>
      <c r="C910" s="1" t="s">
        <v>2452</v>
      </c>
      <c r="D910" s="1" t="s">
        <v>1263</v>
      </c>
      <c r="E910" s="1" t="s">
        <v>37</v>
      </c>
      <c r="F910" s="1" t="s">
        <v>18</v>
      </c>
      <c r="G910" s="1" t="s">
        <v>1066</v>
      </c>
    </row>
    <row r="911" spans="1:7" hidden="1" x14ac:dyDescent="0.55000000000000004">
      <c r="A911" s="1" t="s">
        <v>1653</v>
      </c>
      <c r="D911" s="1" t="s">
        <v>1654</v>
      </c>
      <c r="E911" s="1" t="s">
        <v>21</v>
      </c>
      <c r="F911" s="1" t="s">
        <v>81</v>
      </c>
      <c r="G911" s="1" t="s">
        <v>1066</v>
      </c>
    </row>
    <row r="912" spans="1:7" hidden="1" x14ac:dyDescent="0.55000000000000004">
      <c r="A912" s="1" t="s">
        <v>1655</v>
      </c>
      <c r="D912" s="1" t="s">
        <v>1656</v>
      </c>
      <c r="E912" s="1" t="s">
        <v>6</v>
      </c>
      <c r="F912" s="1" t="s">
        <v>50</v>
      </c>
      <c r="G912" s="1" t="s">
        <v>1066</v>
      </c>
    </row>
    <row r="913" spans="1:7" x14ac:dyDescent="0.55000000000000004">
      <c r="A913" s="1" t="s">
        <v>1657</v>
      </c>
      <c r="B913" s="1" t="s">
        <v>2454</v>
      </c>
      <c r="C913" s="1" t="s">
        <v>2611</v>
      </c>
      <c r="D913" s="1" t="s">
        <v>1254</v>
      </c>
      <c r="E913" s="1" t="s">
        <v>10</v>
      </c>
      <c r="F913" s="1" t="s">
        <v>18</v>
      </c>
      <c r="G913" s="1" t="s">
        <v>1066</v>
      </c>
    </row>
    <row r="914" spans="1:7" x14ac:dyDescent="0.55000000000000004">
      <c r="A914" s="1" t="s">
        <v>1658</v>
      </c>
      <c r="B914" s="1" t="s">
        <v>2454</v>
      </c>
      <c r="C914" s="1" t="s">
        <v>2612</v>
      </c>
      <c r="D914" s="1" t="s">
        <v>1659</v>
      </c>
      <c r="E914" s="1" t="s">
        <v>37</v>
      </c>
      <c r="F914" s="1" t="s">
        <v>18</v>
      </c>
      <c r="G914" s="1" t="s">
        <v>1066</v>
      </c>
    </row>
    <row r="915" spans="1:7" x14ac:dyDescent="0.55000000000000004">
      <c r="A915" s="1" t="s">
        <v>1660</v>
      </c>
      <c r="B915" s="1" t="s">
        <v>2454</v>
      </c>
      <c r="C915" s="1" t="s">
        <v>2613</v>
      </c>
      <c r="D915" s="1" t="s">
        <v>1553</v>
      </c>
      <c r="E915" s="1" t="s">
        <v>37</v>
      </c>
      <c r="F915" s="1" t="s">
        <v>18</v>
      </c>
      <c r="G915" s="1" t="s">
        <v>1066</v>
      </c>
    </row>
    <row r="916" spans="1:7" hidden="1" x14ac:dyDescent="0.55000000000000004">
      <c r="A916" s="1" t="s">
        <v>1661</v>
      </c>
      <c r="D916" s="1" t="s">
        <v>1662</v>
      </c>
      <c r="E916" s="1" t="s">
        <v>37</v>
      </c>
      <c r="F916" s="1" t="s">
        <v>212</v>
      </c>
      <c r="G916" s="1" t="s">
        <v>1066</v>
      </c>
    </row>
    <row r="917" spans="1:7" hidden="1" x14ac:dyDescent="0.55000000000000004">
      <c r="A917" s="1" t="s">
        <v>1663</v>
      </c>
      <c r="D917" s="1" t="s">
        <v>952</v>
      </c>
      <c r="E917" s="1" t="s">
        <v>10</v>
      </c>
      <c r="F917" s="1" t="s">
        <v>449</v>
      </c>
      <c r="G917" s="1" t="s">
        <v>1066</v>
      </c>
    </row>
    <row r="918" spans="1:7" hidden="1" x14ac:dyDescent="0.55000000000000004">
      <c r="A918" s="1" t="s">
        <v>1664</v>
      </c>
      <c r="D918" s="1" t="s">
        <v>1665</v>
      </c>
      <c r="E918" s="1" t="s">
        <v>37</v>
      </c>
      <c r="F918" s="1" t="s">
        <v>50</v>
      </c>
      <c r="G918" s="1" t="s">
        <v>1066</v>
      </c>
    </row>
    <row r="919" spans="1:7" x14ac:dyDescent="0.55000000000000004">
      <c r="A919" s="1" t="s">
        <v>1666</v>
      </c>
      <c r="B919" s="1" t="s">
        <v>2456</v>
      </c>
      <c r="C919" s="1" t="s">
        <v>2614</v>
      </c>
      <c r="D919" s="1" t="s">
        <v>1667</v>
      </c>
      <c r="E919" s="1" t="s">
        <v>37</v>
      </c>
      <c r="F919" s="1" t="s">
        <v>18</v>
      </c>
      <c r="G919" s="1" t="s">
        <v>1066</v>
      </c>
    </row>
    <row r="920" spans="1:7" hidden="1" x14ac:dyDescent="0.55000000000000004">
      <c r="A920" s="1" t="s">
        <v>1668</v>
      </c>
      <c r="D920" s="1" t="s">
        <v>1669</v>
      </c>
      <c r="E920" s="1" t="s">
        <v>14</v>
      </c>
      <c r="F920" s="1" t="s">
        <v>862</v>
      </c>
      <c r="G920" s="1" t="s">
        <v>1066</v>
      </c>
    </row>
    <row r="921" spans="1:7" hidden="1" x14ac:dyDescent="0.55000000000000004">
      <c r="A921" s="1" t="s">
        <v>1670</v>
      </c>
      <c r="D921" s="1" t="s">
        <v>1671</v>
      </c>
      <c r="E921" s="1" t="s">
        <v>37</v>
      </c>
      <c r="F921" s="1" t="s">
        <v>469</v>
      </c>
      <c r="G921" s="1" t="s">
        <v>1066</v>
      </c>
    </row>
    <row r="922" spans="1:7" x14ac:dyDescent="0.55000000000000004">
      <c r="A922" s="1" t="s">
        <v>1672</v>
      </c>
      <c r="B922" s="1" t="s">
        <v>2456</v>
      </c>
      <c r="C922" s="1" t="s">
        <v>2615</v>
      </c>
      <c r="D922" s="1" t="s">
        <v>1154</v>
      </c>
      <c r="E922" s="1" t="s">
        <v>37</v>
      </c>
      <c r="F922" s="1" t="s">
        <v>18</v>
      </c>
      <c r="G922" s="1" t="s">
        <v>1066</v>
      </c>
    </row>
    <row r="923" spans="1:7" hidden="1" x14ac:dyDescent="0.55000000000000004">
      <c r="A923" s="1" t="s">
        <v>1673</v>
      </c>
      <c r="D923" s="1" t="s">
        <v>1674</v>
      </c>
      <c r="E923" s="1" t="s">
        <v>6</v>
      </c>
      <c r="F923" s="1" t="s">
        <v>449</v>
      </c>
      <c r="G923" s="1" t="s">
        <v>1066</v>
      </c>
    </row>
    <row r="924" spans="1:7" x14ac:dyDescent="0.55000000000000004">
      <c r="A924" s="1" t="s">
        <v>1675</v>
      </c>
      <c r="B924" s="1" t="s">
        <v>2456</v>
      </c>
      <c r="C924" s="1" t="s">
        <v>2616</v>
      </c>
      <c r="D924" s="1" t="s">
        <v>1676</v>
      </c>
      <c r="E924" s="1" t="s">
        <v>37</v>
      </c>
      <c r="F924" s="1" t="s">
        <v>18</v>
      </c>
      <c r="G924" s="1" t="s">
        <v>1066</v>
      </c>
    </row>
    <row r="925" spans="1:7" hidden="1" x14ac:dyDescent="0.55000000000000004">
      <c r="A925" s="1" t="s">
        <v>1677</v>
      </c>
      <c r="D925" s="1" t="s">
        <v>1068</v>
      </c>
      <c r="E925" s="1" t="s">
        <v>17</v>
      </c>
      <c r="F925" s="1" t="s">
        <v>50</v>
      </c>
      <c r="G925" s="1" t="s">
        <v>1066</v>
      </c>
    </row>
    <row r="926" spans="1:7" hidden="1" x14ac:dyDescent="0.55000000000000004">
      <c r="A926" s="1" t="s">
        <v>1678</v>
      </c>
      <c r="D926" s="1" t="s">
        <v>1679</v>
      </c>
      <c r="E926" s="1" t="s">
        <v>17</v>
      </c>
      <c r="F926" s="1" t="s">
        <v>500</v>
      </c>
      <c r="G926" s="1" t="s">
        <v>1066</v>
      </c>
    </row>
    <row r="927" spans="1:7" x14ac:dyDescent="0.55000000000000004">
      <c r="A927" s="1" t="s">
        <v>1680</v>
      </c>
      <c r="B927" s="1" t="s">
        <v>2454</v>
      </c>
      <c r="C927" s="1" t="s">
        <v>2617</v>
      </c>
      <c r="D927" s="1" t="s">
        <v>1681</v>
      </c>
      <c r="E927" s="1" t="s">
        <v>17</v>
      </c>
      <c r="F927" s="1" t="s">
        <v>18</v>
      </c>
      <c r="G927" s="1" t="s">
        <v>1066</v>
      </c>
    </row>
    <row r="928" spans="1:7" x14ac:dyDescent="0.55000000000000004">
      <c r="A928" s="1" t="s">
        <v>1682</v>
      </c>
      <c r="B928" s="1" t="s">
        <v>2456</v>
      </c>
      <c r="C928" s="1" t="s">
        <v>2618</v>
      </c>
      <c r="D928" s="1" t="s">
        <v>1683</v>
      </c>
      <c r="E928" s="1" t="s">
        <v>64</v>
      </c>
      <c r="F928" s="1" t="s">
        <v>18</v>
      </c>
      <c r="G928" s="1" t="s">
        <v>1066</v>
      </c>
    </row>
    <row r="929" spans="1:7" x14ac:dyDescent="0.55000000000000004">
      <c r="A929" s="1" t="s">
        <v>1684</v>
      </c>
      <c r="B929" s="1" t="s">
        <v>2454</v>
      </c>
      <c r="C929" s="1" t="s">
        <v>2619</v>
      </c>
      <c r="D929" s="1" t="s">
        <v>1685</v>
      </c>
      <c r="E929" s="1" t="s">
        <v>67</v>
      </c>
      <c r="F929" s="1" t="s">
        <v>18</v>
      </c>
      <c r="G929" s="1" t="s">
        <v>1066</v>
      </c>
    </row>
    <row r="930" spans="1:7" x14ac:dyDescent="0.55000000000000004">
      <c r="A930" s="1" t="s">
        <v>1686</v>
      </c>
      <c r="B930" s="1" t="s">
        <v>2454</v>
      </c>
      <c r="C930" s="1" t="s">
        <v>2620</v>
      </c>
      <c r="D930" s="1" t="s">
        <v>1687</v>
      </c>
      <c r="E930" s="1" t="s">
        <v>37</v>
      </c>
      <c r="F930" s="1" t="s">
        <v>18</v>
      </c>
      <c r="G930" s="1" t="s">
        <v>1066</v>
      </c>
    </row>
    <row r="931" spans="1:7" x14ac:dyDescent="0.55000000000000004">
      <c r="A931" s="1" t="s">
        <v>1688</v>
      </c>
      <c r="B931" s="1" t="s">
        <v>2454</v>
      </c>
      <c r="C931" s="1" t="s">
        <v>2621</v>
      </c>
      <c r="D931" s="1" t="s">
        <v>1068</v>
      </c>
      <c r="E931" s="1" t="s">
        <v>37</v>
      </c>
      <c r="F931" s="1" t="s">
        <v>18</v>
      </c>
      <c r="G931" s="1" t="s">
        <v>1066</v>
      </c>
    </row>
    <row r="932" spans="1:7" hidden="1" x14ac:dyDescent="0.55000000000000004">
      <c r="A932" s="1" t="s">
        <v>1689</v>
      </c>
      <c r="B932" s="1" t="s">
        <v>2452</v>
      </c>
      <c r="C932" s="1" t="s">
        <v>2452</v>
      </c>
      <c r="D932" s="1" t="s">
        <v>1690</v>
      </c>
      <c r="E932" s="1" t="s">
        <v>10</v>
      </c>
      <c r="F932" s="1" t="s">
        <v>18</v>
      </c>
      <c r="G932" s="1" t="s">
        <v>1066</v>
      </c>
    </row>
    <row r="933" spans="1:7" hidden="1" x14ac:dyDescent="0.55000000000000004">
      <c r="A933" s="1" t="s">
        <v>1691</v>
      </c>
      <c r="D933" s="1" t="s">
        <v>1692</v>
      </c>
      <c r="E933" s="1" t="s">
        <v>14</v>
      </c>
      <c r="F933" s="1" t="s">
        <v>81</v>
      </c>
      <c r="G933" s="1" t="s">
        <v>1066</v>
      </c>
    </row>
    <row r="934" spans="1:7" hidden="1" x14ac:dyDescent="0.55000000000000004">
      <c r="A934" s="1" t="s">
        <v>1693</v>
      </c>
      <c r="D934" s="1" t="s">
        <v>1694</v>
      </c>
      <c r="E934" s="1" t="s">
        <v>10</v>
      </c>
      <c r="F934" s="1" t="s">
        <v>52</v>
      </c>
      <c r="G934" s="1" t="s">
        <v>1066</v>
      </c>
    </row>
    <row r="935" spans="1:7" hidden="1" x14ac:dyDescent="0.55000000000000004">
      <c r="A935" s="1" t="s">
        <v>1695</v>
      </c>
      <c r="D935" s="1" t="s">
        <v>1696</v>
      </c>
      <c r="E935" s="1" t="s">
        <v>10</v>
      </c>
      <c r="F935" s="1" t="s">
        <v>590</v>
      </c>
      <c r="G935" s="1" t="s">
        <v>1066</v>
      </c>
    </row>
    <row r="936" spans="1:7" hidden="1" x14ac:dyDescent="0.55000000000000004">
      <c r="A936" s="1" t="s">
        <v>1697</v>
      </c>
      <c r="D936" s="1" t="s">
        <v>1698</v>
      </c>
      <c r="E936" s="1" t="s">
        <v>17</v>
      </c>
      <c r="F936" s="1" t="s">
        <v>45</v>
      </c>
      <c r="G936" s="1" t="s">
        <v>1066</v>
      </c>
    </row>
    <row r="937" spans="1:7" hidden="1" x14ac:dyDescent="0.55000000000000004">
      <c r="A937" s="1" t="s">
        <v>1699</v>
      </c>
      <c r="D937" s="1" t="s">
        <v>1263</v>
      </c>
      <c r="E937" s="1" t="s">
        <v>10</v>
      </c>
      <c r="F937" s="1" t="s">
        <v>590</v>
      </c>
      <c r="G937" s="1" t="s">
        <v>1066</v>
      </c>
    </row>
    <row r="938" spans="1:7" hidden="1" x14ac:dyDescent="0.55000000000000004">
      <c r="A938" s="1" t="s">
        <v>1700</v>
      </c>
      <c r="D938" s="1" t="s">
        <v>1701</v>
      </c>
      <c r="E938" s="1" t="s">
        <v>10</v>
      </c>
      <c r="F938" s="1" t="s">
        <v>1702</v>
      </c>
      <c r="G938" s="1" t="s">
        <v>1066</v>
      </c>
    </row>
    <row r="939" spans="1:7" x14ac:dyDescent="0.55000000000000004">
      <c r="A939" s="1" t="s">
        <v>1703</v>
      </c>
      <c r="B939" s="1" t="s">
        <v>2456</v>
      </c>
      <c r="C939" s="1" t="s">
        <v>2622</v>
      </c>
      <c r="D939" s="1" t="s">
        <v>1704</v>
      </c>
      <c r="E939" s="1" t="s">
        <v>17</v>
      </c>
      <c r="F939" s="1" t="s">
        <v>18</v>
      </c>
      <c r="G939" s="1" t="s">
        <v>1066</v>
      </c>
    </row>
    <row r="940" spans="1:7" hidden="1" x14ac:dyDescent="0.55000000000000004">
      <c r="A940" s="1" t="s">
        <v>1705</v>
      </c>
      <c r="D940" s="1" t="s">
        <v>1706</v>
      </c>
      <c r="E940" s="1" t="s">
        <v>17</v>
      </c>
      <c r="F940" s="1" t="s">
        <v>45</v>
      </c>
      <c r="G940" s="1" t="s">
        <v>1066</v>
      </c>
    </row>
    <row r="941" spans="1:7" hidden="1" x14ac:dyDescent="0.55000000000000004">
      <c r="A941" s="1" t="s">
        <v>1707</v>
      </c>
      <c r="D941" s="1" t="s">
        <v>1068</v>
      </c>
      <c r="E941" s="1" t="s">
        <v>17</v>
      </c>
      <c r="F941" s="1" t="s">
        <v>47</v>
      </c>
      <c r="G941" s="1" t="s">
        <v>1066</v>
      </c>
    </row>
    <row r="942" spans="1:7" hidden="1" x14ac:dyDescent="0.55000000000000004">
      <c r="A942" s="1" t="s">
        <v>1708</v>
      </c>
      <c r="D942" s="1" t="s">
        <v>1641</v>
      </c>
      <c r="E942" s="1" t="s">
        <v>64</v>
      </c>
      <c r="F942" s="1" t="s">
        <v>1009</v>
      </c>
      <c r="G942" s="1" t="s">
        <v>1066</v>
      </c>
    </row>
    <row r="943" spans="1:7" hidden="1" x14ac:dyDescent="0.55000000000000004">
      <c r="A943" s="1" t="s">
        <v>1709</v>
      </c>
      <c r="D943" s="1" t="s">
        <v>1710</v>
      </c>
      <c r="E943" s="1" t="s">
        <v>21</v>
      </c>
      <c r="F943" s="1" t="s">
        <v>212</v>
      </c>
      <c r="G943" s="1" t="s">
        <v>1066</v>
      </c>
    </row>
    <row r="944" spans="1:7" x14ac:dyDescent="0.55000000000000004">
      <c r="A944" s="1" t="s">
        <v>1711</v>
      </c>
      <c r="B944" s="1" t="s">
        <v>2454</v>
      </c>
      <c r="C944" s="1" t="s">
        <v>1711</v>
      </c>
      <c r="D944" s="1" t="s">
        <v>1712</v>
      </c>
      <c r="E944" s="1" t="s">
        <v>37</v>
      </c>
      <c r="F944" s="1" t="s">
        <v>18</v>
      </c>
      <c r="G944" s="1" t="s">
        <v>1066</v>
      </c>
    </row>
    <row r="945" spans="1:7" hidden="1" x14ac:dyDescent="0.55000000000000004">
      <c r="A945" s="1" t="s">
        <v>1713</v>
      </c>
      <c r="D945" s="1" t="s">
        <v>1137</v>
      </c>
      <c r="E945" s="1" t="s">
        <v>17</v>
      </c>
      <c r="F945" s="1" t="s">
        <v>45</v>
      </c>
      <c r="G945" s="1" t="s">
        <v>1066</v>
      </c>
    </row>
    <row r="946" spans="1:7" x14ac:dyDescent="0.55000000000000004">
      <c r="A946" s="1" t="s">
        <v>1714</v>
      </c>
      <c r="B946" s="1" t="s">
        <v>2456</v>
      </c>
      <c r="C946" s="1" t="s">
        <v>1714</v>
      </c>
      <c r="D946" s="1" t="s">
        <v>1068</v>
      </c>
      <c r="E946" s="1" t="s">
        <v>17</v>
      </c>
      <c r="F946" s="1" t="s">
        <v>18</v>
      </c>
      <c r="G946" s="1" t="s">
        <v>1066</v>
      </c>
    </row>
    <row r="947" spans="1:7" hidden="1" x14ac:dyDescent="0.55000000000000004">
      <c r="A947" s="1" t="s">
        <v>1715</v>
      </c>
      <c r="D947" s="1" t="s">
        <v>1716</v>
      </c>
      <c r="E947" s="1" t="s">
        <v>37</v>
      </c>
      <c r="F947" s="1" t="s">
        <v>1009</v>
      </c>
      <c r="G947" s="1" t="s">
        <v>1066</v>
      </c>
    </row>
    <row r="948" spans="1:7" hidden="1" x14ac:dyDescent="0.55000000000000004">
      <c r="A948" s="1" t="s">
        <v>1717</v>
      </c>
      <c r="D948" s="1" t="s">
        <v>1718</v>
      </c>
      <c r="E948" s="1" t="s">
        <v>211</v>
      </c>
      <c r="F948" s="1" t="s">
        <v>42</v>
      </c>
      <c r="G948" s="1" t="s">
        <v>1066</v>
      </c>
    </row>
    <row r="949" spans="1:7" x14ac:dyDescent="0.55000000000000004">
      <c r="A949" s="1" t="s">
        <v>1719</v>
      </c>
      <c r="B949" s="1" t="s">
        <v>2454</v>
      </c>
      <c r="C949" s="1" t="s">
        <v>2623</v>
      </c>
      <c r="D949" s="1" t="s">
        <v>1105</v>
      </c>
      <c r="E949" s="1" t="s">
        <v>37</v>
      </c>
      <c r="F949" s="1" t="s">
        <v>18</v>
      </c>
      <c r="G949" s="1" t="s">
        <v>1066</v>
      </c>
    </row>
    <row r="950" spans="1:7" hidden="1" x14ac:dyDescent="0.55000000000000004">
      <c r="A950" s="1" t="s">
        <v>1720</v>
      </c>
      <c r="D950" s="1" t="s">
        <v>1135</v>
      </c>
      <c r="E950" s="1" t="s">
        <v>14</v>
      </c>
      <c r="F950" s="1" t="s">
        <v>212</v>
      </c>
      <c r="G950" s="1" t="s">
        <v>1066</v>
      </c>
    </row>
    <row r="951" spans="1:7" hidden="1" x14ac:dyDescent="0.55000000000000004">
      <c r="A951" s="1" t="s">
        <v>1721</v>
      </c>
      <c r="D951" s="1" t="s">
        <v>1068</v>
      </c>
      <c r="E951" s="1" t="s">
        <v>67</v>
      </c>
      <c r="F951" s="1" t="s">
        <v>590</v>
      </c>
      <c r="G951" s="1" t="s">
        <v>1066</v>
      </c>
    </row>
    <row r="952" spans="1:7" hidden="1" x14ac:dyDescent="0.55000000000000004">
      <c r="A952" s="1" t="s">
        <v>1722</v>
      </c>
      <c r="D952" s="1" t="s">
        <v>1723</v>
      </c>
      <c r="E952" s="1" t="s">
        <v>10</v>
      </c>
      <c r="F952" s="1" t="s">
        <v>590</v>
      </c>
      <c r="G952" s="1" t="s">
        <v>1066</v>
      </c>
    </row>
    <row r="953" spans="1:7" x14ac:dyDescent="0.55000000000000004">
      <c r="A953" s="1" t="s">
        <v>1724</v>
      </c>
      <c r="B953" s="1" t="s">
        <v>2456</v>
      </c>
      <c r="C953" s="1" t="s">
        <v>2624</v>
      </c>
      <c r="D953" s="1" t="s">
        <v>1725</v>
      </c>
      <c r="E953" s="1" t="s">
        <v>17</v>
      </c>
      <c r="F953" s="1" t="s">
        <v>18</v>
      </c>
      <c r="G953" s="1" t="s">
        <v>1066</v>
      </c>
    </row>
    <row r="954" spans="1:7" x14ac:dyDescent="0.55000000000000004">
      <c r="A954" s="1" t="s">
        <v>1726</v>
      </c>
      <c r="B954" s="1" t="s">
        <v>2456</v>
      </c>
      <c r="C954" s="1" t="s">
        <v>2625</v>
      </c>
      <c r="D954" s="1" t="s">
        <v>1068</v>
      </c>
      <c r="E954" s="1" t="s">
        <v>21</v>
      </c>
      <c r="F954" s="1" t="s">
        <v>18</v>
      </c>
      <c r="G954" s="1" t="s">
        <v>1066</v>
      </c>
    </row>
    <row r="955" spans="1:7" hidden="1" x14ac:dyDescent="0.55000000000000004">
      <c r="A955" s="1" t="s">
        <v>1727</v>
      </c>
      <c r="D955" s="1" t="s">
        <v>1728</v>
      </c>
      <c r="E955" s="1" t="s">
        <v>37</v>
      </c>
      <c r="F955" s="1" t="s">
        <v>1309</v>
      </c>
      <c r="G955" s="1" t="s">
        <v>1066</v>
      </c>
    </row>
    <row r="956" spans="1:7" hidden="1" x14ac:dyDescent="0.55000000000000004">
      <c r="A956" s="1" t="s">
        <v>1729</v>
      </c>
      <c r="D956" s="1" t="s">
        <v>1730</v>
      </c>
      <c r="E956" s="1" t="s">
        <v>17</v>
      </c>
      <c r="F956" s="1" t="s">
        <v>449</v>
      </c>
      <c r="G956" s="1" t="s">
        <v>1066</v>
      </c>
    </row>
    <row r="957" spans="1:7" hidden="1" x14ac:dyDescent="0.55000000000000004">
      <c r="A957" s="1" t="s">
        <v>1731</v>
      </c>
      <c r="D957" s="1" t="s">
        <v>1732</v>
      </c>
      <c r="E957" s="1" t="s">
        <v>64</v>
      </c>
      <c r="F957" s="1" t="s">
        <v>59</v>
      </c>
      <c r="G957" s="1" t="s">
        <v>1066</v>
      </c>
    </row>
    <row r="958" spans="1:7" x14ac:dyDescent="0.55000000000000004">
      <c r="A958" s="1" t="s">
        <v>1733</v>
      </c>
      <c r="B958" s="1" t="s">
        <v>2454</v>
      </c>
      <c r="C958" s="1" t="s">
        <v>2626</v>
      </c>
      <c r="D958" s="1" t="s">
        <v>1734</v>
      </c>
      <c r="E958" s="1" t="s">
        <v>37</v>
      </c>
      <c r="F958" s="1" t="s">
        <v>18</v>
      </c>
      <c r="G958" s="1" t="s">
        <v>1066</v>
      </c>
    </row>
    <row r="959" spans="1:7" hidden="1" x14ac:dyDescent="0.55000000000000004">
      <c r="A959" s="1" t="s">
        <v>1735</v>
      </c>
      <c r="D959" s="1" t="s">
        <v>1736</v>
      </c>
      <c r="E959" s="1" t="s">
        <v>14</v>
      </c>
      <c r="F959" s="1" t="s">
        <v>42</v>
      </c>
      <c r="G959" s="1" t="s">
        <v>1066</v>
      </c>
    </row>
    <row r="960" spans="1:7" hidden="1" x14ac:dyDescent="0.55000000000000004">
      <c r="A960" s="1" t="s">
        <v>1737</v>
      </c>
      <c r="D960" s="1" t="s">
        <v>1154</v>
      </c>
      <c r="E960" s="1" t="s">
        <v>17</v>
      </c>
      <c r="F960" s="1" t="s">
        <v>151</v>
      </c>
      <c r="G960" s="1" t="s">
        <v>1066</v>
      </c>
    </row>
    <row r="961" spans="1:7" hidden="1" x14ac:dyDescent="0.55000000000000004">
      <c r="A961" s="1" t="s">
        <v>1738</v>
      </c>
      <c r="D961" s="1" t="s">
        <v>1105</v>
      </c>
      <c r="E961" s="1" t="s">
        <v>37</v>
      </c>
      <c r="F961" s="1" t="s">
        <v>50</v>
      </c>
      <c r="G961" s="1" t="s">
        <v>1066</v>
      </c>
    </row>
    <row r="962" spans="1:7" hidden="1" x14ac:dyDescent="0.55000000000000004">
      <c r="A962" s="1" t="s">
        <v>1739</v>
      </c>
      <c r="D962" s="1" t="s">
        <v>1740</v>
      </c>
      <c r="E962" s="1" t="s">
        <v>17</v>
      </c>
      <c r="F962" s="1" t="s">
        <v>7</v>
      </c>
      <c r="G962" s="1" t="s">
        <v>1066</v>
      </c>
    </row>
    <row r="963" spans="1:7" x14ac:dyDescent="0.55000000000000004">
      <c r="A963" s="1" t="s">
        <v>1741</v>
      </c>
      <c r="B963" s="1" t="s">
        <v>2456</v>
      </c>
      <c r="C963" s="1" t="s">
        <v>2627</v>
      </c>
      <c r="D963" s="1" t="s">
        <v>1068</v>
      </c>
      <c r="E963" s="1" t="s">
        <v>21</v>
      </c>
      <c r="F963" s="1" t="s">
        <v>18</v>
      </c>
      <c r="G963" s="1" t="s">
        <v>1066</v>
      </c>
    </row>
    <row r="964" spans="1:7" hidden="1" x14ac:dyDescent="0.55000000000000004">
      <c r="A964" s="1" t="s">
        <v>1742</v>
      </c>
      <c r="D964" s="1" t="s">
        <v>1743</v>
      </c>
      <c r="E964" s="1" t="s">
        <v>37</v>
      </c>
      <c r="F964" s="1" t="s">
        <v>50</v>
      </c>
      <c r="G964" s="1" t="s">
        <v>1066</v>
      </c>
    </row>
    <row r="965" spans="1:7" hidden="1" x14ac:dyDescent="0.55000000000000004">
      <c r="A965" s="1" t="s">
        <v>1744</v>
      </c>
      <c r="D965" s="1" t="s">
        <v>1704</v>
      </c>
      <c r="E965" s="1" t="s">
        <v>17</v>
      </c>
      <c r="F965" s="1" t="s">
        <v>151</v>
      </c>
      <c r="G965" s="1" t="s">
        <v>1066</v>
      </c>
    </row>
    <row r="966" spans="1:7" hidden="1" x14ac:dyDescent="0.55000000000000004">
      <c r="A966" s="1" t="s">
        <v>1745</v>
      </c>
      <c r="D966" s="1" t="s">
        <v>1137</v>
      </c>
      <c r="E966" s="1" t="s">
        <v>21</v>
      </c>
      <c r="F966" s="1" t="s">
        <v>42</v>
      </c>
      <c r="G966" s="1" t="s">
        <v>1066</v>
      </c>
    </row>
    <row r="967" spans="1:7" hidden="1" x14ac:dyDescent="0.55000000000000004">
      <c r="A967" s="1" t="s">
        <v>1746</v>
      </c>
      <c r="D967" s="1" t="s">
        <v>1747</v>
      </c>
      <c r="E967" s="1" t="s">
        <v>37</v>
      </c>
      <c r="F967" s="1" t="s">
        <v>449</v>
      </c>
      <c r="G967" s="1" t="s">
        <v>1066</v>
      </c>
    </row>
    <row r="968" spans="1:7" x14ac:dyDescent="0.55000000000000004">
      <c r="A968" s="1" t="s">
        <v>1748</v>
      </c>
      <c r="B968" s="1" t="s">
        <v>2456</v>
      </c>
      <c r="C968" s="1" t="s">
        <v>2628</v>
      </c>
      <c r="D968" s="1" t="s">
        <v>1749</v>
      </c>
      <c r="E968" s="1" t="s">
        <v>17</v>
      </c>
      <c r="F968" s="1" t="s">
        <v>18</v>
      </c>
      <c r="G968" s="1" t="s">
        <v>1066</v>
      </c>
    </row>
    <row r="969" spans="1:7" hidden="1" x14ac:dyDescent="0.55000000000000004">
      <c r="A969" s="1" t="s">
        <v>1750</v>
      </c>
      <c r="D969" s="1" t="s">
        <v>1751</v>
      </c>
      <c r="E969" s="1" t="s">
        <v>211</v>
      </c>
      <c r="F969" s="1" t="s">
        <v>42</v>
      </c>
      <c r="G969" s="1" t="s">
        <v>1066</v>
      </c>
    </row>
    <row r="970" spans="1:7" hidden="1" x14ac:dyDescent="0.55000000000000004">
      <c r="A970" s="1" t="s">
        <v>1752</v>
      </c>
      <c r="D970" s="1" t="s">
        <v>1753</v>
      </c>
      <c r="E970" s="1" t="s">
        <v>21</v>
      </c>
      <c r="F970" s="1" t="s">
        <v>52</v>
      </c>
      <c r="G970" s="1" t="s">
        <v>1066</v>
      </c>
    </row>
    <row r="971" spans="1:7" hidden="1" x14ac:dyDescent="0.55000000000000004">
      <c r="A971" s="1" t="s">
        <v>1754</v>
      </c>
      <c r="D971" s="1" t="s">
        <v>1068</v>
      </c>
      <c r="E971" s="1" t="s">
        <v>17</v>
      </c>
      <c r="F971" s="1" t="s">
        <v>181</v>
      </c>
      <c r="G971" s="1" t="s">
        <v>1066</v>
      </c>
    </row>
    <row r="972" spans="1:7" hidden="1" x14ac:dyDescent="0.55000000000000004">
      <c r="A972" s="1" t="s">
        <v>1755</v>
      </c>
      <c r="D972" s="1" t="s">
        <v>1137</v>
      </c>
      <c r="E972" s="1" t="s">
        <v>37</v>
      </c>
      <c r="F972" s="1" t="s">
        <v>309</v>
      </c>
      <c r="G972" s="1" t="s">
        <v>1066</v>
      </c>
    </row>
    <row r="973" spans="1:7" hidden="1" x14ac:dyDescent="0.55000000000000004">
      <c r="A973" s="1" t="s">
        <v>1756</v>
      </c>
      <c r="D973" s="1" t="s">
        <v>1154</v>
      </c>
      <c r="E973" s="1" t="s">
        <v>21</v>
      </c>
      <c r="F973" s="1" t="s">
        <v>1009</v>
      </c>
      <c r="G973" s="1" t="s">
        <v>1066</v>
      </c>
    </row>
    <row r="974" spans="1:7" hidden="1" x14ac:dyDescent="0.55000000000000004">
      <c r="A974" s="1" t="s">
        <v>1757</v>
      </c>
      <c r="D974" s="1" t="s">
        <v>1287</v>
      </c>
      <c r="E974" s="1" t="s">
        <v>10</v>
      </c>
      <c r="F974" s="1" t="s">
        <v>1702</v>
      </c>
      <c r="G974" s="1" t="s">
        <v>1066</v>
      </c>
    </row>
    <row r="975" spans="1:7" hidden="1" x14ac:dyDescent="0.55000000000000004">
      <c r="A975" s="1" t="s">
        <v>1758</v>
      </c>
      <c r="D975" s="1" t="s">
        <v>1759</v>
      </c>
      <c r="E975" s="1" t="s">
        <v>10</v>
      </c>
      <c r="F975" s="1" t="s">
        <v>500</v>
      </c>
      <c r="G975" s="1" t="s">
        <v>1066</v>
      </c>
    </row>
    <row r="976" spans="1:7" hidden="1" x14ac:dyDescent="0.55000000000000004">
      <c r="A976" s="1" t="s">
        <v>1760</v>
      </c>
      <c r="D976" s="1" t="s">
        <v>1553</v>
      </c>
      <c r="E976" s="1" t="s">
        <v>21</v>
      </c>
      <c r="F976" s="1" t="s">
        <v>1009</v>
      </c>
      <c r="G976" s="1" t="s">
        <v>1066</v>
      </c>
    </row>
    <row r="977" spans="1:7" hidden="1" x14ac:dyDescent="0.55000000000000004">
      <c r="A977" s="1" t="s">
        <v>1761</v>
      </c>
      <c r="D977" s="1" t="s">
        <v>1762</v>
      </c>
      <c r="E977" s="1" t="s">
        <v>10</v>
      </c>
      <c r="F977" s="1" t="s">
        <v>45</v>
      </c>
      <c r="G977" s="1" t="s">
        <v>1066</v>
      </c>
    </row>
    <row r="978" spans="1:7" hidden="1" x14ac:dyDescent="0.55000000000000004">
      <c r="A978" s="1" t="s">
        <v>1763</v>
      </c>
      <c r="D978" s="1" t="s">
        <v>1764</v>
      </c>
      <c r="E978" s="1" t="s">
        <v>37</v>
      </c>
      <c r="F978" s="1" t="s">
        <v>45</v>
      </c>
      <c r="G978" s="1" t="s">
        <v>1066</v>
      </c>
    </row>
    <row r="979" spans="1:7" hidden="1" x14ac:dyDescent="0.55000000000000004">
      <c r="A979" s="1" t="s">
        <v>1765</v>
      </c>
      <c r="D979" s="1" t="s">
        <v>1766</v>
      </c>
      <c r="E979" s="1" t="s">
        <v>37</v>
      </c>
      <c r="F979" s="1" t="s">
        <v>50</v>
      </c>
      <c r="G979" s="1" t="s">
        <v>1066</v>
      </c>
    </row>
    <row r="980" spans="1:7" hidden="1" x14ac:dyDescent="0.55000000000000004">
      <c r="A980" s="1" t="s">
        <v>1767</v>
      </c>
      <c r="D980" s="1" t="s">
        <v>1768</v>
      </c>
      <c r="E980" s="1" t="s">
        <v>10</v>
      </c>
      <c r="F980" s="1" t="s">
        <v>50</v>
      </c>
      <c r="G980" s="1" t="s">
        <v>1066</v>
      </c>
    </row>
    <row r="981" spans="1:7" hidden="1" x14ac:dyDescent="0.55000000000000004">
      <c r="A981" s="1" t="s">
        <v>1769</v>
      </c>
      <c r="D981" s="1" t="s">
        <v>1770</v>
      </c>
      <c r="E981" s="1" t="s">
        <v>17</v>
      </c>
      <c r="F981" s="1" t="s">
        <v>45</v>
      </c>
      <c r="G981" s="1" t="s">
        <v>1066</v>
      </c>
    </row>
    <row r="982" spans="1:7" hidden="1" x14ac:dyDescent="0.55000000000000004">
      <c r="A982" s="1" t="s">
        <v>1771</v>
      </c>
      <c r="D982" s="1" t="s">
        <v>1772</v>
      </c>
      <c r="E982" s="1" t="s">
        <v>17</v>
      </c>
      <c r="F982" s="1" t="s">
        <v>590</v>
      </c>
      <c r="G982" s="1" t="s">
        <v>1066</v>
      </c>
    </row>
    <row r="983" spans="1:7" hidden="1" x14ac:dyDescent="0.55000000000000004">
      <c r="A983" s="1" t="s">
        <v>1773</v>
      </c>
      <c r="D983" s="1" t="s">
        <v>1774</v>
      </c>
      <c r="E983" s="1" t="s">
        <v>211</v>
      </c>
      <c r="F983" s="1" t="s">
        <v>42</v>
      </c>
      <c r="G983" s="1" t="s">
        <v>1066</v>
      </c>
    </row>
    <row r="984" spans="1:7" hidden="1" x14ac:dyDescent="0.55000000000000004">
      <c r="A984" s="1" t="s">
        <v>1775</v>
      </c>
      <c r="D984" s="1" t="s">
        <v>1776</v>
      </c>
      <c r="E984" s="1" t="s">
        <v>26</v>
      </c>
      <c r="F984" s="1" t="s">
        <v>42</v>
      </c>
      <c r="G984" s="1" t="s">
        <v>1066</v>
      </c>
    </row>
    <row r="985" spans="1:7" hidden="1" x14ac:dyDescent="0.55000000000000004">
      <c r="A985" s="1" t="s">
        <v>1777</v>
      </c>
      <c r="D985" s="1" t="s">
        <v>1778</v>
      </c>
      <c r="E985" s="1" t="s">
        <v>21</v>
      </c>
      <c r="F985" s="1" t="s">
        <v>7</v>
      </c>
      <c r="G985" s="1" t="s">
        <v>1066</v>
      </c>
    </row>
    <row r="986" spans="1:7" hidden="1" x14ac:dyDescent="0.55000000000000004">
      <c r="A986" s="1" t="s">
        <v>1779</v>
      </c>
      <c r="D986" s="1" t="s">
        <v>1068</v>
      </c>
      <c r="E986" s="1" t="s">
        <v>6</v>
      </c>
      <c r="F986" s="1" t="s">
        <v>130</v>
      </c>
      <c r="G986" s="1" t="s">
        <v>1066</v>
      </c>
    </row>
    <row r="987" spans="1:7" hidden="1" x14ac:dyDescent="0.55000000000000004">
      <c r="A987" s="1" t="s">
        <v>1780</v>
      </c>
      <c r="B987" s="1" t="s">
        <v>2452</v>
      </c>
      <c r="C987" s="1" t="s">
        <v>2452</v>
      </c>
      <c r="D987" s="1" t="s">
        <v>1781</v>
      </c>
      <c r="E987" s="1" t="s">
        <v>26</v>
      </c>
      <c r="F987" s="1" t="s">
        <v>18</v>
      </c>
      <c r="G987" s="1" t="s">
        <v>1066</v>
      </c>
    </row>
    <row r="988" spans="1:7" hidden="1" x14ac:dyDescent="0.55000000000000004">
      <c r="A988" s="1" t="s">
        <v>1782</v>
      </c>
      <c r="D988" s="1" t="s">
        <v>1783</v>
      </c>
      <c r="E988" s="1" t="s">
        <v>17</v>
      </c>
      <c r="F988" s="1" t="s">
        <v>50</v>
      </c>
      <c r="G988" s="1" t="s">
        <v>1066</v>
      </c>
    </row>
    <row r="989" spans="1:7" hidden="1" x14ac:dyDescent="0.55000000000000004">
      <c r="A989" s="1" t="s">
        <v>1784</v>
      </c>
      <c r="D989" s="1" t="s">
        <v>1785</v>
      </c>
      <c r="E989" s="1" t="s">
        <v>17</v>
      </c>
      <c r="F989" s="1" t="s">
        <v>151</v>
      </c>
      <c r="G989" s="1" t="s">
        <v>1066</v>
      </c>
    </row>
    <row r="990" spans="1:7" hidden="1" x14ac:dyDescent="0.55000000000000004">
      <c r="A990" s="1" t="s">
        <v>1786</v>
      </c>
      <c r="D990" s="1" t="s">
        <v>1787</v>
      </c>
      <c r="E990" s="1" t="s">
        <v>21</v>
      </c>
      <c r="F990" s="1" t="s">
        <v>1788</v>
      </c>
      <c r="G990" s="1" t="s">
        <v>1066</v>
      </c>
    </row>
    <row r="991" spans="1:7" hidden="1" x14ac:dyDescent="0.55000000000000004">
      <c r="A991" s="1" t="s">
        <v>1789</v>
      </c>
      <c r="D991" s="1" t="s">
        <v>1790</v>
      </c>
      <c r="E991" s="1" t="s">
        <v>6</v>
      </c>
      <c r="F991" s="1" t="s">
        <v>1009</v>
      </c>
      <c r="G991" s="1" t="s">
        <v>1066</v>
      </c>
    </row>
    <row r="992" spans="1:7" hidden="1" x14ac:dyDescent="0.55000000000000004">
      <c r="A992" s="1" t="s">
        <v>1791</v>
      </c>
      <c r="D992" s="1" t="s">
        <v>1068</v>
      </c>
      <c r="E992" s="1" t="s">
        <v>17</v>
      </c>
      <c r="F992" s="1" t="s">
        <v>212</v>
      </c>
      <c r="G992" s="1" t="s">
        <v>1066</v>
      </c>
    </row>
    <row r="993" spans="1:7" hidden="1" x14ac:dyDescent="0.55000000000000004">
      <c r="A993" s="1" t="s">
        <v>1792</v>
      </c>
      <c r="D993" s="1" t="s">
        <v>1287</v>
      </c>
      <c r="E993" s="1" t="s">
        <v>17</v>
      </c>
      <c r="F993" s="1" t="s">
        <v>45</v>
      </c>
      <c r="G993" s="1" t="s">
        <v>1066</v>
      </c>
    </row>
    <row r="994" spans="1:7" hidden="1" x14ac:dyDescent="0.55000000000000004">
      <c r="A994" s="1" t="s">
        <v>1793</v>
      </c>
      <c r="D994" s="1" t="s">
        <v>1725</v>
      </c>
      <c r="E994" s="1" t="s">
        <v>67</v>
      </c>
      <c r="F994" s="1" t="s">
        <v>1009</v>
      </c>
      <c r="G994" s="1" t="s">
        <v>1066</v>
      </c>
    </row>
    <row r="995" spans="1:7" hidden="1" x14ac:dyDescent="0.55000000000000004">
      <c r="A995" s="1" t="s">
        <v>1794</v>
      </c>
      <c r="D995" s="1" t="s">
        <v>1137</v>
      </c>
      <c r="E995" s="1" t="s">
        <v>17</v>
      </c>
      <c r="F995" s="1" t="s">
        <v>50</v>
      </c>
      <c r="G995" s="1" t="s">
        <v>1066</v>
      </c>
    </row>
    <row r="996" spans="1:7" hidden="1" x14ac:dyDescent="0.55000000000000004">
      <c r="A996" s="1" t="s">
        <v>1795</v>
      </c>
      <c r="D996" s="1" t="s">
        <v>1796</v>
      </c>
      <c r="E996" s="1" t="s">
        <v>14</v>
      </c>
      <c r="F996" s="1" t="s">
        <v>50</v>
      </c>
      <c r="G996" s="1" t="s">
        <v>1066</v>
      </c>
    </row>
    <row r="997" spans="1:7" hidden="1" x14ac:dyDescent="0.55000000000000004">
      <c r="A997" s="1" t="s">
        <v>1797</v>
      </c>
      <c r="D997" s="1" t="s">
        <v>1747</v>
      </c>
      <c r="E997" s="1" t="s">
        <v>37</v>
      </c>
      <c r="F997" s="1" t="s">
        <v>449</v>
      </c>
      <c r="G997" s="1" t="s">
        <v>1066</v>
      </c>
    </row>
    <row r="998" spans="1:7" hidden="1" x14ac:dyDescent="0.55000000000000004">
      <c r="A998" s="1" t="s">
        <v>1798</v>
      </c>
      <c r="D998" s="1" t="s">
        <v>1553</v>
      </c>
      <c r="E998" s="1" t="s">
        <v>17</v>
      </c>
      <c r="F998" s="1" t="s">
        <v>859</v>
      </c>
      <c r="G998" s="1" t="s">
        <v>1066</v>
      </c>
    </row>
    <row r="999" spans="1:7" hidden="1" x14ac:dyDescent="0.55000000000000004">
      <c r="A999" s="1" t="s">
        <v>1799</v>
      </c>
      <c r="D999" s="1" t="s">
        <v>1580</v>
      </c>
      <c r="E999" s="1" t="s">
        <v>17</v>
      </c>
      <c r="F999" s="1" t="s">
        <v>151</v>
      </c>
      <c r="G999" s="1" t="s">
        <v>1066</v>
      </c>
    </row>
    <row r="1000" spans="1:7" hidden="1" x14ac:dyDescent="0.55000000000000004">
      <c r="A1000" s="1" t="s">
        <v>1800</v>
      </c>
      <c r="D1000" s="1" t="s">
        <v>1801</v>
      </c>
      <c r="E1000" s="1" t="s">
        <v>21</v>
      </c>
      <c r="F1000" s="1" t="s">
        <v>1009</v>
      </c>
      <c r="G1000" s="1" t="s">
        <v>1066</v>
      </c>
    </row>
    <row r="1001" spans="1:7" x14ac:dyDescent="0.55000000000000004">
      <c r="A1001" s="1" t="s">
        <v>1802</v>
      </c>
      <c r="B1001" s="1" t="s">
        <v>2456</v>
      </c>
      <c r="C1001" s="1" t="s">
        <v>2629</v>
      </c>
      <c r="D1001" s="1" t="s">
        <v>1068</v>
      </c>
      <c r="E1001" s="1" t="s">
        <v>6</v>
      </c>
      <c r="F1001" s="1" t="s">
        <v>18</v>
      </c>
      <c r="G1001" s="1" t="s">
        <v>1066</v>
      </c>
    </row>
    <row r="1002" spans="1:7" x14ac:dyDescent="0.55000000000000004">
      <c r="A1002" s="1" t="s">
        <v>1803</v>
      </c>
      <c r="B1002" s="1" t="s">
        <v>2454</v>
      </c>
      <c r="C1002" s="1" t="s">
        <v>2630</v>
      </c>
      <c r="D1002" s="1" t="s">
        <v>1804</v>
      </c>
      <c r="E1002" s="1" t="s">
        <v>37</v>
      </c>
      <c r="F1002" s="1" t="s">
        <v>18</v>
      </c>
      <c r="G1002" s="1" t="s">
        <v>1066</v>
      </c>
    </row>
    <row r="1003" spans="1:7" hidden="1" x14ac:dyDescent="0.55000000000000004">
      <c r="A1003" s="1" t="s">
        <v>1805</v>
      </c>
      <c r="D1003" s="1" t="s">
        <v>1112</v>
      </c>
      <c r="E1003" s="1" t="s">
        <v>21</v>
      </c>
      <c r="F1003" s="1" t="s">
        <v>1009</v>
      </c>
      <c r="G1003" s="1" t="s">
        <v>1066</v>
      </c>
    </row>
    <row r="1004" spans="1:7" hidden="1" x14ac:dyDescent="0.55000000000000004">
      <c r="A1004" s="1" t="s">
        <v>1806</v>
      </c>
      <c r="D1004" s="1" t="s">
        <v>698</v>
      </c>
      <c r="E1004" s="1" t="s">
        <v>21</v>
      </c>
      <c r="F1004" s="1" t="s">
        <v>590</v>
      </c>
      <c r="G1004" s="1" t="s">
        <v>1066</v>
      </c>
    </row>
    <row r="1005" spans="1:7" hidden="1" x14ac:dyDescent="0.55000000000000004">
      <c r="A1005" s="1" t="s">
        <v>1807</v>
      </c>
      <c r="D1005" s="1" t="s">
        <v>1808</v>
      </c>
      <c r="E1005" s="1" t="s">
        <v>21</v>
      </c>
      <c r="F1005" s="1" t="s">
        <v>50</v>
      </c>
      <c r="G1005" s="1" t="s">
        <v>1066</v>
      </c>
    </row>
    <row r="1006" spans="1:7" x14ac:dyDescent="0.55000000000000004">
      <c r="A1006" s="1" t="s">
        <v>1809</v>
      </c>
      <c r="B1006" s="1" t="s">
        <v>2454</v>
      </c>
      <c r="C1006" s="1" t="s">
        <v>2631</v>
      </c>
      <c r="D1006" s="1" t="s">
        <v>1810</v>
      </c>
      <c r="E1006" s="1" t="s">
        <v>67</v>
      </c>
      <c r="F1006" s="1" t="s">
        <v>18</v>
      </c>
      <c r="G1006" s="1" t="s">
        <v>1066</v>
      </c>
    </row>
    <row r="1007" spans="1:7" hidden="1" x14ac:dyDescent="0.55000000000000004">
      <c r="A1007" s="1" t="s">
        <v>1811</v>
      </c>
      <c r="D1007" s="1" t="s">
        <v>1812</v>
      </c>
      <c r="E1007" s="1" t="s">
        <v>6</v>
      </c>
      <c r="F1007" s="1" t="s">
        <v>29</v>
      </c>
      <c r="G1007" s="1" t="s">
        <v>1066</v>
      </c>
    </row>
    <row r="1008" spans="1:7" hidden="1" x14ac:dyDescent="0.55000000000000004">
      <c r="A1008" s="1" t="s">
        <v>1813</v>
      </c>
      <c r="D1008" s="1" t="s">
        <v>1814</v>
      </c>
      <c r="E1008" s="1" t="s">
        <v>17</v>
      </c>
      <c r="F1008" s="1" t="s">
        <v>59</v>
      </c>
      <c r="G1008" s="1" t="s">
        <v>1066</v>
      </c>
    </row>
    <row r="1009" spans="1:7" hidden="1" x14ac:dyDescent="0.55000000000000004">
      <c r="A1009" s="1" t="s">
        <v>1815</v>
      </c>
      <c r="D1009" s="1" t="s">
        <v>1816</v>
      </c>
      <c r="E1009" s="1" t="s">
        <v>17</v>
      </c>
      <c r="F1009" s="1" t="s">
        <v>7</v>
      </c>
      <c r="G1009" s="1" t="s">
        <v>1066</v>
      </c>
    </row>
    <row r="1010" spans="1:7" hidden="1" x14ac:dyDescent="0.55000000000000004">
      <c r="A1010" s="1" t="s">
        <v>1817</v>
      </c>
      <c r="D1010" s="1" t="s">
        <v>1818</v>
      </c>
      <c r="E1010" s="1" t="s">
        <v>6</v>
      </c>
      <c r="F1010" s="1" t="s">
        <v>204</v>
      </c>
      <c r="G1010" s="1" t="s">
        <v>1066</v>
      </c>
    </row>
    <row r="1011" spans="1:7" x14ac:dyDescent="0.55000000000000004">
      <c r="A1011" s="1" t="s">
        <v>1819</v>
      </c>
      <c r="B1011" s="1" t="s">
        <v>2456</v>
      </c>
      <c r="C1011" s="1" t="s">
        <v>2632</v>
      </c>
      <c r="D1011" s="1" t="s">
        <v>1820</v>
      </c>
      <c r="E1011" s="1" t="s">
        <v>26</v>
      </c>
      <c r="F1011" s="1" t="s">
        <v>18</v>
      </c>
      <c r="G1011" s="1" t="s">
        <v>1066</v>
      </c>
    </row>
    <row r="1012" spans="1:7" hidden="1" x14ac:dyDescent="0.55000000000000004">
      <c r="A1012" s="1" t="s">
        <v>1821</v>
      </c>
      <c r="B1012" s="1" t="s">
        <v>2452</v>
      </c>
      <c r="C1012" s="1" t="s">
        <v>2452</v>
      </c>
      <c r="D1012" s="1" t="s">
        <v>1068</v>
      </c>
      <c r="E1012" s="1" t="s">
        <v>67</v>
      </c>
      <c r="F1012" s="1" t="s">
        <v>18</v>
      </c>
      <c r="G1012" s="1" t="s">
        <v>1066</v>
      </c>
    </row>
    <row r="1013" spans="1:7" hidden="1" x14ac:dyDescent="0.55000000000000004">
      <c r="A1013" s="1" t="s">
        <v>1822</v>
      </c>
      <c r="B1013" s="1" t="s">
        <v>2452</v>
      </c>
      <c r="C1013" s="1" t="s">
        <v>2452</v>
      </c>
      <c r="D1013" s="1" t="s">
        <v>1068</v>
      </c>
      <c r="E1013" s="1" t="s">
        <v>21</v>
      </c>
      <c r="F1013" s="1" t="s">
        <v>18</v>
      </c>
      <c r="G1013" s="1" t="s">
        <v>1066</v>
      </c>
    </row>
    <row r="1014" spans="1:7" hidden="1" x14ac:dyDescent="0.55000000000000004">
      <c r="A1014" s="1" t="s">
        <v>1823</v>
      </c>
      <c r="D1014" s="1" t="s">
        <v>1824</v>
      </c>
      <c r="E1014" s="1" t="s">
        <v>21</v>
      </c>
      <c r="F1014" s="1" t="s">
        <v>500</v>
      </c>
      <c r="G1014" s="1" t="s">
        <v>1066</v>
      </c>
    </row>
    <row r="1015" spans="1:7" hidden="1" x14ac:dyDescent="0.55000000000000004">
      <c r="A1015" s="1" t="s">
        <v>1825</v>
      </c>
      <c r="D1015" s="1" t="s">
        <v>1826</v>
      </c>
      <c r="E1015" s="1" t="s">
        <v>17</v>
      </c>
      <c r="F1015" s="1" t="s">
        <v>7</v>
      </c>
      <c r="G1015" s="1" t="s">
        <v>1066</v>
      </c>
    </row>
    <row r="1016" spans="1:7" hidden="1" x14ac:dyDescent="0.55000000000000004">
      <c r="A1016" s="1" t="s">
        <v>1827</v>
      </c>
      <c r="D1016" s="1" t="s">
        <v>1171</v>
      </c>
      <c r="E1016" s="1" t="s">
        <v>21</v>
      </c>
      <c r="F1016" s="1" t="s">
        <v>1009</v>
      </c>
      <c r="G1016" s="1" t="s">
        <v>1066</v>
      </c>
    </row>
    <row r="1017" spans="1:7" x14ac:dyDescent="0.55000000000000004">
      <c r="A1017" s="1" t="s">
        <v>1828</v>
      </c>
      <c r="B1017" s="1" t="s">
        <v>2454</v>
      </c>
      <c r="C1017" s="1" t="s">
        <v>2633</v>
      </c>
      <c r="D1017" s="1" t="s">
        <v>1553</v>
      </c>
      <c r="E1017" s="1" t="s">
        <v>37</v>
      </c>
      <c r="F1017" s="1" t="s">
        <v>18</v>
      </c>
      <c r="G1017" s="1" t="s">
        <v>1066</v>
      </c>
    </row>
    <row r="1018" spans="1:7" hidden="1" x14ac:dyDescent="0.55000000000000004">
      <c r="A1018" s="1" t="s">
        <v>1829</v>
      </c>
      <c r="D1018" s="1" t="s">
        <v>1830</v>
      </c>
      <c r="E1018" s="1" t="s">
        <v>17</v>
      </c>
      <c r="F1018" s="1" t="s">
        <v>151</v>
      </c>
      <c r="G1018" s="1" t="s">
        <v>1066</v>
      </c>
    </row>
    <row r="1019" spans="1:7" hidden="1" x14ac:dyDescent="0.55000000000000004">
      <c r="A1019" s="1" t="s">
        <v>1831</v>
      </c>
      <c r="D1019" s="1" t="s">
        <v>1137</v>
      </c>
      <c r="E1019" s="1" t="s">
        <v>37</v>
      </c>
      <c r="F1019" s="1" t="s">
        <v>273</v>
      </c>
      <c r="G1019" s="1" t="s">
        <v>1066</v>
      </c>
    </row>
    <row r="1020" spans="1:7" hidden="1" x14ac:dyDescent="0.55000000000000004">
      <c r="A1020" s="1" t="s">
        <v>1832</v>
      </c>
      <c r="D1020" s="1" t="s">
        <v>1833</v>
      </c>
      <c r="E1020" s="1" t="s">
        <v>246</v>
      </c>
      <c r="F1020" s="1" t="s">
        <v>590</v>
      </c>
      <c r="G1020" s="1" t="s">
        <v>1066</v>
      </c>
    </row>
    <row r="1021" spans="1:7" x14ac:dyDescent="0.55000000000000004">
      <c r="A1021" s="1" t="s">
        <v>1834</v>
      </c>
      <c r="B1021" s="1" t="s">
        <v>2454</v>
      </c>
      <c r="C1021" s="1" t="s">
        <v>2634</v>
      </c>
      <c r="D1021" s="1" t="s">
        <v>1137</v>
      </c>
      <c r="E1021" s="1" t="s">
        <v>21</v>
      </c>
      <c r="F1021" s="1" t="s">
        <v>18</v>
      </c>
      <c r="G1021" s="1" t="s">
        <v>1066</v>
      </c>
    </row>
    <row r="1022" spans="1:7" x14ac:dyDescent="0.55000000000000004">
      <c r="A1022" s="1" t="s">
        <v>1835</v>
      </c>
      <c r="B1022" s="1" t="s">
        <v>2456</v>
      </c>
      <c r="C1022" s="1" t="s">
        <v>2635</v>
      </c>
      <c r="D1022" s="1" t="s">
        <v>1836</v>
      </c>
      <c r="E1022" s="1" t="s">
        <v>67</v>
      </c>
      <c r="F1022" s="1" t="s">
        <v>18</v>
      </c>
      <c r="G1022" s="1" t="s">
        <v>1066</v>
      </c>
    </row>
    <row r="1023" spans="1:7" hidden="1" x14ac:dyDescent="0.55000000000000004">
      <c r="A1023" s="1" t="s">
        <v>1837</v>
      </c>
      <c r="D1023" s="1" t="s">
        <v>1838</v>
      </c>
      <c r="E1023" s="1" t="s">
        <v>37</v>
      </c>
      <c r="F1023" s="1" t="s">
        <v>52</v>
      </c>
      <c r="G1023" s="1" t="s">
        <v>1066</v>
      </c>
    </row>
    <row r="1024" spans="1:7" x14ac:dyDescent="0.55000000000000004">
      <c r="A1024" s="1" t="s">
        <v>1839</v>
      </c>
      <c r="B1024" s="1" t="s">
        <v>2456</v>
      </c>
      <c r="C1024" s="1" t="s">
        <v>2636</v>
      </c>
      <c r="D1024" s="1" t="s">
        <v>1096</v>
      </c>
      <c r="E1024" s="1" t="s">
        <v>37</v>
      </c>
      <c r="F1024" s="1" t="s">
        <v>18</v>
      </c>
      <c r="G1024" s="1" t="s">
        <v>1066</v>
      </c>
    </row>
    <row r="1025" spans="1:7" x14ac:dyDescent="0.55000000000000004">
      <c r="A1025" s="1" t="s">
        <v>1840</v>
      </c>
      <c r="B1025" s="1" t="s">
        <v>2456</v>
      </c>
      <c r="C1025" s="1" t="s">
        <v>1840</v>
      </c>
      <c r="D1025" s="1" t="s">
        <v>1841</v>
      </c>
      <c r="E1025" s="1" t="s">
        <v>21</v>
      </c>
      <c r="F1025" s="1" t="s">
        <v>18</v>
      </c>
      <c r="G1025" s="1" t="s">
        <v>1066</v>
      </c>
    </row>
    <row r="1026" spans="1:7" x14ac:dyDescent="0.55000000000000004">
      <c r="A1026" s="1" t="s">
        <v>1842</v>
      </c>
      <c r="B1026" s="1" t="s">
        <v>2456</v>
      </c>
      <c r="C1026" s="1" t="s">
        <v>2637</v>
      </c>
      <c r="D1026" s="1" t="s">
        <v>1137</v>
      </c>
      <c r="E1026" s="1" t="s">
        <v>17</v>
      </c>
      <c r="F1026" s="1" t="s">
        <v>18</v>
      </c>
      <c r="G1026" s="1" t="s">
        <v>1066</v>
      </c>
    </row>
    <row r="1027" spans="1:7" hidden="1" x14ac:dyDescent="0.55000000000000004">
      <c r="A1027" s="1" t="s">
        <v>1843</v>
      </c>
      <c r="D1027" s="1" t="s">
        <v>1068</v>
      </c>
      <c r="E1027" s="1" t="s">
        <v>17</v>
      </c>
      <c r="F1027" s="1" t="s">
        <v>50</v>
      </c>
      <c r="G1027" s="1" t="s">
        <v>1066</v>
      </c>
    </row>
    <row r="1028" spans="1:7" x14ac:dyDescent="0.55000000000000004">
      <c r="A1028" s="1" t="s">
        <v>1844</v>
      </c>
      <c r="B1028" s="1" t="s">
        <v>2454</v>
      </c>
      <c r="C1028" s="1" t="s">
        <v>2638</v>
      </c>
      <c r="D1028" s="1" t="s">
        <v>1845</v>
      </c>
      <c r="E1028" s="1" t="s">
        <v>21</v>
      </c>
      <c r="F1028" s="1" t="s">
        <v>18</v>
      </c>
      <c r="G1028" s="1" t="s">
        <v>1066</v>
      </c>
    </row>
    <row r="1029" spans="1:7" hidden="1" x14ac:dyDescent="0.55000000000000004">
      <c r="A1029" s="1" t="s">
        <v>1846</v>
      </c>
      <c r="D1029" s="1" t="s">
        <v>1847</v>
      </c>
      <c r="E1029" s="1" t="s">
        <v>6</v>
      </c>
      <c r="F1029" s="1" t="s">
        <v>449</v>
      </c>
      <c r="G1029" s="1" t="s">
        <v>1066</v>
      </c>
    </row>
    <row r="1030" spans="1:7" x14ac:dyDescent="0.55000000000000004">
      <c r="A1030" s="1" t="s">
        <v>1848</v>
      </c>
      <c r="B1030" s="1" t="s">
        <v>2456</v>
      </c>
      <c r="C1030" s="1" t="s">
        <v>1848</v>
      </c>
      <c r="D1030" s="1" t="s">
        <v>1137</v>
      </c>
      <c r="E1030" s="1" t="s">
        <v>21</v>
      </c>
      <c r="F1030" s="1" t="s">
        <v>18</v>
      </c>
      <c r="G1030" s="1" t="s">
        <v>1066</v>
      </c>
    </row>
    <row r="1031" spans="1:7" x14ac:dyDescent="0.55000000000000004">
      <c r="A1031" s="1" t="s">
        <v>1849</v>
      </c>
      <c r="B1031" s="1" t="s">
        <v>2454</v>
      </c>
      <c r="C1031" s="1" t="s">
        <v>2639</v>
      </c>
      <c r="D1031" s="1" t="s">
        <v>1068</v>
      </c>
      <c r="E1031" s="1" t="s">
        <v>21</v>
      </c>
      <c r="F1031" s="1" t="s">
        <v>18</v>
      </c>
      <c r="G1031" s="1" t="s">
        <v>1066</v>
      </c>
    </row>
    <row r="1032" spans="1:7" x14ac:dyDescent="0.55000000000000004">
      <c r="A1032" s="1" t="s">
        <v>1850</v>
      </c>
      <c r="B1032" s="1" t="s">
        <v>2456</v>
      </c>
      <c r="C1032" s="1" t="s">
        <v>2640</v>
      </c>
      <c r="D1032" s="1" t="s">
        <v>1641</v>
      </c>
      <c r="E1032" s="1" t="s">
        <v>64</v>
      </c>
      <c r="F1032" s="1" t="s">
        <v>18</v>
      </c>
      <c r="G1032" s="1" t="s">
        <v>1066</v>
      </c>
    </row>
    <row r="1033" spans="1:7" hidden="1" x14ac:dyDescent="0.55000000000000004">
      <c r="A1033" s="1" t="s">
        <v>1851</v>
      </c>
      <c r="B1033" s="1" t="s">
        <v>2452</v>
      </c>
      <c r="C1033" s="1" t="s">
        <v>2452</v>
      </c>
      <c r="D1033" s="1" t="s">
        <v>1852</v>
      </c>
      <c r="E1033" s="1" t="s">
        <v>37</v>
      </c>
      <c r="F1033" s="1" t="s">
        <v>18</v>
      </c>
      <c r="G1033" s="1" t="s">
        <v>1066</v>
      </c>
    </row>
    <row r="1034" spans="1:7" hidden="1" x14ac:dyDescent="0.55000000000000004">
      <c r="A1034" s="1" t="s">
        <v>1853</v>
      </c>
      <c r="B1034" s="1" t="s">
        <v>2452</v>
      </c>
      <c r="C1034" s="1" t="s">
        <v>2452</v>
      </c>
      <c r="D1034" s="1" t="s">
        <v>1854</v>
      </c>
      <c r="E1034" s="1" t="s">
        <v>17</v>
      </c>
      <c r="F1034" s="1" t="s">
        <v>18</v>
      </c>
      <c r="G1034" s="1" t="s">
        <v>1066</v>
      </c>
    </row>
    <row r="1035" spans="1:7" x14ac:dyDescent="0.55000000000000004">
      <c r="A1035" s="1" t="s">
        <v>1855</v>
      </c>
      <c r="B1035" s="1" t="s">
        <v>2456</v>
      </c>
      <c r="C1035" s="1" t="s">
        <v>2641</v>
      </c>
      <c r="D1035" s="1" t="s">
        <v>1856</v>
      </c>
      <c r="E1035" s="1" t="s">
        <v>17</v>
      </c>
      <c r="F1035" s="1" t="s">
        <v>18</v>
      </c>
      <c r="G1035" s="1" t="s">
        <v>1066</v>
      </c>
    </row>
    <row r="1036" spans="1:7" hidden="1" x14ac:dyDescent="0.55000000000000004">
      <c r="A1036" s="1" t="s">
        <v>1857</v>
      </c>
      <c r="D1036" s="1" t="s">
        <v>1858</v>
      </c>
      <c r="E1036" s="1" t="s">
        <v>21</v>
      </c>
      <c r="F1036" s="1" t="s">
        <v>45</v>
      </c>
      <c r="G1036" s="1" t="s">
        <v>1066</v>
      </c>
    </row>
    <row r="1037" spans="1:7" hidden="1" x14ac:dyDescent="0.55000000000000004">
      <c r="A1037" s="1" t="s">
        <v>1859</v>
      </c>
      <c r="D1037" s="1" t="s">
        <v>1087</v>
      </c>
      <c r="E1037" s="1" t="s">
        <v>21</v>
      </c>
      <c r="F1037" s="1" t="s">
        <v>1860</v>
      </c>
      <c r="G1037" s="1" t="s">
        <v>1066</v>
      </c>
    </row>
    <row r="1038" spans="1:7" hidden="1" x14ac:dyDescent="0.55000000000000004">
      <c r="A1038" s="1" t="s">
        <v>1861</v>
      </c>
      <c r="D1038" s="1" t="s">
        <v>1862</v>
      </c>
      <c r="E1038" s="1" t="s">
        <v>17</v>
      </c>
      <c r="F1038" s="1" t="s">
        <v>151</v>
      </c>
      <c r="G1038" s="1" t="s">
        <v>1066</v>
      </c>
    </row>
    <row r="1039" spans="1:7" x14ac:dyDescent="0.55000000000000004">
      <c r="A1039" s="1" t="s">
        <v>1863</v>
      </c>
      <c r="B1039" s="1" t="s">
        <v>2456</v>
      </c>
      <c r="C1039" s="1" t="s">
        <v>2642</v>
      </c>
      <c r="D1039" s="1" t="s">
        <v>1068</v>
      </c>
      <c r="E1039" s="1" t="s">
        <v>37</v>
      </c>
      <c r="F1039" s="1" t="s">
        <v>18</v>
      </c>
      <c r="G1039" s="1" t="s">
        <v>1066</v>
      </c>
    </row>
    <row r="1040" spans="1:7" hidden="1" x14ac:dyDescent="0.55000000000000004">
      <c r="A1040" s="1" t="s">
        <v>1864</v>
      </c>
      <c r="D1040" s="1" t="s">
        <v>1865</v>
      </c>
      <c r="E1040" s="1" t="s">
        <v>17</v>
      </c>
      <c r="F1040" s="1" t="s">
        <v>42</v>
      </c>
      <c r="G1040" s="1" t="s">
        <v>1066</v>
      </c>
    </row>
    <row r="1041" spans="1:7" hidden="1" x14ac:dyDescent="0.55000000000000004">
      <c r="A1041" s="1" t="s">
        <v>1866</v>
      </c>
      <c r="D1041" s="1" t="s">
        <v>1641</v>
      </c>
      <c r="E1041" s="1" t="s">
        <v>64</v>
      </c>
      <c r="F1041" s="1" t="s">
        <v>520</v>
      </c>
      <c r="G1041" s="1" t="s">
        <v>1066</v>
      </c>
    </row>
    <row r="1042" spans="1:7" x14ac:dyDescent="0.55000000000000004">
      <c r="A1042" s="1" t="s">
        <v>1867</v>
      </c>
      <c r="B1042" s="1" t="s">
        <v>2456</v>
      </c>
      <c r="C1042" s="1" t="s">
        <v>2643</v>
      </c>
      <c r="D1042" s="1" t="s">
        <v>1068</v>
      </c>
      <c r="E1042" s="1" t="s">
        <v>37</v>
      </c>
      <c r="F1042" s="1" t="s">
        <v>18</v>
      </c>
      <c r="G1042" s="1" t="s">
        <v>1066</v>
      </c>
    </row>
    <row r="1043" spans="1:7" hidden="1" x14ac:dyDescent="0.55000000000000004">
      <c r="A1043" s="1" t="s">
        <v>1868</v>
      </c>
      <c r="D1043" s="1" t="s">
        <v>1137</v>
      </c>
      <c r="E1043" s="1" t="s">
        <v>17</v>
      </c>
      <c r="F1043" s="1" t="s">
        <v>45</v>
      </c>
      <c r="G1043" s="1" t="s">
        <v>1066</v>
      </c>
    </row>
    <row r="1044" spans="1:7" hidden="1" x14ac:dyDescent="0.55000000000000004">
      <c r="A1044" s="1" t="s">
        <v>1869</v>
      </c>
      <c r="D1044" s="1" t="s">
        <v>1137</v>
      </c>
      <c r="E1044" s="1" t="s">
        <v>21</v>
      </c>
      <c r="F1044" s="1" t="s">
        <v>1009</v>
      </c>
      <c r="G1044" s="1" t="s">
        <v>1066</v>
      </c>
    </row>
    <row r="1045" spans="1:7" hidden="1" x14ac:dyDescent="0.55000000000000004">
      <c r="A1045" s="1" t="s">
        <v>1870</v>
      </c>
      <c r="D1045" s="1" t="s">
        <v>1871</v>
      </c>
      <c r="E1045" s="1" t="s">
        <v>21</v>
      </c>
      <c r="F1045" s="1" t="s">
        <v>1009</v>
      </c>
      <c r="G1045" s="1" t="s">
        <v>1066</v>
      </c>
    </row>
    <row r="1046" spans="1:7" hidden="1" x14ac:dyDescent="0.55000000000000004">
      <c r="A1046" s="1" t="s">
        <v>1872</v>
      </c>
      <c r="B1046" s="1" t="s">
        <v>2452</v>
      </c>
      <c r="C1046" s="1" t="s">
        <v>2452</v>
      </c>
      <c r="D1046" s="1" t="s">
        <v>1321</v>
      </c>
      <c r="E1046" s="1" t="s">
        <v>67</v>
      </c>
      <c r="F1046" s="1" t="s">
        <v>18</v>
      </c>
      <c r="G1046" s="1" t="s">
        <v>1066</v>
      </c>
    </row>
    <row r="1047" spans="1:7" x14ac:dyDescent="0.55000000000000004">
      <c r="A1047" s="1" t="s">
        <v>1873</v>
      </c>
      <c r="B1047" s="1" t="s">
        <v>2456</v>
      </c>
      <c r="C1047" s="1" t="s">
        <v>2644</v>
      </c>
      <c r="D1047" s="1" t="s">
        <v>1874</v>
      </c>
      <c r="E1047" s="1" t="s">
        <v>26</v>
      </c>
      <c r="F1047" s="1" t="s">
        <v>18</v>
      </c>
      <c r="G1047" s="1" t="s">
        <v>1066</v>
      </c>
    </row>
    <row r="1048" spans="1:7" hidden="1" x14ac:dyDescent="0.55000000000000004">
      <c r="A1048" s="1" t="s">
        <v>1875</v>
      </c>
      <c r="D1048" s="1" t="s">
        <v>1876</v>
      </c>
      <c r="E1048" s="1" t="s">
        <v>37</v>
      </c>
      <c r="F1048" s="1" t="s">
        <v>89</v>
      </c>
      <c r="G1048" s="1" t="s">
        <v>1066</v>
      </c>
    </row>
    <row r="1049" spans="1:7" x14ac:dyDescent="0.55000000000000004">
      <c r="A1049" s="1" t="s">
        <v>1877</v>
      </c>
      <c r="B1049" s="1" t="s">
        <v>2456</v>
      </c>
      <c r="C1049" s="1" t="s">
        <v>2645</v>
      </c>
      <c r="D1049" s="1" t="s">
        <v>1068</v>
      </c>
      <c r="E1049" s="1" t="s">
        <v>37</v>
      </c>
      <c r="F1049" s="1" t="s">
        <v>18</v>
      </c>
      <c r="G1049" s="1" t="s">
        <v>1066</v>
      </c>
    </row>
    <row r="1050" spans="1:7" hidden="1" x14ac:dyDescent="0.55000000000000004">
      <c r="A1050" s="1" t="s">
        <v>1878</v>
      </c>
      <c r="B1050" s="1" t="s">
        <v>2452</v>
      </c>
      <c r="C1050" s="1" t="s">
        <v>2452</v>
      </c>
      <c r="D1050" s="1" t="s">
        <v>1279</v>
      </c>
      <c r="E1050" s="1" t="s">
        <v>37</v>
      </c>
      <c r="F1050" s="1" t="s">
        <v>18</v>
      </c>
      <c r="G1050" s="1" t="s">
        <v>1066</v>
      </c>
    </row>
    <row r="1051" spans="1:7" hidden="1" x14ac:dyDescent="0.55000000000000004">
      <c r="A1051" s="1" t="s">
        <v>1879</v>
      </c>
      <c r="D1051" s="1" t="s">
        <v>1121</v>
      </c>
      <c r="E1051" s="1" t="s">
        <v>21</v>
      </c>
      <c r="F1051" s="1" t="s">
        <v>81</v>
      </c>
      <c r="G1051" s="1" t="s">
        <v>1066</v>
      </c>
    </row>
    <row r="1052" spans="1:7" hidden="1" x14ac:dyDescent="0.55000000000000004">
      <c r="A1052" s="1" t="s">
        <v>1880</v>
      </c>
      <c r="D1052" s="1" t="s">
        <v>1137</v>
      </c>
      <c r="E1052" s="1" t="s">
        <v>10</v>
      </c>
      <c r="F1052" s="1" t="s">
        <v>42</v>
      </c>
      <c r="G1052" s="1" t="s">
        <v>1066</v>
      </c>
    </row>
    <row r="1053" spans="1:7" hidden="1" x14ac:dyDescent="0.55000000000000004">
      <c r="A1053" s="1" t="s">
        <v>1881</v>
      </c>
      <c r="D1053" s="1" t="s">
        <v>1882</v>
      </c>
      <c r="E1053" s="1" t="s">
        <v>211</v>
      </c>
      <c r="F1053" s="1" t="s">
        <v>42</v>
      </c>
      <c r="G1053" s="1" t="s">
        <v>1066</v>
      </c>
    </row>
    <row r="1054" spans="1:7" hidden="1" x14ac:dyDescent="0.55000000000000004">
      <c r="A1054" s="1" t="s">
        <v>1883</v>
      </c>
      <c r="D1054" s="1" t="s">
        <v>1477</v>
      </c>
      <c r="E1054" s="1" t="s">
        <v>37</v>
      </c>
      <c r="F1054" s="1" t="s">
        <v>42</v>
      </c>
      <c r="G1054" s="1" t="s">
        <v>1066</v>
      </c>
    </row>
    <row r="1055" spans="1:7" hidden="1" x14ac:dyDescent="0.55000000000000004">
      <c r="A1055" s="1" t="s">
        <v>1884</v>
      </c>
      <c r="D1055" s="1" t="s">
        <v>1885</v>
      </c>
      <c r="E1055" s="1" t="s">
        <v>21</v>
      </c>
      <c r="F1055" s="1" t="s">
        <v>176</v>
      </c>
      <c r="G1055" s="1" t="s">
        <v>1066</v>
      </c>
    </row>
    <row r="1056" spans="1:7" hidden="1" x14ac:dyDescent="0.55000000000000004">
      <c r="A1056" s="1" t="s">
        <v>1886</v>
      </c>
      <c r="D1056" s="1" t="s">
        <v>1887</v>
      </c>
      <c r="E1056" s="1" t="s">
        <v>21</v>
      </c>
      <c r="F1056" s="1" t="s">
        <v>151</v>
      </c>
      <c r="G1056" s="1" t="s">
        <v>1066</v>
      </c>
    </row>
    <row r="1057" spans="1:7" hidden="1" x14ac:dyDescent="0.55000000000000004">
      <c r="A1057" s="1" t="s">
        <v>1888</v>
      </c>
      <c r="D1057" s="1" t="s">
        <v>1889</v>
      </c>
      <c r="E1057" s="1" t="s">
        <v>211</v>
      </c>
      <c r="F1057" s="1" t="s">
        <v>68</v>
      </c>
      <c r="G1057" s="1" t="s">
        <v>1066</v>
      </c>
    </row>
    <row r="1058" spans="1:7" hidden="1" x14ac:dyDescent="0.55000000000000004">
      <c r="A1058" s="1" t="s">
        <v>1890</v>
      </c>
      <c r="D1058" s="1" t="s">
        <v>1891</v>
      </c>
      <c r="E1058" s="1" t="s">
        <v>211</v>
      </c>
      <c r="F1058" s="1" t="s">
        <v>42</v>
      </c>
      <c r="G1058" s="1" t="s">
        <v>1066</v>
      </c>
    </row>
    <row r="1059" spans="1:7" hidden="1" x14ac:dyDescent="0.55000000000000004">
      <c r="A1059" s="1" t="s">
        <v>1892</v>
      </c>
      <c r="D1059" s="1" t="s">
        <v>1893</v>
      </c>
      <c r="E1059" s="1" t="s">
        <v>10</v>
      </c>
      <c r="F1059" s="1" t="s">
        <v>81</v>
      </c>
      <c r="G1059" s="1" t="s">
        <v>1066</v>
      </c>
    </row>
    <row r="1060" spans="1:7" hidden="1" x14ac:dyDescent="0.55000000000000004">
      <c r="A1060" s="1" t="s">
        <v>1894</v>
      </c>
      <c r="B1060" s="1" t="s">
        <v>2452</v>
      </c>
      <c r="C1060" s="1" t="s">
        <v>2452</v>
      </c>
      <c r="D1060" s="1" t="s">
        <v>1895</v>
      </c>
      <c r="E1060" s="1" t="s">
        <v>17</v>
      </c>
      <c r="F1060" s="1" t="s">
        <v>18</v>
      </c>
      <c r="G1060" s="1" t="s">
        <v>1066</v>
      </c>
    </row>
    <row r="1061" spans="1:7" hidden="1" x14ac:dyDescent="0.55000000000000004">
      <c r="A1061" s="1" t="s">
        <v>1896</v>
      </c>
      <c r="D1061" s="1" t="s">
        <v>952</v>
      </c>
      <c r="E1061" s="1" t="s">
        <v>17</v>
      </c>
      <c r="F1061" s="1" t="s">
        <v>45</v>
      </c>
      <c r="G1061" s="1" t="s">
        <v>1066</v>
      </c>
    </row>
    <row r="1062" spans="1:7" x14ac:dyDescent="0.55000000000000004">
      <c r="A1062" s="1" t="s">
        <v>1897</v>
      </c>
      <c r="B1062" s="1" t="s">
        <v>2456</v>
      </c>
      <c r="C1062" s="1" t="s">
        <v>1897</v>
      </c>
      <c r="D1062" s="1" t="s">
        <v>1154</v>
      </c>
      <c r="E1062" s="1" t="s">
        <v>67</v>
      </c>
      <c r="F1062" s="1" t="s">
        <v>18</v>
      </c>
      <c r="G1062" s="1" t="s">
        <v>1066</v>
      </c>
    </row>
    <row r="1063" spans="1:7" x14ac:dyDescent="0.55000000000000004">
      <c r="A1063" s="1" t="s">
        <v>1898</v>
      </c>
      <c r="B1063" s="1" t="s">
        <v>2454</v>
      </c>
      <c r="C1063" s="1" t="s">
        <v>2646</v>
      </c>
      <c r="D1063" s="1" t="s">
        <v>1105</v>
      </c>
      <c r="E1063" s="1" t="s">
        <v>37</v>
      </c>
      <c r="F1063" s="1" t="s">
        <v>18</v>
      </c>
      <c r="G1063" s="1" t="s">
        <v>1066</v>
      </c>
    </row>
    <row r="1064" spans="1:7" hidden="1" x14ac:dyDescent="0.55000000000000004">
      <c r="A1064" s="1" t="s">
        <v>1899</v>
      </c>
      <c r="D1064" s="1" t="s">
        <v>1900</v>
      </c>
      <c r="E1064" s="1" t="s">
        <v>6</v>
      </c>
      <c r="F1064" s="1" t="s">
        <v>946</v>
      </c>
      <c r="G1064" s="1" t="s">
        <v>1066</v>
      </c>
    </row>
    <row r="1065" spans="1:7" hidden="1" x14ac:dyDescent="0.55000000000000004">
      <c r="A1065" s="1" t="s">
        <v>1901</v>
      </c>
      <c r="D1065" s="1" t="s">
        <v>1068</v>
      </c>
      <c r="E1065" s="1" t="s">
        <v>21</v>
      </c>
      <c r="F1065" s="1" t="s">
        <v>50</v>
      </c>
      <c r="G1065" s="1" t="s">
        <v>1066</v>
      </c>
    </row>
    <row r="1066" spans="1:7" hidden="1" x14ac:dyDescent="0.55000000000000004">
      <c r="A1066" s="1" t="s">
        <v>1902</v>
      </c>
      <c r="D1066" s="1" t="s">
        <v>1903</v>
      </c>
      <c r="E1066" s="1" t="s">
        <v>17</v>
      </c>
      <c r="F1066" s="1" t="s">
        <v>47</v>
      </c>
      <c r="G1066" s="1" t="s">
        <v>1066</v>
      </c>
    </row>
    <row r="1067" spans="1:7" hidden="1" x14ac:dyDescent="0.55000000000000004">
      <c r="A1067" s="1" t="s">
        <v>1904</v>
      </c>
      <c r="D1067" s="1" t="s">
        <v>1905</v>
      </c>
      <c r="E1067" s="1" t="s">
        <v>10</v>
      </c>
      <c r="F1067" s="1" t="s">
        <v>81</v>
      </c>
      <c r="G1067" s="1" t="s">
        <v>1066</v>
      </c>
    </row>
    <row r="1068" spans="1:7" hidden="1" x14ac:dyDescent="0.55000000000000004">
      <c r="A1068" s="1" t="s">
        <v>1906</v>
      </c>
      <c r="D1068" s="1" t="s">
        <v>1907</v>
      </c>
      <c r="E1068" s="1" t="s">
        <v>17</v>
      </c>
      <c r="F1068" s="1" t="s">
        <v>47</v>
      </c>
      <c r="G1068" s="1" t="s">
        <v>1066</v>
      </c>
    </row>
    <row r="1069" spans="1:7" x14ac:dyDescent="0.55000000000000004">
      <c r="A1069" s="1" t="s">
        <v>1908</v>
      </c>
      <c r="B1069" s="1" t="s">
        <v>2456</v>
      </c>
      <c r="C1069" s="1" t="s">
        <v>2647</v>
      </c>
      <c r="D1069" s="1" t="s">
        <v>1112</v>
      </c>
      <c r="E1069" s="1" t="s">
        <v>37</v>
      </c>
      <c r="F1069" s="1" t="s">
        <v>18</v>
      </c>
      <c r="G1069" s="1" t="s">
        <v>1066</v>
      </c>
    </row>
    <row r="1070" spans="1:7" hidden="1" x14ac:dyDescent="0.55000000000000004">
      <c r="A1070" s="1" t="s">
        <v>1909</v>
      </c>
      <c r="D1070" s="1" t="s">
        <v>1910</v>
      </c>
      <c r="E1070" s="1" t="s">
        <v>21</v>
      </c>
      <c r="F1070" s="1" t="s">
        <v>590</v>
      </c>
      <c r="G1070" s="1" t="s">
        <v>1066</v>
      </c>
    </row>
    <row r="1071" spans="1:7" hidden="1" x14ac:dyDescent="0.55000000000000004">
      <c r="A1071" s="1" t="s">
        <v>1911</v>
      </c>
      <c r="D1071" s="1" t="s">
        <v>1068</v>
      </c>
      <c r="E1071" s="1" t="s">
        <v>21</v>
      </c>
      <c r="F1071" s="1" t="s">
        <v>42</v>
      </c>
      <c r="G1071" s="1" t="s">
        <v>1066</v>
      </c>
    </row>
    <row r="1072" spans="1:7" hidden="1" x14ac:dyDescent="0.55000000000000004">
      <c r="A1072" s="1" t="s">
        <v>1912</v>
      </c>
      <c r="B1072" s="1" t="s">
        <v>2452</v>
      </c>
      <c r="C1072" s="1" t="s">
        <v>2452</v>
      </c>
      <c r="D1072" s="1" t="s">
        <v>1913</v>
      </c>
      <c r="E1072" s="1" t="s">
        <v>67</v>
      </c>
      <c r="F1072" s="1" t="s">
        <v>18</v>
      </c>
      <c r="G1072" s="1" t="s">
        <v>1066</v>
      </c>
    </row>
    <row r="1073" spans="1:7" hidden="1" x14ac:dyDescent="0.55000000000000004">
      <c r="A1073" s="1" t="s">
        <v>1914</v>
      </c>
      <c r="D1073" s="1" t="s">
        <v>1915</v>
      </c>
      <c r="E1073" s="1" t="s">
        <v>10</v>
      </c>
      <c r="F1073" s="1" t="s">
        <v>130</v>
      </c>
      <c r="G1073" s="1" t="s">
        <v>2448</v>
      </c>
    </row>
    <row r="1074" spans="1:7" hidden="1" x14ac:dyDescent="0.55000000000000004">
      <c r="A1074" s="1" t="s">
        <v>1916</v>
      </c>
      <c r="D1074" s="1" t="s">
        <v>1917</v>
      </c>
      <c r="E1074" s="1" t="s">
        <v>37</v>
      </c>
      <c r="F1074" s="1" t="s">
        <v>1487</v>
      </c>
      <c r="G1074" s="1" t="s">
        <v>2448</v>
      </c>
    </row>
    <row r="1075" spans="1:7" hidden="1" x14ac:dyDescent="0.55000000000000004">
      <c r="A1075" s="1" t="s">
        <v>1918</v>
      </c>
      <c r="D1075" s="1" t="s">
        <v>1919</v>
      </c>
      <c r="E1075" s="1" t="s">
        <v>37</v>
      </c>
      <c r="F1075" s="1" t="s">
        <v>449</v>
      </c>
      <c r="G1075" s="1" t="s">
        <v>2448</v>
      </c>
    </row>
    <row r="1076" spans="1:7" hidden="1" x14ac:dyDescent="0.55000000000000004">
      <c r="A1076" s="1" t="s">
        <v>1920</v>
      </c>
      <c r="D1076" s="1" t="s">
        <v>1068</v>
      </c>
      <c r="E1076" s="1" t="s">
        <v>37</v>
      </c>
      <c r="F1076" s="1" t="s">
        <v>151</v>
      </c>
      <c r="G1076" s="1" t="s">
        <v>2448</v>
      </c>
    </row>
    <row r="1077" spans="1:7" hidden="1" x14ac:dyDescent="0.55000000000000004">
      <c r="A1077" s="1" t="s">
        <v>1921</v>
      </c>
      <c r="D1077" s="1" t="s">
        <v>1922</v>
      </c>
      <c r="E1077" s="1" t="s">
        <v>37</v>
      </c>
      <c r="F1077" s="1" t="s">
        <v>42</v>
      </c>
      <c r="G1077" s="1" t="s">
        <v>2448</v>
      </c>
    </row>
    <row r="1078" spans="1:7" x14ac:dyDescent="0.55000000000000004">
      <c r="A1078" s="1" t="s">
        <v>1923</v>
      </c>
      <c r="B1078" s="1" t="s">
        <v>2456</v>
      </c>
      <c r="C1078" s="1" t="s">
        <v>2648</v>
      </c>
      <c r="D1078" s="1" t="s">
        <v>1924</v>
      </c>
      <c r="E1078" s="1" t="s">
        <v>21</v>
      </c>
      <c r="F1078" s="1" t="s">
        <v>18</v>
      </c>
      <c r="G1078" s="1" t="s">
        <v>2448</v>
      </c>
    </row>
    <row r="1079" spans="1:7" hidden="1" x14ac:dyDescent="0.55000000000000004">
      <c r="A1079" s="1" t="s">
        <v>1925</v>
      </c>
      <c r="D1079" s="1" t="s">
        <v>1926</v>
      </c>
      <c r="E1079" s="1" t="s">
        <v>21</v>
      </c>
      <c r="F1079" s="1" t="s">
        <v>1487</v>
      </c>
      <c r="G1079" s="1" t="s">
        <v>2448</v>
      </c>
    </row>
    <row r="1080" spans="1:7" hidden="1" x14ac:dyDescent="0.55000000000000004">
      <c r="A1080" s="1" t="s">
        <v>1927</v>
      </c>
      <c r="D1080" s="1" t="s">
        <v>1928</v>
      </c>
      <c r="E1080" s="1" t="s">
        <v>10</v>
      </c>
      <c r="F1080" s="1" t="s">
        <v>42</v>
      </c>
      <c r="G1080" s="1" t="s">
        <v>2448</v>
      </c>
    </row>
    <row r="1081" spans="1:7" x14ac:dyDescent="0.55000000000000004">
      <c r="A1081" s="1" t="s">
        <v>1929</v>
      </c>
      <c r="B1081" s="1" t="s">
        <v>2456</v>
      </c>
      <c r="C1081" s="1" t="s">
        <v>2649</v>
      </c>
      <c r="D1081" s="1" t="s">
        <v>1930</v>
      </c>
      <c r="E1081" s="1" t="s">
        <v>6</v>
      </c>
      <c r="F1081" s="1" t="s">
        <v>18</v>
      </c>
      <c r="G1081" s="1" t="s">
        <v>2448</v>
      </c>
    </row>
    <row r="1082" spans="1:7" hidden="1" x14ac:dyDescent="0.55000000000000004">
      <c r="A1082" s="1" t="s">
        <v>1931</v>
      </c>
      <c r="D1082" s="1" t="s">
        <v>1932</v>
      </c>
      <c r="E1082" s="1" t="s">
        <v>21</v>
      </c>
      <c r="F1082" s="1" t="s">
        <v>257</v>
      </c>
      <c r="G1082" s="1" t="s">
        <v>2448</v>
      </c>
    </row>
    <row r="1083" spans="1:7" hidden="1" x14ac:dyDescent="0.55000000000000004">
      <c r="A1083" s="1" t="s">
        <v>1933</v>
      </c>
      <c r="B1083" s="1" t="s">
        <v>2452</v>
      </c>
      <c r="C1083" s="1" t="s">
        <v>2452</v>
      </c>
      <c r="D1083" s="1" t="s">
        <v>1934</v>
      </c>
      <c r="E1083" s="1" t="s">
        <v>37</v>
      </c>
      <c r="F1083" s="1" t="s">
        <v>18</v>
      </c>
      <c r="G1083" s="1" t="s">
        <v>2448</v>
      </c>
    </row>
    <row r="1084" spans="1:7" x14ac:dyDescent="0.55000000000000004">
      <c r="A1084" s="1" t="s">
        <v>1935</v>
      </c>
      <c r="B1084" s="1" t="s">
        <v>2456</v>
      </c>
      <c r="C1084" s="1" t="s">
        <v>2650</v>
      </c>
      <c r="D1084" s="1" t="s">
        <v>1936</v>
      </c>
      <c r="E1084" s="1" t="s">
        <v>6</v>
      </c>
      <c r="F1084" s="1" t="s">
        <v>18</v>
      </c>
      <c r="G1084" s="1" t="s">
        <v>2448</v>
      </c>
    </row>
    <row r="1085" spans="1:7" hidden="1" x14ac:dyDescent="0.55000000000000004">
      <c r="A1085" s="1" t="s">
        <v>1937</v>
      </c>
      <c r="D1085" s="1" t="s">
        <v>1938</v>
      </c>
      <c r="E1085" s="1" t="s">
        <v>10</v>
      </c>
      <c r="F1085" s="1" t="s">
        <v>45</v>
      </c>
      <c r="G1085" s="1" t="s">
        <v>2448</v>
      </c>
    </row>
    <row r="1086" spans="1:7" hidden="1" x14ac:dyDescent="0.55000000000000004">
      <c r="A1086" s="1" t="s">
        <v>1939</v>
      </c>
      <c r="D1086" s="1" t="s">
        <v>1940</v>
      </c>
      <c r="E1086" s="1" t="s">
        <v>17</v>
      </c>
      <c r="F1086" s="1" t="s">
        <v>81</v>
      </c>
      <c r="G1086" s="1" t="s">
        <v>2448</v>
      </c>
    </row>
    <row r="1087" spans="1:7" hidden="1" x14ac:dyDescent="0.55000000000000004">
      <c r="A1087" s="1" t="s">
        <v>1941</v>
      </c>
      <c r="D1087" s="1" t="s">
        <v>1942</v>
      </c>
      <c r="E1087" s="1" t="s">
        <v>21</v>
      </c>
      <c r="F1087" s="1" t="s">
        <v>42</v>
      </c>
      <c r="G1087" s="1" t="s">
        <v>2448</v>
      </c>
    </row>
    <row r="1088" spans="1:7" x14ac:dyDescent="0.55000000000000004">
      <c r="A1088" s="1" t="s">
        <v>1943</v>
      </c>
      <c r="B1088" s="1" t="s">
        <v>2456</v>
      </c>
      <c r="C1088" s="1" t="s">
        <v>2651</v>
      </c>
      <c r="D1088" s="1" t="s">
        <v>1944</v>
      </c>
      <c r="E1088" s="1" t="s">
        <v>21</v>
      </c>
      <c r="F1088" s="1" t="s">
        <v>18</v>
      </c>
      <c r="G1088" s="1" t="s">
        <v>2448</v>
      </c>
    </row>
    <row r="1089" spans="1:7" hidden="1" x14ac:dyDescent="0.55000000000000004">
      <c r="A1089" s="1" t="s">
        <v>1945</v>
      </c>
      <c r="B1089" s="1" t="s">
        <v>2452</v>
      </c>
      <c r="C1089" s="1" t="s">
        <v>2452</v>
      </c>
      <c r="D1089" s="1" t="s">
        <v>1946</v>
      </c>
      <c r="E1089" s="1" t="s">
        <v>21</v>
      </c>
      <c r="F1089" s="1" t="s">
        <v>18</v>
      </c>
      <c r="G1089" s="1" t="s">
        <v>2448</v>
      </c>
    </row>
    <row r="1090" spans="1:7" hidden="1" x14ac:dyDescent="0.55000000000000004">
      <c r="A1090" s="1" t="s">
        <v>1947</v>
      </c>
      <c r="D1090" s="1" t="s">
        <v>1948</v>
      </c>
      <c r="E1090" s="1" t="s">
        <v>14</v>
      </c>
      <c r="F1090" s="1" t="s">
        <v>1009</v>
      </c>
      <c r="G1090" s="1" t="s">
        <v>2448</v>
      </c>
    </row>
    <row r="1091" spans="1:7" hidden="1" x14ac:dyDescent="0.55000000000000004">
      <c r="A1091" s="1" t="s">
        <v>1949</v>
      </c>
      <c r="D1091" s="1" t="s">
        <v>1950</v>
      </c>
      <c r="E1091" s="1" t="s">
        <v>14</v>
      </c>
      <c r="F1091" s="1" t="s">
        <v>212</v>
      </c>
      <c r="G1091" s="1" t="s">
        <v>2448</v>
      </c>
    </row>
    <row r="1092" spans="1:7" hidden="1" x14ac:dyDescent="0.55000000000000004">
      <c r="A1092" s="1" t="s">
        <v>1951</v>
      </c>
      <c r="D1092" s="1" t="s">
        <v>1952</v>
      </c>
      <c r="E1092" s="1" t="s">
        <v>6</v>
      </c>
      <c r="F1092" s="1" t="s">
        <v>181</v>
      </c>
      <c r="G1092" s="1" t="s">
        <v>2448</v>
      </c>
    </row>
    <row r="1093" spans="1:7" hidden="1" x14ac:dyDescent="0.55000000000000004">
      <c r="A1093" s="1" t="s">
        <v>1953</v>
      </c>
      <c r="D1093" s="1" t="s">
        <v>1954</v>
      </c>
      <c r="E1093" s="1" t="s">
        <v>21</v>
      </c>
      <c r="F1093" s="1" t="s">
        <v>181</v>
      </c>
      <c r="G1093" s="1" t="s">
        <v>2448</v>
      </c>
    </row>
    <row r="1094" spans="1:7" hidden="1" x14ac:dyDescent="0.55000000000000004">
      <c r="A1094" s="1" t="s">
        <v>1955</v>
      </c>
      <c r="D1094" s="1" t="s">
        <v>1938</v>
      </c>
      <c r="E1094" s="1" t="s">
        <v>10</v>
      </c>
      <c r="F1094" s="1" t="s">
        <v>42</v>
      </c>
      <c r="G1094" s="1" t="s">
        <v>2448</v>
      </c>
    </row>
    <row r="1095" spans="1:7" hidden="1" x14ac:dyDescent="0.55000000000000004">
      <c r="A1095" s="1" t="s">
        <v>1956</v>
      </c>
      <c r="D1095" s="1" t="s">
        <v>1946</v>
      </c>
      <c r="E1095" s="1" t="s">
        <v>14</v>
      </c>
      <c r="F1095" s="1" t="s">
        <v>47</v>
      </c>
      <c r="G1095" s="1" t="s">
        <v>2448</v>
      </c>
    </row>
    <row r="1096" spans="1:7" hidden="1" x14ac:dyDescent="0.55000000000000004">
      <c r="A1096" s="1" t="s">
        <v>1957</v>
      </c>
      <c r="D1096" s="1" t="s">
        <v>1958</v>
      </c>
      <c r="E1096" s="1" t="s">
        <v>37</v>
      </c>
      <c r="F1096" s="1" t="s">
        <v>52</v>
      </c>
      <c r="G1096" s="1" t="s">
        <v>2448</v>
      </c>
    </row>
    <row r="1097" spans="1:7" hidden="1" x14ac:dyDescent="0.55000000000000004">
      <c r="A1097" s="1" t="s">
        <v>1959</v>
      </c>
      <c r="D1097" s="1" t="s">
        <v>1960</v>
      </c>
      <c r="E1097" s="1" t="s">
        <v>10</v>
      </c>
      <c r="F1097" s="1" t="s">
        <v>449</v>
      </c>
      <c r="G1097" s="1" t="s">
        <v>2448</v>
      </c>
    </row>
    <row r="1098" spans="1:7" x14ac:dyDescent="0.55000000000000004">
      <c r="A1098" s="1" t="s">
        <v>1961</v>
      </c>
      <c r="B1098" s="1" t="s">
        <v>2456</v>
      </c>
      <c r="C1098" s="1" t="s">
        <v>2652</v>
      </c>
      <c r="D1098" s="1" t="s">
        <v>1962</v>
      </c>
      <c r="E1098" s="1" t="s">
        <v>6</v>
      </c>
      <c r="F1098" s="1" t="s">
        <v>18</v>
      </c>
      <c r="G1098" s="1" t="s">
        <v>2448</v>
      </c>
    </row>
    <row r="1099" spans="1:7" x14ac:dyDescent="0.55000000000000004">
      <c r="A1099" s="1" t="s">
        <v>1963</v>
      </c>
      <c r="B1099" s="1" t="s">
        <v>2454</v>
      </c>
      <c r="C1099" s="1" t="s">
        <v>2653</v>
      </c>
      <c r="D1099" s="1" t="s">
        <v>1964</v>
      </c>
      <c r="E1099" s="1" t="s">
        <v>37</v>
      </c>
      <c r="F1099" s="1" t="s">
        <v>18</v>
      </c>
      <c r="G1099" s="1" t="s">
        <v>2448</v>
      </c>
    </row>
    <row r="1100" spans="1:7" hidden="1" x14ac:dyDescent="0.55000000000000004">
      <c r="A1100" s="1" t="s">
        <v>1965</v>
      </c>
      <c r="B1100" s="1" t="s">
        <v>2452</v>
      </c>
      <c r="C1100" s="1" t="s">
        <v>2452</v>
      </c>
      <c r="D1100" s="1" t="s">
        <v>1966</v>
      </c>
      <c r="E1100" s="1" t="s">
        <v>21</v>
      </c>
      <c r="F1100" s="1" t="s">
        <v>18</v>
      </c>
      <c r="G1100" s="1" t="s">
        <v>2448</v>
      </c>
    </row>
    <row r="1101" spans="1:7" hidden="1" x14ac:dyDescent="0.55000000000000004">
      <c r="A1101" s="1" t="s">
        <v>1967</v>
      </c>
      <c r="B1101" s="1" t="s">
        <v>2452</v>
      </c>
      <c r="C1101" s="1" t="s">
        <v>2452</v>
      </c>
      <c r="D1101" s="1" t="s">
        <v>1968</v>
      </c>
      <c r="E1101" s="1" t="s">
        <v>21</v>
      </c>
      <c r="F1101" s="1" t="s">
        <v>18</v>
      </c>
      <c r="G1101" s="1" t="s">
        <v>2448</v>
      </c>
    </row>
    <row r="1102" spans="1:7" hidden="1" x14ac:dyDescent="0.55000000000000004">
      <c r="A1102" s="1" t="s">
        <v>1969</v>
      </c>
      <c r="D1102" s="1" t="s">
        <v>1970</v>
      </c>
      <c r="E1102" s="1" t="s">
        <v>21</v>
      </c>
      <c r="F1102" s="1" t="s">
        <v>42</v>
      </c>
      <c r="G1102" s="1" t="s">
        <v>2448</v>
      </c>
    </row>
    <row r="1103" spans="1:7" hidden="1" x14ac:dyDescent="0.55000000000000004">
      <c r="A1103" s="1" t="s">
        <v>1971</v>
      </c>
      <c r="D1103" s="1" t="s">
        <v>1972</v>
      </c>
      <c r="E1103" s="1" t="s">
        <v>10</v>
      </c>
      <c r="F1103" s="1" t="s">
        <v>81</v>
      </c>
      <c r="G1103" s="1" t="s">
        <v>2448</v>
      </c>
    </row>
    <row r="1104" spans="1:7" x14ac:dyDescent="0.55000000000000004">
      <c r="A1104" s="1" t="s">
        <v>1973</v>
      </c>
      <c r="B1104" s="1" t="s">
        <v>2456</v>
      </c>
      <c r="C1104" s="1" t="s">
        <v>2654</v>
      </c>
      <c r="D1104" s="1" t="s">
        <v>1974</v>
      </c>
      <c r="E1104" s="1" t="s">
        <v>6</v>
      </c>
      <c r="F1104" s="1" t="s">
        <v>18</v>
      </c>
      <c r="G1104" s="1" t="s">
        <v>2448</v>
      </c>
    </row>
    <row r="1105" spans="1:7" hidden="1" x14ac:dyDescent="0.55000000000000004">
      <c r="A1105" s="1" t="s">
        <v>1975</v>
      </c>
      <c r="D1105" s="1" t="s">
        <v>1942</v>
      </c>
      <c r="E1105" s="1" t="s">
        <v>6</v>
      </c>
      <c r="F1105" s="1" t="s">
        <v>45</v>
      </c>
      <c r="G1105" s="1" t="s">
        <v>2448</v>
      </c>
    </row>
    <row r="1106" spans="1:7" x14ac:dyDescent="0.55000000000000004">
      <c r="A1106" s="1" t="s">
        <v>1976</v>
      </c>
      <c r="B1106" s="1" t="s">
        <v>2456</v>
      </c>
      <c r="C1106" s="1" t="s">
        <v>1976</v>
      </c>
      <c r="D1106" s="1" t="s">
        <v>1962</v>
      </c>
      <c r="E1106" s="1" t="s">
        <v>21</v>
      </c>
      <c r="F1106" s="1" t="s">
        <v>18</v>
      </c>
      <c r="G1106" s="1" t="s">
        <v>2448</v>
      </c>
    </row>
    <row r="1107" spans="1:7" hidden="1" x14ac:dyDescent="0.55000000000000004">
      <c r="A1107" s="1" t="s">
        <v>1977</v>
      </c>
      <c r="D1107" s="1" t="s">
        <v>1978</v>
      </c>
      <c r="E1107" s="1" t="s">
        <v>17</v>
      </c>
      <c r="F1107" s="1" t="s">
        <v>500</v>
      </c>
      <c r="G1107" s="1" t="s">
        <v>2448</v>
      </c>
    </row>
    <row r="1108" spans="1:7" x14ac:dyDescent="0.55000000000000004">
      <c r="A1108" s="1" t="s">
        <v>1979</v>
      </c>
      <c r="B1108" s="1" t="s">
        <v>2456</v>
      </c>
      <c r="C1108" s="1" t="s">
        <v>2655</v>
      </c>
      <c r="D1108" s="1" t="s">
        <v>1135</v>
      </c>
      <c r="E1108" s="1" t="s">
        <v>14</v>
      </c>
      <c r="F1108" s="1" t="s">
        <v>18</v>
      </c>
      <c r="G1108" s="1" t="s">
        <v>2448</v>
      </c>
    </row>
    <row r="1109" spans="1:7" hidden="1" x14ac:dyDescent="0.55000000000000004">
      <c r="A1109" s="1" t="s">
        <v>1980</v>
      </c>
      <c r="D1109" s="1" t="s">
        <v>1981</v>
      </c>
      <c r="E1109" s="1" t="s">
        <v>246</v>
      </c>
      <c r="F1109" s="1" t="s">
        <v>1009</v>
      </c>
      <c r="G1109" s="1" t="s">
        <v>2448</v>
      </c>
    </row>
    <row r="1110" spans="1:7" hidden="1" x14ac:dyDescent="0.55000000000000004">
      <c r="A1110" s="1" t="s">
        <v>1982</v>
      </c>
      <c r="B1110" s="1" t="s">
        <v>2452</v>
      </c>
      <c r="C1110" s="1" t="s">
        <v>2452</v>
      </c>
      <c r="D1110" s="1" t="s">
        <v>1983</v>
      </c>
      <c r="E1110" s="1" t="s">
        <v>37</v>
      </c>
      <c r="F1110" s="1" t="s">
        <v>18</v>
      </c>
      <c r="G1110" s="1" t="s">
        <v>2448</v>
      </c>
    </row>
    <row r="1111" spans="1:7" hidden="1" x14ac:dyDescent="0.55000000000000004">
      <c r="A1111" s="1" t="s">
        <v>1984</v>
      </c>
      <c r="D1111" s="1" t="s">
        <v>1985</v>
      </c>
      <c r="E1111" s="1" t="s">
        <v>21</v>
      </c>
      <c r="F1111" s="1" t="s">
        <v>212</v>
      </c>
      <c r="G1111" s="1" t="s">
        <v>2448</v>
      </c>
    </row>
    <row r="1112" spans="1:7" hidden="1" x14ac:dyDescent="0.55000000000000004">
      <c r="A1112" s="1" t="s">
        <v>1986</v>
      </c>
      <c r="D1112" s="1" t="s">
        <v>1987</v>
      </c>
      <c r="E1112" s="1" t="s">
        <v>64</v>
      </c>
      <c r="F1112" s="1" t="s">
        <v>42</v>
      </c>
      <c r="G1112" s="1" t="s">
        <v>2448</v>
      </c>
    </row>
    <row r="1113" spans="1:7" hidden="1" x14ac:dyDescent="0.55000000000000004">
      <c r="A1113" s="1" t="s">
        <v>1988</v>
      </c>
      <c r="D1113" s="1" t="s">
        <v>1962</v>
      </c>
      <c r="E1113" s="1" t="s">
        <v>10</v>
      </c>
      <c r="F1113" s="1" t="s">
        <v>42</v>
      </c>
      <c r="G1113" s="1" t="s">
        <v>2448</v>
      </c>
    </row>
    <row r="1114" spans="1:7" hidden="1" x14ac:dyDescent="0.55000000000000004">
      <c r="A1114" s="1" t="s">
        <v>1989</v>
      </c>
      <c r="D1114" s="1" t="s">
        <v>1990</v>
      </c>
      <c r="E1114" s="1" t="s">
        <v>21</v>
      </c>
      <c r="F1114" s="1" t="s">
        <v>42</v>
      </c>
      <c r="G1114" s="1" t="s">
        <v>2448</v>
      </c>
    </row>
    <row r="1115" spans="1:7" hidden="1" x14ac:dyDescent="0.55000000000000004">
      <c r="A1115" s="1" t="s">
        <v>1991</v>
      </c>
      <c r="B1115" s="1" t="s">
        <v>2452</v>
      </c>
      <c r="C1115" s="1" t="s">
        <v>2452</v>
      </c>
      <c r="D1115" s="1" t="s">
        <v>1992</v>
      </c>
      <c r="E1115" s="1" t="s">
        <v>21</v>
      </c>
      <c r="F1115" s="1" t="s">
        <v>18</v>
      </c>
      <c r="G1115" s="1" t="s">
        <v>2448</v>
      </c>
    </row>
    <row r="1116" spans="1:7" x14ac:dyDescent="0.55000000000000004">
      <c r="A1116" s="1" t="s">
        <v>1993</v>
      </c>
      <c r="B1116" s="1" t="s">
        <v>2454</v>
      </c>
      <c r="C1116" s="1" t="s">
        <v>2656</v>
      </c>
      <c r="D1116" s="1" t="s">
        <v>1994</v>
      </c>
      <c r="E1116" s="1" t="s">
        <v>67</v>
      </c>
      <c r="F1116" s="1" t="s">
        <v>18</v>
      </c>
      <c r="G1116" s="1" t="s">
        <v>2448</v>
      </c>
    </row>
    <row r="1117" spans="1:7" x14ac:dyDescent="0.55000000000000004">
      <c r="A1117" s="1" t="s">
        <v>1995</v>
      </c>
      <c r="B1117" s="1" t="s">
        <v>2454</v>
      </c>
      <c r="C1117" s="1" t="s">
        <v>2657</v>
      </c>
      <c r="D1117" s="1" t="s">
        <v>1996</v>
      </c>
      <c r="E1117" s="1" t="s">
        <v>37</v>
      </c>
      <c r="F1117" s="1" t="s">
        <v>18</v>
      </c>
      <c r="G1117" s="1" t="s">
        <v>2448</v>
      </c>
    </row>
    <row r="1118" spans="1:7" hidden="1" x14ac:dyDescent="0.55000000000000004">
      <c r="A1118" s="1" t="s">
        <v>1997</v>
      </c>
      <c r="D1118" s="1" t="s">
        <v>1998</v>
      </c>
      <c r="E1118" s="1" t="s">
        <v>37</v>
      </c>
      <c r="F1118" s="1" t="s">
        <v>520</v>
      </c>
      <c r="G1118" s="1" t="s">
        <v>2448</v>
      </c>
    </row>
    <row r="1119" spans="1:7" hidden="1" x14ac:dyDescent="0.55000000000000004">
      <c r="A1119" s="1" t="s">
        <v>1999</v>
      </c>
      <c r="D1119" s="1" t="s">
        <v>1946</v>
      </c>
      <c r="E1119" s="1" t="s">
        <v>10</v>
      </c>
      <c r="F1119" s="1" t="s">
        <v>500</v>
      </c>
      <c r="G1119" s="1" t="s">
        <v>2448</v>
      </c>
    </row>
    <row r="1120" spans="1:7" x14ac:dyDescent="0.55000000000000004">
      <c r="A1120" s="1" t="s">
        <v>2000</v>
      </c>
      <c r="B1120" s="1" t="s">
        <v>2456</v>
      </c>
      <c r="C1120" s="1" t="s">
        <v>2658</v>
      </c>
      <c r="D1120" s="1" t="s">
        <v>2001</v>
      </c>
      <c r="E1120" s="1" t="s">
        <v>17</v>
      </c>
      <c r="F1120" s="1" t="s">
        <v>18</v>
      </c>
      <c r="G1120" s="1" t="s">
        <v>2448</v>
      </c>
    </row>
    <row r="1121" spans="1:7" hidden="1" x14ac:dyDescent="0.55000000000000004">
      <c r="A1121" s="1" t="s">
        <v>2002</v>
      </c>
      <c r="D1121" s="1" t="s">
        <v>2003</v>
      </c>
      <c r="E1121" s="1" t="s">
        <v>356</v>
      </c>
      <c r="F1121" s="1" t="s">
        <v>42</v>
      </c>
      <c r="G1121" s="1" t="s">
        <v>2448</v>
      </c>
    </row>
    <row r="1122" spans="1:7" hidden="1" x14ac:dyDescent="0.55000000000000004">
      <c r="A1122" s="1" t="s">
        <v>2004</v>
      </c>
      <c r="D1122" s="1" t="s">
        <v>2005</v>
      </c>
      <c r="E1122" s="1" t="s">
        <v>21</v>
      </c>
      <c r="F1122" s="1" t="s">
        <v>181</v>
      </c>
      <c r="G1122" s="1" t="s">
        <v>2448</v>
      </c>
    </row>
    <row r="1123" spans="1:7" hidden="1" x14ac:dyDescent="0.55000000000000004">
      <c r="A1123" s="1" t="s">
        <v>2006</v>
      </c>
      <c r="D1123" s="1" t="s">
        <v>2007</v>
      </c>
      <c r="E1123" s="1" t="s">
        <v>17</v>
      </c>
      <c r="F1123" s="1" t="s">
        <v>81</v>
      </c>
      <c r="G1123" s="1" t="s">
        <v>2448</v>
      </c>
    </row>
    <row r="1124" spans="1:7" hidden="1" x14ac:dyDescent="0.55000000000000004">
      <c r="A1124" s="1" t="s">
        <v>2008</v>
      </c>
      <c r="D1124" s="1" t="s">
        <v>2009</v>
      </c>
      <c r="E1124" s="1" t="s">
        <v>21</v>
      </c>
      <c r="F1124" s="1" t="s">
        <v>42</v>
      </c>
      <c r="G1124" s="1" t="s">
        <v>2448</v>
      </c>
    </row>
    <row r="1125" spans="1:7" hidden="1" x14ac:dyDescent="0.55000000000000004">
      <c r="A1125" s="1" t="s">
        <v>2010</v>
      </c>
      <c r="D1125" s="1" t="s">
        <v>1121</v>
      </c>
      <c r="E1125" s="1" t="s">
        <v>6</v>
      </c>
      <c r="F1125" s="1" t="s">
        <v>81</v>
      </c>
      <c r="G1125" s="1" t="s">
        <v>2448</v>
      </c>
    </row>
    <row r="1126" spans="1:7" x14ac:dyDescent="0.55000000000000004">
      <c r="A1126" s="1" t="s">
        <v>2011</v>
      </c>
      <c r="B1126" s="1" t="s">
        <v>2454</v>
      </c>
      <c r="C1126" s="1" t="s">
        <v>2659</v>
      </c>
      <c r="D1126" s="1" t="s">
        <v>2012</v>
      </c>
      <c r="E1126" s="1" t="s">
        <v>37</v>
      </c>
      <c r="F1126" s="1" t="s">
        <v>18</v>
      </c>
      <c r="G1126" s="1" t="s">
        <v>2448</v>
      </c>
    </row>
    <row r="1127" spans="1:7" hidden="1" x14ac:dyDescent="0.55000000000000004">
      <c r="A1127" s="1" t="s">
        <v>2013</v>
      </c>
      <c r="D1127" s="1" t="s">
        <v>1962</v>
      </c>
      <c r="E1127" s="1" t="s">
        <v>21</v>
      </c>
      <c r="F1127" s="1" t="s">
        <v>42</v>
      </c>
      <c r="G1127" s="1" t="s">
        <v>2448</v>
      </c>
    </row>
    <row r="1128" spans="1:7" hidden="1" x14ac:dyDescent="0.55000000000000004">
      <c r="A1128" s="1" t="s">
        <v>2014</v>
      </c>
      <c r="D1128" s="1" t="s">
        <v>2015</v>
      </c>
      <c r="E1128" s="1" t="s">
        <v>21</v>
      </c>
      <c r="F1128" s="1" t="s">
        <v>42</v>
      </c>
      <c r="G1128" s="1" t="s">
        <v>2448</v>
      </c>
    </row>
    <row r="1129" spans="1:7" hidden="1" x14ac:dyDescent="0.55000000000000004">
      <c r="A1129" s="1" t="s">
        <v>2016</v>
      </c>
      <c r="D1129" s="1" t="s">
        <v>2017</v>
      </c>
      <c r="E1129" s="1" t="s">
        <v>21</v>
      </c>
      <c r="F1129" s="1" t="s">
        <v>45</v>
      </c>
      <c r="G1129" s="1" t="s">
        <v>2448</v>
      </c>
    </row>
    <row r="1130" spans="1:7" hidden="1" x14ac:dyDescent="0.55000000000000004">
      <c r="A1130" s="1" t="s">
        <v>2018</v>
      </c>
      <c r="D1130" s="1" t="s">
        <v>2019</v>
      </c>
      <c r="E1130" s="1" t="s">
        <v>246</v>
      </c>
      <c r="F1130" s="1" t="s">
        <v>469</v>
      </c>
      <c r="G1130" s="1" t="s">
        <v>2448</v>
      </c>
    </row>
    <row r="1131" spans="1:7" hidden="1" x14ac:dyDescent="0.55000000000000004">
      <c r="A1131" s="1" t="s">
        <v>2020</v>
      </c>
      <c r="D1131" s="1" t="s">
        <v>1905</v>
      </c>
      <c r="E1131" s="1" t="s">
        <v>37</v>
      </c>
      <c r="F1131" s="1" t="s">
        <v>81</v>
      </c>
      <c r="G1131" s="1" t="s">
        <v>2448</v>
      </c>
    </row>
    <row r="1132" spans="1:7" hidden="1" x14ac:dyDescent="0.55000000000000004">
      <c r="A1132" s="1" t="s">
        <v>2021</v>
      </c>
      <c r="D1132" s="1" t="s">
        <v>2022</v>
      </c>
      <c r="E1132" s="1" t="s">
        <v>10</v>
      </c>
      <c r="F1132" s="1" t="s">
        <v>42</v>
      </c>
      <c r="G1132" s="1" t="s">
        <v>2448</v>
      </c>
    </row>
    <row r="1133" spans="1:7" hidden="1" x14ac:dyDescent="0.55000000000000004">
      <c r="A1133" s="1" t="s">
        <v>2023</v>
      </c>
      <c r="D1133" s="1" t="s">
        <v>2024</v>
      </c>
      <c r="E1133" s="1" t="s">
        <v>14</v>
      </c>
      <c r="F1133" s="1" t="s">
        <v>151</v>
      </c>
      <c r="G1133" s="1" t="s">
        <v>2448</v>
      </c>
    </row>
    <row r="1134" spans="1:7" x14ac:dyDescent="0.55000000000000004">
      <c r="A1134" s="1" t="s">
        <v>2025</v>
      </c>
      <c r="B1134" s="1" t="s">
        <v>2456</v>
      </c>
      <c r="C1134" s="1" t="s">
        <v>2660</v>
      </c>
      <c r="D1134" s="1" t="s">
        <v>2009</v>
      </c>
      <c r="E1134" s="1" t="s">
        <v>10</v>
      </c>
      <c r="F1134" s="1" t="s">
        <v>18</v>
      </c>
      <c r="G1134" s="1" t="s">
        <v>2448</v>
      </c>
    </row>
    <row r="1135" spans="1:7" hidden="1" x14ac:dyDescent="0.55000000000000004">
      <c r="A1135" s="1" t="s">
        <v>2026</v>
      </c>
      <c r="D1135" s="1" t="s">
        <v>1919</v>
      </c>
      <c r="E1135" s="1" t="s">
        <v>6</v>
      </c>
      <c r="F1135" s="1" t="s">
        <v>1487</v>
      </c>
      <c r="G1135" s="1" t="s">
        <v>2448</v>
      </c>
    </row>
    <row r="1136" spans="1:7" x14ac:dyDescent="0.55000000000000004">
      <c r="A1136" s="1" t="s">
        <v>2027</v>
      </c>
      <c r="B1136" s="1" t="s">
        <v>2456</v>
      </c>
      <c r="C1136" s="1" t="s">
        <v>2661</v>
      </c>
      <c r="D1136" s="1" t="s">
        <v>1962</v>
      </c>
      <c r="E1136" s="1" t="s">
        <v>21</v>
      </c>
      <c r="F1136" s="1" t="s">
        <v>18</v>
      </c>
      <c r="G1136" s="1" t="s">
        <v>2448</v>
      </c>
    </row>
    <row r="1137" spans="1:7" hidden="1" x14ac:dyDescent="0.55000000000000004">
      <c r="A1137" s="1" t="s">
        <v>2028</v>
      </c>
      <c r="D1137" s="1" t="s">
        <v>2029</v>
      </c>
      <c r="E1137" s="1" t="s">
        <v>14</v>
      </c>
      <c r="F1137" s="1" t="s">
        <v>42</v>
      </c>
      <c r="G1137" s="1" t="s">
        <v>2448</v>
      </c>
    </row>
    <row r="1138" spans="1:7" x14ac:dyDescent="0.55000000000000004">
      <c r="A1138" s="1" t="s">
        <v>2030</v>
      </c>
      <c r="B1138" s="1" t="s">
        <v>2456</v>
      </c>
      <c r="C1138" s="1" t="s">
        <v>2662</v>
      </c>
      <c r="D1138" s="1" t="s">
        <v>2031</v>
      </c>
      <c r="E1138" s="1" t="s">
        <v>246</v>
      </c>
      <c r="F1138" s="1" t="s">
        <v>18</v>
      </c>
      <c r="G1138" s="1" t="s">
        <v>2448</v>
      </c>
    </row>
    <row r="1139" spans="1:7" hidden="1" x14ac:dyDescent="0.55000000000000004">
      <c r="A1139" s="1" t="s">
        <v>2032</v>
      </c>
      <c r="D1139" s="1" t="s">
        <v>2033</v>
      </c>
      <c r="E1139" s="1" t="s">
        <v>67</v>
      </c>
      <c r="F1139" s="1" t="s">
        <v>81</v>
      </c>
      <c r="G1139" s="1" t="s">
        <v>2448</v>
      </c>
    </row>
    <row r="1140" spans="1:7" hidden="1" x14ac:dyDescent="0.55000000000000004">
      <c r="A1140" s="1" t="s">
        <v>2034</v>
      </c>
      <c r="D1140" s="1" t="s">
        <v>1946</v>
      </c>
      <c r="E1140" s="1" t="s">
        <v>21</v>
      </c>
      <c r="F1140" s="1" t="s">
        <v>500</v>
      </c>
      <c r="G1140" s="1" t="s">
        <v>2448</v>
      </c>
    </row>
    <row r="1141" spans="1:7" hidden="1" x14ac:dyDescent="0.55000000000000004">
      <c r="A1141" s="1" t="s">
        <v>2035</v>
      </c>
      <c r="B1141" s="1" t="s">
        <v>2452</v>
      </c>
      <c r="C1141" s="1" t="s">
        <v>2452</v>
      </c>
      <c r="D1141" s="1" t="s">
        <v>1962</v>
      </c>
      <c r="E1141" s="1" t="s">
        <v>6</v>
      </c>
      <c r="F1141" s="1" t="s">
        <v>18</v>
      </c>
      <c r="G1141" s="1" t="s">
        <v>2448</v>
      </c>
    </row>
    <row r="1142" spans="1:7" hidden="1" x14ac:dyDescent="0.55000000000000004">
      <c r="A1142" s="1" t="s">
        <v>2036</v>
      </c>
      <c r="B1142" s="1" t="s">
        <v>2452</v>
      </c>
      <c r="C1142" s="1" t="s">
        <v>2452</v>
      </c>
      <c r="D1142" s="1" t="s">
        <v>2037</v>
      </c>
      <c r="E1142" s="1" t="s">
        <v>21</v>
      </c>
      <c r="F1142" s="1" t="s">
        <v>18</v>
      </c>
      <c r="G1142" s="1" t="s">
        <v>2448</v>
      </c>
    </row>
    <row r="1143" spans="1:7" hidden="1" x14ac:dyDescent="0.55000000000000004">
      <c r="A1143" s="1" t="s">
        <v>2038</v>
      </c>
      <c r="D1143" s="1" t="s">
        <v>2039</v>
      </c>
      <c r="E1143" s="1" t="s">
        <v>67</v>
      </c>
      <c r="F1143" s="1" t="s">
        <v>52</v>
      </c>
      <c r="G1143" s="1" t="s">
        <v>2448</v>
      </c>
    </row>
    <row r="1144" spans="1:7" hidden="1" x14ac:dyDescent="0.55000000000000004">
      <c r="A1144" s="1" t="s">
        <v>2040</v>
      </c>
      <c r="D1144" s="1" t="s">
        <v>1998</v>
      </c>
      <c r="E1144" s="1" t="s">
        <v>17</v>
      </c>
      <c r="F1144" s="1" t="s">
        <v>45</v>
      </c>
      <c r="G1144" s="1" t="s">
        <v>2448</v>
      </c>
    </row>
    <row r="1145" spans="1:7" hidden="1" x14ac:dyDescent="0.55000000000000004">
      <c r="A1145" s="1" t="s">
        <v>2041</v>
      </c>
      <c r="B1145" s="1" t="s">
        <v>2452</v>
      </c>
      <c r="C1145" s="1" t="s">
        <v>2452</v>
      </c>
      <c r="D1145" s="1" t="s">
        <v>2042</v>
      </c>
      <c r="E1145" s="1" t="s">
        <v>21</v>
      </c>
      <c r="F1145" s="1" t="s">
        <v>18</v>
      </c>
      <c r="G1145" s="1" t="s">
        <v>2448</v>
      </c>
    </row>
    <row r="1146" spans="1:7" x14ac:dyDescent="0.55000000000000004">
      <c r="A1146" s="1" t="s">
        <v>2043</v>
      </c>
      <c r="B1146" s="1" t="s">
        <v>2456</v>
      </c>
      <c r="C1146" s="1" t="s">
        <v>2663</v>
      </c>
      <c r="D1146" s="1" t="s">
        <v>2044</v>
      </c>
      <c r="E1146" s="1" t="s">
        <v>21</v>
      </c>
      <c r="F1146" s="1" t="s">
        <v>18</v>
      </c>
      <c r="G1146" s="1" t="s">
        <v>2448</v>
      </c>
    </row>
    <row r="1147" spans="1:7" hidden="1" x14ac:dyDescent="0.55000000000000004">
      <c r="A1147" s="1" t="s">
        <v>2045</v>
      </c>
      <c r="D1147" s="1" t="s">
        <v>1962</v>
      </c>
      <c r="E1147" s="1" t="s">
        <v>21</v>
      </c>
      <c r="F1147" s="1" t="s">
        <v>151</v>
      </c>
      <c r="G1147" s="1" t="s">
        <v>2448</v>
      </c>
    </row>
    <row r="1148" spans="1:7" hidden="1" x14ac:dyDescent="0.55000000000000004">
      <c r="A1148" s="1" t="s">
        <v>2046</v>
      </c>
      <c r="D1148" s="1" t="s">
        <v>2047</v>
      </c>
      <c r="E1148" s="1" t="s">
        <v>67</v>
      </c>
      <c r="F1148" s="1" t="s">
        <v>42</v>
      </c>
      <c r="G1148" s="1" t="s">
        <v>2448</v>
      </c>
    </row>
    <row r="1149" spans="1:7" hidden="1" x14ac:dyDescent="0.55000000000000004">
      <c r="A1149" s="1" t="s">
        <v>2048</v>
      </c>
      <c r="D1149" s="1" t="s">
        <v>2049</v>
      </c>
      <c r="E1149" s="1" t="s">
        <v>14</v>
      </c>
      <c r="F1149" s="1" t="s">
        <v>45</v>
      </c>
      <c r="G1149" s="1" t="s">
        <v>2448</v>
      </c>
    </row>
    <row r="1150" spans="1:7" hidden="1" x14ac:dyDescent="0.55000000000000004">
      <c r="A1150" s="1" t="s">
        <v>2050</v>
      </c>
      <c r="D1150" s="1" t="s">
        <v>2051</v>
      </c>
      <c r="E1150" s="1" t="s">
        <v>67</v>
      </c>
      <c r="F1150" s="1" t="s">
        <v>45</v>
      </c>
      <c r="G1150" s="1" t="s">
        <v>2448</v>
      </c>
    </row>
    <row r="1151" spans="1:7" hidden="1" x14ac:dyDescent="0.55000000000000004">
      <c r="A1151" s="1" t="s">
        <v>2052</v>
      </c>
      <c r="D1151" s="1" t="s">
        <v>2053</v>
      </c>
      <c r="E1151" s="1" t="s">
        <v>10</v>
      </c>
      <c r="F1151" s="1" t="s">
        <v>81</v>
      </c>
      <c r="G1151" s="1" t="s">
        <v>2448</v>
      </c>
    </row>
    <row r="1152" spans="1:7" hidden="1" x14ac:dyDescent="0.55000000000000004">
      <c r="A1152" s="1" t="s">
        <v>2054</v>
      </c>
      <c r="B1152" s="1" t="s">
        <v>2452</v>
      </c>
      <c r="C1152" s="1" t="s">
        <v>2452</v>
      </c>
      <c r="D1152" s="1" t="s">
        <v>2055</v>
      </c>
      <c r="E1152" s="1" t="s">
        <v>21</v>
      </c>
      <c r="F1152" s="1" t="s">
        <v>18</v>
      </c>
      <c r="G1152" s="1" t="s">
        <v>2448</v>
      </c>
    </row>
    <row r="1153" spans="1:7" hidden="1" x14ac:dyDescent="0.55000000000000004">
      <c r="A1153" s="1" t="s">
        <v>2056</v>
      </c>
      <c r="D1153" s="1" t="s">
        <v>2057</v>
      </c>
      <c r="E1153" s="1" t="s">
        <v>21</v>
      </c>
      <c r="F1153" s="1" t="s">
        <v>45</v>
      </c>
      <c r="G1153" s="1" t="s">
        <v>2448</v>
      </c>
    </row>
    <row r="1154" spans="1:7" hidden="1" x14ac:dyDescent="0.55000000000000004">
      <c r="A1154" s="1" t="s">
        <v>2058</v>
      </c>
      <c r="D1154" s="1" t="s">
        <v>2059</v>
      </c>
      <c r="E1154" s="1" t="s">
        <v>10</v>
      </c>
      <c r="F1154" s="1" t="s">
        <v>45</v>
      </c>
      <c r="G1154" s="1" t="s">
        <v>2448</v>
      </c>
    </row>
    <row r="1155" spans="1:7" x14ac:dyDescent="0.55000000000000004">
      <c r="A1155" s="1" t="s">
        <v>2060</v>
      </c>
      <c r="B1155" s="1" t="s">
        <v>2456</v>
      </c>
      <c r="C1155" s="1" t="s">
        <v>2664</v>
      </c>
      <c r="D1155" s="1" t="s">
        <v>2061</v>
      </c>
      <c r="E1155" s="1" t="s">
        <v>37</v>
      </c>
      <c r="F1155" s="1" t="s">
        <v>18</v>
      </c>
      <c r="G1155" s="1" t="s">
        <v>2448</v>
      </c>
    </row>
    <row r="1156" spans="1:7" hidden="1" x14ac:dyDescent="0.55000000000000004">
      <c r="A1156" s="1" t="s">
        <v>2062</v>
      </c>
      <c r="B1156" s="1" t="s">
        <v>2452</v>
      </c>
      <c r="C1156" s="1" t="s">
        <v>2452</v>
      </c>
      <c r="D1156" s="1" t="s">
        <v>1996</v>
      </c>
      <c r="E1156" s="1" t="s">
        <v>21</v>
      </c>
      <c r="F1156" s="1" t="s">
        <v>18</v>
      </c>
      <c r="G1156" s="1" t="s">
        <v>2448</v>
      </c>
    </row>
    <row r="1157" spans="1:7" hidden="1" x14ac:dyDescent="0.55000000000000004">
      <c r="A1157" s="1" t="s">
        <v>2063</v>
      </c>
      <c r="D1157" s="1" t="s">
        <v>2064</v>
      </c>
      <c r="E1157" s="1" t="s">
        <v>10</v>
      </c>
      <c r="F1157" s="1" t="s">
        <v>45</v>
      </c>
      <c r="G1157" s="1" t="s">
        <v>2448</v>
      </c>
    </row>
    <row r="1158" spans="1:7" hidden="1" x14ac:dyDescent="0.55000000000000004">
      <c r="A1158" s="1" t="s">
        <v>2065</v>
      </c>
      <c r="B1158" s="1" t="s">
        <v>2452</v>
      </c>
      <c r="C1158" s="1" t="s">
        <v>2452</v>
      </c>
      <c r="D1158" s="1" t="s">
        <v>2066</v>
      </c>
      <c r="E1158" s="1" t="s">
        <v>37</v>
      </c>
      <c r="F1158" s="1" t="s">
        <v>18</v>
      </c>
      <c r="G1158" s="1" t="s">
        <v>2448</v>
      </c>
    </row>
    <row r="1159" spans="1:7" x14ac:dyDescent="0.55000000000000004">
      <c r="A1159" s="1" t="s">
        <v>2067</v>
      </c>
      <c r="B1159" s="1" t="s">
        <v>2454</v>
      </c>
      <c r="C1159" s="1" t="s">
        <v>2516</v>
      </c>
      <c r="D1159" s="1" t="s">
        <v>2068</v>
      </c>
      <c r="E1159" s="1" t="s">
        <v>67</v>
      </c>
      <c r="F1159" s="1" t="s">
        <v>18</v>
      </c>
      <c r="G1159" s="1" t="s">
        <v>2448</v>
      </c>
    </row>
    <row r="1160" spans="1:7" hidden="1" x14ac:dyDescent="0.55000000000000004">
      <c r="A1160" s="1" t="s">
        <v>2069</v>
      </c>
      <c r="D1160" s="1" t="s">
        <v>2070</v>
      </c>
      <c r="E1160" s="1" t="s">
        <v>211</v>
      </c>
      <c r="F1160" s="1" t="s">
        <v>449</v>
      </c>
      <c r="G1160" s="1" t="s">
        <v>2448</v>
      </c>
    </row>
    <row r="1161" spans="1:7" hidden="1" x14ac:dyDescent="0.55000000000000004">
      <c r="A1161" s="1" t="s">
        <v>2071</v>
      </c>
      <c r="D1161" s="1" t="s">
        <v>2072</v>
      </c>
      <c r="E1161" s="1" t="s">
        <v>37</v>
      </c>
      <c r="F1161" s="1" t="s">
        <v>257</v>
      </c>
      <c r="G1161" s="1" t="s">
        <v>2448</v>
      </c>
    </row>
    <row r="1162" spans="1:7" x14ac:dyDescent="0.55000000000000004">
      <c r="A1162" s="1" t="s">
        <v>2073</v>
      </c>
      <c r="B1162" s="1" t="s">
        <v>2456</v>
      </c>
      <c r="C1162" s="1" t="s">
        <v>2665</v>
      </c>
      <c r="D1162" s="1" t="s">
        <v>2074</v>
      </c>
      <c r="E1162" s="1" t="s">
        <v>21</v>
      </c>
      <c r="F1162" s="1" t="s">
        <v>18</v>
      </c>
      <c r="G1162" s="1" t="s">
        <v>2448</v>
      </c>
    </row>
    <row r="1163" spans="1:7" hidden="1" x14ac:dyDescent="0.55000000000000004">
      <c r="A1163" s="1" t="s">
        <v>2075</v>
      </c>
      <c r="D1163" s="1" t="s">
        <v>2076</v>
      </c>
      <c r="E1163" s="1" t="s">
        <v>356</v>
      </c>
      <c r="F1163" s="1" t="s">
        <v>47</v>
      </c>
      <c r="G1163" s="1" t="s">
        <v>2448</v>
      </c>
    </row>
    <row r="1164" spans="1:7" hidden="1" x14ac:dyDescent="0.55000000000000004">
      <c r="A1164" s="1" t="s">
        <v>2077</v>
      </c>
      <c r="D1164" s="1" t="s">
        <v>2078</v>
      </c>
      <c r="E1164" s="1" t="s">
        <v>64</v>
      </c>
      <c r="F1164" s="1" t="s">
        <v>50</v>
      </c>
      <c r="G1164" s="1" t="s">
        <v>2448</v>
      </c>
    </row>
    <row r="1165" spans="1:7" x14ac:dyDescent="0.55000000000000004">
      <c r="A1165" s="1" t="s">
        <v>2079</v>
      </c>
      <c r="B1165" s="1" t="s">
        <v>2456</v>
      </c>
      <c r="C1165" s="1" t="s">
        <v>2079</v>
      </c>
      <c r="D1165" s="1" t="s">
        <v>2080</v>
      </c>
      <c r="E1165" s="1" t="s">
        <v>37</v>
      </c>
      <c r="F1165" s="1" t="s">
        <v>18</v>
      </c>
      <c r="G1165" s="1" t="s">
        <v>2448</v>
      </c>
    </row>
    <row r="1166" spans="1:7" hidden="1" x14ac:dyDescent="0.55000000000000004">
      <c r="A1166" s="1" t="s">
        <v>2081</v>
      </c>
      <c r="D1166" s="1" t="s">
        <v>2082</v>
      </c>
      <c r="E1166" s="1" t="s">
        <v>64</v>
      </c>
      <c r="F1166" s="1" t="s">
        <v>946</v>
      </c>
      <c r="G1166" s="1" t="s">
        <v>2448</v>
      </c>
    </row>
    <row r="1167" spans="1:7" hidden="1" x14ac:dyDescent="0.55000000000000004">
      <c r="A1167" s="1" t="s">
        <v>2083</v>
      </c>
      <c r="D1167" s="1" t="s">
        <v>2084</v>
      </c>
      <c r="E1167" s="1" t="s">
        <v>21</v>
      </c>
      <c r="F1167" s="1" t="s">
        <v>1009</v>
      </c>
      <c r="G1167" s="1" t="s">
        <v>2448</v>
      </c>
    </row>
    <row r="1168" spans="1:7" x14ac:dyDescent="0.55000000000000004">
      <c r="A1168" s="1" t="s">
        <v>2085</v>
      </c>
      <c r="B1168" s="1" t="s">
        <v>2454</v>
      </c>
      <c r="C1168" s="1" t="s">
        <v>2666</v>
      </c>
      <c r="D1168" s="1" t="s">
        <v>2086</v>
      </c>
      <c r="E1168" s="1" t="s">
        <v>17</v>
      </c>
      <c r="F1168" s="1" t="s">
        <v>18</v>
      </c>
      <c r="G1168" s="1" t="s">
        <v>2448</v>
      </c>
    </row>
    <row r="1169" spans="1:7" hidden="1" x14ac:dyDescent="0.55000000000000004">
      <c r="A1169" s="1" t="s">
        <v>2087</v>
      </c>
      <c r="D1169" s="1" t="s">
        <v>2088</v>
      </c>
      <c r="E1169" s="1" t="s">
        <v>211</v>
      </c>
      <c r="F1169" s="1" t="s">
        <v>42</v>
      </c>
      <c r="G1169" s="1" t="s">
        <v>2448</v>
      </c>
    </row>
    <row r="1170" spans="1:7" hidden="1" x14ac:dyDescent="0.55000000000000004">
      <c r="A1170" s="1" t="s">
        <v>2089</v>
      </c>
      <c r="D1170" s="1" t="s">
        <v>2090</v>
      </c>
      <c r="E1170" s="1" t="s">
        <v>21</v>
      </c>
      <c r="F1170" s="1" t="s">
        <v>42</v>
      </c>
      <c r="G1170" s="1" t="s">
        <v>2448</v>
      </c>
    </row>
    <row r="1171" spans="1:7" hidden="1" x14ac:dyDescent="0.55000000000000004">
      <c r="A1171" s="1" t="s">
        <v>2091</v>
      </c>
      <c r="D1171" s="1" t="s">
        <v>1998</v>
      </c>
      <c r="E1171" s="1" t="s">
        <v>6</v>
      </c>
      <c r="F1171" s="1" t="s">
        <v>45</v>
      </c>
      <c r="G1171" s="1" t="s">
        <v>2448</v>
      </c>
    </row>
    <row r="1172" spans="1:7" x14ac:dyDescent="0.55000000000000004">
      <c r="A1172" s="1" t="s">
        <v>2092</v>
      </c>
      <c r="B1172" s="1" t="s">
        <v>2454</v>
      </c>
      <c r="C1172" s="1" t="s">
        <v>2667</v>
      </c>
      <c r="D1172" s="1" t="s">
        <v>1196</v>
      </c>
      <c r="E1172" s="1" t="s">
        <v>17</v>
      </c>
      <c r="F1172" s="1" t="s">
        <v>18</v>
      </c>
      <c r="G1172" s="1" t="s">
        <v>2448</v>
      </c>
    </row>
    <row r="1173" spans="1:7" x14ac:dyDescent="0.55000000000000004">
      <c r="A1173" s="1" t="s">
        <v>2093</v>
      </c>
      <c r="B1173" s="1" t="s">
        <v>2456</v>
      </c>
      <c r="C1173" s="1" t="s">
        <v>2668</v>
      </c>
      <c r="D1173" s="1" t="s">
        <v>2094</v>
      </c>
      <c r="E1173" s="1" t="s">
        <v>64</v>
      </c>
      <c r="F1173" s="1" t="s">
        <v>18</v>
      </c>
      <c r="G1173" s="1" t="s">
        <v>2448</v>
      </c>
    </row>
    <row r="1174" spans="1:7" hidden="1" x14ac:dyDescent="0.55000000000000004">
      <c r="A1174" s="1" t="s">
        <v>2095</v>
      </c>
      <c r="B1174" s="1" t="s">
        <v>2452</v>
      </c>
      <c r="C1174" s="1" t="s">
        <v>2452</v>
      </c>
      <c r="D1174" s="1" t="s">
        <v>2061</v>
      </c>
      <c r="E1174" s="1" t="s">
        <v>21</v>
      </c>
      <c r="F1174" s="1" t="s">
        <v>18</v>
      </c>
      <c r="G1174" s="1" t="s">
        <v>2448</v>
      </c>
    </row>
    <row r="1175" spans="1:7" hidden="1" x14ac:dyDescent="0.55000000000000004">
      <c r="A1175" s="1" t="s">
        <v>2096</v>
      </c>
      <c r="D1175" s="1" t="s">
        <v>2097</v>
      </c>
      <c r="E1175" s="1" t="s">
        <v>21</v>
      </c>
      <c r="F1175" s="1" t="s">
        <v>50</v>
      </c>
      <c r="G1175" s="1" t="s">
        <v>2448</v>
      </c>
    </row>
    <row r="1176" spans="1:7" hidden="1" x14ac:dyDescent="0.55000000000000004">
      <c r="A1176" s="1" t="s">
        <v>2098</v>
      </c>
      <c r="D1176" s="1" t="s">
        <v>2099</v>
      </c>
      <c r="E1176" s="1" t="s">
        <v>10</v>
      </c>
      <c r="F1176" s="1" t="s">
        <v>449</v>
      </c>
      <c r="G1176" s="1" t="s">
        <v>2448</v>
      </c>
    </row>
    <row r="1177" spans="1:7" hidden="1" x14ac:dyDescent="0.55000000000000004">
      <c r="A1177" s="1" t="s">
        <v>2100</v>
      </c>
      <c r="D1177" s="1" t="s">
        <v>2101</v>
      </c>
      <c r="E1177" s="1" t="s">
        <v>64</v>
      </c>
      <c r="F1177" s="1" t="s">
        <v>449</v>
      </c>
      <c r="G1177" s="1" t="s">
        <v>2448</v>
      </c>
    </row>
    <row r="1178" spans="1:7" x14ac:dyDescent="0.55000000000000004">
      <c r="A1178" s="1" t="s">
        <v>2102</v>
      </c>
      <c r="B1178" s="1" t="s">
        <v>2456</v>
      </c>
      <c r="C1178" s="1" t="s">
        <v>2102</v>
      </c>
      <c r="D1178" s="1" t="s">
        <v>2103</v>
      </c>
      <c r="E1178" s="1" t="s">
        <v>37</v>
      </c>
      <c r="F1178" s="1" t="s">
        <v>18</v>
      </c>
      <c r="G1178" s="1" t="s">
        <v>2448</v>
      </c>
    </row>
    <row r="1179" spans="1:7" hidden="1" x14ac:dyDescent="0.55000000000000004">
      <c r="A1179" s="1" t="s">
        <v>2104</v>
      </c>
      <c r="D1179" s="1" t="s">
        <v>2105</v>
      </c>
      <c r="E1179" s="1" t="s">
        <v>17</v>
      </c>
      <c r="F1179" s="1" t="s">
        <v>449</v>
      </c>
      <c r="G1179" s="1" t="s">
        <v>2448</v>
      </c>
    </row>
    <row r="1180" spans="1:7" x14ac:dyDescent="0.55000000000000004">
      <c r="A1180" s="1" t="s">
        <v>2106</v>
      </c>
      <c r="B1180" s="1" t="s">
        <v>2456</v>
      </c>
      <c r="C1180" s="1" t="s">
        <v>2669</v>
      </c>
      <c r="D1180" s="1" t="s">
        <v>1946</v>
      </c>
      <c r="E1180" s="1" t="s">
        <v>21</v>
      </c>
      <c r="F1180" s="1" t="s">
        <v>18</v>
      </c>
      <c r="G1180" s="1" t="s">
        <v>2448</v>
      </c>
    </row>
    <row r="1181" spans="1:7" x14ac:dyDescent="0.55000000000000004">
      <c r="A1181" s="1" t="s">
        <v>2107</v>
      </c>
      <c r="B1181" s="1" t="s">
        <v>2456</v>
      </c>
      <c r="C1181" s="1" t="s">
        <v>2670</v>
      </c>
      <c r="D1181" s="1" t="s">
        <v>2108</v>
      </c>
      <c r="E1181" s="1" t="s">
        <v>6</v>
      </c>
      <c r="F1181" s="1" t="s">
        <v>18</v>
      </c>
      <c r="G1181" s="1" t="s">
        <v>2448</v>
      </c>
    </row>
    <row r="1182" spans="1:7" hidden="1" x14ac:dyDescent="0.55000000000000004">
      <c r="A1182" s="1" t="s">
        <v>2109</v>
      </c>
      <c r="D1182" s="1" t="s">
        <v>2110</v>
      </c>
      <c r="E1182" s="1" t="s">
        <v>10</v>
      </c>
      <c r="F1182" s="1" t="s">
        <v>2111</v>
      </c>
      <c r="G1182" s="1" t="s">
        <v>2448</v>
      </c>
    </row>
    <row r="1183" spans="1:7" hidden="1" x14ac:dyDescent="0.55000000000000004">
      <c r="A1183" s="1" t="s">
        <v>2112</v>
      </c>
      <c r="D1183" s="1" t="s">
        <v>2113</v>
      </c>
      <c r="E1183" s="1" t="s">
        <v>67</v>
      </c>
      <c r="F1183" s="1" t="s">
        <v>42</v>
      </c>
      <c r="G1183" s="1" t="s">
        <v>2448</v>
      </c>
    </row>
    <row r="1184" spans="1:7" hidden="1" x14ac:dyDescent="0.55000000000000004">
      <c r="A1184" s="1" t="s">
        <v>2114</v>
      </c>
      <c r="D1184" s="1" t="s">
        <v>2115</v>
      </c>
      <c r="E1184" s="1" t="s">
        <v>356</v>
      </c>
      <c r="F1184" s="1" t="s">
        <v>449</v>
      </c>
      <c r="G1184" s="1" t="s">
        <v>2448</v>
      </c>
    </row>
    <row r="1185" spans="1:7" hidden="1" x14ac:dyDescent="0.55000000000000004">
      <c r="A1185" s="1" t="s">
        <v>2116</v>
      </c>
      <c r="D1185" s="1" t="s">
        <v>2117</v>
      </c>
      <c r="E1185" s="1" t="s">
        <v>21</v>
      </c>
      <c r="F1185" s="1" t="s">
        <v>42</v>
      </c>
      <c r="G1185" s="1" t="s">
        <v>2448</v>
      </c>
    </row>
    <row r="1186" spans="1:7" hidden="1" x14ac:dyDescent="0.55000000000000004">
      <c r="A1186" s="1" t="s">
        <v>2118</v>
      </c>
      <c r="D1186" s="1" t="s">
        <v>2119</v>
      </c>
      <c r="E1186" s="1" t="s">
        <v>67</v>
      </c>
      <c r="F1186" s="1" t="s">
        <v>212</v>
      </c>
      <c r="G1186" s="1" t="s">
        <v>2448</v>
      </c>
    </row>
    <row r="1187" spans="1:7" hidden="1" x14ac:dyDescent="0.55000000000000004">
      <c r="A1187" s="1" t="s">
        <v>2120</v>
      </c>
      <c r="D1187" s="1" t="s">
        <v>2121</v>
      </c>
      <c r="E1187" s="1" t="s">
        <v>37</v>
      </c>
      <c r="F1187" s="1" t="s">
        <v>52</v>
      </c>
      <c r="G1187" s="1" t="s">
        <v>2448</v>
      </c>
    </row>
    <row r="1188" spans="1:7" hidden="1" x14ac:dyDescent="0.55000000000000004">
      <c r="A1188" s="1" t="s">
        <v>2122</v>
      </c>
      <c r="D1188" s="1" t="s">
        <v>2123</v>
      </c>
      <c r="E1188" s="1" t="s">
        <v>356</v>
      </c>
      <c r="F1188" s="1" t="s">
        <v>81</v>
      </c>
      <c r="G1188" s="1" t="s">
        <v>2448</v>
      </c>
    </row>
    <row r="1189" spans="1:7" hidden="1" x14ac:dyDescent="0.55000000000000004">
      <c r="A1189" s="1" t="s">
        <v>2124</v>
      </c>
      <c r="B1189" s="1" t="s">
        <v>2452</v>
      </c>
      <c r="C1189" s="1" t="s">
        <v>2452</v>
      </c>
      <c r="D1189" s="1" t="s">
        <v>1137</v>
      </c>
      <c r="E1189" s="1" t="s">
        <v>37</v>
      </c>
      <c r="F1189" s="1" t="s">
        <v>18</v>
      </c>
      <c r="G1189" s="1" t="s">
        <v>2448</v>
      </c>
    </row>
    <row r="1190" spans="1:7" x14ac:dyDescent="0.55000000000000004">
      <c r="A1190" s="1" t="s">
        <v>2125</v>
      </c>
      <c r="B1190" s="1" t="s">
        <v>2456</v>
      </c>
      <c r="C1190" s="1" t="s">
        <v>2671</v>
      </c>
      <c r="D1190" s="1" t="s">
        <v>2126</v>
      </c>
      <c r="E1190" s="1" t="s">
        <v>37</v>
      </c>
      <c r="F1190" s="1" t="s">
        <v>18</v>
      </c>
      <c r="G1190" s="1" t="s">
        <v>2448</v>
      </c>
    </row>
    <row r="1191" spans="1:7" hidden="1" x14ac:dyDescent="0.55000000000000004">
      <c r="A1191" s="1" t="s">
        <v>2127</v>
      </c>
      <c r="D1191" s="1" t="s">
        <v>2072</v>
      </c>
      <c r="E1191" s="1" t="s">
        <v>21</v>
      </c>
      <c r="F1191" s="1" t="s">
        <v>469</v>
      </c>
      <c r="G1191" s="1" t="s">
        <v>2448</v>
      </c>
    </row>
    <row r="1192" spans="1:7" hidden="1" x14ac:dyDescent="0.55000000000000004">
      <c r="A1192" s="1" t="s">
        <v>2128</v>
      </c>
      <c r="B1192" s="1" t="s">
        <v>2452</v>
      </c>
      <c r="C1192" s="1" t="s">
        <v>2452</v>
      </c>
      <c r="D1192" s="1" t="s">
        <v>2117</v>
      </c>
      <c r="E1192" s="1" t="s">
        <v>21</v>
      </c>
      <c r="F1192" s="1" t="s">
        <v>18</v>
      </c>
      <c r="G1192" s="1" t="s">
        <v>2448</v>
      </c>
    </row>
    <row r="1193" spans="1:7" x14ac:dyDescent="0.55000000000000004">
      <c r="A1193" s="1" t="s">
        <v>2129</v>
      </c>
      <c r="B1193" s="1" t="s">
        <v>2454</v>
      </c>
      <c r="C1193" s="1" t="s">
        <v>2672</v>
      </c>
      <c r="D1193" s="1" t="s">
        <v>2130</v>
      </c>
      <c r="E1193" s="1" t="s">
        <v>37</v>
      </c>
      <c r="F1193" s="1" t="s">
        <v>18</v>
      </c>
      <c r="G1193" s="1" t="s">
        <v>2448</v>
      </c>
    </row>
    <row r="1194" spans="1:7" hidden="1" x14ac:dyDescent="0.55000000000000004">
      <c r="A1194" s="1" t="s">
        <v>2131</v>
      </c>
      <c r="D1194" s="1" t="s">
        <v>2132</v>
      </c>
      <c r="E1194" s="1" t="s">
        <v>17</v>
      </c>
      <c r="F1194" s="1" t="s">
        <v>45</v>
      </c>
      <c r="G1194" s="1" t="s">
        <v>2448</v>
      </c>
    </row>
    <row r="1195" spans="1:7" hidden="1" x14ac:dyDescent="0.55000000000000004">
      <c r="A1195" s="1" t="s">
        <v>2133</v>
      </c>
      <c r="D1195" s="1" t="s">
        <v>2134</v>
      </c>
      <c r="E1195" s="1" t="s">
        <v>6</v>
      </c>
      <c r="F1195" s="1" t="s">
        <v>45</v>
      </c>
      <c r="G1195" s="1" t="s">
        <v>2448</v>
      </c>
    </row>
    <row r="1196" spans="1:7" hidden="1" x14ac:dyDescent="0.55000000000000004">
      <c r="A1196" s="1" t="s">
        <v>2135</v>
      </c>
      <c r="D1196" s="1" t="s">
        <v>2051</v>
      </c>
      <c r="E1196" s="1" t="s">
        <v>21</v>
      </c>
      <c r="F1196" s="1" t="s">
        <v>42</v>
      </c>
      <c r="G1196" s="1" t="s">
        <v>2448</v>
      </c>
    </row>
    <row r="1197" spans="1:7" hidden="1" x14ac:dyDescent="0.55000000000000004">
      <c r="A1197" s="1" t="s">
        <v>2136</v>
      </c>
      <c r="B1197" s="1" t="s">
        <v>2452</v>
      </c>
      <c r="C1197" s="1" t="s">
        <v>2452</v>
      </c>
      <c r="D1197" s="1" t="s">
        <v>2137</v>
      </c>
      <c r="E1197" s="1" t="s">
        <v>67</v>
      </c>
      <c r="F1197" s="1" t="s">
        <v>18</v>
      </c>
      <c r="G1197" s="1" t="s">
        <v>2448</v>
      </c>
    </row>
    <row r="1198" spans="1:7" x14ac:dyDescent="0.55000000000000004">
      <c r="A1198" s="1" t="s">
        <v>2138</v>
      </c>
      <c r="B1198" s="1" t="s">
        <v>2454</v>
      </c>
      <c r="C1198" s="1" t="s">
        <v>2673</v>
      </c>
      <c r="D1198" s="1" t="s">
        <v>2139</v>
      </c>
      <c r="E1198" s="1" t="s">
        <v>21</v>
      </c>
      <c r="F1198" s="1" t="s">
        <v>18</v>
      </c>
      <c r="G1198" s="1" t="s">
        <v>2448</v>
      </c>
    </row>
    <row r="1199" spans="1:7" hidden="1" x14ac:dyDescent="0.55000000000000004">
      <c r="A1199" s="1" t="s">
        <v>2140</v>
      </c>
      <c r="D1199" s="1" t="s">
        <v>1946</v>
      </c>
      <c r="E1199" s="1" t="s">
        <v>10</v>
      </c>
      <c r="F1199" s="1" t="s">
        <v>212</v>
      </c>
      <c r="G1199" s="1" t="s">
        <v>2448</v>
      </c>
    </row>
    <row r="1200" spans="1:7" hidden="1" x14ac:dyDescent="0.55000000000000004">
      <c r="A1200" s="1" t="s">
        <v>2141</v>
      </c>
      <c r="D1200" s="1" t="s">
        <v>2099</v>
      </c>
      <c r="E1200" s="1" t="s">
        <v>21</v>
      </c>
      <c r="F1200" s="1" t="s">
        <v>500</v>
      </c>
      <c r="G1200" s="1" t="s">
        <v>2448</v>
      </c>
    </row>
    <row r="1201" spans="1:7" hidden="1" x14ac:dyDescent="0.55000000000000004">
      <c r="A1201" s="1" t="s">
        <v>2142</v>
      </c>
      <c r="D1201" s="1" t="s">
        <v>2143</v>
      </c>
      <c r="E1201" s="1" t="s">
        <v>10</v>
      </c>
      <c r="F1201" s="1" t="s">
        <v>45</v>
      </c>
      <c r="G1201" s="1" t="s">
        <v>2448</v>
      </c>
    </row>
    <row r="1202" spans="1:7" hidden="1" x14ac:dyDescent="0.55000000000000004">
      <c r="A1202" s="1" t="s">
        <v>2144</v>
      </c>
      <c r="D1202" s="1" t="s">
        <v>2145</v>
      </c>
      <c r="E1202" s="1" t="s">
        <v>21</v>
      </c>
      <c r="F1202" s="1" t="s">
        <v>520</v>
      </c>
      <c r="G1202" s="1" t="s">
        <v>2448</v>
      </c>
    </row>
    <row r="1203" spans="1:7" hidden="1" x14ac:dyDescent="0.55000000000000004">
      <c r="A1203" s="1" t="s">
        <v>2146</v>
      </c>
      <c r="D1203" s="1" t="s">
        <v>1998</v>
      </c>
      <c r="E1203" s="1" t="s">
        <v>17</v>
      </c>
      <c r="F1203" s="1" t="s">
        <v>449</v>
      </c>
      <c r="G1203" s="1" t="s">
        <v>2448</v>
      </c>
    </row>
    <row r="1204" spans="1:7" hidden="1" x14ac:dyDescent="0.55000000000000004">
      <c r="A1204" s="1" t="s">
        <v>2147</v>
      </c>
      <c r="D1204" s="1" t="s">
        <v>1962</v>
      </c>
      <c r="E1204" s="1" t="s">
        <v>21</v>
      </c>
      <c r="F1204" s="1" t="s">
        <v>42</v>
      </c>
      <c r="G1204" s="1" t="s">
        <v>2448</v>
      </c>
    </row>
    <row r="1205" spans="1:7" hidden="1" x14ac:dyDescent="0.55000000000000004">
      <c r="A1205" s="1" t="s">
        <v>2148</v>
      </c>
      <c r="D1205" s="1" t="s">
        <v>2149</v>
      </c>
      <c r="E1205" s="1" t="s">
        <v>6</v>
      </c>
      <c r="F1205" s="1" t="s">
        <v>151</v>
      </c>
      <c r="G1205" s="1" t="s">
        <v>2448</v>
      </c>
    </row>
    <row r="1206" spans="1:7" hidden="1" x14ac:dyDescent="0.55000000000000004">
      <c r="A1206" s="1" t="s">
        <v>2150</v>
      </c>
      <c r="D1206" s="1" t="s">
        <v>2151</v>
      </c>
      <c r="E1206" s="1" t="s">
        <v>21</v>
      </c>
      <c r="F1206" s="1" t="s">
        <v>212</v>
      </c>
      <c r="G1206" s="1" t="s">
        <v>2448</v>
      </c>
    </row>
    <row r="1207" spans="1:7" hidden="1" x14ac:dyDescent="0.55000000000000004">
      <c r="A1207" s="1" t="s">
        <v>2152</v>
      </c>
      <c r="B1207" s="1" t="s">
        <v>2452</v>
      </c>
      <c r="C1207" s="1" t="s">
        <v>2452</v>
      </c>
      <c r="D1207" s="1" t="s">
        <v>2153</v>
      </c>
      <c r="E1207" s="1" t="s">
        <v>37</v>
      </c>
      <c r="F1207" s="1" t="s">
        <v>18</v>
      </c>
      <c r="G1207" s="1" t="s">
        <v>2448</v>
      </c>
    </row>
    <row r="1208" spans="1:7" x14ac:dyDescent="0.55000000000000004">
      <c r="A1208" s="1" t="s">
        <v>2154</v>
      </c>
      <c r="B1208" s="1" t="s">
        <v>2456</v>
      </c>
      <c r="C1208" s="1" t="s">
        <v>2674</v>
      </c>
      <c r="D1208" s="1" t="s">
        <v>2155</v>
      </c>
      <c r="E1208" s="1" t="s">
        <v>37</v>
      </c>
      <c r="F1208" s="1" t="s">
        <v>18</v>
      </c>
      <c r="G1208" s="1" t="s">
        <v>2448</v>
      </c>
    </row>
    <row r="1209" spans="1:7" hidden="1" x14ac:dyDescent="0.55000000000000004">
      <c r="A1209" s="1" t="s">
        <v>2156</v>
      </c>
      <c r="D1209" s="1" t="s">
        <v>2157</v>
      </c>
      <c r="E1209" s="1" t="s">
        <v>6</v>
      </c>
      <c r="F1209" s="1" t="s">
        <v>449</v>
      </c>
      <c r="G1209" s="1" t="s">
        <v>2448</v>
      </c>
    </row>
    <row r="1210" spans="1:7" x14ac:dyDescent="0.55000000000000004">
      <c r="A1210" s="1" t="s">
        <v>2158</v>
      </c>
      <c r="B1210" s="1" t="s">
        <v>2456</v>
      </c>
      <c r="C1210" s="1" t="s">
        <v>2158</v>
      </c>
      <c r="D1210" s="1" t="s">
        <v>2049</v>
      </c>
      <c r="E1210" s="1" t="s">
        <v>37</v>
      </c>
      <c r="F1210" s="1" t="s">
        <v>18</v>
      </c>
      <c r="G1210" s="1" t="s">
        <v>2448</v>
      </c>
    </row>
    <row r="1211" spans="1:7" x14ac:dyDescent="0.55000000000000004">
      <c r="A1211" s="1" t="s">
        <v>2159</v>
      </c>
      <c r="B1211" s="1" t="s">
        <v>2454</v>
      </c>
      <c r="C1211" s="1" t="s">
        <v>2675</v>
      </c>
      <c r="D1211" s="1" t="s">
        <v>2160</v>
      </c>
      <c r="E1211" s="1" t="s">
        <v>26</v>
      </c>
      <c r="F1211" s="1" t="s">
        <v>18</v>
      </c>
      <c r="G1211" s="1" t="s">
        <v>2448</v>
      </c>
    </row>
    <row r="1212" spans="1:7" hidden="1" x14ac:dyDescent="0.55000000000000004">
      <c r="A1212" s="1" t="s">
        <v>2161</v>
      </c>
      <c r="D1212" s="1" t="s">
        <v>2162</v>
      </c>
      <c r="E1212" s="1" t="s">
        <v>17</v>
      </c>
      <c r="F1212" s="1" t="s">
        <v>1009</v>
      </c>
      <c r="G1212" s="1" t="s">
        <v>2448</v>
      </c>
    </row>
    <row r="1213" spans="1:7" hidden="1" x14ac:dyDescent="0.55000000000000004">
      <c r="A1213" s="1" t="s">
        <v>2163</v>
      </c>
      <c r="D1213" s="1" t="s">
        <v>2164</v>
      </c>
      <c r="E1213" s="1" t="s">
        <v>21</v>
      </c>
      <c r="F1213" s="1" t="s">
        <v>212</v>
      </c>
      <c r="G1213" s="1" t="s">
        <v>2448</v>
      </c>
    </row>
    <row r="1214" spans="1:7" hidden="1" x14ac:dyDescent="0.55000000000000004">
      <c r="A1214" s="1" t="s">
        <v>2165</v>
      </c>
      <c r="D1214" s="1" t="s">
        <v>2166</v>
      </c>
      <c r="E1214" s="1" t="s">
        <v>10</v>
      </c>
      <c r="F1214" s="1" t="s">
        <v>42</v>
      </c>
      <c r="G1214" s="1" t="s">
        <v>2448</v>
      </c>
    </row>
    <row r="1215" spans="1:7" hidden="1" x14ac:dyDescent="0.55000000000000004">
      <c r="A1215" s="1" t="s">
        <v>2167</v>
      </c>
      <c r="D1215" s="1" t="s">
        <v>2168</v>
      </c>
      <c r="E1215" s="1" t="s">
        <v>21</v>
      </c>
      <c r="F1215" s="1" t="s">
        <v>885</v>
      </c>
      <c r="G1215" s="1" t="s">
        <v>2448</v>
      </c>
    </row>
    <row r="1216" spans="1:7" hidden="1" x14ac:dyDescent="0.55000000000000004">
      <c r="A1216" s="1" t="s">
        <v>2169</v>
      </c>
      <c r="D1216" s="1" t="s">
        <v>2170</v>
      </c>
      <c r="E1216" s="1" t="s">
        <v>37</v>
      </c>
      <c r="F1216" s="1" t="s">
        <v>59</v>
      </c>
      <c r="G1216" s="1" t="s">
        <v>2448</v>
      </c>
    </row>
    <row r="1217" spans="1:7" hidden="1" x14ac:dyDescent="0.55000000000000004">
      <c r="A1217" s="1" t="s">
        <v>2171</v>
      </c>
      <c r="D1217" s="1" t="s">
        <v>2172</v>
      </c>
      <c r="E1217" s="1" t="s">
        <v>21</v>
      </c>
      <c r="F1217" s="1" t="s">
        <v>81</v>
      </c>
      <c r="G1217" s="1" t="s">
        <v>2448</v>
      </c>
    </row>
    <row r="1218" spans="1:7" x14ac:dyDescent="0.55000000000000004">
      <c r="A1218" s="1" t="s">
        <v>2173</v>
      </c>
      <c r="B1218" s="1" t="s">
        <v>2456</v>
      </c>
      <c r="C1218" s="1" t="s">
        <v>2676</v>
      </c>
      <c r="D1218" s="1" t="s">
        <v>1135</v>
      </c>
      <c r="E1218" s="1" t="s">
        <v>14</v>
      </c>
      <c r="F1218" s="1" t="s">
        <v>18</v>
      </c>
      <c r="G1218" s="1" t="s">
        <v>2448</v>
      </c>
    </row>
    <row r="1219" spans="1:7" hidden="1" x14ac:dyDescent="0.55000000000000004">
      <c r="A1219" s="1" t="s">
        <v>2174</v>
      </c>
      <c r="D1219" s="1" t="s">
        <v>2088</v>
      </c>
      <c r="E1219" s="1" t="s">
        <v>211</v>
      </c>
      <c r="F1219" s="1" t="s">
        <v>52</v>
      </c>
      <c r="G1219" s="1" t="s">
        <v>2448</v>
      </c>
    </row>
    <row r="1220" spans="1:7" hidden="1" x14ac:dyDescent="0.55000000000000004">
      <c r="A1220" s="1" t="s">
        <v>2175</v>
      </c>
      <c r="D1220" s="1" t="s">
        <v>2176</v>
      </c>
      <c r="E1220" s="1" t="s">
        <v>211</v>
      </c>
      <c r="F1220" s="1" t="s">
        <v>469</v>
      </c>
      <c r="G1220" s="1" t="s">
        <v>2448</v>
      </c>
    </row>
    <row r="1221" spans="1:7" hidden="1" x14ac:dyDescent="0.55000000000000004">
      <c r="A1221" s="1" t="s">
        <v>2177</v>
      </c>
      <c r="B1221" s="1" t="s">
        <v>2452</v>
      </c>
      <c r="C1221" s="1" t="s">
        <v>2452</v>
      </c>
      <c r="D1221" s="1" t="s">
        <v>2088</v>
      </c>
      <c r="E1221" s="1" t="s">
        <v>211</v>
      </c>
      <c r="F1221" s="1" t="s">
        <v>18</v>
      </c>
      <c r="G1221" s="1" t="s">
        <v>2448</v>
      </c>
    </row>
    <row r="1222" spans="1:7" hidden="1" x14ac:dyDescent="0.55000000000000004">
      <c r="A1222" s="1" t="s">
        <v>2178</v>
      </c>
      <c r="D1222" s="1" t="s">
        <v>2088</v>
      </c>
      <c r="E1222" s="1" t="s">
        <v>211</v>
      </c>
      <c r="F1222" s="1" t="s">
        <v>151</v>
      </c>
      <c r="G1222" s="1" t="s">
        <v>2448</v>
      </c>
    </row>
    <row r="1223" spans="1:7" hidden="1" x14ac:dyDescent="0.55000000000000004">
      <c r="A1223" s="1" t="s">
        <v>2179</v>
      </c>
      <c r="D1223" s="1" t="s">
        <v>1377</v>
      </c>
      <c r="E1223" s="1" t="s">
        <v>211</v>
      </c>
      <c r="F1223" s="1" t="s">
        <v>151</v>
      </c>
      <c r="G1223" s="1" t="s">
        <v>2448</v>
      </c>
    </row>
    <row r="1224" spans="1:7" hidden="1" x14ac:dyDescent="0.55000000000000004">
      <c r="A1224" s="1" t="s">
        <v>2180</v>
      </c>
      <c r="D1224" s="1" t="s">
        <v>2088</v>
      </c>
      <c r="E1224" s="1" t="s">
        <v>211</v>
      </c>
      <c r="F1224" s="1" t="s">
        <v>151</v>
      </c>
      <c r="G1224" s="1" t="s">
        <v>2448</v>
      </c>
    </row>
    <row r="1225" spans="1:7" hidden="1" x14ac:dyDescent="0.55000000000000004">
      <c r="A1225" s="1" t="s">
        <v>2181</v>
      </c>
      <c r="D1225" s="1" t="s">
        <v>2088</v>
      </c>
      <c r="E1225" s="1" t="s">
        <v>211</v>
      </c>
      <c r="F1225" s="1" t="s">
        <v>151</v>
      </c>
      <c r="G1225" s="1" t="s">
        <v>2448</v>
      </c>
    </row>
    <row r="1226" spans="1:7" x14ac:dyDescent="0.55000000000000004">
      <c r="A1226" s="1" t="s">
        <v>2182</v>
      </c>
      <c r="B1226" s="1" t="s">
        <v>2456</v>
      </c>
      <c r="C1226" s="1" t="s">
        <v>2533</v>
      </c>
      <c r="D1226" s="1" t="s">
        <v>1962</v>
      </c>
      <c r="E1226" s="1" t="s">
        <v>67</v>
      </c>
      <c r="F1226" s="1" t="s">
        <v>18</v>
      </c>
      <c r="G1226" s="1" t="s">
        <v>2448</v>
      </c>
    </row>
    <row r="1227" spans="1:7" hidden="1" x14ac:dyDescent="0.55000000000000004">
      <c r="A1227" s="1" t="s">
        <v>2183</v>
      </c>
      <c r="D1227" s="1" t="s">
        <v>2184</v>
      </c>
      <c r="E1227" s="1" t="s">
        <v>21</v>
      </c>
      <c r="F1227" s="1" t="s">
        <v>500</v>
      </c>
      <c r="G1227" s="1" t="s">
        <v>2448</v>
      </c>
    </row>
    <row r="1228" spans="1:7" hidden="1" x14ac:dyDescent="0.55000000000000004">
      <c r="A1228" s="1" t="s">
        <v>2185</v>
      </c>
      <c r="D1228" s="1" t="s">
        <v>1938</v>
      </c>
      <c r="E1228" s="1" t="s">
        <v>10</v>
      </c>
      <c r="F1228" s="1" t="s">
        <v>42</v>
      </c>
      <c r="G1228" s="1" t="s">
        <v>2448</v>
      </c>
    </row>
    <row r="1229" spans="1:7" x14ac:dyDescent="0.55000000000000004">
      <c r="A1229" s="1" t="s">
        <v>2186</v>
      </c>
      <c r="B1229" s="1" t="s">
        <v>2456</v>
      </c>
      <c r="C1229" s="1" t="s">
        <v>2677</v>
      </c>
      <c r="D1229" s="1" t="s">
        <v>2187</v>
      </c>
      <c r="E1229" s="1" t="s">
        <v>37</v>
      </c>
      <c r="F1229" s="1" t="s">
        <v>18</v>
      </c>
      <c r="G1229" s="1" t="s">
        <v>2448</v>
      </c>
    </row>
    <row r="1230" spans="1:7" hidden="1" x14ac:dyDescent="0.55000000000000004">
      <c r="A1230" s="1" t="s">
        <v>2188</v>
      </c>
      <c r="D1230" s="1" t="s">
        <v>2189</v>
      </c>
      <c r="E1230" s="1" t="s">
        <v>10</v>
      </c>
      <c r="F1230" s="1" t="s">
        <v>42</v>
      </c>
      <c r="G1230" s="1" t="s">
        <v>2448</v>
      </c>
    </row>
    <row r="1231" spans="1:7" hidden="1" x14ac:dyDescent="0.55000000000000004">
      <c r="A1231" s="1" t="s">
        <v>2190</v>
      </c>
      <c r="D1231" s="1" t="s">
        <v>2191</v>
      </c>
      <c r="E1231" s="1" t="s">
        <v>21</v>
      </c>
      <c r="F1231" s="1" t="s">
        <v>181</v>
      </c>
      <c r="G1231" s="1" t="s">
        <v>2448</v>
      </c>
    </row>
    <row r="1232" spans="1:7" hidden="1" x14ac:dyDescent="0.55000000000000004">
      <c r="A1232" s="1" t="s">
        <v>2192</v>
      </c>
      <c r="D1232" s="1" t="s">
        <v>2193</v>
      </c>
      <c r="E1232" s="1" t="s">
        <v>37</v>
      </c>
      <c r="F1232" s="1" t="s">
        <v>590</v>
      </c>
      <c r="G1232" s="1" t="s">
        <v>2448</v>
      </c>
    </row>
    <row r="1233" spans="1:7" x14ac:dyDescent="0.55000000000000004">
      <c r="A1233" s="1" t="s">
        <v>2194</v>
      </c>
      <c r="B1233" s="1" t="s">
        <v>2456</v>
      </c>
      <c r="C1233" s="1" t="s">
        <v>2194</v>
      </c>
      <c r="D1233" s="1" t="s">
        <v>2195</v>
      </c>
      <c r="E1233" s="1" t="s">
        <v>246</v>
      </c>
      <c r="F1233" s="1" t="s">
        <v>18</v>
      </c>
      <c r="G1233" s="1" t="s">
        <v>2448</v>
      </c>
    </row>
    <row r="1234" spans="1:7" hidden="1" x14ac:dyDescent="0.55000000000000004">
      <c r="A1234" s="1" t="s">
        <v>2196</v>
      </c>
      <c r="D1234" s="1" t="s">
        <v>1998</v>
      </c>
      <c r="E1234" s="1" t="s">
        <v>21</v>
      </c>
      <c r="F1234" s="1" t="s">
        <v>42</v>
      </c>
      <c r="G1234" s="1" t="s">
        <v>2448</v>
      </c>
    </row>
    <row r="1235" spans="1:7" hidden="1" x14ac:dyDescent="0.55000000000000004">
      <c r="A1235" s="1" t="s">
        <v>2197</v>
      </c>
      <c r="D1235" s="1" t="s">
        <v>2198</v>
      </c>
      <c r="E1235" s="1" t="s">
        <v>10</v>
      </c>
      <c r="F1235" s="1" t="s">
        <v>862</v>
      </c>
      <c r="G1235" s="1" t="s">
        <v>2448</v>
      </c>
    </row>
    <row r="1236" spans="1:7" x14ac:dyDescent="0.55000000000000004">
      <c r="A1236" s="1" t="s">
        <v>2199</v>
      </c>
      <c r="B1236" s="1" t="s">
        <v>2454</v>
      </c>
      <c r="C1236" s="1" t="s">
        <v>2678</v>
      </c>
      <c r="D1236" s="1" t="s">
        <v>2200</v>
      </c>
      <c r="E1236" s="1" t="s">
        <v>21</v>
      </c>
      <c r="F1236" s="1" t="s">
        <v>18</v>
      </c>
      <c r="G1236" s="1" t="s">
        <v>2448</v>
      </c>
    </row>
    <row r="1237" spans="1:7" hidden="1" x14ac:dyDescent="0.55000000000000004">
      <c r="A1237" s="1" t="s">
        <v>2201</v>
      </c>
      <c r="D1237" s="1" t="s">
        <v>1946</v>
      </c>
      <c r="E1237" s="1" t="s">
        <v>17</v>
      </c>
      <c r="F1237" s="1" t="s">
        <v>449</v>
      </c>
      <c r="G1237" s="1" t="s">
        <v>2448</v>
      </c>
    </row>
    <row r="1238" spans="1:7" hidden="1" x14ac:dyDescent="0.55000000000000004">
      <c r="A1238" s="1" t="s">
        <v>2202</v>
      </c>
      <c r="D1238" s="1" t="s">
        <v>2203</v>
      </c>
      <c r="E1238" s="1" t="s">
        <v>6</v>
      </c>
      <c r="F1238" s="1" t="s">
        <v>449</v>
      </c>
      <c r="G1238" s="1" t="s">
        <v>2448</v>
      </c>
    </row>
    <row r="1239" spans="1:7" hidden="1" x14ac:dyDescent="0.55000000000000004">
      <c r="A1239" s="1" t="s">
        <v>2204</v>
      </c>
      <c r="D1239" s="1" t="s">
        <v>2099</v>
      </c>
      <c r="E1239" s="1" t="s">
        <v>21</v>
      </c>
      <c r="F1239" s="1" t="s">
        <v>1487</v>
      </c>
      <c r="G1239" s="1" t="s">
        <v>2448</v>
      </c>
    </row>
    <row r="1240" spans="1:7" hidden="1" x14ac:dyDescent="0.55000000000000004">
      <c r="A1240" s="1" t="s">
        <v>2205</v>
      </c>
      <c r="D1240" s="1" t="s">
        <v>2206</v>
      </c>
      <c r="E1240" s="1" t="s">
        <v>6</v>
      </c>
      <c r="F1240" s="1" t="s">
        <v>469</v>
      </c>
      <c r="G1240" s="1" t="s">
        <v>2448</v>
      </c>
    </row>
    <row r="1241" spans="1:7" hidden="1" x14ac:dyDescent="0.55000000000000004">
      <c r="A1241" s="1" t="s">
        <v>2207</v>
      </c>
      <c r="D1241" s="1" t="s">
        <v>2208</v>
      </c>
      <c r="E1241" s="1" t="s">
        <v>14</v>
      </c>
      <c r="F1241" s="1" t="s">
        <v>946</v>
      </c>
      <c r="G1241" s="1" t="s">
        <v>2448</v>
      </c>
    </row>
    <row r="1242" spans="1:7" hidden="1" x14ac:dyDescent="0.55000000000000004">
      <c r="A1242" s="1" t="s">
        <v>2209</v>
      </c>
      <c r="D1242" s="1" t="s">
        <v>2210</v>
      </c>
      <c r="E1242" s="1" t="s">
        <v>21</v>
      </c>
      <c r="F1242" s="1" t="s">
        <v>45</v>
      </c>
      <c r="G1242" s="1" t="s">
        <v>2448</v>
      </c>
    </row>
    <row r="1243" spans="1:7" hidden="1" x14ac:dyDescent="0.55000000000000004">
      <c r="A1243" s="1" t="s">
        <v>2211</v>
      </c>
      <c r="B1243" s="1" t="s">
        <v>2452</v>
      </c>
      <c r="C1243" s="1" t="s">
        <v>2452</v>
      </c>
      <c r="D1243" s="1" t="s">
        <v>2212</v>
      </c>
      <c r="E1243" s="1" t="s">
        <v>21</v>
      </c>
      <c r="F1243" s="1" t="s">
        <v>18</v>
      </c>
      <c r="G1243" s="1" t="s">
        <v>2448</v>
      </c>
    </row>
    <row r="1244" spans="1:7" hidden="1" x14ac:dyDescent="0.55000000000000004">
      <c r="A1244" s="1" t="s">
        <v>2213</v>
      </c>
      <c r="B1244" s="1" t="s">
        <v>2452</v>
      </c>
      <c r="C1244" s="1" t="s">
        <v>2452</v>
      </c>
      <c r="D1244" s="1" t="s">
        <v>2214</v>
      </c>
      <c r="E1244" s="1" t="s">
        <v>37</v>
      </c>
      <c r="F1244" s="1" t="s">
        <v>18</v>
      </c>
      <c r="G1244" s="1" t="s">
        <v>2448</v>
      </c>
    </row>
    <row r="1245" spans="1:7" hidden="1" x14ac:dyDescent="0.55000000000000004">
      <c r="A1245" s="1" t="s">
        <v>2215</v>
      </c>
      <c r="B1245" s="1" t="s">
        <v>2452</v>
      </c>
      <c r="C1245" s="1" t="s">
        <v>2452</v>
      </c>
      <c r="D1245" s="1" t="s">
        <v>2061</v>
      </c>
      <c r="E1245" s="1" t="s">
        <v>21</v>
      </c>
      <c r="F1245" s="1" t="s">
        <v>18</v>
      </c>
      <c r="G1245" s="1" t="s">
        <v>2448</v>
      </c>
    </row>
    <row r="1246" spans="1:7" x14ac:dyDescent="0.55000000000000004">
      <c r="A1246" s="1" t="s">
        <v>2216</v>
      </c>
      <c r="B1246" s="1" t="s">
        <v>2454</v>
      </c>
      <c r="C1246" s="1" t="s">
        <v>2679</v>
      </c>
      <c r="D1246" s="1" t="s">
        <v>2217</v>
      </c>
      <c r="E1246" s="1" t="s">
        <v>17</v>
      </c>
      <c r="F1246" s="1" t="s">
        <v>18</v>
      </c>
      <c r="G1246" s="1" t="s">
        <v>2448</v>
      </c>
    </row>
    <row r="1247" spans="1:7" hidden="1" x14ac:dyDescent="0.55000000000000004">
      <c r="A1247" s="1" t="s">
        <v>2218</v>
      </c>
      <c r="D1247" s="1" t="s">
        <v>1962</v>
      </c>
      <c r="E1247" s="1" t="s">
        <v>17</v>
      </c>
      <c r="F1247" s="1" t="s">
        <v>52</v>
      </c>
      <c r="G1247" s="1" t="s">
        <v>2448</v>
      </c>
    </row>
    <row r="1248" spans="1:7" x14ac:dyDescent="0.55000000000000004">
      <c r="A1248" s="1" t="s">
        <v>2219</v>
      </c>
      <c r="B1248" s="1" t="s">
        <v>2456</v>
      </c>
      <c r="C1248" s="1" t="s">
        <v>2680</v>
      </c>
      <c r="D1248" s="1" t="s">
        <v>2115</v>
      </c>
      <c r="E1248" s="1" t="s">
        <v>10</v>
      </c>
      <c r="F1248" s="1" t="s">
        <v>18</v>
      </c>
      <c r="G1248" s="1" t="s">
        <v>2448</v>
      </c>
    </row>
    <row r="1249" spans="1:7" hidden="1" x14ac:dyDescent="0.55000000000000004">
      <c r="A1249" s="1" t="s">
        <v>2220</v>
      </c>
      <c r="B1249" s="1" t="s">
        <v>2452</v>
      </c>
      <c r="C1249" s="1" t="s">
        <v>2452</v>
      </c>
      <c r="D1249" s="1" t="s">
        <v>2221</v>
      </c>
      <c r="E1249" s="1" t="s">
        <v>21</v>
      </c>
      <c r="F1249" s="1" t="s">
        <v>18</v>
      </c>
      <c r="G1249" s="1" t="s">
        <v>2448</v>
      </c>
    </row>
    <row r="1250" spans="1:7" x14ac:dyDescent="0.55000000000000004">
      <c r="A1250" s="1" t="s">
        <v>2222</v>
      </c>
      <c r="B1250" s="1" t="s">
        <v>2454</v>
      </c>
      <c r="C1250" s="1" t="s">
        <v>2681</v>
      </c>
      <c r="D1250" s="1" t="s">
        <v>2223</v>
      </c>
      <c r="E1250" s="1" t="s">
        <v>21</v>
      </c>
      <c r="F1250" s="1" t="s">
        <v>18</v>
      </c>
      <c r="G1250" s="1" t="s">
        <v>2448</v>
      </c>
    </row>
    <row r="1251" spans="1:7" hidden="1" x14ac:dyDescent="0.55000000000000004">
      <c r="A1251" s="1" t="s">
        <v>2224</v>
      </c>
      <c r="D1251" s="1" t="s">
        <v>2225</v>
      </c>
      <c r="E1251" s="1" t="s">
        <v>21</v>
      </c>
      <c r="F1251" s="1" t="s">
        <v>42</v>
      </c>
      <c r="G1251" s="1" t="s">
        <v>2448</v>
      </c>
    </row>
    <row r="1252" spans="1:7" hidden="1" x14ac:dyDescent="0.55000000000000004">
      <c r="A1252" s="1" t="s">
        <v>2226</v>
      </c>
      <c r="D1252" s="1" t="s">
        <v>2227</v>
      </c>
      <c r="E1252" s="1" t="s">
        <v>21</v>
      </c>
      <c r="F1252" s="1" t="s">
        <v>42</v>
      </c>
      <c r="G1252" s="1" t="s">
        <v>2448</v>
      </c>
    </row>
    <row r="1253" spans="1:7" hidden="1" x14ac:dyDescent="0.55000000000000004">
      <c r="A1253" s="1" t="s">
        <v>2228</v>
      </c>
      <c r="D1253" s="1" t="s">
        <v>1135</v>
      </c>
      <c r="E1253" s="1" t="s">
        <v>14</v>
      </c>
      <c r="F1253" s="1" t="s">
        <v>42</v>
      </c>
      <c r="G1253" s="1" t="s">
        <v>2448</v>
      </c>
    </row>
    <row r="1254" spans="1:7" hidden="1" x14ac:dyDescent="0.55000000000000004">
      <c r="A1254" s="1" t="s">
        <v>2229</v>
      </c>
      <c r="D1254" s="1" t="s">
        <v>2230</v>
      </c>
      <c r="E1254" s="1" t="s">
        <v>17</v>
      </c>
      <c r="F1254" s="1" t="s">
        <v>81</v>
      </c>
      <c r="G1254" s="1" t="s">
        <v>2448</v>
      </c>
    </row>
    <row r="1255" spans="1:7" hidden="1" x14ac:dyDescent="0.55000000000000004">
      <c r="A1255" s="1" t="s">
        <v>2231</v>
      </c>
      <c r="D1255" s="1" t="s">
        <v>2232</v>
      </c>
      <c r="E1255" s="1" t="s">
        <v>21</v>
      </c>
      <c r="F1255" s="1" t="s">
        <v>45</v>
      </c>
      <c r="G1255" s="1" t="s">
        <v>2448</v>
      </c>
    </row>
    <row r="1256" spans="1:7" hidden="1" x14ac:dyDescent="0.55000000000000004">
      <c r="A1256" s="1" t="s">
        <v>2233</v>
      </c>
      <c r="D1256" s="1" t="s">
        <v>2115</v>
      </c>
      <c r="E1256" s="1" t="s">
        <v>37</v>
      </c>
      <c r="F1256" s="1" t="s">
        <v>151</v>
      </c>
      <c r="G1256" s="1" t="s">
        <v>2448</v>
      </c>
    </row>
    <row r="1257" spans="1:7" x14ac:dyDescent="0.55000000000000004">
      <c r="A1257" s="1" t="s">
        <v>2234</v>
      </c>
      <c r="B1257" s="1" t="s">
        <v>2456</v>
      </c>
      <c r="C1257" s="1" t="s">
        <v>2682</v>
      </c>
      <c r="D1257" s="1" t="s">
        <v>2235</v>
      </c>
      <c r="E1257" s="1" t="s">
        <v>14</v>
      </c>
      <c r="F1257" s="1" t="s">
        <v>18</v>
      </c>
      <c r="G1257" s="1" t="s">
        <v>2448</v>
      </c>
    </row>
    <row r="1258" spans="1:7" x14ac:dyDescent="0.55000000000000004">
      <c r="A1258" s="1" t="s">
        <v>2236</v>
      </c>
      <c r="B1258" s="1" t="s">
        <v>2456</v>
      </c>
      <c r="C1258" s="1" t="s">
        <v>2683</v>
      </c>
      <c r="D1258" s="1" t="s">
        <v>2237</v>
      </c>
      <c r="E1258" s="1" t="s">
        <v>17</v>
      </c>
      <c r="F1258" s="1" t="s">
        <v>18</v>
      </c>
      <c r="G1258" s="1" t="s">
        <v>2448</v>
      </c>
    </row>
    <row r="1259" spans="1:7" hidden="1" x14ac:dyDescent="0.55000000000000004">
      <c r="A1259" s="1" t="s">
        <v>2238</v>
      </c>
      <c r="B1259" s="1" t="s">
        <v>2452</v>
      </c>
      <c r="C1259" s="1" t="s">
        <v>2452</v>
      </c>
      <c r="D1259" s="1" t="s">
        <v>2149</v>
      </c>
      <c r="E1259" s="1" t="s">
        <v>21</v>
      </c>
      <c r="F1259" s="1" t="s">
        <v>18</v>
      </c>
      <c r="G1259" s="1" t="s">
        <v>2448</v>
      </c>
    </row>
    <row r="1260" spans="1:7" hidden="1" x14ac:dyDescent="0.55000000000000004">
      <c r="A1260" s="1" t="s">
        <v>2239</v>
      </c>
      <c r="D1260" s="1" t="s">
        <v>2240</v>
      </c>
      <c r="E1260" s="1" t="s">
        <v>37</v>
      </c>
      <c r="F1260" s="1" t="s">
        <v>212</v>
      </c>
      <c r="G1260" s="1" t="s">
        <v>2448</v>
      </c>
    </row>
    <row r="1261" spans="1:7" hidden="1" x14ac:dyDescent="0.55000000000000004">
      <c r="A1261" s="1" t="s">
        <v>2241</v>
      </c>
      <c r="D1261" s="1" t="s">
        <v>2242</v>
      </c>
      <c r="E1261" s="1" t="s">
        <v>6</v>
      </c>
      <c r="F1261" s="1" t="s">
        <v>42</v>
      </c>
      <c r="G1261" s="1" t="s">
        <v>2448</v>
      </c>
    </row>
    <row r="1262" spans="1:7" hidden="1" x14ac:dyDescent="0.55000000000000004">
      <c r="A1262" s="1" t="s">
        <v>2243</v>
      </c>
      <c r="B1262" s="1" t="s">
        <v>2452</v>
      </c>
      <c r="C1262" s="1" t="s">
        <v>2452</v>
      </c>
      <c r="D1262" s="1" t="s">
        <v>2244</v>
      </c>
      <c r="E1262" s="1" t="s">
        <v>64</v>
      </c>
      <c r="F1262" s="1" t="s">
        <v>18</v>
      </c>
      <c r="G1262" s="1" t="s">
        <v>2448</v>
      </c>
    </row>
    <row r="1263" spans="1:7" x14ac:dyDescent="0.55000000000000004">
      <c r="A1263" s="1" t="s">
        <v>2245</v>
      </c>
      <c r="B1263" s="1" t="s">
        <v>2456</v>
      </c>
      <c r="C1263" s="12" t="s">
        <v>2684</v>
      </c>
      <c r="D1263" s="1" t="s">
        <v>1962</v>
      </c>
      <c r="E1263" s="1" t="s">
        <v>21</v>
      </c>
      <c r="F1263" s="1" t="s">
        <v>18</v>
      </c>
      <c r="G1263" s="1" t="s">
        <v>2448</v>
      </c>
    </row>
    <row r="1264" spans="1:7" hidden="1" x14ac:dyDescent="0.55000000000000004">
      <c r="A1264" s="1" t="s">
        <v>2246</v>
      </c>
      <c r="D1264" s="1" t="s">
        <v>2247</v>
      </c>
      <c r="E1264" s="1" t="s">
        <v>21</v>
      </c>
      <c r="F1264" s="1" t="s">
        <v>42</v>
      </c>
      <c r="G1264" s="1" t="s">
        <v>2448</v>
      </c>
    </row>
    <row r="1265" spans="1:7" hidden="1" x14ac:dyDescent="0.55000000000000004">
      <c r="A1265" s="1" t="s">
        <v>2248</v>
      </c>
      <c r="B1265" s="1" t="s">
        <v>2452</v>
      </c>
      <c r="C1265" s="1" t="s">
        <v>2452</v>
      </c>
      <c r="D1265" s="1" t="s">
        <v>2249</v>
      </c>
      <c r="E1265" s="1" t="s">
        <v>21</v>
      </c>
      <c r="F1265" s="1" t="s">
        <v>18</v>
      </c>
      <c r="G1265" s="1" t="s">
        <v>2448</v>
      </c>
    </row>
    <row r="1266" spans="1:7" hidden="1" x14ac:dyDescent="0.55000000000000004">
      <c r="A1266" s="1" t="s">
        <v>2250</v>
      </c>
      <c r="D1266" s="1" t="s">
        <v>1938</v>
      </c>
      <c r="E1266" s="1" t="s">
        <v>10</v>
      </c>
      <c r="F1266" s="1" t="s">
        <v>42</v>
      </c>
      <c r="G1266" s="1" t="s">
        <v>2448</v>
      </c>
    </row>
    <row r="1267" spans="1:7" x14ac:dyDescent="0.55000000000000004">
      <c r="A1267" s="1" t="s">
        <v>2251</v>
      </c>
      <c r="B1267" s="1" t="s">
        <v>2456</v>
      </c>
      <c r="C1267" s="1" t="s">
        <v>2251</v>
      </c>
      <c r="D1267" s="1" t="s">
        <v>1135</v>
      </c>
      <c r="E1267" s="1" t="s">
        <v>14</v>
      </c>
      <c r="F1267" s="1" t="s">
        <v>18</v>
      </c>
      <c r="G1267" s="1" t="s">
        <v>2448</v>
      </c>
    </row>
    <row r="1268" spans="1:7" hidden="1" x14ac:dyDescent="0.55000000000000004">
      <c r="A1268" s="1" t="s">
        <v>2252</v>
      </c>
      <c r="B1268" s="1" t="s">
        <v>2452</v>
      </c>
      <c r="C1268" s="1" t="s">
        <v>2452</v>
      </c>
      <c r="D1268" s="1" t="s">
        <v>1135</v>
      </c>
      <c r="E1268" s="1" t="s">
        <v>14</v>
      </c>
      <c r="F1268" s="1" t="s">
        <v>18</v>
      </c>
      <c r="G1268" s="1" t="s">
        <v>2448</v>
      </c>
    </row>
    <row r="1269" spans="1:7" hidden="1" x14ac:dyDescent="0.55000000000000004">
      <c r="A1269" s="1" t="s">
        <v>2253</v>
      </c>
      <c r="D1269" s="1" t="s">
        <v>2254</v>
      </c>
      <c r="E1269" s="1" t="s">
        <v>21</v>
      </c>
      <c r="F1269" s="1" t="s">
        <v>1009</v>
      </c>
      <c r="G1269" s="1" t="s">
        <v>2448</v>
      </c>
    </row>
    <row r="1270" spans="1:7" x14ac:dyDescent="0.55000000000000004">
      <c r="A1270" s="1" t="s">
        <v>2255</v>
      </c>
      <c r="B1270" s="1" t="s">
        <v>2454</v>
      </c>
      <c r="C1270" s="1" t="s">
        <v>2685</v>
      </c>
      <c r="D1270" s="1" t="s">
        <v>1459</v>
      </c>
      <c r="E1270" s="1" t="s">
        <v>67</v>
      </c>
      <c r="F1270" s="1" t="s">
        <v>18</v>
      </c>
      <c r="G1270" s="1" t="s">
        <v>2448</v>
      </c>
    </row>
    <row r="1271" spans="1:7" x14ac:dyDescent="0.55000000000000004">
      <c r="A1271" s="1" t="s">
        <v>2256</v>
      </c>
      <c r="B1271" s="1" t="s">
        <v>2454</v>
      </c>
      <c r="C1271" s="1" t="s">
        <v>2686</v>
      </c>
      <c r="D1271" s="1" t="s">
        <v>2257</v>
      </c>
      <c r="E1271" s="1" t="s">
        <v>37</v>
      </c>
      <c r="F1271" s="1" t="s">
        <v>18</v>
      </c>
      <c r="G1271" s="1" t="s">
        <v>2448</v>
      </c>
    </row>
    <row r="1272" spans="1:7" x14ac:dyDescent="0.55000000000000004">
      <c r="A1272" s="1" t="s">
        <v>2258</v>
      </c>
      <c r="B1272" s="1" t="s">
        <v>2456</v>
      </c>
      <c r="C1272" s="1" t="s">
        <v>2687</v>
      </c>
      <c r="D1272" s="1" t="s">
        <v>2099</v>
      </c>
      <c r="E1272" s="1" t="s">
        <v>17</v>
      </c>
      <c r="F1272" s="1" t="s">
        <v>18</v>
      </c>
      <c r="G1272" s="1" t="s">
        <v>2448</v>
      </c>
    </row>
    <row r="1273" spans="1:7" hidden="1" x14ac:dyDescent="0.55000000000000004">
      <c r="A1273" s="1" t="s">
        <v>2259</v>
      </c>
      <c r="D1273" s="1" t="s">
        <v>2260</v>
      </c>
      <c r="E1273" s="1" t="s">
        <v>37</v>
      </c>
      <c r="F1273" s="1" t="s">
        <v>449</v>
      </c>
      <c r="G1273" s="1" t="s">
        <v>2448</v>
      </c>
    </row>
    <row r="1274" spans="1:7" hidden="1" x14ac:dyDescent="0.55000000000000004">
      <c r="A1274" s="1" t="s">
        <v>2261</v>
      </c>
      <c r="D1274" s="1" t="s">
        <v>1958</v>
      </c>
      <c r="E1274" s="1" t="s">
        <v>21</v>
      </c>
      <c r="F1274" s="1" t="s">
        <v>42</v>
      </c>
      <c r="G1274" s="1" t="s">
        <v>2448</v>
      </c>
    </row>
    <row r="1275" spans="1:7" hidden="1" x14ac:dyDescent="0.55000000000000004">
      <c r="A1275" s="1" t="s">
        <v>2262</v>
      </c>
      <c r="B1275" s="1" t="s">
        <v>2452</v>
      </c>
      <c r="C1275" s="1" t="s">
        <v>2452</v>
      </c>
      <c r="D1275" s="1" t="s">
        <v>2263</v>
      </c>
      <c r="E1275" s="1" t="s">
        <v>17</v>
      </c>
      <c r="F1275" s="1" t="s">
        <v>18</v>
      </c>
      <c r="G1275" s="1" t="s">
        <v>2448</v>
      </c>
    </row>
    <row r="1276" spans="1:7" hidden="1" x14ac:dyDescent="0.55000000000000004">
      <c r="A1276" s="1" t="s">
        <v>2264</v>
      </c>
      <c r="D1276" s="1" t="s">
        <v>2099</v>
      </c>
      <c r="E1276" s="1" t="s">
        <v>37</v>
      </c>
      <c r="F1276" s="1" t="s">
        <v>50</v>
      </c>
      <c r="G1276" s="1" t="s">
        <v>2448</v>
      </c>
    </row>
    <row r="1277" spans="1:7" hidden="1" x14ac:dyDescent="0.55000000000000004">
      <c r="A1277" s="1" t="s">
        <v>2265</v>
      </c>
      <c r="D1277" s="1" t="s">
        <v>2149</v>
      </c>
      <c r="E1277" s="1" t="s">
        <v>17</v>
      </c>
      <c r="F1277" s="1" t="s">
        <v>45</v>
      </c>
      <c r="G1277" s="1" t="s">
        <v>2448</v>
      </c>
    </row>
    <row r="1278" spans="1:7" hidden="1" x14ac:dyDescent="0.55000000000000004">
      <c r="A1278" s="1" t="s">
        <v>2266</v>
      </c>
      <c r="B1278" s="1" t="s">
        <v>2452</v>
      </c>
      <c r="C1278" s="1" t="s">
        <v>2452</v>
      </c>
      <c r="D1278" s="1" t="s">
        <v>2263</v>
      </c>
      <c r="E1278" s="1" t="s">
        <v>17</v>
      </c>
      <c r="F1278" s="1" t="s">
        <v>18</v>
      </c>
      <c r="G1278" s="1" t="s">
        <v>2448</v>
      </c>
    </row>
    <row r="1279" spans="1:7" hidden="1" x14ac:dyDescent="0.55000000000000004">
      <c r="A1279" s="1" t="s">
        <v>2267</v>
      </c>
      <c r="D1279" s="1" t="s">
        <v>2268</v>
      </c>
      <c r="E1279" s="1" t="s">
        <v>6</v>
      </c>
      <c r="F1279" s="1" t="s">
        <v>151</v>
      </c>
      <c r="G1279" s="1" t="s">
        <v>2448</v>
      </c>
    </row>
    <row r="1280" spans="1:7" hidden="1" x14ac:dyDescent="0.55000000000000004">
      <c r="A1280" s="1" t="s">
        <v>2269</v>
      </c>
      <c r="B1280" s="1" t="s">
        <v>2452</v>
      </c>
      <c r="C1280" s="1" t="s">
        <v>2452</v>
      </c>
      <c r="D1280" s="1" t="s">
        <v>1962</v>
      </c>
      <c r="E1280" s="1" t="s">
        <v>67</v>
      </c>
      <c r="F1280" s="1" t="s">
        <v>18</v>
      </c>
      <c r="G1280" s="1" t="s">
        <v>2448</v>
      </c>
    </row>
    <row r="1281" spans="1:7" hidden="1" x14ac:dyDescent="0.55000000000000004">
      <c r="A1281" s="1" t="s">
        <v>2270</v>
      </c>
      <c r="B1281" s="1" t="s">
        <v>2452</v>
      </c>
      <c r="C1281" s="1" t="s">
        <v>2452</v>
      </c>
      <c r="D1281" s="1" t="s">
        <v>2271</v>
      </c>
      <c r="E1281" s="1" t="s">
        <v>67</v>
      </c>
      <c r="F1281" s="1" t="s">
        <v>18</v>
      </c>
      <c r="G1281" s="1" t="s">
        <v>2448</v>
      </c>
    </row>
    <row r="1282" spans="1:7" hidden="1" x14ac:dyDescent="0.55000000000000004">
      <c r="A1282" s="1" t="s">
        <v>2272</v>
      </c>
      <c r="D1282" s="1" t="s">
        <v>1962</v>
      </c>
      <c r="E1282" s="1" t="s">
        <v>10</v>
      </c>
      <c r="F1282" s="1" t="s">
        <v>946</v>
      </c>
      <c r="G1282" s="1" t="s">
        <v>2448</v>
      </c>
    </row>
    <row r="1283" spans="1:7" hidden="1" x14ac:dyDescent="0.55000000000000004">
      <c r="A1283" s="1" t="s">
        <v>2273</v>
      </c>
      <c r="D1283" s="1" t="s">
        <v>2274</v>
      </c>
      <c r="E1283" s="1" t="s">
        <v>64</v>
      </c>
      <c r="F1283" s="1" t="s">
        <v>81</v>
      </c>
      <c r="G1283" s="1" t="s">
        <v>2448</v>
      </c>
    </row>
    <row r="1284" spans="1:7" x14ac:dyDescent="0.55000000000000004">
      <c r="A1284" s="1" t="s">
        <v>2275</v>
      </c>
      <c r="B1284" s="1" t="s">
        <v>2456</v>
      </c>
      <c r="C1284" s="1" t="s">
        <v>2688</v>
      </c>
      <c r="D1284" s="1" t="s">
        <v>2276</v>
      </c>
      <c r="E1284" s="1" t="s">
        <v>21</v>
      </c>
      <c r="F1284" s="1" t="s">
        <v>18</v>
      </c>
      <c r="G1284" s="1" t="s">
        <v>2448</v>
      </c>
    </row>
    <row r="1285" spans="1:7" x14ac:dyDescent="0.55000000000000004">
      <c r="A1285" s="1" t="s">
        <v>2277</v>
      </c>
      <c r="B1285" s="1" t="s">
        <v>2456</v>
      </c>
      <c r="C1285" s="1" t="s">
        <v>2689</v>
      </c>
      <c r="D1285" s="1" t="s">
        <v>2278</v>
      </c>
      <c r="E1285" s="1" t="s">
        <v>21</v>
      </c>
      <c r="F1285" s="1" t="s">
        <v>18</v>
      </c>
      <c r="G1285" s="1" t="s">
        <v>2448</v>
      </c>
    </row>
    <row r="1286" spans="1:7" hidden="1" x14ac:dyDescent="0.55000000000000004">
      <c r="A1286" s="1" t="s">
        <v>2279</v>
      </c>
      <c r="D1286" s="1" t="s">
        <v>1998</v>
      </c>
      <c r="E1286" s="1" t="s">
        <v>10</v>
      </c>
      <c r="F1286" s="1" t="s">
        <v>449</v>
      </c>
      <c r="G1286" s="1" t="s">
        <v>2448</v>
      </c>
    </row>
    <row r="1287" spans="1:7" hidden="1" x14ac:dyDescent="0.55000000000000004">
      <c r="A1287" s="1" t="s">
        <v>2280</v>
      </c>
      <c r="D1287" s="1" t="s">
        <v>2281</v>
      </c>
      <c r="E1287" s="1" t="s">
        <v>14</v>
      </c>
      <c r="F1287" s="1" t="s">
        <v>212</v>
      </c>
      <c r="G1287" s="1" t="s">
        <v>2448</v>
      </c>
    </row>
    <row r="1288" spans="1:7" x14ac:dyDescent="0.55000000000000004">
      <c r="A1288" s="1" t="s">
        <v>2282</v>
      </c>
      <c r="B1288" s="1" t="s">
        <v>2456</v>
      </c>
      <c r="C1288" s="1" t="s">
        <v>2690</v>
      </c>
      <c r="D1288" s="1" t="s">
        <v>2283</v>
      </c>
      <c r="E1288" s="1" t="s">
        <v>21</v>
      </c>
      <c r="F1288" s="1" t="s">
        <v>18</v>
      </c>
      <c r="G1288" s="1" t="s">
        <v>2448</v>
      </c>
    </row>
    <row r="1289" spans="1:7" hidden="1" x14ac:dyDescent="0.55000000000000004">
      <c r="A1289" s="1" t="s">
        <v>2284</v>
      </c>
      <c r="D1289" s="1" t="s">
        <v>2285</v>
      </c>
      <c r="E1289" s="1" t="s">
        <v>14</v>
      </c>
      <c r="F1289" s="1" t="s">
        <v>212</v>
      </c>
      <c r="G1289" s="1" t="s">
        <v>2448</v>
      </c>
    </row>
    <row r="1290" spans="1:7" hidden="1" x14ac:dyDescent="0.55000000000000004">
      <c r="A1290" s="1" t="s">
        <v>2286</v>
      </c>
      <c r="B1290" s="1" t="s">
        <v>2452</v>
      </c>
      <c r="C1290" s="1" t="s">
        <v>2452</v>
      </c>
      <c r="D1290" s="1" t="s">
        <v>2287</v>
      </c>
      <c r="E1290" s="1" t="s">
        <v>67</v>
      </c>
      <c r="F1290" s="1" t="s">
        <v>18</v>
      </c>
      <c r="G1290" s="1" t="s">
        <v>2448</v>
      </c>
    </row>
    <row r="1291" spans="1:7" hidden="1" x14ac:dyDescent="0.55000000000000004">
      <c r="A1291" s="1" t="s">
        <v>2288</v>
      </c>
      <c r="D1291" s="1" t="s">
        <v>2289</v>
      </c>
      <c r="E1291" s="1" t="s">
        <v>14</v>
      </c>
      <c r="F1291" s="1" t="s">
        <v>81</v>
      </c>
      <c r="G1291" s="1" t="s">
        <v>2448</v>
      </c>
    </row>
    <row r="1292" spans="1:7" hidden="1" x14ac:dyDescent="0.55000000000000004">
      <c r="A1292" s="1" t="s">
        <v>2290</v>
      </c>
      <c r="D1292" s="1" t="s">
        <v>2281</v>
      </c>
      <c r="E1292" s="1" t="s">
        <v>14</v>
      </c>
      <c r="F1292" s="1" t="s">
        <v>212</v>
      </c>
      <c r="G1292" s="1" t="s">
        <v>2448</v>
      </c>
    </row>
    <row r="1293" spans="1:7" hidden="1" x14ac:dyDescent="0.55000000000000004">
      <c r="A1293" s="1" t="s">
        <v>2291</v>
      </c>
      <c r="D1293" s="1" t="s">
        <v>2292</v>
      </c>
      <c r="E1293" s="1" t="s">
        <v>64</v>
      </c>
      <c r="F1293" s="1" t="s">
        <v>81</v>
      </c>
      <c r="G1293" s="1" t="s">
        <v>2448</v>
      </c>
    </row>
    <row r="1294" spans="1:7" hidden="1" x14ac:dyDescent="0.55000000000000004">
      <c r="A1294" s="1" t="s">
        <v>2293</v>
      </c>
      <c r="D1294" s="1" t="s">
        <v>2157</v>
      </c>
      <c r="E1294" s="1" t="s">
        <v>21</v>
      </c>
      <c r="F1294" s="1" t="s">
        <v>449</v>
      </c>
      <c r="G1294" s="1" t="s">
        <v>2448</v>
      </c>
    </row>
    <row r="1295" spans="1:7" hidden="1" x14ac:dyDescent="0.55000000000000004">
      <c r="A1295" s="1" t="s">
        <v>2294</v>
      </c>
      <c r="D1295" s="1" t="s">
        <v>2295</v>
      </c>
      <c r="E1295" s="1" t="s">
        <v>64</v>
      </c>
      <c r="F1295" s="1" t="s">
        <v>204</v>
      </c>
      <c r="G1295" s="1" t="s">
        <v>2448</v>
      </c>
    </row>
    <row r="1296" spans="1:7" hidden="1" x14ac:dyDescent="0.55000000000000004">
      <c r="A1296" s="1" t="s">
        <v>2296</v>
      </c>
      <c r="D1296" s="1" t="s">
        <v>2297</v>
      </c>
      <c r="E1296" s="1" t="s">
        <v>67</v>
      </c>
      <c r="F1296" s="1" t="s">
        <v>52</v>
      </c>
      <c r="G1296" s="1" t="s">
        <v>2448</v>
      </c>
    </row>
    <row r="1297" spans="1:7" hidden="1" x14ac:dyDescent="0.55000000000000004">
      <c r="A1297" s="1" t="s">
        <v>2298</v>
      </c>
      <c r="B1297" s="1" t="s">
        <v>2452</v>
      </c>
      <c r="C1297" s="1" t="s">
        <v>2452</v>
      </c>
      <c r="D1297" s="1" t="s">
        <v>2061</v>
      </c>
      <c r="E1297" s="1" t="s">
        <v>21</v>
      </c>
      <c r="F1297" s="1" t="s">
        <v>18</v>
      </c>
      <c r="G1297" s="1" t="s">
        <v>2448</v>
      </c>
    </row>
    <row r="1298" spans="1:7" hidden="1" x14ac:dyDescent="0.55000000000000004">
      <c r="A1298" s="1" t="s">
        <v>2299</v>
      </c>
      <c r="D1298" s="1" t="s">
        <v>2300</v>
      </c>
      <c r="E1298" s="1" t="s">
        <v>14</v>
      </c>
      <c r="F1298" s="1" t="s">
        <v>81</v>
      </c>
      <c r="G1298" s="1" t="s">
        <v>2448</v>
      </c>
    </row>
    <row r="1299" spans="1:7" hidden="1" x14ac:dyDescent="0.55000000000000004">
      <c r="A1299" s="1" t="s">
        <v>2301</v>
      </c>
      <c r="D1299" s="1" t="s">
        <v>2302</v>
      </c>
      <c r="E1299" s="1" t="s">
        <v>21</v>
      </c>
      <c r="F1299" s="1" t="s">
        <v>520</v>
      </c>
      <c r="G1299" s="1" t="s">
        <v>2448</v>
      </c>
    </row>
    <row r="1300" spans="1:7" hidden="1" x14ac:dyDescent="0.55000000000000004">
      <c r="A1300" s="1" t="s">
        <v>2303</v>
      </c>
      <c r="B1300" s="1" t="s">
        <v>2452</v>
      </c>
      <c r="C1300" s="1" t="s">
        <v>2452</v>
      </c>
      <c r="D1300" s="1" t="s">
        <v>2088</v>
      </c>
      <c r="E1300" s="1" t="s">
        <v>21</v>
      </c>
      <c r="F1300" s="1" t="s">
        <v>18</v>
      </c>
      <c r="G1300" s="1" t="s">
        <v>2448</v>
      </c>
    </row>
    <row r="1301" spans="1:7" hidden="1" x14ac:dyDescent="0.55000000000000004">
      <c r="A1301" s="1" t="s">
        <v>2304</v>
      </c>
      <c r="D1301" s="1" t="s">
        <v>2305</v>
      </c>
      <c r="E1301" s="1" t="s">
        <v>10</v>
      </c>
      <c r="F1301" s="1" t="s">
        <v>42</v>
      </c>
      <c r="G1301" s="1" t="s">
        <v>2448</v>
      </c>
    </row>
    <row r="1302" spans="1:7" hidden="1" x14ac:dyDescent="0.55000000000000004">
      <c r="A1302" s="1" t="s">
        <v>2306</v>
      </c>
      <c r="B1302" s="1" t="s">
        <v>2452</v>
      </c>
      <c r="C1302" s="1" t="s">
        <v>2452</v>
      </c>
      <c r="D1302" s="1" t="s">
        <v>2307</v>
      </c>
      <c r="E1302" s="1" t="s">
        <v>37</v>
      </c>
      <c r="F1302" s="1" t="s">
        <v>18</v>
      </c>
      <c r="G1302" s="1" t="s">
        <v>2448</v>
      </c>
    </row>
    <row r="1303" spans="1:7" hidden="1" x14ac:dyDescent="0.55000000000000004">
      <c r="A1303" s="1" t="s">
        <v>2308</v>
      </c>
      <c r="B1303" s="1" t="s">
        <v>2452</v>
      </c>
      <c r="C1303" s="1" t="s">
        <v>2452</v>
      </c>
      <c r="D1303" s="1" t="s">
        <v>2263</v>
      </c>
      <c r="E1303" s="1" t="s">
        <v>17</v>
      </c>
      <c r="F1303" s="1" t="s">
        <v>18</v>
      </c>
      <c r="G1303" s="1" t="s">
        <v>2448</v>
      </c>
    </row>
    <row r="1304" spans="1:7" hidden="1" x14ac:dyDescent="0.55000000000000004">
      <c r="A1304" s="1" t="s">
        <v>2309</v>
      </c>
      <c r="D1304" s="1" t="s">
        <v>2310</v>
      </c>
      <c r="E1304" s="1" t="s">
        <v>17</v>
      </c>
      <c r="F1304" s="1" t="s">
        <v>52</v>
      </c>
      <c r="G1304" s="1" t="s">
        <v>2448</v>
      </c>
    </row>
    <row r="1305" spans="1:7" hidden="1" x14ac:dyDescent="0.55000000000000004">
      <c r="A1305" s="1" t="s">
        <v>2311</v>
      </c>
      <c r="D1305" s="1" t="s">
        <v>2312</v>
      </c>
      <c r="E1305" s="1" t="s">
        <v>17</v>
      </c>
      <c r="F1305" s="1" t="s">
        <v>45</v>
      </c>
      <c r="G1305" s="1" t="s">
        <v>2448</v>
      </c>
    </row>
    <row r="1306" spans="1:7" hidden="1" x14ac:dyDescent="0.55000000000000004">
      <c r="A1306" s="1" t="s">
        <v>2313</v>
      </c>
      <c r="D1306" s="1" t="s">
        <v>2312</v>
      </c>
      <c r="E1306" s="1" t="s">
        <v>17</v>
      </c>
      <c r="F1306" s="1" t="s">
        <v>257</v>
      </c>
      <c r="G1306" s="1" t="s">
        <v>2448</v>
      </c>
    </row>
    <row r="1307" spans="1:7" hidden="1" x14ac:dyDescent="0.55000000000000004">
      <c r="A1307" s="1" t="s">
        <v>2314</v>
      </c>
      <c r="B1307" s="1" t="s">
        <v>2703</v>
      </c>
      <c r="C1307" s="1" t="s">
        <v>2706</v>
      </c>
      <c r="D1307" s="1" t="s">
        <v>2315</v>
      </c>
      <c r="E1307" s="1" t="s">
        <v>6</v>
      </c>
      <c r="F1307" s="1" t="s">
        <v>520</v>
      </c>
      <c r="G1307" s="1" t="s">
        <v>2448</v>
      </c>
    </row>
    <row r="1308" spans="1:7" hidden="1" x14ac:dyDescent="0.55000000000000004">
      <c r="A1308" s="1" t="s">
        <v>2316</v>
      </c>
      <c r="B1308" s="1" t="s">
        <v>2452</v>
      </c>
      <c r="C1308" s="1" t="s">
        <v>2452</v>
      </c>
      <c r="D1308" s="1" t="s">
        <v>2317</v>
      </c>
      <c r="E1308" s="1" t="s">
        <v>37</v>
      </c>
      <c r="F1308" s="1" t="s">
        <v>18</v>
      </c>
      <c r="G1308" s="1" t="s">
        <v>2448</v>
      </c>
    </row>
    <row r="1309" spans="1:7" x14ac:dyDescent="0.55000000000000004">
      <c r="A1309" s="1" t="s">
        <v>2318</v>
      </c>
      <c r="B1309" s="1" t="s">
        <v>2454</v>
      </c>
      <c r="C1309" s="1" t="s">
        <v>2692</v>
      </c>
      <c r="D1309" s="1" t="s">
        <v>2319</v>
      </c>
      <c r="E1309" s="1" t="s">
        <v>67</v>
      </c>
      <c r="F1309" s="1" t="s">
        <v>18</v>
      </c>
      <c r="G1309" s="1" t="s">
        <v>2448</v>
      </c>
    </row>
    <row r="1310" spans="1:7" hidden="1" x14ac:dyDescent="0.55000000000000004">
      <c r="A1310" s="1" t="s">
        <v>2320</v>
      </c>
      <c r="D1310" s="1" t="s">
        <v>2321</v>
      </c>
      <c r="E1310" s="1" t="s">
        <v>21</v>
      </c>
      <c r="F1310" s="1" t="s">
        <v>45</v>
      </c>
      <c r="G1310" s="1" t="s">
        <v>2448</v>
      </c>
    </row>
    <row r="1311" spans="1:7" hidden="1" x14ac:dyDescent="0.55000000000000004">
      <c r="A1311" s="1" t="s">
        <v>2322</v>
      </c>
      <c r="D1311" s="1" t="s">
        <v>2323</v>
      </c>
      <c r="E1311" s="1" t="s">
        <v>10</v>
      </c>
      <c r="F1311" s="1" t="s">
        <v>449</v>
      </c>
      <c r="G1311" s="1" t="s">
        <v>2448</v>
      </c>
    </row>
    <row r="1312" spans="1:7" hidden="1" x14ac:dyDescent="0.55000000000000004">
      <c r="A1312" s="1" t="s">
        <v>2324</v>
      </c>
      <c r="B1312" s="1" t="s">
        <v>2452</v>
      </c>
      <c r="C1312" s="1" t="s">
        <v>2452</v>
      </c>
      <c r="D1312" s="1" t="s">
        <v>1135</v>
      </c>
      <c r="E1312" s="1" t="s">
        <v>14</v>
      </c>
      <c r="F1312" s="1" t="s">
        <v>18</v>
      </c>
      <c r="G1312" s="1" t="s">
        <v>2448</v>
      </c>
    </row>
    <row r="1313" spans="1:7" x14ac:dyDescent="0.55000000000000004">
      <c r="A1313" s="1" t="s">
        <v>2325</v>
      </c>
      <c r="B1313" s="1" t="s">
        <v>2456</v>
      </c>
      <c r="C1313" s="1" t="s">
        <v>2691</v>
      </c>
      <c r="D1313" s="1" t="s">
        <v>2326</v>
      </c>
      <c r="E1313" s="1" t="s">
        <v>21</v>
      </c>
      <c r="F1313" s="1" t="s">
        <v>18</v>
      </c>
      <c r="G1313" s="1" t="s">
        <v>2448</v>
      </c>
    </row>
    <row r="1314" spans="1:7" hidden="1" x14ac:dyDescent="0.55000000000000004">
      <c r="A1314" s="1" t="s">
        <v>2327</v>
      </c>
      <c r="D1314" s="1" t="s">
        <v>2328</v>
      </c>
      <c r="E1314" s="1" t="s">
        <v>246</v>
      </c>
      <c r="F1314" s="1" t="s">
        <v>42</v>
      </c>
      <c r="G1314" s="1" t="s">
        <v>2448</v>
      </c>
    </row>
    <row r="1315" spans="1:7" hidden="1" x14ac:dyDescent="0.55000000000000004">
      <c r="A1315" s="1" t="s">
        <v>2329</v>
      </c>
      <c r="D1315" s="1" t="s">
        <v>2330</v>
      </c>
      <c r="E1315" s="1" t="s">
        <v>21</v>
      </c>
      <c r="F1315" s="1" t="s">
        <v>52</v>
      </c>
      <c r="G1315" s="1" t="s">
        <v>2448</v>
      </c>
    </row>
    <row r="1316" spans="1:7" hidden="1" x14ac:dyDescent="0.55000000000000004">
      <c r="A1316" s="1" t="s">
        <v>2331</v>
      </c>
      <c r="D1316" s="1" t="s">
        <v>2332</v>
      </c>
      <c r="E1316" s="1" t="s">
        <v>64</v>
      </c>
      <c r="F1316" s="1" t="s">
        <v>42</v>
      </c>
      <c r="G1316" s="1" t="s">
        <v>2448</v>
      </c>
    </row>
    <row r="1317" spans="1:7" hidden="1" x14ac:dyDescent="0.55000000000000004">
      <c r="A1317" s="1" t="s">
        <v>2333</v>
      </c>
      <c r="B1317" s="1" t="s">
        <v>2452</v>
      </c>
      <c r="C1317" s="1" t="s">
        <v>2452</v>
      </c>
      <c r="D1317" s="1" t="s">
        <v>2334</v>
      </c>
      <c r="E1317" s="1" t="s">
        <v>21</v>
      </c>
      <c r="F1317" s="1" t="s">
        <v>18</v>
      </c>
      <c r="G1317" s="1" t="s">
        <v>2448</v>
      </c>
    </row>
    <row r="1318" spans="1:7" hidden="1" x14ac:dyDescent="0.55000000000000004">
      <c r="A1318" s="1" t="s">
        <v>2335</v>
      </c>
      <c r="D1318" s="1" t="s">
        <v>2115</v>
      </c>
      <c r="E1318" s="1" t="s">
        <v>21</v>
      </c>
      <c r="F1318" s="1" t="s">
        <v>45</v>
      </c>
      <c r="G1318" s="1" t="s">
        <v>2448</v>
      </c>
    </row>
    <row r="1319" spans="1:7" hidden="1" x14ac:dyDescent="0.55000000000000004">
      <c r="A1319" s="1" t="s">
        <v>2336</v>
      </c>
      <c r="D1319" s="1" t="s">
        <v>2337</v>
      </c>
      <c r="E1319" s="1" t="s">
        <v>21</v>
      </c>
      <c r="F1319" s="1" t="s">
        <v>1009</v>
      </c>
      <c r="G1319" s="1" t="s">
        <v>2448</v>
      </c>
    </row>
    <row r="1320" spans="1:7" hidden="1" x14ac:dyDescent="0.55000000000000004">
      <c r="A1320" s="1" t="s">
        <v>2338</v>
      </c>
      <c r="B1320" s="1" t="s">
        <v>2452</v>
      </c>
      <c r="C1320" s="1" t="s">
        <v>2452</v>
      </c>
      <c r="D1320" s="1" t="s">
        <v>2149</v>
      </c>
      <c r="E1320" s="1" t="s">
        <v>37</v>
      </c>
      <c r="F1320" s="1" t="s">
        <v>18</v>
      </c>
      <c r="G1320" s="1" t="s">
        <v>2448</v>
      </c>
    </row>
    <row r="1321" spans="1:7" hidden="1" x14ac:dyDescent="0.55000000000000004">
      <c r="A1321" s="1" t="s">
        <v>2339</v>
      </c>
      <c r="D1321" s="1" t="s">
        <v>2340</v>
      </c>
      <c r="E1321" s="1" t="s">
        <v>21</v>
      </c>
      <c r="F1321" s="1" t="s">
        <v>81</v>
      </c>
      <c r="G1321" s="1" t="s">
        <v>2448</v>
      </c>
    </row>
    <row r="1322" spans="1:7" hidden="1" x14ac:dyDescent="0.55000000000000004">
      <c r="A1322" s="1" t="s">
        <v>2341</v>
      </c>
      <c r="D1322" s="1" t="s">
        <v>2115</v>
      </c>
      <c r="E1322" s="1" t="s">
        <v>6</v>
      </c>
      <c r="F1322" s="1" t="s">
        <v>1487</v>
      </c>
      <c r="G1322" s="1" t="s">
        <v>2448</v>
      </c>
    </row>
    <row r="1323" spans="1:7" hidden="1" x14ac:dyDescent="0.55000000000000004">
      <c r="A1323" s="1" t="s">
        <v>2342</v>
      </c>
      <c r="D1323" s="1" t="s">
        <v>2343</v>
      </c>
      <c r="E1323" s="1" t="s">
        <v>14</v>
      </c>
      <c r="F1323" s="1" t="s">
        <v>52</v>
      </c>
      <c r="G1323" s="1" t="s">
        <v>2448</v>
      </c>
    </row>
    <row r="1324" spans="1:7" hidden="1" x14ac:dyDescent="0.55000000000000004">
      <c r="A1324" s="1" t="s">
        <v>2344</v>
      </c>
      <c r="D1324" s="1" t="s">
        <v>2345</v>
      </c>
      <c r="E1324" s="1" t="s">
        <v>21</v>
      </c>
      <c r="F1324" s="1" t="s">
        <v>52</v>
      </c>
      <c r="G1324" s="1" t="s">
        <v>2448</v>
      </c>
    </row>
    <row r="1325" spans="1:7" x14ac:dyDescent="0.55000000000000004">
      <c r="A1325" s="1" t="s">
        <v>2346</v>
      </c>
      <c r="B1325" s="1" t="s">
        <v>2454</v>
      </c>
      <c r="C1325" s="1" t="s">
        <v>2693</v>
      </c>
      <c r="D1325" s="1" t="s">
        <v>2347</v>
      </c>
      <c r="E1325" s="1" t="s">
        <v>17</v>
      </c>
      <c r="F1325" s="1" t="s">
        <v>18</v>
      </c>
      <c r="G1325" s="1" t="s">
        <v>2448</v>
      </c>
    </row>
    <row r="1326" spans="1:7" hidden="1" x14ac:dyDescent="0.55000000000000004">
      <c r="A1326" s="1" t="s">
        <v>2348</v>
      </c>
      <c r="B1326" s="1" t="s">
        <v>2452</v>
      </c>
      <c r="C1326" s="1" t="s">
        <v>2452</v>
      </c>
      <c r="D1326" s="1" t="s">
        <v>2072</v>
      </c>
      <c r="E1326" s="1" t="s">
        <v>21</v>
      </c>
      <c r="F1326" s="1" t="s">
        <v>18</v>
      </c>
      <c r="G1326" s="1" t="s">
        <v>2448</v>
      </c>
    </row>
    <row r="1327" spans="1:7" x14ac:dyDescent="0.55000000000000004">
      <c r="A1327" s="1" t="s">
        <v>2349</v>
      </c>
      <c r="B1327" s="1" t="s">
        <v>2456</v>
      </c>
      <c r="C1327" s="1" t="s">
        <v>2694</v>
      </c>
      <c r="D1327" s="1" t="s">
        <v>2350</v>
      </c>
      <c r="E1327" s="1" t="s">
        <v>21</v>
      </c>
      <c r="F1327" s="1" t="s">
        <v>18</v>
      </c>
      <c r="G1327" s="1" t="s">
        <v>2448</v>
      </c>
    </row>
    <row r="1328" spans="1:7" x14ac:dyDescent="0.55000000000000004">
      <c r="A1328" s="1" t="s">
        <v>2351</v>
      </c>
      <c r="B1328" s="1" t="s">
        <v>2454</v>
      </c>
      <c r="C1328" s="1" t="s">
        <v>2695</v>
      </c>
      <c r="D1328" s="1" t="s">
        <v>2352</v>
      </c>
      <c r="E1328" s="1" t="s">
        <v>17</v>
      </c>
      <c r="F1328" s="1" t="s">
        <v>18</v>
      </c>
      <c r="G1328" s="1" t="s">
        <v>2448</v>
      </c>
    </row>
    <row r="1329" spans="1:7" x14ac:dyDescent="0.55000000000000004">
      <c r="A1329" s="1" t="s">
        <v>2353</v>
      </c>
      <c r="B1329" s="1" t="s">
        <v>2456</v>
      </c>
      <c r="C1329" s="1" t="s">
        <v>2696</v>
      </c>
      <c r="D1329" s="1" t="s">
        <v>1135</v>
      </c>
      <c r="E1329" s="1" t="s">
        <v>14</v>
      </c>
      <c r="F1329" s="1" t="s">
        <v>18</v>
      </c>
      <c r="G1329" s="1" t="s">
        <v>2448</v>
      </c>
    </row>
    <row r="1330" spans="1:7" hidden="1" x14ac:dyDescent="0.55000000000000004">
      <c r="A1330" s="1" t="s">
        <v>2354</v>
      </c>
      <c r="D1330" s="1" t="s">
        <v>2355</v>
      </c>
      <c r="E1330" s="1" t="s">
        <v>6</v>
      </c>
      <c r="F1330" s="1" t="s">
        <v>449</v>
      </c>
      <c r="G1330" s="1" t="s">
        <v>2448</v>
      </c>
    </row>
    <row r="1331" spans="1:7" hidden="1" x14ac:dyDescent="0.55000000000000004">
      <c r="A1331" s="1" t="s">
        <v>2356</v>
      </c>
      <c r="D1331" s="1" t="s">
        <v>2357</v>
      </c>
      <c r="E1331" s="1" t="s">
        <v>14</v>
      </c>
      <c r="F1331" s="1" t="s">
        <v>946</v>
      </c>
      <c r="G1331" s="1" t="s">
        <v>2448</v>
      </c>
    </row>
    <row r="1332" spans="1:7" hidden="1" x14ac:dyDescent="0.55000000000000004">
      <c r="A1332" s="1" t="s">
        <v>2358</v>
      </c>
      <c r="D1332" s="1" t="s">
        <v>2359</v>
      </c>
      <c r="E1332" s="1" t="s">
        <v>21</v>
      </c>
      <c r="F1332" s="1" t="s">
        <v>11</v>
      </c>
      <c r="G1332" s="1" t="s">
        <v>2448</v>
      </c>
    </row>
    <row r="1333" spans="1:7" hidden="1" x14ac:dyDescent="0.55000000000000004">
      <c r="A1333" s="1" t="s">
        <v>2360</v>
      </c>
      <c r="D1333" s="1" t="s">
        <v>2115</v>
      </c>
      <c r="E1333" s="1" t="s">
        <v>21</v>
      </c>
      <c r="F1333" s="1" t="s">
        <v>151</v>
      </c>
      <c r="G1333" s="1" t="s">
        <v>2448</v>
      </c>
    </row>
    <row r="1334" spans="1:7" hidden="1" x14ac:dyDescent="0.55000000000000004">
      <c r="A1334" s="1" t="s">
        <v>2361</v>
      </c>
      <c r="D1334" s="1" t="s">
        <v>2362</v>
      </c>
      <c r="E1334" s="1" t="s">
        <v>14</v>
      </c>
      <c r="F1334" s="1" t="s">
        <v>1009</v>
      </c>
      <c r="G1334" s="1" t="s">
        <v>2448</v>
      </c>
    </row>
    <row r="1335" spans="1:7" hidden="1" x14ac:dyDescent="0.55000000000000004">
      <c r="A1335" s="1" t="s">
        <v>2363</v>
      </c>
      <c r="D1335" s="1" t="s">
        <v>2364</v>
      </c>
      <c r="E1335" s="1" t="s">
        <v>17</v>
      </c>
      <c r="F1335" s="1" t="s">
        <v>1009</v>
      </c>
      <c r="G1335" s="1" t="s">
        <v>2448</v>
      </c>
    </row>
    <row r="1336" spans="1:7" hidden="1" x14ac:dyDescent="0.55000000000000004">
      <c r="A1336" s="1" t="s">
        <v>2365</v>
      </c>
      <c r="D1336" s="1" t="s">
        <v>2366</v>
      </c>
      <c r="E1336" s="1" t="s">
        <v>6</v>
      </c>
      <c r="F1336" s="1" t="s">
        <v>192</v>
      </c>
      <c r="G1336" s="1" t="s">
        <v>2448</v>
      </c>
    </row>
    <row r="1337" spans="1:7" hidden="1" x14ac:dyDescent="0.55000000000000004">
      <c r="A1337" s="1" t="s">
        <v>2367</v>
      </c>
      <c r="D1337" s="1" t="s">
        <v>2368</v>
      </c>
      <c r="E1337" s="1" t="s">
        <v>6</v>
      </c>
      <c r="F1337" s="1" t="s">
        <v>59</v>
      </c>
      <c r="G1337" s="1" t="s">
        <v>2448</v>
      </c>
    </row>
    <row r="1338" spans="1:7" hidden="1" x14ac:dyDescent="0.55000000000000004">
      <c r="A1338" s="1" t="s">
        <v>2369</v>
      </c>
      <c r="D1338" s="1" t="s">
        <v>2370</v>
      </c>
      <c r="E1338" s="1" t="s">
        <v>10</v>
      </c>
      <c r="F1338" s="1" t="s">
        <v>45</v>
      </c>
      <c r="G1338" s="1" t="s">
        <v>2448</v>
      </c>
    </row>
    <row r="1339" spans="1:7" hidden="1" x14ac:dyDescent="0.55000000000000004">
      <c r="A1339" s="1" t="s">
        <v>2371</v>
      </c>
      <c r="D1339" s="1" t="s">
        <v>2372</v>
      </c>
      <c r="E1339" s="1" t="s">
        <v>37</v>
      </c>
      <c r="F1339" s="1" t="s">
        <v>45</v>
      </c>
      <c r="G1339" s="1" t="s">
        <v>2448</v>
      </c>
    </row>
    <row r="1340" spans="1:7" hidden="1" x14ac:dyDescent="0.55000000000000004">
      <c r="A1340" s="1" t="s">
        <v>2373</v>
      </c>
      <c r="D1340" s="1" t="s">
        <v>2374</v>
      </c>
      <c r="E1340" s="1" t="s">
        <v>21</v>
      </c>
      <c r="F1340" s="1" t="s">
        <v>81</v>
      </c>
      <c r="G1340" s="1" t="s">
        <v>2448</v>
      </c>
    </row>
    <row r="1341" spans="1:7" x14ac:dyDescent="0.55000000000000004">
      <c r="A1341" s="1" t="s">
        <v>2375</v>
      </c>
      <c r="B1341" s="1" t="s">
        <v>2456</v>
      </c>
      <c r="C1341" s="1" t="s">
        <v>2697</v>
      </c>
      <c r="D1341" s="1" t="s">
        <v>2376</v>
      </c>
      <c r="E1341" s="1" t="s">
        <v>37</v>
      </c>
      <c r="F1341" s="1" t="s">
        <v>18</v>
      </c>
      <c r="G1341" s="1" t="s">
        <v>2448</v>
      </c>
    </row>
    <row r="1342" spans="1:7" hidden="1" x14ac:dyDescent="0.55000000000000004">
      <c r="A1342" s="1" t="s">
        <v>2377</v>
      </c>
      <c r="D1342" s="1" t="s">
        <v>2378</v>
      </c>
      <c r="E1342" s="1" t="s">
        <v>37</v>
      </c>
      <c r="F1342" s="1" t="s">
        <v>449</v>
      </c>
      <c r="G1342" s="1" t="s">
        <v>2448</v>
      </c>
    </row>
    <row r="1343" spans="1:7" hidden="1" x14ac:dyDescent="0.55000000000000004">
      <c r="A1343" s="1" t="s">
        <v>2379</v>
      </c>
      <c r="B1343" s="1" t="s">
        <v>2452</v>
      </c>
      <c r="C1343" s="1" t="s">
        <v>2452</v>
      </c>
      <c r="D1343" s="1" t="s">
        <v>2380</v>
      </c>
      <c r="E1343" s="1" t="s">
        <v>17</v>
      </c>
      <c r="F1343" s="1" t="s">
        <v>18</v>
      </c>
      <c r="G1343" s="1" t="s">
        <v>2448</v>
      </c>
    </row>
    <row r="1344" spans="1:7" hidden="1" x14ac:dyDescent="0.55000000000000004">
      <c r="A1344" s="1" t="s">
        <v>2381</v>
      </c>
      <c r="D1344" s="1" t="s">
        <v>2382</v>
      </c>
      <c r="E1344" s="1" t="s">
        <v>21</v>
      </c>
      <c r="F1344" s="1" t="s">
        <v>1487</v>
      </c>
      <c r="G1344" s="1" t="s">
        <v>2448</v>
      </c>
    </row>
    <row r="1345" spans="1:7" x14ac:dyDescent="0.55000000000000004">
      <c r="A1345" s="1" t="s">
        <v>2383</v>
      </c>
      <c r="B1345" s="1" t="s">
        <v>2454</v>
      </c>
      <c r="C1345" s="1" t="s">
        <v>2698</v>
      </c>
      <c r="D1345" s="1" t="s">
        <v>2319</v>
      </c>
      <c r="E1345" s="1" t="s">
        <v>67</v>
      </c>
      <c r="F1345" s="1" t="s">
        <v>18</v>
      </c>
      <c r="G1345" s="1" t="s">
        <v>2448</v>
      </c>
    </row>
    <row r="1346" spans="1:7" hidden="1" x14ac:dyDescent="0.55000000000000004">
      <c r="A1346" s="1" t="s">
        <v>2384</v>
      </c>
      <c r="D1346" s="1" t="s">
        <v>2385</v>
      </c>
      <c r="E1346" s="1" t="s">
        <v>17</v>
      </c>
      <c r="F1346" s="1" t="s">
        <v>45</v>
      </c>
      <c r="G1346" s="1" t="s">
        <v>2448</v>
      </c>
    </row>
    <row r="1347" spans="1:7" hidden="1" x14ac:dyDescent="0.55000000000000004">
      <c r="A1347" s="1" t="s">
        <v>2386</v>
      </c>
      <c r="D1347" s="1" t="s">
        <v>2387</v>
      </c>
      <c r="E1347" s="1" t="s">
        <v>10</v>
      </c>
      <c r="F1347" s="1" t="s">
        <v>42</v>
      </c>
      <c r="G1347" s="1" t="s">
        <v>2448</v>
      </c>
    </row>
    <row r="1348" spans="1:7" x14ac:dyDescent="0.55000000000000004">
      <c r="A1348" s="1" t="s">
        <v>2388</v>
      </c>
      <c r="B1348" s="1" t="s">
        <v>2456</v>
      </c>
      <c r="C1348" s="1" t="s">
        <v>2699</v>
      </c>
      <c r="D1348" s="1" t="s">
        <v>2389</v>
      </c>
      <c r="E1348" s="1" t="s">
        <v>37</v>
      </c>
      <c r="F1348" s="1" t="s">
        <v>18</v>
      </c>
      <c r="G1348" s="1" t="s">
        <v>2448</v>
      </c>
    </row>
    <row r="1349" spans="1:7" hidden="1" x14ac:dyDescent="0.55000000000000004">
      <c r="A1349" s="1" t="s">
        <v>2390</v>
      </c>
      <c r="D1349" s="1" t="s">
        <v>1377</v>
      </c>
      <c r="E1349" s="1" t="s">
        <v>211</v>
      </c>
      <c r="F1349" s="1" t="s">
        <v>151</v>
      </c>
      <c r="G1349" s="1" t="s">
        <v>2448</v>
      </c>
    </row>
    <row r="1350" spans="1:7" hidden="1" x14ac:dyDescent="0.55000000000000004">
      <c r="A1350" s="1" t="s">
        <v>2391</v>
      </c>
      <c r="D1350" s="1" t="s">
        <v>2057</v>
      </c>
      <c r="E1350" s="1" t="s">
        <v>17</v>
      </c>
      <c r="F1350" s="1" t="s">
        <v>42</v>
      </c>
      <c r="G1350" s="1" t="s">
        <v>2448</v>
      </c>
    </row>
    <row r="1351" spans="1:7" hidden="1" x14ac:dyDescent="0.55000000000000004">
      <c r="A1351" s="1" t="s">
        <v>2392</v>
      </c>
      <c r="D1351" s="1" t="s">
        <v>2393</v>
      </c>
      <c r="E1351" s="1" t="s">
        <v>37</v>
      </c>
      <c r="F1351" s="1" t="s">
        <v>45</v>
      </c>
      <c r="G1351" s="1" t="s">
        <v>2448</v>
      </c>
    </row>
    <row r="1352" spans="1:7" x14ac:dyDescent="0.55000000000000004">
      <c r="A1352" s="1" t="s">
        <v>2394</v>
      </c>
      <c r="B1352" s="1" t="s">
        <v>2456</v>
      </c>
      <c r="C1352" s="1" t="s">
        <v>2702</v>
      </c>
      <c r="D1352" s="1" t="s">
        <v>2395</v>
      </c>
      <c r="E1352" s="1" t="s">
        <v>67</v>
      </c>
      <c r="F1352" s="1" t="s">
        <v>18</v>
      </c>
      <c r="G1352" s="1" t="s">
        <v>2448</v>
      </c>
    </row>
    <row r="1353" spans="1:7" hidden="1" x14ac:dyDescent="0.55000000000000004">
      <c r="A1353" s="1" t="s">
        <v>2396</v>
      </c>
      <c r="D1353" s="1" t="s">
        <v>2397</v>
      </c>
      <c r="E1353" s="1" t="s">
        <v>10</v>
      </c>
      <c r="F1353" s="1" t="s">
        <v>449</v>
      </c>
      <c r="G1353" s="1" t="s">
        <v>2448</v>
      </c>
    </row>
    <row r="1354" spans="1:7" hidden="1" x14ac:dyDescent="0.55000000000000004">
      <c r="A1354" s="1" t="s">
        <v>2398</v>
      </c>
      <c r="D1354" s="1" t="s">
        <v>1958</v>
      </c>
      <c r="E1354" s="1" t="s">
        <v>21</v>
      </c>
      <c r="F1354" s="1" t="s">
        <v>449</v>
      </c>
      <c r="G1354" s="1" t="s">
        <v>2448</v>
      </c>
    </row>
    <row r="1355" spans="1:7" hidden="1" x14ac:dyDescent="0.55000000000000004">
      <c r="A1355" s="1" t="s">
        <v>2399</v>
      </c>
      <c r="B1355" s="1" t="s">
        <v>2452</v>
      </c>
      <c r="C1355" s="1" t="s">
        <v>2452</v>
      </c>
      <c r="D1355" s="1" t="s">
        <v>1068</v>
      </c>
      <c r="E1355" s="1" t="s">
        <v>14</v>
      </c>
      <c r="F1355" s="1" t="s">
        <v>18</v>
      </c>
      <c r="G1355" s="1" t="s">
        <v>2448</v>
      </c>
    </row>
    <row r="1356" spans="1:7" hidden="1" x14ac:dyDescent="0.55000000000000004">
      <c r="A1356" s="1" t="s">
        <v>2400</v>
      </c>
      <c r="D1356" s="1" t="s">
        <v>2401</v>
      </c>
      <c r="E1356" s="1" t="s">
        <v>17</v>
      </c>
      <c r="F1356" s="1" t="s">
        <v>500</v>
      </c>
      <c r="G1356" s="1" t="s">
        <v>2448</v>
      </c>
    </row>
    <row r="1357" spans="1:7" hidden="1" x14ac:dyDescent="0.55000000000000004">
      <c r="A1357" s="1" t="s">
        <v>2402</v>
      </c>
      <c r="D1357" s="1" t="s">
        <v>2403</v>
      </c>
      <c r="E1357" s="1" t="s">
        <v>17</v>
      </c>
      <c r="F1357" s="1" t="s">
        <v>449</v>
      </c>
      <c r="G1357" s="1" t="s">
        <v>2448</v>
      </c>
    </row>
    <row r="1358" spans="1:7" hidden="1" x14ac:dyDescent="0.55000000000000004">
      <c r="A1358" s="1" t="s">
        <v>2404</v>
      </c>
      <c r="D1358" s="1" t="s">
        <v>2405</v>
      </c>
      <c r="E1358" s="1" t="s">
        <v>10</v>
      </c>
      <c r="F1358" s="1" t="s">
        <v>862</v>
      </c>
      <c r="G1358" s="1" t="s">
        <v>2448</v>
      </c>
    </row>
    <row r="1359" spans="1:7" hidden="1" x14ac:dyDescent="0.55000000000000004">
      <c r="A1359" s="1" t="s">
        <v>2406</v>
      </c>
      <c r="D1359" s="1" t="s">
        <v>2407</v>
      </c>
      <c r="E1359" s="1" t="s">
        <v>10</v>
      </c>
      <c r="F1359" s="1" t="s">
        <v>946</v>
      </c>
      <c r="G1359" s="1" t="s">
        <v>2448</v>
      </c>
    </row>
    <row r="1360" spans="1:7" hidden="1" x14ac:dyDescent="0.55000000000000004">
      <c r="A1360" s="1" t="s">
        <v>2408</v>
      </c>
      <c r="D1360" s="1" t="s">
        <v>2409</v>
      </c>
      <c r="E1360" s="1" t="s">
        <v>64</v>
      </c>
      <c r="F1360" s="1" t="s">
        <v>151</v>
      </c>
      <c r="G1360" s="1" t="s">
        <v>2448</v>
      </c>
    </row>
    <row r="1361" spans="1:7" hidden="1" x14ac:dyDescent="0.55000000000000004">
      <c r="A1361" s="1" t="s">
        <v>2410</v>
      </c>
      <c r="D1361" s="1" t="s">
        <v>2411</v>
      </c>
      <c r="E1361" s="1" t="s">
        <v>37</v>
      </c>
      <c r="F1361" s="1" t="s">
        <v>42</v>
      </c>
      <c r="G1361" s="1" t="s">
        <v>2448</v>
      </c>
    </row>
    <row r="1362" spans="1:7" hidden="1" x14ac:dyDescent="0.55000000000000004">
      <c r="A1362" s="1" t="s">
        <v>2412</v>
      </c>
      <c r="D1362" s="1" t="s">
        <v>2413</v>
      </c>
      <c r="E1362" s="1" t="s">
        <v>37</v>
      </c>
      <c r="F1362" s="1" t="s">
        <v>469</v>
      </c>
      <c r="G1362" s="1" t="s">
        <v>2448</v>
      </c>
    </row>
    <row r="1363" spans="1:7" hidden="1" x14ac:dyDescent="0.55000000000000004">
      <c r="A1363" s="1" t="s">
        <v>2414</v>
      </c>
      <c r="D1363" s="1" t="s">
        <v>2415</v>
      </c>
      <c r="E1363" s="1" t="s">
        <v>10</v>
      </c>
      <c r="F1363" s="1" t="s">
        <v>862</v>
      </c>
      <c r="G1363" s="1" t="s">
        <v>2448</v>
      </c>
    </row>
    <row r="1364" spans="1:7" hidden="1" x14ac:dyDescent="0.55000000000000004">
      <c r="A1364" s="1" t="s">
        <v>2416</v>
      </c>
      <c r="D1364" s="1" t="s">
        <v>1938</v>
      </c>
      <c r="E1364" s="1" t="s">
        <v>10</v>
      </c>
      <c r="F1364" s="1" t="s">
        <v>42</v>
      </c>
      <c r="G1364" s="1" t="s">
        <v>2448</v>
      </c>
    </row>
    <row r="1365" spans="1:7" hidden="1" x14ac:dyDescent="0.55000000000000004">
      <c r="A1365" s="1" t="s">
        <v>2417</v>
      </c>
      <c r="D1365" s="1" t="s">
        <v>2418</v>
      </c>
      <c r="E1365" s="1" t="s">
        <v>10</v>
      </c>
      <c r="F1365" s="1" t="s">
        <v>42</v>
      </c>
      <c r="G1365" s="1" t="s">
        <v>2448</v>
      </c>
    </row>
    <row r="1366" spans="1:7" hidden="1" x14ac:dyDescent="0.55000000000000004">
      <c r="A1366" s="1" t="s">
        <v>2419</v>
      </c>
      <c r="D1366" s="1" t="s">
        <v>2420</v>
      </c>
      <c r="E1366" s="1" t="s">
        <v>17</v>
      </c>
      <c r="F1366" s="1" t="s">
        <v>2421</v>
      </c>
      <c r="G1366" s="1" t="s">
        <v>2448</v>
      </c>
    </row>
    <row r="1367" spans="1:7" hidden="1" x14ac:dyDescent="0.55000000000000004">
      <c r="A1367" s="1" t="s">
        <v>2422</v>
      </c>
      <c r="D1367" s="1" t="s">
        <v>2423</v>
      </c>
      <c r="E1367" s="1" t="s">
        <v>17</v>
      </c>
      <c r="F1367" s="1" t="s">
        <v>81</v>
      </c>
      <c r="G1367" s="1" t="s">
        <v>2448</v>
      </c>
    </row>
    <row r="1368" spans="1:7" hidden="1" x14ac:dyDescent="0.55000000000000004">
      <c r="A1368" s="1" t="s">
        <v>2424</v>
      </c>
      <c r="D1368" s="1" t="s">
        <v>2425</v>
      </c>
      <c r="E1368" s="1" t="s">
        <v>21</v>
      </c>
      <c r="F1368" s="1" t="s">
        <v>42</v>
      </c>
      <c r="G1368" s="1" t="s">
        <v>2448</v>
      </c>
    </row>
    <row r="1369" spans="1:7" hidden="1" x14ac:dyDescent="0.55000000000000004">
      <c r="A1369" s="1" t="s">
        <v>2426</v>
      </c>
      <c r="B1369" s="1" t="s">
        <v>2452</v>
      </c>
      <c r="C1369" s="1" t="s">
        <v>2452</v>
      </c>
      <c r="D1369" s="1" t="s">
        <v>2427</v>
      </c>
      <c r="E1369" s="1" t="s">
        <v>17</v>
      </c>
      <c r="F1369" s="1" t="s">
        <v>18</v>
      </c>
      <c r="G1369" s="1" t="s">
        <v>2448</v>
      </c>
    </row>
    <row r="1370" spans="1:7" x14ac:dyDescent="0.55000000000000004">
      <c r="A1370" s="1" t="s">
        <v>2428</v>
      </c>
      <c r="B1370" s="1" t="s">
        <v>2456</v>
      </c>
      <c r="C1370" s="1" t="s">
        <v>2700</v>
      </c>
      <c r="D1370" s="1" t="s">
        <v>2429</v>
      </c>
      <c r="E1370" s="1" t="s">
        <v>246</v>
      </c>
      <c r="F1370" s="1" t="s">
        <v>18</v>
      </c>
      <c r="G1370" s="1" t="s">
        <v>2448</v>
      </c>
    </row>
    <row r="1371" spans="1:7" x14ac:dyDescent="0.55000000000000004">
      <c r="A1371" s="1" t="s">
        <v>2430</v>
      </c>
      <c r="B1371" s="1" t="s">
        <v>2456</v>
      </c>
      <c r="C1371" s="1" t="s">
        <v>2701</v>
      </c>
      <c r="D1371" s="1" t="s">
        <v>2431</v>
      </c>
      <c r="E1371" s="1" t="s">
        <v>37</v>
      </c>
      <c r="F1371" s="1" t="s">
        <v>18</v>
      </c>
      <c r="G1371" s="1" t="s">
        <v>2448</v>
      </c>
    </row>
    <row r="1372" spans="1:7" hidden="1" x14ac:dyDescent="0.55000000000000004">
      <c r="A1372" s="1" t="s">
        <v>2432</v>
      </c>
      <c r="B1372" s="1" t="s">
        <v>2452</v>
      </c>
      <c r="C1372" s="1" t="s">
        <v>2452</v>
      </c>
      <c r="D1372" s="1" t="s">
        <v>1942</v>
      </c>
      <c r="E1372" s="1" t="s">
        <v>21</v>
      </c>
      <c r="F1372" s="1" t="s">
        <v>18</v>
      </c>
      <c r="G1372" s="1" t="s">
        <v>2448</v>
      </c>
    </row>
    <row r="1373" spans="1:7" hidden="1" x14ac:dyDescent="0.55000000000000004">
      <c r="A1373" s="1" t="s">
        <v>2433</v>
      </c>
      <c r="D1373" s="1" t="s">
        <v>2434</v>
      </c>
      <c r="E1373" s="1" t="s">
        <v>14</v>
      </c>
      <c r="F1373" s="1" t="s">
        <v>42</v>
      </c>
      <c r="G1373" s="1" t="s">
        <v>2448</v>
      </c>
    </row>
    <row r="1374" spans="1:7" hidden="1" x14ac:dyDescent="0.55000000000000004">
      <c r="A1374" s="1" t="s">
        <v>2435</v>
      </c>
      <c r="B1374" s="1" t="s">
        <v>2452</v>
      </c>
      <c r="C1374" s="1" t="s">
        <v>2452</v>
      </c>
      <c r="D1374" s="1" t="s">
        <v>2037</v>
      </c>
      <c r="E1374" s="1" t="s">
        <v>21</v>
      </c>
      <c r="F1374" s="1" t="s">
        <v>18</v>
      </c>
      <c r="G1374" s="1" t="s">
        <v>2448</v>
      </c>
    </row>
    <row r="1375" spans="1:7" hidden="1" x14ac:dyDescent="0.55000000000000004">
      <c r="A1375" s="1" t="s">
        <v>2436</v>
      </c>
      <c r="B1375" s="1" t="s">
        <v>2452</v>
      </c>
      <c r="C1375" s="1" t="s">
        <v>2452</v>
      </c>
      <c r="D1375" s="1" t="s">
        <v>1477</v>
      </c>
      <c r="E1375" s="1" t="s">
        <v>211</v>
      </c>
      <c r="F1375" s="1" t="s">
        <v>18</v>
      </c>
      <c r="G1375" s="1" t="s">
        <v>2448</v>
      </c>
    </row>
    <row r="1376" spans="1:7" hidden="1" x14ac:dyDescent="0.55000000000000004">
      <c r="A1376" s="1" t="s">
        <v>2437</v>
      </c>
      <c r="B1376" s="1" t="s">
        <v>2452</v>
      </c>
      <c r="C1376" s="1" t="s">
        <v>2452</v>
      </c>
      <c r="D1376" s="1" t="s">
        <v>2088</v>
      </c>
      <c r="E1376" s="1" t="s">
        <v>211</v>
      </c>
      <c r="F1376" s="1" t="s">
        <v>18</v>
      </c>
      <c r="G1376" s="1" t="s">
        <v>2448</v>
      </c>
    </row>
    <row r="1377" spans="1:7" hidden="1" x14ac:dyDescent="0.55000000000000004">
      <c r="A1377" s="1" t="s">
        <v>2438</v>
      </c>
      <c r="D1377" s="1" t="s">
        <v>2088</v>
      </c>
      <c r="E1377" s="1" t="s">
        <v>211</v>
      </c>
      <c r="F1377" s="1" t="s">
        <v>2439</v>
      </c>
      <c r="G1377" s="1" t="s">
        <v>2448</v>
      </c>
    </row>
    <row r="1378" spans="1:7" hidden="1" x14ac:dyDescent="0.55000000000000004">
      <c r="A1378" s="1" t="s">
        <v>2440</v>
      </c>
      <c r="B1378" s="1" t="s">
        <v>2452</v>
      </c>
      <c r="C1378" s="1" t="s">
        <v>2452</v>
      </c>
      <c r="D1378" s="1" t="s">
        <v>2088</v>
      </c>
      <c r="E1378" s="1" t="s">
        <v>211</v>
      </c>
      <c r="F1378" s="1" t="s">
        <v>18</v>
      </c>
      <c r="G1378" s="1" t="s">
        <v>2448</v>
      </c>
    </row>
    <row r="1379" spans="1:7" hidden="1" x14ac:dyDescent="0.55000000000000004">
      <c r="A1379" s="1" t="s">
        <v>2441</v>
      </c>
      <c r="B1379" s="1" t="s">
        <v>2452</v>
      </c>
      <c r="C1379" s="1" t="s">
        <v>2452</v>
      </c>
      <c r="D1379" s="1" t="s">
        <v>2088</v>
      </c>
      <c r="E1379" s="1" t="s">
        <v>211</v>
      </c>
      <c r="F1379" s="1" t="s">
        <v>18</v>
      </c>
      <c r="G1379" s="1" t="s">
        <v>2448</v>
      </c>
    </row>
    <row r="1380" spans="1:7" hidden="1" x14ac:dyDescent="0.55000000000000004">
      <c r="A1380" s="1" t="s">
        <v>2442</v>
      </c>
      <c r="D1380" s="1" t="s">
        <v>2088</v>
      </c>
      <c r="E1380" s="1" t="s">
        <v>211</v>
      </c>
      <c r="F1380" s="1" t="s">
        <v>1487</v>
      </c>
      <c r="G1380" s="1" t="s">
        <v>2448</v>
      </c>
    </row>
    <row r="1381" spans="1:7" hidden="1" x14ac:dyDescent="0.55000000000000004">
      <c r="A1381" s="1" t="s">
        <v>2443</v>
      </c>
      <c r="D1381" s="1" t="s">
        <v>2072</v>
      </c>
      <c r="E1381" s="1" t="s">
        <v>67</v>
      </c>
      <c r="F1381" s="1" t="s">
        <v>42</v>
      </c>
      <c r="G1381" s="1" t="s">
        <v>2448</v>
      </c>
    </row>
    <row r="1382" spans="1:7" hidden="1" x14ac:dyDescent="0.55000000000000004">
      <c r="A1382" s="1" t="s">
        <v>2444</v>
      </c>
      <c r="D1382" s="1" t="s">
        <v>2445</v>
      </c>
      <c r="E1382" s="1" t="s">
        <v>21</v>
      </c>
      <c r="F1382" s="1" t="s">
        <v>449</v>
      </c>
      <c r="G1382" s="1" t="s">
        <v>2448</v>
      </c>
    </row>
    <row r="1383" spans="1:7" hidden="1" x14ac:dyDescent="0.55000000000000004">
      <c r="A1383" s="1" t="s">
        <v>2446</v>
      </c>
      <c r="D1383" s="1" t="s">
        <v>2447</v>
      </c>
      <c r="E1383" s="1" t="s">
        <v>14</v>
      </c>
      <c r="F1383" s="1" t="s">
        <v>151</v>
      </c>
      <c r="G1383" s="1" t="s">
        <v>2448</v>
      </c>
    </row>
  </sheetData>
  <autoFilter ref="A1:G1383" xr:uid="{F5D3DBA2-3343-4EEC-A8D2-FFFF2895D08C}">
    <filterColumn colId="1">
      <filters>
        <filter val="NASDAQ"/>
        <filter val="NYSE"/>
      </filters>
    </filterColumn>
    <filterColumn colId="5">
      <filters>
        <filter val="United States"/>
      </filters>
    </filterColumn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dash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Erika Timo De Oliveira</dc:creator>
  <cp:lastModifiedBy>Erika Timo De Oliveira</cp:lastModifiedBy>
  <dcterms:created xsi:type="dcterms:W3CDTF">2022-08-04T23:16:45Z</dcterms:created>
  <dcterms:modified xsi:type="dcterms:W3CDTF">2022-08-18T00:14:21Z</dcterms:modified>
</cp:coreProperties>
</file>