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friedrich/Downloads/"/>
    </mc:Choice>
  </mc:AlternateContent>
  <xr:revisionPtr revIDLastSave="0" documentId="8_{BDFE1E60-E97F-2C41-A983-3CBBAF61EA3C}" xr6:coauthVersionLast="47" xr6:coauthVersionMax="47" xr10:uidLastSave="{00000000-0000-0000-0000-000000000000}"/>
  <bookViews>
    <workbookView xWindow="0" yWindow="0" windowWidth="38400" windowHeight="21600" xr2:uid="{253888B8-18A0-41DF-8A73-442603E9B102}"/>
  </bookViews>
  <sheets>
    <sheet name="df" sheetId="5" r:id="rId1"/>
    <sheet name="s&amp;p 500" sheetId="6" r:id="rId2"/>
    <sheet name="commodities" sheetId="8" r:id="rId3"/>
    <sheet name="10-yr" sheetId="1" r:id="rId4"/>
    <sheet name="gol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2" i="8" l="1"/>
  <c r="B604" i="5"/>
  <c r="B644" i="5"/>
  <c r="B804" i="5"/>
  <c r="B828" i="5"/>
  <c r="B876" i="5"/>
  <c r="B949" i="5"/>
  <c r="B964" i="5"/>
  <c r="B1012" i="5"/>
  <c r="B1036" i="5"/>
  <c r="B1037" i="5"/>
  <c r="B22" i="5"/>
  <c r="B32" i="5"/>
  <c r="B40" i="5"/>
  <c r="B44" i="5"/>
  <c r="B45" i="5"/>
  <c r="B59" i="5"/>
  <c r="B60" i="5"/>
  <c r="B64" i="5"/>
  <c r="B68" i="5"/>
  <c r="B69" i="5"/>
  <c r="B70" i="5"/>
  <c r="B72" i="5"/>
  <c r="B80" i="5"/>
  <c r="B88" i="5"/>
  <c r="B94" i="5"/>
  <c r="B96" i="5"/>
  <c r="B100" i="5"/>
  <c r="B104" i="5"/>
  <c r="B107" i="5"/>
  <c r="B108" i="5"/>
  <c r="B116" i="5"/>
  <c r="B117" i="5"/>
  <c r="B118" i="5"/>
  <c r="B128" i="5"/>
  <c r="B131" i="5"/>
  <c r="B132" i="5"/>
  <c r="B136" i="5"/>
  <c r="B140" i="5"/>
  <c r="B141" i="5"/>
  <c r="B142" i="5"/>
  <c r="B144" i="5"/>
  <c r="B152" i="5"/>
  <c r="B155" i="5"/>
  <c r="B160" i="5"/>
  <c r="B164" i="5"/>
  <c r="B168" i="5"/>
  <c r="B179" i="5"/>
  <c r="B180" i="5"/>
  <c r="B188" i="5"/>
  <c r="B189" i="5"/>
  <c r="B190" i="5"/>
  <c r="B196" i="5"/>
  <c r="B211" i="5"/>
  <c r="B212" i="5"/>
  <c r="B220" i="5"/>
  <c r="B221" i="5"/>
  <c r="B222" i="5"/>
  <c r="B228" i="5"/>
  <c r="B243" i="5"/>
  <c r="B244" i="5"/>
  <c r="B252" i="5"/>
  <c r="B253" i="5"/>
  <c r="B254" i="5"/>
  <c r="B260" i="5"/>
  <c r="B275" i="5"/>
  <c r="B276" i="5"/>
  <c r="B284" i="5"/>
  <c r="B285" i="5"/>
  <c r="B286" i="5"/>
  <c r="B292" i="5"/>
  <c r="B296" i="5"/>
  <c r="B315" i="5"/>
  <c r="B316" i="5"/>
  <c r="B323" i="5"/>
  <c r="B324" i="5"/>
  <c r="B332" i="5"/>
  <c r="B333" i="5"/>
  <c r="B340" i="5"/>
  <c r="B341" i="5"/>
  <c r="B342" i="5"/>
  <c r="B348" i="5"/>
  <c r="B349" i="5"/>
  <c r="B350" i="5"/>
  <c r="B352" i="5"/>
  <c r="B356" i="5"/>
  <c r="B360" i="5"/>
  <c r="B379" i="5"/>
  <c r="B380" i="5"/>
  <c r="B387" i="5"/>
  <c r="B388" i="5"/>
  <c r="B396" i="5"/>
  <c r="B397" i="5"/>
  <c r="B404" i="5"/>
  <c r="B405" i="5"/>
  <c r="B406" i="5"/>
  <c r="B412" i="5"/>
  <c r="B413" i="5"/>
  <c r="B414" i="5"/>
  <c r="B416" i="5"/>
  <c r="B420" i="5"/>
  <c r="B424" i="5"/>
  <c r="B443" i="5"/>
  <c r="B444" i="5"/>
  <c r="B451" i="5"/>
  <c r="B452" i="5"/>
  <c r="B460" i="5"/>
  <c r="B461" i="5"/>
  <c r="B468" i="5"/>
  <c r="B469" i="5"/>
  <c r="B470" i="5"/>
  <c r="B476" i="5"/>
  <c r="B477" i="5"/>
  <c r="B478" i="5"/>
  <c r="B480" i="5"/>
  <c r="B484" i="5"/>
  <c r="B488" i="5"/>
  <c r="B507" i="5"/>
  <c r="B508" i="5"/>
  <c r="B515" i="5"/>
  <c r="B516" i="5"/>
  <c r="B524" i="5"/>
  <c r="B525" i="5"/>
  <c r="B532" i="5"/>
  <c r="B533" i="5"/>
  <c r="B534" i="5"/>
  <c r="B540" i="5"/>
  <c r="B541" i="5"/>
  <c r="B542" i="5"/>
  <c r="B544" i="5"/>
  <c r="B548" i="5"/>
  <c r="B552" i="5"/>
  <c r="I34" i="1"/>
  <c r="B28" i="5" s="1"/>
  <c r="I35" i="1"/>
  <c r="B29" i="5" s="1"/>
  <c r="I36" i="1"/>
  <c r="B30" i="5" s="1"/>
  <c r="I37" i="1"/>
  <c r="B31" i="5" s="1"/>
  <c r="I38" i="1"/>
  <c r="I39" i="1"/>
  <c r="B33" i="5" s="1"/>
  <c r="I40" i="1"/>
  <c r="B34" i="5" s="1"/>
  <c r="I41" i="1"/>
  <c r="B35" i="5" s="1"/>
  <c r="I42" i="1"/>
  <c r="B36" i="5" s="1"/>
  <c r="I43" i="1"/>
  <c r="B37" i="5" s="1"/>
  <c r="I44" i="1"/>
  <c r="B38" i="5" s="1"/>
  <c r="I45" i="1"/>
  <c r="B39" i="5" s="1"/>
  <c r="I46" i="1"/>
  <c r="I47" i="1"/>
  <c r="B41" i="5" s="1"/>
  <c r="I48" i="1"/>
  <c r="B42" i="5" s="1"/>
  <c r="I49" i="1"/>
  <c r="B43" i="5" s="1"/>
  <c r="I50" i="1"/>
  <c r="I51" i="1"/>
  <c r="I52" i="1"/>
  <c r="B46" i="5" s="1"/>
  <c r="I53" i="1"/>
  <c r="B47" i="5" s="1"/>
  <c r="I54" i="1"/>
  <c r="B48" i="5" s="1"/>
  <c r="I55" i="1"/>
  <c r="B49" i="5" s="1"/>
  <c r="I56" i="1"/>
  <c r="B50" i="5" s="1"/>
  <c r="I57" i="1"/>
  <c r="B51" i="5" s="1"/>
  <c r="I58" i="1"/>
  <c r="B52" i="5" s="1"/>
  <c r="I59" i="1"/>
  <c r="B53" i="5" s="1"/>
  <c r="I60" i="1"/>
  <c r="B54" i="5" s="1"/>
  <c r="I61" i="1"/>
  <c r="B55" i="5" s="1"/>
  <c r="I62" i="1"/>
  <c r="B56" i="5" s="1"/>
  <c r="I63" i="1"/>
  <c r="B57" i="5" s="1"/>
  <c r="I64" i="1"/>
  <c r="B58" i="5" s="1"/>
  <c r="I65" i="1"/>
  <c r="I66" i="1"/>
  <c r="I67" i="1"/>
  <c r="B61" i="5" s="1"/>
  <c r="I68" i="1"/>
  <c r="B62" i="5" s="1"/>
  <c r="I69" i="1"/>
  <c r="B63" i="5" s="1"/>
  <c r="I70" i="1"/>
  <c r="I71" i="1"/>
  <c r="B65" i="5" s="1"/>
  <c r="I72" i="1"/>
  <c r="B66" i="5" s="1"/>
  <c r="I73" i="1"/>
  <c r="B67" i="5" s="1"/>
  <c r="I74" i="1"/>
  <c r="I75" i="1"/>
  <c r="I76" i="1"/>
  <c r="I77" i="1"/>
  <c r="B71" i="5" s="1"/>
  <c r="I78" i="1"/>
  <c r="I79" i="1"/>
  <c r="B73" i="5" s="1"/>
  <c r="I80" i="1"/>
  <c r="B74" i="5" s="1"/>
  <c r="I81" i="1"/>
  <c r="B75" i="5" s="1"/>
  <c r="I82" i="1"/>
  <c r="B76" i="5" s="1"/>
  <c r="I83" i="1"/>
  <c r="B77" i="5" s="1"/>
  <c r="I84" i="1"/>
  <c r="B78" i="5" s="1"/>
  <c r="I85" i="1"/>
  <c r="B79" i="5" s="1"/>
  <c r="I86" i="1"/>
  <c r="I87" i="1"/>
  <c r="B81" i="5" s="1"/>
  <c r="I88" i="1"/>
  <c r="B82" i="5" s="1"/>
  <c r="I89" i="1"/>
  <c r="B83" i="5" s="1"/>
  <c r="I90" i="1"/>
  <c r="B84" i="5" s="1"/>
  <c r="I91" i="1"/>
  <c r="B85" i="5" s="1"/>
  <c r="I92" i="1"/>
  <c r="B86" i="5" s="1"/>
  <c r="I93" i="1"/>
  <c r="B87" i="5" s="1"/>
  <c r="I94" i="1"/>
  <c r="I95" i="1"/>
  <c r="B89" i="5" s="1"/>
  <c r="I96" i="1"/>
  <c r="B90" i="5" s="1"/>
  <c r="I97" i="1"/>
  <c r="B91" i="5" s="1"/>
  <c r="I98" i="1"/>
  <c r="B92" i="5" s="1"/>
  <c r="I99" i="1"/>
  <c r="B93" i="5" s="1"/>
  <c r="I100" i="1"/>
  <c r="I101" i="1"/>
  <c r="B95" i="5" s="1"/>
  <c r="I102" i="1"/>
  <c r="I103" i="1"/>
  <c r="B97" i="5" s="1"/>
  <c r="I104" i="1"/>
  <c r="B98" i="5" s="1"/>
  <c r="I105" i="1"/>
  <c r="B99" i="5" s="1"/>
  <c r="I106" i="1"/>
  <c r="I107" i="1"/>
  <c r="B101" i="5" s="1"/>
  <c r="I108" i="1"/>
  <c r="B102" i="5" s="1"/>
  <c r="I109" i="1"/>
  <c r="B103" i="5" s="1"/>
  <c r="I110" i="1"/>
  <c r="I111" i="1"/>
  <c r="B105" i="5" s="1"/>
  <c r="I112" i="1"/>
  <c r="B106" i="5" s="1"/>
  <c r="I113" i="1"/>
  <c r="I114" i="1"/>
  <c r="I115" i="1"/>
  <c r="B109" i="5" s="1"/>
  <c r="I116" i="1"/>
  <c r="B110" i="5" s="1"/>
  <c r="I117" i="1"/>
  <c r="B111" i="5" s="1"/>
  <c r="I118" i="1"/>
  <c r="B112" i="5" s="1"/>
  <c r="I119" i="1"/>
  <c r="B113" i="5" s="1"/>
  <c r="I120" i="1"/>
  <c r="B114" i="5" s="1"/>
  <c r="I121" i="1"/>
  <c r="B115" i="5" s="1"/>
  <c r="I122" i="1"/>
  <c r="I123" i="1"/>
  <c r="I124" i="1"/>
  <c r="I125" i="1"/>
  <c r="B119" i="5" s="1"/>
  <c r="I126" i="1"/>
  <c r="B120" i="5" s="1"/>
  <c r="I127" i="1"/>
  <c r="B121" i="5" s="1"/>
  <c r="I128" i="1"/>
  <c r="B122" i="5" s="1"/>
  <c r="I129" i="1"/>
  <c r="B123" i="5" s="1"/>
  <c r="I130" i="1"/>
  <c r="B124" i="5" s="1"/>
  <c r="I131" i="1"/>
  <c r="B125" i="5" s="1"/>
  <c r="I132" i="1"/>
  <c r="B126" i="5" s="1"/>
  <c r="I133" i="1"/>
  <c r="B127" i="5" s="1"/>
  <c r="I134" i="1"/>
  <c r="I135" i="1"/>
  <c r="B129" i="5" s="1"/>
  <c r="I136" i="1"/>
  <c r="B130" i="5" s="1"/>
  <c r="I137" i="1"/>
  <c r="I138" i="1"/>
  <c r="I139" i="1"/>
  <c r="B133" i="5" s="1"/>
  <c r="I140" i="1"/>
  <c r="B134" i="5" s="1"/>
  <c r="I141" i="1"/>
  <c r="B135" i="5" s="1"/>
  <c r="I142" i="1"/>
  <c r="I143" i="1"/>
  <c r="B137" i="5" s="1"/>
  <c r="I144" i="1"/>
  <c r="B138" i="5" s="1"/>
  <c r="I145" i="1"/>
  <c r="B139" i="5" s="1"/>
  <c r="I146" i="1"/>
  <c r="I147" i="1"/>
  <c r="I148" i="1"/>
  <c r="I149" i="1"/>
  <c r="B143" i="5" s="1"/>
  <c r="I150" i="1"/>
  <c r="I151" i="1"/>
  <c r="B145" i="5" s="1"/>
  <c r="I152" i="1"/>
  <c r="B146" i="5" s="1"/>
  <c r="I153" i="1"/>
  <c r="B147" i="5" s="1"/>
  <c r="I154" i="1"/>
  <c r="B148" i="5" s="1"/>
  <c r="I155" i="1"/>
  <c r="B149" i="5" s="1"/>
  <c r="I156" i="1"/>
  <c r="B150" i="5" s="1"/>
  <c r="I157" i="1"/>
  <c r="B151" i="5" s="1"/>
  <c r="I158" i="1"/>
  <c r="I159" i="1"/>
  <c r="B153" i="5" s="1"/>
  <c r="I160" i="1"/>
  <c r="B154" i="5" s="1"/>
  <c r="I161" i="1"/>
  <c r="I162" i="1"/>
  <c r="B156" i="5" s="1"/>
  <c r="I163" i="1"/>
  <c r="B157" i="5" s="1"/>
  <c r="I164" i="1"/>
  <c r="B158" i="5" s="1"/>
  <c r="I165" i="1"/>
  <c r="B159" i="5" s="1"/>
  <c r="I166" i="1"/>
  <c r="I167" i="1"/>
  <c r="B161" i="5" s="1"/>
  <c r="I168" i="1"/>
  <c r="B162" i="5" s="1"/>
  <c r="I169" i="1"/>
  <c r="B163" i="5" s="1"/>
  <c r="I170" i="1"/>
  <c r="I171" i="1"/>
  <c r="B165" i="5" s="1"/>
  <c r="I172" i="1"/>
  <c r="B166" i="5" s="1"/>
  <c r="I173" i="1"/>
  <c r="B167" i="5" s="1"/>
  <c r="I174" i="1"/>
  <c r="I175" i="1"/>
  <c r="B169" i="5" s="1"/>
  <c r="I176" i="1"/>
  <c r="B170" i="5" s="1"/>
  <c r="I177" i="1"/>
  <c r="B171" i="5" s="1"/>
  <c r="I178" i="1"/>
  <c r="B172" i="5" s="1"/>
  <c r="I179" i="1"/>
  <c r="B173" i="5" s="1"/>
  <c r="I180" i="1"/>
  <c r="B174" i="5" s="1"/>
  <c r="I181" i="1"/>
  <c r="B175" i="5" s="1"/>
  <c r="I182" i="1"/>
  <c r="B176" i="5" s="1"/>
  <c r="I183" i="1"/>
  <c r="B177" i="5" s="1"/>
  <c r="I184" i="1"/>
  <c r="B178" i="5" s="1"/>
  <c r="I185" i="1"/>
  <c r="I186" i="1"/>
  <c r="I187" i="1"/>
  <c r="B181" i="5" s="1"/>
  <c r="I188" i="1"/>
  <c r="B182" i="5" s="1"/>
  <c r="I189" i="1"/>
  <c r="B183" i="5" s="1"/>
  <c r="I190" i="1"/>
  <c r="B184" i="5" s="1"/>
  <c r="I191" i="1"/>
  <c r="B185" i="5" s="1"/>
  <c r="I192" i="1"/>
  <c r="B186" i="5" s="1"/>
  <c r="I193" i="1"/>
  <c r="B187" i="5" s="1"/>
  <c r="I194" i="1"/>
  <c r="I195" i="1"/>
  <c r="I196" i="1"/>
  <c r="I197" i="1"/>
  <c r="B191" i="5" s="1"/>
  <c r="I198" i="1"/>
  <c r="B192" i="5" s="1"/>
  <c r="I199" i="1"/>
  <c r="B193" i="5" s="1"/>
  <c r="I200" i="1"/>
  <c r="B194" i="5" s="1"/>
  <c r="I201" i="1"/>
  <c r="B195" i="5" s="1"/>
  <c r="I202" i="1"/>
  <c r="I203" i="1"/>
  <c r="B197" i="5" s="1"/>
  <c r="I204" i="1"/>
  <c r="B198" i="5" s="1"/>
  <c r="I205" i="1"/>
  <c r="B199" i="5" s="1"/>
  <c r="I206" i="1"/>
  <c r="B200" i="5" s="1"/>
  <c r="I207" i="1"/>
  <c r="B201" i="5" s="1"/>
  <c r="I208" i="1"/>
  <c r="B202" i="5" s="1"/>
  <c r="I209" i="1"/>
  <c r="B203" i="5" s="1"/>
  <c r="I210" i="1"/>
  <c r="B204" i="5" s="1"/>
  <c r="I211" i="1"/>
  <c r="B205" i="5" s="1"/>
  <c r="I212" i="1"/>
  <c r="B206" i="5" s="1"/>
  <c r="I213" i="1"/>
  <c r="B207" i="5" s="1"/>
  <c r="I214" i="1"/>
  <c r="B208" i="5" s="1"/>
  <c r="I215" i="1"/>
  <c r="B209" i="5" s="1"/>
  <c r="I216" i="1"/>
  <c r="B210" i="5" s="1"/>
  <c r="I217" i="1"/>
  <c r="I218" i="1"/>
  <c r="I219" i="1"/>
  <c r="B213" i="5" s="1"/>
  <c r="I220" i="1"/>
  <c r="B214" i="5" s="1"/>
  <c r="I221" i="1"/>
  <c r="B215" i="5" s="1"/>
  <c r="I222" i="1"/>
  <c r="B216" i="5" s="1"/>
  <c r="I223" i="1"/>
  <c r="B217" i="5" s="1"/>
  <c r="I224" i="1"/>
  <c r="B218" i="5" s="1"/>
  <c r="I225" i="1"/>
  <c r="B219" i="5" s="1"/>
  <c r="I226" i="1"/>
  <c r="I227" i="1"/>
  <c r="I228" i="1"/>
  <c r="I229" i="1"/>
  <c r="B223" i="5" s="1"/>
  <c r="I230" i="1"/>
  <c r="B224" i="5" s="1"/>
  <c r="I231" i="1"/>
  <c r="B225" i="5" s="1"/>
  <c r="I232" i="1"/>
  <c r="B226" i="5" s="1"/>
  <c r="I233" i="1"/>
  <c r="B227" i="5" s="1"/>
  <c r="I234" i="1"/>
  <c r="I235" i="1"/>
  <c r="B229" i="5" s="1"/>
  <c r="I236" i="1"/>
  <c r="B230" i="5" s="1"/>
  <c r="I237" i="1"/>
  <c r="B231" i="5" s="1"/>
  <c r="I238" i="1"/>
  <c r="B232" i="5" s="1"/>
  <c r="I239" i="1"/>
  <c r="B233" i="5" s="1"/>
  <c r="I240" i="1"/>
  <c r="B234" i="5" s="1"/>
  <c r="I241" i="1"/>
  <c r="B235" i="5" s="1"/>
  <c r="I242" i="1"/>
  <c r="B236" i="5" s="1"/>
  <c r="I243" i="1"/>
  <c r="B237" i="5" s="1"/>
  <c r="I244" i="1"/>
  <c r="B238" i="5" s="1"/>
  <c r="I245" i="1"/>
  <c r="B239" i="5" s="1"/>
  <c r="I246" i="1"/>
  <c r="B240" i="5" s="1"/>
  <c r="I247" i="1"/>
  <c r="B241" i="5" s="1"/>
  <c r="I248" i="1"/>
  <c r="B242" i="5" s="1"/>
  <c r="I249" i="1"/>
  <c r="I250" i="1"/>
  <c r="I251" i="1"/>
  <c r="B245" i="5" s="1"/>
  <c r="I252" i="1"/>
  <c r="B246" i="5" s="1"/>
  <c r="I253" i="1"/>
  <c r="B247" i="5" s="1"/>
  <c r="I254" i="1"/>
  <c r="B248" i="5" s="1"/>
  <c r="I255" i="1"/>
  <c r="B249" i="5" s="1"/>
  <c r="I256" i="1"/>
  <c r="B250" i="5" s="1"/>
  <c r="I257" i="1"/>
  <c r="B251" i="5" s="1"/>
  <c r="I258" i="1"/>
  <c r="I259" i="1"/>
  <c r="I260" i="1"/>
  <c r="I261" i="1"/>
  <c r="B255" i="5" s="1"/>
  <c r="I262" i="1"/>
  <c r="B256" i="5" s="1"/>
  <c r="I263" i="1"/>
  <c r="B257" i="5" s="1"/>
  <c r="I264" i="1"/>
  <c r="B258" i="5" s="1"/>
  <c r="I265" i="1"/>
  <c r="B259" i="5" s="1"/>
  <c r="I266" i="1"/>
  <c r="I267" i="1"/>
  <c r="B261" i="5" s="1"/>
  <c r="I268" i="1"/>
  <c r="B262" i="5" s="1"/>
  <c r="I269" i="1"/>
  <c r="B263" i="5" s="1"/>
  <c r="I270" i="1"/>
  <c r="B264" i="5" s="1"/>
  <c r="I271" i="1"/>
  <c r="B265" i="5" s="1"/>
  <c r="I272" i="1"/>
  <c r="B266" i="5" s="1"/>
  <c r="I273" i="1"/>
  <c r="B267" i="5" s="1"/>
  <c r="I274" i="1"/>
  <c r="B268" i="5" s="1"/>
  <c r="I275" i="1"/>
  <c r="B269" i="5" s="1"/>
  <c r="I276" i="1"/>
  <c r="B270" i="5" s="1"/>
  <c r="I277" i="1"/>
  <c r="B271" i="5" s="1"/>
  <c r="I278" i="1"/>
  <c r="B272" i="5" s="1"/>
  <c r="I279" i="1"/>
  <c r="B273" i="5" s="1"/>
  <c r="I280" i="1"/>
  <c r="B274" i="5" s="1"/>
  <c r="I281" i="1"/>
  <c r="I282" i="1"/>
  <c r="I283" i="1"/>
  <c r="B277" i="5" s="1"/>
  <c r="I284" i="1"/>
  <c r="B278" i="5" s="1"/>
  <c r="I285" i="1"/>
  <c r="B279" i="5" s="1"/>
  <c r="I286" i="1"/>
  <c r="B280" i="5" s="1"/>
  <c r="I287" i="1"/>
  <c r="B281" i="5" s="1"/>
  <c r="I288" i="1"/>
  <c r="B282" i="5" s="1"/>
  <c r="I289" i="1"/>
  <c r="B283" i="5" s="1"/>
  <c r="I290" i="1"/>
  <c r="I291" i="1"/>
  <c r="I292" i="1"/>
  <c r="I293" i="1"/>
  <c r="B287" i="5" s="1"/>
  <c r="I294" i="1"/>
  <c r="B288" i="5" s="1"/>
  <c r="I295" i="1"/>
  <c r="B289" i="5" s="1"/>
  <c r="I296" i="1"/>
  <c r="B290" i="5" s="1"/>
  <c r="I297" i="1"/>
  <c r="B291" i="5" s="1"/>
  <c r="I298" i="1"/>
  <c r="I299" i="1"/>
  <c r="B293" i="5" s="1"/>
  <c r="I300" i="1"/>
  <c r="B294" i="5" s="1"/>
  <c r="I301" i="1"/>
  <c r="B295" i="5" s="1"/>
  <c r="I302" i="1"/>
  <c r="I303" i="1"/>
  <c r="B297" i="5" s="1"/>
  <c r="I304" i="1"/>
  <c r="B298" i="5" s="1"/>
  <c r="I305" i="1"/>
  <c r="B299" i="5" s="1"/>
  <c r="I306" i="1"/>
  <c r="B300" i="5" s="1"/>
  <c r="I307" i="1"/>
  <c r="B301" i="5" s="1"/>
  <c r="I308" i="1"/>
  <c r="B302" i="5" s="1"/>
  <c r="I309" i="1"/>
  <c r="B303" i="5" s="1"/>
  <c r="I310" i="1"/>
  <c r="B304" i="5" s="1"/>
  <c r="I311" i="1"/>
  <c r="B305" i="5" s="1"/>
  <c r="I312" i="1"/>
  <c r="B306" i="5" s="1"/>
  <c r="I313" i="1"/>
  <c r="B307" i="5" s="1"/>
  <c r="I314" i="1"/>
  <c r="B308" i="5" s="1"/>
  <c r="I315" i="1"/>
  <c r="B309" i="5" s="1"/>
  <c r="I316" i="1"/>
  <c r="B310" i="5" s="1"/>
  <c r="I317" i="1"/>
  <c r="B311" i="5" s="1"/>
  <c r="I318" i="1"/>
  <c r="B312" i="5" s="1"/>
  <c r="I319" i="1"/>
  <c r="B313" i="5" s="1"/>
  <c r="I320" i="1"/>
  <c r="B314" i="5" s="1"/>
  <c r="I321" i="1"/>
  <c r="I322" i="1"/>
  <c r="I323" i="1"/>
  <c r="B317" i="5" s="1"/>
  <c r="I324" i="1"/>
  <c r="B318" i="5" s="1"/>
  <c r="I325" i="1"/>
  <c r="B319" i="5" s="1"/>
  <c r="I326" i="1"/>
  <c r="B320" i="5" s="1"/>
  <c r="I327" i="1"/>
  <c r="B321" i="5" s="1"/>
  <c r="I328" i="1"/>
  <c r="B322" i="5" s="1"/>
  <c r="I329" i="1"/>
  <c r="I330" i="1"/>
  <c r="I331" i="1"/>
  <c r="B325" i="5" s="1"/>
  <c r="I332" i="1"/>
  <c r="B326" i="5" s="1"/>
  <c r="I333" i="1"/>
  <c r="B327" i="5" s="1"/>
  <c r="I334" i="1"/>
  <c r="B328" i="5" s="1"/>
  <c r="I335" i="1"/>
  <c r="B329" i="5" s="1"/>
  <c r="I336" i="1"/>
  <c r="B330" i="5" s="1"/>
  <c r="I337" i="1"/>
  <c r="B331" i="5" s="1"/>
  <c r="I338" i="1"/>
  <c r="I339" i="1"/>
  <c r="I340" i="1"/>
  <c r="B334" i="5" s="1"/>
  <c r="I341" i="1"/>
  <c r="B335" i="5" s="1"/>
  <c r="I342" i="1"/>
  <c r="B336" i="5" s="1"/>
  <c r="I343" i="1"/>
  <c r="B337" i="5" s="1"/>
  <c r="I344" i="1"/>
  <c r="B338" i="5" s="1"/>
  <c r="I345" i="1"/>
  <c r="B339" i="5" s="1"/>
  <c r="I346" i="1"/>
  <c r="I347" i="1"/>
  <c r="I348" i="1"/>
  <c r="I349" i="1"/>
  <c r="B343" i="5" s="1"/>
  <c r="I350" i="1"/>
  <c r="B344" i="5" s="1"/>
  <c r="I351" i="1"/>
  <c r="B345" i="5" s="1"/>
  <c r="I352" i="1"/>
  <c r="B346" i="5" s="1"/>
  <c r="I353" i="1"/>
  <c r="B347" i="5" s="1"/>
  <c r="I354" i="1"/>
  <c r="I355" i="1"/>
  <c r="I356" i="1"/>
  <c r="I357" i="1"/>
  <c r="B351" i="5" s="1"/>
  <c r="I358" i="1"/>
  <c r="I359" i="1"/>
  <c r="B353" i="5" s="1"/>
  <c r="I360" i="1"/>
  <c r="B354" i="5" s="1"/>
  <c r="I361" i="1"/>
  <c r="B355" i="5" s="1"/>
  <c r="I362" i="1"/>
  <c r="I363" i="1"/>
  <c r="B357" i="5" s="1"/>
  <c r="I364" i="1"/>
  <c r="B358" i="5" s="1"/>
  <c r="I365" i="1"/>
  <c r="B359" i="5" s="1"/>
  <c r="I366" i="1"/>
  <c r="I367" i="1"/>
  <c r="B361" i="5" s="1"/>
  <c r="I368" i="1"/>
  <c r="B362" i="5" s="1"/>
  <c r="I369" i="1"/>
  <c r="B363" i="5" s="1"/>
  <c r="I370" i="1"/>
  <c r="B364" i="5" s="1"/>
  <c r="I371" i="1"/>
  <c r="B365" i="5" s="1"/>
  <c r="I372" i="1"/>
  <c r="B366" i="5" s="1"/>
  <c r="I373" i="1"/>
  <c r="B367" i="5" s="1"/>
  <c r="I374" i="1"/>
  <c r="B368" i="5" s="1"/>
  <c r="I375" i="1"/>
  <c r="B369" i="5" s="1"/>
  <c r="I376" i="1"/>
  <c r="B370" i="5" s="1"/>
  <c r="I377" i="1"/>
  <c r="B371" i="5" s="1"/>
  <c r="I378" i="1"/>
  <c r="B372" i="5" s="1"/>
  <c r="I379" i="1"/>
  <c r="B373" i="5" s="1"/>
  <c r="I380" i="1"/>
  <c r="B374" i="5" s="1"/>
  <c r="I381" i="1"/>
  <c r="B375" i="5" s="1"/>
  <c r="I382" i="1"/>
  <c r="B376" i="5" s="1"/>
  <c r="I383" i="1"/>
  <c r="B377" i="5" s="1"/>
  <c r="I384" i="1"/>
  <c r="B378" i="5" s="1"/>
  <c r="I385" i="1"/>
  <c r="I386" i="1"/>
  <c r="I387" i="1"/>
  <c r="B381" i="5" s="1"/>
  <c r="I388" i="1"/>
  <c r="B382" i="5" s="1"/>
  <c r="I389" i="1"/>
  <c r="B383" i="5" s="1"/>
  <c r="I390" i="1"/>
  <c r="B384" i="5" s="1"/>
  <c r="I391" i="1"/>
  <c r="B385" i="5" s="1"/>
  <c r="I392" i="1"/>
  <c r="B386" i="5" s="1"/>
  <c r="I393" i="1"/>
  <c r="I394" i="1"/>
  <c r="I395" i="1"/>
  <c r="B389" i="5" s="1"/>
  <c r="I396" i="1"/>
  <c r="B390" i="5" s="1"/>
  <c r="I397" i="1"/>
  <c r="B391" i="5" s="1"/>
  <c r="I398" i="1"/>
  <c r="B392" i="5" s="1"/>
  <c r="I399" i="1"/>
  <c r="B393" i="5" s="1"/>
  <c r="I400" i="1"/>
  <c r="B394" i="5" s="1"/>
  <c r="I401" i="1"/>
  <c r="B395" i="5" s="1"/>
  <c r="I402" i="1"/>
  <c r="I403" i="1"/>
  <c r="I404" i="1"/>
  <c r="B398" i="5" s="1"/>
  <c r="I405" i="1"/>
  <c r="B399" i="5" s="1"/>
  <c r="I406" i="1"/>
  <c r="B400" i="5" s="1"/>
  <c r="I407" i="1"/>
  <c r="B401" i="5" s="1"/>
  <c r="I408" i="1"/>
  <c r="B402" i="5" s="1"/>
  <c r="I409" i="1"/>
  <c r="B403" i="5" s="1"/>
  <c r="I410" i="1"/>
  <c r="I411" i="1"/>
  <c r="I412" i="1"/>
  <c r="I413" i="1"/>
  <c r="B407" i="5" s="1"/>
  <c r="I414" i="1"/>
  <c r="B408" i="5" s="1"/>
  <c r="I415" i="1"/>
  <c r="B409" i="5" s="1"/>
  <c r="I416" i="1"/>
  <c r="B410" i="5" s="1"/>
  <c r="I417" i="1"/>
  <c r="B411" i="5" s="1"/>
  <c r="I418" i="1"/>
  <c r="I419" i="1"/>
  <c r="I420" i="1"/>
  <c r="I421" i="1"/>
  <c r="B415" i="5" s="1"/>
  <c r="I422" i="1"/>
  <c r="I423" i="1"/>
  <c r="B417" i="5" s="1"/>
  <c r="I424" i="1"/>
  <c r="B418" i="5" s="1"/>
  <c r="I425" i="1"/>
  <c r="B419" i="5" s="1"/>
  <c r="I426" i="1"/>
  <c r="I427" i="1"/>
  <c r="B421" i="5" s="1"/>
  <c r="I428" i="1"/>
  <c r="B422" i="5" s="1"/>
  <c r="I429" i="1"/>
  <c r="B423" i="5" s="1"/>
  <c r="I430" i="1"/>
  <c r="I431" i="1"/>
  <c r="B425" i="5" s="1"/>
  <c r="I432" i="1"/>
  <c r="B426" i="5" s="1"/>
  <c r="I433" i="1"/>
  <c r="B427" i="5" s="1"/>
  <c r="I434" i="1"/>
  <c r="B428" i="5" s="1"/>
  <c r="I435" i="1"/>
  <c r="B429" i="5" s="1"/>
  <c r="I436" i="1"/>
  <c r="B430" i="5" s="1"/>
  <c r="I437" i="1"/>
  <c r="B431" i="5" s="1"/>
  <c r="I438" i="1"/>
  <c r="B432" i="5" s="1"/>
  <c r="I439" i="1"/>
  <c r="B433" i="5" s="1"/>
  <c r="I440" i="1"/>
  <c r="B434" i="5" s="1"/>
  <c r="I441" i="1"/>
  <c r="B435" i="5" s="1"/>
  <c r="I442" i="1"/>
  <c r="B436" i="5" s="1"/>
  <c r="I443" i="1"/>
  <c r="B437" i="5" s="1"/>
  <c r="I444" i="1"/>
  <c r="B438" i="5" s="1"/>
  <c r="I445" i="1"/>
  <c r="B439" i="5" s="1"/>
  <c r="I446" i="1"/>
  <c r="B440" i="5" s="1"/>
  <c r="I447" i="1"/>
  <c r="B441" i="5" s="1"/>
  <c r="I448" i="1"/>
  <c r="B442" i="5" s="1"/>
  <c r="I449" i="1"/>
  <c r="I450" i="1"/>
  <c r="I451" i="1"/>
  <c r="B445" i="5" s="1"/>
  <c r="I452" i="1"/>
  <c r="B446" i="5" s="1"/>
  <c r="I453" i="1"/>
  <c r="B447" i="5" s="1"/>
  <c r="I454" i="1"/>
  <c r="B448" i="5" s="1"/>
  <c r="I455" i="1"/>
  <c r="B449" i="5" s="1"/>
  <c r="I456" i="1"/>
  <c r="B450" i="5" s="1"/>
  <c r="I457" i="1"/>
  <c r="I458" i="1"/>
  <c r="I459" i="1"/>
  <c r="B453" i="5" s="1"/>
  <c r="I460" i="1"/>
  <c r="B454" i="5" s="1"/>
  <c r="I461" i="1"/>
  <c r="B455" i="5" s="1"/>
  <c r="I462" i="1"/>
  <c r="B456" i="5" s="1"/>
  <c r="I463" i="1"/>
  <c r="B457" i="5" s="1"/>
  <c r="I464" i="1"/>
  <c r="B458" i="5" s="1"/>
  <c r="I465" i="1"/>
  <c r="B459" i="5" s="1"/>
  <c r="I466" i="1"/>
  <c r="I467" i="1"/>
  <c r="I468" i="1"/>
  <c r="B462" i="5" s="1"/>
  <c r="I469" i="1"/>
  <c r="B463" i="5" s="1"/>
  <c r="I470" i="1"/>
  <c r="B464" i="5" s="1"/>
  <c r="I471" i="1"/>
  <c r="B465" i="5" s="1"/>
  <c r="I472" i="1"/>
  <c r="B466" i="5" s="1"/>
  <c r="I473" i="1"/>
  <c r="B467" i="5" s="1"/>
  <c r="I474" i="1"/>
  <c r="I475" i="1"/>
  <c r="I476" i="1"/>
  <c r="I477" i="1"/>
  <c r="B471" i="5" s="1"/>
  <c r="I478" i="1"/>
  <c r="B472" i="5" s="1"/>
  <c r="I479" i="1"/>
  <c r="B473" i="5" s="1"/>
  <c r="I480" i="1"/>
  <c r="B474" i="5" s="1"/>
  <c r="I481" i="1"/>
  <c r="B475" i="5" s="1"/>
  <c r="I482" i="1"/>
  <c r="I483" i="1"/>
  <c r="I484" i="1"/>
  <c r="I485" i="1"/>
  <c r="B479" i="5" s="1"/>
  <c r="I486" i="1"/>
  <c r="I487" i="1"/>
  <c r="B481" i="5" s="1"/>
  <c r="I488" i="1"/>
  <c r="B482" i="5" s="1"/>
  <c r="I489" i="1"/>
  <c r="B483" i="5" s="1"/>
  <c r="I490" i="1"/>
  <c r="I491" i="1"/>
  <c r="B485" i="5" s="1"/>
  <c r="I492" i="1"/>
  <c r="B486" i="5" s="1"/>
  <c r="I493" i="1"/>
  <c r="B487" i="5" s="1"/>
  <c r="I494" i="1"/>
  <c r="I495" i="1"/>
  <c r="B489" i="5" s="1"/>
  <c r="I496" i="1"/>
  <c r="B490" i="5" s="1"/>
  <c r="I497" i="1"/>
  <c r="B491" i="5" s="1"/>
  <c r="I498" i="1"/>
  <c r="B492" i="5" s="1"/>
  <c r="I499" i="1"/>
  <c r="B493" i="5" s="1"/>
  <c r="I500" i="1"/>
  <c r="B494" i="5" s="1"/>
  <c r="I501" i="1"/>
  <c r="B495" i="5" s="1"/>
  <c r="I502" i="1"/>
  <c r="B496" i="5" s="1"/>
  <c r="I503" i="1"/>
  <c r="B497" i="5" s="1"/>
  <c r="I504" i="1"/>
  <c r="B498" i="5" s="1"/>
  <c r="I505" i="1"/>
  <c r="B499" i="5" s="1"/>
  <c r="I506" i="1"/>
  <c r="B500" i="5" s="1"/>
  <c r="I507" i="1"/>
  <c r="B501" i="5" s="1"/>
  <c r="I508" i="1"/>
  <c r="B502" i="5" s="1"/>
  <c r="I509" i="1"/>
  <c r="B503" i="5" s="1"/>
  <c r="I510" i="1"/>
  <c r="B504" i="5" s="1"/>
  <c r="I511" i="1"/>
  <c r="B505" i="5" s="1"/>
  <c r="I512" i="1"/>
  <c r="B506" i="5" s="1"/>
  <c r="I513" i="1"/>
  <c r="I514" i="1"/>
  <c r="I515" i="1"/>
  <c r="B509" i="5" s="1"/>
  <c r="I516" i="1"/>
  <c r="B510" i="5" s="1"/>
  <c r="I517" i="1"/>
  <c r="B511" i="5" s="1"/>
  <c r="I518" i="1"/>
  <c r="B512" i="5" s="1"/>
  <c r="I519" i="1"/>
  <c r="B513" i="5" s="1"/>
  <c r="I520" i="1"/>
  <c r="B514" i="5" s="1"/>
  <c r="I521" i="1"/>
  <c r="I522" i="1"/>
  <c r="I523" i="1"/>
  <c r="B517" i="5" s="1"/>
  <c r="I524" i="1"/>
  <c r="B518" i="5" s="1"/>
  <c r="I525" i="1"/>
  <c r="B519" i="5" s="1"/>
  <c r="I526" i="1"/>
  <c r="B520" i="5" s="1"/>
  <c r="I527" i="1"/>
  <c r="B521" i="5" s="1"/>
  <c r="I528" i="1"/>
  <c r="B522" i="5" s="1"/>
  <c r="I529" i="1"/>
  <c r="B523" i="5" s="1"/>
  <c r="I530" i="1"/>
  <c r="I531" i="1"/>
  <c r="I532" i="1"/>
  <c r="B526" i="5" s="1"/>
  <c r="I533" i="1"/>
  <c r="B527" i="5" s="1"/>
  <c r="I534" i="1"/>
  <c r="B528" i="5" s="1"/>
  <c r="I535" i="1"/>
  <c r="B529" i="5" s="1"/>
  <c r="I536" i="1"/>
  <c r="B530" i="5" s="1"/>
  <c r="I537" i="1"/>
  <c r="B531" i="5" s="1"/>
  <c r="I538" i="1"/>
  <c r="I539" i="1"/>
  <c r="I540" i="1"/>
  <c r="I541" i="1"/>
  <c r="B535" i="5" s="1"/>
  <c r="I542" i="1"/>
  <c r="B536" i="5" s="1"/>
  <c r="I543" i="1"/>
  <c r="B537" i="5" s="1"/>
  <c r="I544" i="1"/>
  <c r="B538" i="5" s="1"/>
  <c r="I545" i="1"/>
  <c r="B539" i="5" s="1"/>
  <c r="I546" i="1"/>
  <c r="I547" i="1"/>
  <c r="I548" i="1"/>
  <c r="I549" i="1"/>
  <c r="B543" i="5" s="1"/>
  <c r="I550" i="1"/>
  <c r="I551" i="1"/>
  <c r="B545" i="5" s="1"/>
  <c r="I552" i="1"/>
  <c r="B546" i="5" s="1"/>
  <c r="I553" i="1"/>
  <c r="B547" i="5" s="1"/>
  <c r="I554" i="1"/>
  <c r="I555" i="1"/>
  <c r="B549" i="5" s="1"/>
  <c r="I556" i="1"/>
  <c r="B550" i="5" s="1"/>
  <c r="I557" i="1"/>
  <c r="B551" i="5" s="1"/>
  <c r="I558" i="1"/>
  <c r="I559" i="1"/>
  <c r="B553" i="5" s="1"/>
  <c r="I560" i="1"/>
  <c r="B554" i="5" s="1"/>
  <c r="I561" i="1"/>
  <c r="B555" i="5" s="1"/>
  <c r="I562" i="1"/>
  <c r="B556" i="5" s="1"/>
  <c r="I563" i="1"/>
  <c r="B557" i="5" s="1"/>
  <c r="I564" i="1"/>
  <c r="B558" i="5" s="1"/>
  <c r="I565" i="1"/>
  <c r="B559" i="5" s="1"/>
  <c r="I566" i="1"/>
  <c r="B560" i="5" s="1"/>
  <c r="I567" i="1"/>
  <c r="B561" i="5" s="1"/>
  <c r="I568" i="1"/>
  <c r="B562" i="5" s="1"/>
  <c r="I569" i="1"/>
  <c r="B563" i="5" s="1"/>
  <c r="I570" i="1"/>
  <c r="B564" i="5" s="1"/>
  <c r="I571" i="1"/>
  <c r="B565" i="5" s="1"/>
  <c r="I572" i="1"/>
  <c r="B566" i="5" s="1"/>
  <c r="I573" i="1"/>
  <c r="B567" i="5" s="1"/>
  <c r="I574" i="1"/>
  <c r="B568" i="5" s="1"/>
  <c r="I575" i="1"/>
  <c r="B569" i="5" s="1"/>
  <c r="I576" i="1"/>
  <c r="B570" i="5" s="1"/>
  <c r="I577" i="1"/>
  <c r="B571" i="5" s="1"/>
  <c r="I578" i="1"/>
  <c r="B572" i="5" s="1"/>
  <c r="I579" i="1"/>
  <c r="B573" i="5" s="1"/>
  <c r="I580" i="1"/>
  <c r="B574" i="5" s="1"/>
  <c r="I581" i="1"/>
  <c r="B575" i="5" s="1"/>
  <c r="I582" i="1"/>
  <c r="B576" i="5" s="1"/>
  <c r="I583" i="1"/>
  <c r="B577" i="5" s="1"/>
  <c r="I584" i="1"/>
  <c r="B578" i="5" s="1"/>
  <c r="I585" i="1"/>
  <c r="B579" i="5" s="1"/>
  <c r="I586" i="1"/>
  <c r="B580" i="5" s="1"/>
  <c r="I587" i="1"/>
  <c r="B581" i="5" s="1"/>
  <c r="I588" i="1"/>
  <c r="B582" i="5" s="1"/>
  <c r="I589" i="1"/>
  <c r="B583" i="5" s="1"/>
  <c r="I590" i="1"/>
  <c r="B584" i="5" s="1"/>
  <c r="I591" i="1"/>
  <c r="B585" i="5" s="1"/>
  <c r="I592" i="1"/>
  <c r="B586" i="5" s="1"/>
  <c r="I593" i="1"/>
  <c r="B587" i="5" s="1"/>
  <c r="I594" i="1"/>
  <c r="B588" i="5" s="1"/>
  <c r="I595" i="1"/>
  <c r="B589" i="5" s="1"/>
  <c r="I596" i="1"/>
  <c r="B590" i="5" s="1"/>
  <c r="I597" i="1"/>
  <c r="B591" i="5" s="1"/>
  <c r="I598" i="1"/>
  <c r="B592" i="5" s="1"/>
  <c r="I599" i="1"/>
  <c r="B593" i="5" s="1"/>
  <c r="I600" i="1"/>
  <c r="B594" i="5" s="1"/>
  <c r="I601" i="1"/>
  <c r="B595" i="5" s="1"/>
  <c r="I602" i="1"/>
  <c r="B596" i="5" s="1"/>
  <c r="I603" i="1"/>
  <c r="B597" i="5" s="1"/>
  <c r="I604" i="1"/>
  <c r="B598" i="5" s="1"/>
  <c r="I605" i="1"/>
  <c r="B599" i="5" s="1"/>
  <c r="I606" i="1"/>
  <c r="B600" i="5" s="1"/>
  <c r="I607" i="1"/>
  <c r="B601" i="5" s="1"/>
  <c r="I608" i="1"/>
  <c r="B602" i="5" s="1"/>
  <c r="I609" i="1"/>
  <c r="B603" i="5" s="1"/>
  <c r="I610" i="1"/>
  <c r="I611" i="1"/>
  <c r="B605" i="5" s="1"/>
  <c r="I612" i="1"/>
  <c r="B606" i="5" s="1"/>
  <c r="I613" i="1"/>
  <c r="B607" i="5" s="1"/>
  <c r="I614" i="1"/>
  <c r="B608" i="5" s="1"/>
  <c r="I615" i="1"/>
  <c r="B609" i="5" s="1"/>
  <c r="I616" i="1"/>
  <c r="B610" i="5" s="1"/>
  <c r="I617" i="1"/>
  <c r="B611" i="5" s="1"/>
  <c r="I618" i="1"/>
  <c r="B612" i="5" s="1"/>
  <c r="I619" i="1"/>
  <c r="B613" i="5" s="1"/>
  <c r="I620" i="1"/>
  <c r="B614" i="5" s="1"/>
  <c r="I621" i="1"/>
  <c r="B615" i="5" s="1"/>
  <c r="I622" i="1"/>
  <c r="B616" i="5" s="1"/>
  <c r="I623" i="1"/>
  <c r="B617" i="5" s="1"/>
  <c r="I624" i="1"/>
  <c r="B618" i="5" s="1"/>
  <c r="I625" i="1"/>
  <c r="B619" i="5" s="1"/>
  <c r="I626" i="1"/>
  <c r="B620" i="5" s="1"/>
  <c r="I627" i="1"/>
  <c r="B621" i="5" s="1"/>
  <c r="I628" i="1"/>
  <c r="B622" i="5" s="1"/>
  <c r="I629" i="1"/>
  <c r="B623" i="5" s="1"/>
  <c r="I630" i="1"/>
  <c r="B624" i="5" s="1"/>
  <c r="I631" i="1"/>
  <c r="B625" i="5" s="1"/>
  <c r="I632" i="1"/>
  <c r="B626" i="5" s="1"/>
  <c r="I633" i="1"/>
  <c r="B627" i="5" s="1"/>
  <c r="I634" i="1"/>
  <c r="B628" i="5" s="1"/>
  <c r="I635" i="1"/>
  <c r="B629" i="5" s="1"/>
  <c r="I636" i="1"/>
  <c r="B630" i="5" s="1"/>
  <c r="I637" i="1"/>
  <c r="B631" i="5" s="1"/>
  <c r="I638" i="1"/>
  <c r="B632" i="5" s="1"/>
  <c r="I639" i="1"/>
  <c r="B633" i="5" s="1"/>
  <c r="I640" i="1"/>
  <c r="B634" i="5" s="1"/>
  <c r="I641" i="1"/>
  <c r="B635" i="5" s="1"/>
  <c r="I642" i="1"/>
  <c r="B636" i="5" s="1"/>
  <c r="I643" i="1"/>
  <c r="B637" i="5" s="1"/>
  <c r="I644" i="1"/>
  <c r="B638" i="5" s="1"/>
  <c r="I645" i="1"/>
  <c r="B639" i="5" s="1"/>
  <c r="I646" i="1"/>
  <c r="B640" i="5" s="1"/>
  <c r="I647" i="1"/>
  <c r="B641" i="5" s="1"/>
  <c r="I648" i="1"/>
  <c r="B642" i="5" s="1"/>
  <c r="I649" i="1"/>
  <c r="B643" i="5" s="1"/>
  <c r="I650" i="1"/>
  <c r="I651" i="1"/>
  <c r="B645" i="5" s="1"/>
  <c r="I652" i="1"/>
  <c r="B646" i="5" s="1"/>
  <c r="I653" i="1"/>
  <c r="B647" i="5" s="1"/>
  <c r="I654" i="1"/>
  <c r="B648" i="5" s="1"/>
  <c r="I655" i="1"/>
  <c r="B649" i="5" s="1"/>
  <c r="I656" i="1"/>
  <c r="B650" i="5" s="1"/>
  <c r="I657" i="1"/>
  <c r="B651" i="5" s="1"/>
  <c r="I658" i="1"/>
  <c r="B652" i="5" s="1"/>
  <c r="I659" i="1"/>
  <c r="B653" i="5" s="1"/>
  <c r="I660" i="1"/>
  <c r="B654" i="5" s="1"/>
  <c r="I661" i="1"/>
  <c r="B655" i="5" s="1"/>
  <c r="I662" i="1"/>
  <c r="B656" i="5" s="1"/>
  <c r="I663" i="1"/>
  <c r="B657" i="5" s="1"/>
  <c r="I664" i="1"/>
  <c r="B658" i="5" s="1"/>
  <c r="I665" i="1"/>
  <c r="B659" i="5" s="1"/>
  <c r="I666" i="1"/>
  <c r="B660" i="5" s="1"/>
  <c r="I667" i="1"/>
  <c r="B661" i="5" s="1"/>
  <c r="I668" i="1"/>
  <c r="B662" i="5" s="1"/>
  <c r="I669" i="1"/>
  <c r="B663" i="5" s="1"/>
  <c r="I670" i="1"/>
  <c r="B664" i="5" s="1"/>
  <c r="I671" i="1"/>
  <c r="B665" i="5" s="1"/>
  <c r="I672" i="1"/>
  <c r="B666" i="5" s="1"/>
  <c r="I673" i="1"/>
  <c r="B667" i="5" s="1"/>
  <c r="I674" i="1"/>
  <c r="B668" i="5" s="1"/>
  <c r="I675" i="1"/>
  <c r="B669" i="5" s="1"/>
  <c r="I676" i="1"/>
  <c r="B670" i="5" s="1"/>
  <c r="I677" i="1"/>
  <c r="B671" i="5" s="1"/>
  <c r="I678" i="1"/>
  <c r="B672" i="5" s="1"/>
  <c r="I679" i="1"/>
  <c r="B673" i="5" s="1"/>
  <c r="I680" i="1"/>
  <c r="B674" i="5" s="1"/>
  <c r="I681" i="1"/>
  <c r="B675" i="5" s="1"/>
  <c r="I682" i="1"/>
  <c r="B676" i="5" s="1"/>
  <c r="I683" i="1"/>
  <c r="B677" i="5" s="1"/>
  <c r="I684" i="1"/>
  <c r="B678" i="5" s="1"/>
  <c r="I685" i="1"/>
  <c r="B679" i="5" s="1"/>
  <c r="I686" i="1"/>
  <c r="B680" i="5" s="1"/>
  <c r="I687" i="1"/>
  <c r="B681" i="5" s="1"/>
  <c r="I688" i="1"/>
  <c r="B682" i="5" s="1"/>
  <c r="I689" i="1"/>
  <c r="B683" i="5" s="1"/>
  <c r="I690" i="1"/>
  <c r="B684" i="5" s="1"/>
  <c r="I691" i="1"/>
  <c r="B685" i="5" s="1"/>
  <c r="I692" i="1"/>
  <c r="B686" i="5" s="1"/>
  <c r="I693" i="1"/>
  <c r="B687" i="5" s="1"/>
  <c r="I694" i="1"/>
  <c r="B688" i="5" s="1"/>
  <c r="I695" i="1"/>
  <c r="B689" i="5" s="1"/>
  <c r="I696" i="1"/>
  <c r="B690" i="5" s="1"/>
  <c r="I697" i="1"/>
  <c r="B691" i="5" s="1"/>
  <c r="I698" i="1"/>
  <c r="B692" i="5" s="1"/>
  <c r="I699" i="1"/>
  <c r="B693" i="5" s="1"/>
  <c r="I700" i="1"/>
  <c r="B694" i="5" s="1"/>
  <c r="I701" i="1"/>
  <c r="B695" i="5" s="1"/>
  <c r="I702" i="1"/>
  <c r="B696" i="5" s="1"/>
  <c r="I703" i="1"/>
  <c r="B697" i="5" s="1"/>
  <c r="I704" i="1"/>
  <c r="B698" i="5" s="1"/>
  <c r="I705" i="1"/>
  <c r="B699" i="5" s="1"/>
  <c r="I706" i="1"/>
  <c r="B700" i="5" s="1"/>
  <c r="I707" i="1"/>
  <c r="B701" i="5" s="1"/>
  <c r="I708" i="1"/>
  <c r="B702" i="5" s="1"/>
  <c r="I709" i="1"/>
  <c r="B703" i="5" s="1"/>
  <c r="I710" i="1"/>
  <c r="B704" i="5" s="1"/>
  <c r="I711" i="1"/>
  <c r="B705" i="5" s="1"/>
  <c r="I712" i="1"/>
  <c r="B706" i="5" s="1"/>
  <c r="I713" i="1"/>
  <c r="B707" i="5" s="1"/>
  <c r="I714" i="1"/>
  <c r="B708" i="5" s="1"/>
  <c r="I715" i="1"/>
  <c r="B709" i="5" s="1"/>
  <c r="I716" i="1"/>
  <c r="B710" i="5" s="1"/>
  <c r="I717" i="1"/>
  <c r="B711" i="5" s="1"/>
  <c r="I718" i="1"/>
  <c r="B712" i="5" s="1"/>
  <c r="I719" i="1"/>
  <c r="B713" i="5" s="1"/>
  <c r="I720" i="1"/>
  <c r="B714" i="5" s="1"/>
  <c r="I721" i="1"/>
  <c r="B715" i="5" s="1"/>
  <c r="I722" i="1"/>
  <c r="B716" i="5" s="1"/>
  <c r="I723" i="1"/>
  <c r="B717" i="5" s="1"/>
  <c r="I724" i="1"/>
  <c r="B718" i="5" s="1"/>
  <c r="I725" i="1"/>
  <c r="B719" i="5" s="1"/>
  <c r="I726" i="1"/>
  <c r="B720" i="5" s="1"/>
  <c r="I727" i="1"/>
  <c r="B721" i="5" s="1"/>
  <c r="I728" i="1"/>
  <c r="B722" i="5" s="1"/>
  <c r="I729" i="1"/>
  <c r="B723" i="5" s="1"/>
  <c r="I730" i="1"/>
  <c r="B724" i="5" s="1"/>
  <c r="I731" i="1"/>
  <c r="B725" i="5" s="1"/>
  <c r="I732" i="1"/>
  <c r="B726" i="5" s="1"/>
  <c r="I733" i="1"/>
  <c r="B727" i="5" s="1"/>
  <c r="I734" i="1"/>
  <c r="B728" i="5" s="1"/>
  <c r="I735" i="1"/>
  <c r="B729" i="5" s="1"/>
  <c r="I736" i="1"/>
  <c r="B730" i="5" s="1"/>
  <c r="I737" i="1"/>
  <c r="B731" i="5" s="1"/>
  <c r="I738" i="1"/>
  <c r="B732" i="5" s="1"/>
  <c r="I739" i="1"/>
  <c r="B733" i="5" s="1"/>
  <c r="I740" i="1"/>
  <c r="B734" i="5" s="1"/>
  <c r="I741" i="1"/>
  <c r="B735" i="5" s="1"/>
  <c r="I742" i="1"/>
  <c r="B736" i="5" s="1"/>
  <c r="I743" i="1"/>
  <c r="B737" i="5" s="1"/>
  <c r="I744" i="1"/>
  <c r="B738" i="5" s="1"/>
  <c r="I745" i="1"/>
  <c r="B739" i="5" s="1"/>
  <c r="I746" i="1"/>
  <c r="B740" i="5" s="1"/>
  <c r="I747" i="1"/>
  <c r="B741" i="5" s="1"/>
  <c r="I748" i="1"/>
  <c r="B742" i="5" s="1"/>
  <c r="I749" i="1"/>
  <c r="B743" i="5" s="1"/>
  <c r="I750" i="1"/>
  <c r="B744" i="5" s="1"/>
  <c r="I751" i="1"/>
  <c r="B745" i="5" s="1"/>
  <c r="I752" i="1"/>
  <c r="B746" i="5" s="1"/>
  <c r="I753" i="1"/>
  <c r="B747" i="5" s="1"/>
  <c r="I754" i="1"/>
  <c r="B748" i="5" s="1"/>
  <c r="I755" i="1"/>
  <c r="B749" i="5" s="1"/>
  <c r="I756" i="1"/>
  <c r="B750" i="5" s="1"/>
  <c r="I757" i="1"/>
  <c r="B751" i="5" s="1"/>
  <c r="I758" i="1"/>
  <c r="B752" i="5" s="1"/>
  <c r="I759" i="1"/>
  <c r="B753" i="5" s="1"/>
  <c r="I760" i="1"/>
  <c r="B754" i="5" s="1"/>
  <c r="I761" i="1"/>
  <c r="B755" i="5" s="1"/>
  <c r="I762" i="1"/>
  <c r="B756" i="5" s="1"/>
  <c r="I763" i="1"/>
  <c r="B757" i="5" s="1"/>
  <c r="I764" i="1"/>
  <c r="B758" i="5" s="1"/>
  <c r="I765" i="1"/>
  <c r="B759" i="5" s="1"/>
  <c r="I766" i="1"/>
  <c r="B760" i="5" s="1"/>
  <c r="I767" i="1"/>
  <c r="B761" i="5" s="1"/>
  <c r="I768" i="1"/>
  <c r="B762" i="5" s="1"/>
  <c r="I769" i="1"/>
  <c r="B763" i="5" s="1"/>
  <c r="I770" i="1"/>
  <c r="B764" i="5" s="1"/>
  <c r="I771" i="1"/>
  <c r="B765" i="5" s="1"/>
  <c r="I772" i="1"/>
  <c r="B766" i="5" s="1"/>
  <c r="I773" i="1"/>
  <c r="B767" i="5" s="1"/>
  <c r="I774" i="1"/>
  <c r="B768" i="5" s="1"/>
  <c r="I775" i="1"/>
  <c r="B769" i="5" s="1"/>
  <c r="I776" i="1"/>
  <c r="B770" i="5" s="1"/>
  <c r="I777" i="1"/>
  <c r="B771" i="5" s="1"/>
  <c r="I778" i="1"/>
  <c r="B772" i="5" s="1"/>
  <c r="I779" i="1"/>
  <c r="B773" i="5" s="1"/>
  <c r="I780" i="1"/>
  <c r="B774" i="5" s="1"/>
  <c r="I781" i="1"/>
  <c r="B775" i="5" s="1"/>
  <c r="I782" i="1"/>
  <c r="B776" i="5" s="1"/>
  <c r="I783" i="1"/>
  <c r="B777" i="5" s="1"/>
  <c r="I784" i="1"/>
  <c r="B778" i="5" s="1"/>
  <c r="I785" i="1"/>
  <c r="B779" i="5" s="1"/>
  <c r="I786" i="1"/>
  <c r="B780" i="5" s="1"/>
  <c r="I787" i="1"/>
  <c r="B781" i="5" s="1"/>
  <c r="I788" i="1"/>
  <c r="B782" i="5" s="1"/>
  <c r="I789" i="1"/>
  <c r="B783" i="5" s="1"/>
  <c r="I790" i="1"/>
  <c r="B784" i="5" s="1"/>
  <c r="I791" i="1"/>
  <c r="B785" i="5" s="1"/>
  <c r="I792" i="1"/>
  <c r="B786" i="5" s="1"/>
  <c r="I793" i="1"/>
  <c r="B787" i="5" s="1"/>
  <c r="I794" i="1"/>
  <c r="B788" i="5" s="1"/>
  <c r="I795" i="1"/>
  <c r="B789" i="5" s="1"/>
  <c r="I796" i="1"/>
  <c r="B790" i="5" s="1"/>
  <c r="I797" i="1"/>
  <c r="B791" i="5" s="1"/>
  <c r="I798" i="1"/>
  <c r="B792" i="5" s="1"/>
  <c r="I799" i="1"/>
  <c r="B793" i="5" s="1"/>
  <c r="I800" i="1"/>
  <c r="B794" i="5" s="1"/>
  <c r="I801" i="1"/>
  <c r="B795" i="5" s="1"/>
  <c r="I802" i="1"/>
  <c r="B796" i="5" s="1"/>
  <c r="I803" i="1"/>
  <c r="B797" i="5" s="1"/>
  <c r="I804" i="1"/>
  <c r="B798" i="5" s="1"/>
  <c r="I805" i="1"/>
  <c r="B799" i="5" s="1"/>
  <c r="I806" i="1"/>
  <c r="B800" i="5" s="1"/>
  <c r="I807" i="1"/>
  <c r="B801" i="5" s="1"/>
  <c r="I808" i="1"/>
  <c r="B802" i="5" s="1"/>
  <c r="I809" i="1"/>
  <c r="B803" i="5" s="1"/>
  <c r="I810" i="1"/>
  <c r="I811" i="1"/>
  <c r="B805" i="5" s="1"/>
  <c r="I812" i="1"/>
  <c r="B806" i="5" s="1"/>
  <c r="I813" i="1"/>
  <c r="B807" i="5" s="1"/>
  <c r="I814" i="1"/>
  <c r="B808" i="5" s="1"/>
  <c r="I815" i="1"/>
  <c r="B809" i="5" s="1"/>
  <c r="I816" i="1"/>
  <c r="B810" i="5" s="1"/>
  <c r="I817" i="1"/>
  <c r="B811" i="5" s="1"/>
  <c r="I818" i="1"/>
  <c r="B812" i="5" s="1"/>
  <c r="I819" i="1"/>
  <c r="B813" i="5" s="1"/>
  <c r="I820" i="1"/>
  <c r="B814" i="5" s="1"/>
  <c r="I821" i="1"/>
  <c r="B815" i="5" s="1"/>
  <c r="I822" i="1"/>
  <c r="B816" i="5" s="1"/>
  <c r="I823" i="1"/>
  <c r="B817" i="5" s="1"/>
  <c r="I824" i="1"/>
  <c r="B818" i="5" s="1"/>
  <c r="I825" i="1"/>
  <c r="B819" i="5" s="1"/>
  <c r="I826" i="1"/>
  <c r="B820" i="5" s="1"/>
  <c r="I827" i="1"/>
  <c r="B821" i="5" s="1"/>
  <c r="I828" i="1"/>
  <c r="B822" i="5" s="1"/>
  <c r="I829" i="1"/>
  <c r="B823" i="5" s="1"/>
  <c r="I830" i="1"/>
  <c r="B824" i="5" s="1"/>
  <c r="I831" i="1"/>
  <c r="B825" i="5" s="1"/>
  <c r="I832" i="1"/>
  <c r="B826" i="5" s="1"/>
  <c r="I833" i="1"/>
  <c r="B827" i="5" s="1"/>
  <c r="I834" i="1"/>
  <c r="I835" i="1"/>
  <c r="B829" i="5" s="1"/>
  <c r="I836" i="1"/>
  <c r="B830" i="5" s="1"/>
  <c r="I837" i="1"/>
  <c r="B831" i="5" s="1"/>
  <c r="I838" i="1"/>
  <c r="B832" i="5" s="1"/>
  <c r="I839" i="1"/>
  <c r="B833" i="5" s="1"/>
  <c r="I840" i="1"/>
  <c r="B834" i="5" s="1"/>
  <c r="I841" i="1"/>
  <c r="B835" i="5" s="1"/>
  <c r="I842" i="1"/>
  <c r="B836" i="5" s="1"/>
  <c r="I843" i="1"/>
  <c r="B837" i="5" s="1"/>
  <c r="I844" i="1"/>
  <c r="B838" i="5" s="1"/>
  <c r="I845" i="1"/>
  <c r="B839" i="5" s="1"/>
  <c r="I846" i="1"/>
  <c r="B840" i="5" s="1"/>
  <c r="I847" i="1"/>
  <c r="B841" i="5" s="1"/>
  <c r="I848" i="1"/>
  <c r="B842" i="5" s="1"/>
  <c r="I849" i="1"/>
  <c r="B843" i="5" s="1"/>
  <c r="I850" i="1"/>
  <c r="B844" i="5" s="1"/>
  <c r="I851" i="1"/>
  <c r="B845" i="5" s="1"/>
  <c r="I852" i="1"/>
  <c r="B846" i="5" s="1"/>
  <c r="I853" i="1"/>
  <c r="B847" i="5" s="1"/>
  <c r="I854" i="1"/>
  <c r="B848" i="5" s="1"/>
  <c r="I855" i="1"/>
  <c r="B849" i="5" s="1"/>
  <c r="I856" i="1"/>
  <c r="B850" i="5" s="1"/>
  <c r="I857" i="1"/>
  <c r="B851" i="5" s="1"/>
  <c r="I858" i="1"/>
  <c r="B852" i="5" s="1"/>
  <c r="I859" i="1"/>
  <c r="B853" i="5" s="1"/>
  <c r="I860" i="1"/>
  <c r="B854" i="5" s="1"/>
  <c r="I861" i="1"/>
  <c r="B855" i="5" s="1"/>
  <c r="I862" i="1"/>
  <c r="B856" i="5" s="1"/>
  <c r="I863" i="1"/>
  <c r="B857" i="5" s="1"/>
  <c r="I864" i="1"/>
  <c r="B858" i="5" s="1"/>
  <c r="I865" i="1"/>
  <c r="B859" i="5" s="1"/>
  <c r="I866" i="1"/>
  <c r="B860" i="5" s="1"/>
  <c r="I867" i="1"/>
  <c r="B861" i="5" s="1"/>
  <c r="I868" i="1"/>
  <c r="B862" i="5" s="1"/>
  <c r="I869" i="1"/>
  <c r="B863" i="5" s="1"/>
  <c r="I870" i="1"/>
  <c r="B864" i="5" s="1"/>
  <c r="I871" i="1"/>
  <c r="B865" i="5" s="1"/>
  <c r="I872" i="1"/>
  <c r="B866" i="5" s="1"/>
  <c r="I873" i="1"/>
  <c r="B867" i="5" s="1"/>
  <c r="I874" i="1"/>
  <c r="B868" i="5" s="1"/>
  <c r="I875" i="1"/>
  <c r="B869" i="5" s="1"/>
  <c r="I876" i="1"/>
  <c r="B870" i="5" s="1"/>
  <c r="I877" i="1"/>
  <c r="B871" i="5" s="1"/>
  <c r="I878" i="1"/>
  <c r="B872" i="5" s="1"/>
  <c r="I879" i="1"/>
  <c r="B873" i="5" s="1"/>
  <c r="I880" i="1"/>
  <c r="B874" i="5" s="1"/>
  <c r="I881" i="1"/>
  <c r="B875" i="5" s="1"/>
  <c r="I882" i="1"/>
  <c r="I883" i="1"/>
  <c r="B877" i="5" s="1"/>
  <c r="I884" i="1"/>
  <c r="B878" i="5" s="1"/>
  <c r="I885" i="1"/>
  <c r="B879" i="5" s="1"/>
  <c r="I886" i="1"/>
  <c r="B880" i="5" s="1"/>
  <c r="I887" i="1"/>
  <c r="B881" i="5" s="1"/>
  <c r="I888" i="1"/>
  <c r="B882" i="5" s="1"/>
  <c r="I889" i="1"/>
  <c r="B883" i="5" s="1"/>
  <c r="I890" i="1"/>
  <c r="B884" i="5" s="1"/>
  <c r="I891" i="1"/>
  <c r="B885" i="5" s="1"/>
  <c r="I892" i="1"/>
  <c r="B886" i="5" s="1"/>
  <c r="I893" i="1"/>
  <c r="B887" i="5" s="1"/>
  <c r="I894" i="1"/>
  <c r="B888" i="5" s="1"/>
  <c r="I895" i="1"/>
  <c r="B889" i="5" s="1"/>
  <c r="I896" i="1"/>
  <c r="B890" i="5" s="1"/>
  <c r="I897" i="1"/>
  <c r="B891" i="5" s="1"/>
  <c r="I898" i="1"/>
  <c r="B892" i="5" s="1"/>
  <c r="I899" i="1"/>
  <c r="B893" i="5" s="1"/>
  <c r="I900" i="1"/>
  <c r="B894" i="5" s="1"/>
  <c r="I901" i="1"/>
  <c r="B895" i="5" s="1"/>
  <c r="I902" i="1"/>
  <c r="B896" i="5" s="1"/>
  <c r="I903" i="1"/>
  <c r="B897" i="5" s="1"/>
  <c r="I904" i="1"/>
  <c r="B898" i="5" s="1"/>
  <c r="I905" i="1"/>
  <c r="B899" i="5" s="1"/>
  <c r="I906" i="1"/>
  <c r="B900" i="5" s="1"/>
  <c r="I907" i="1"/>
  <c r="B901" i="5" s="1"/>
  <c r="I908" i="1"/>
  <c r="B902" i="5" s="1"/>
  <c r="I909" i="1"/>
  <c r="B903" i="5" s="1"/>
  <c r="I910" i="1"/>
  <c r="B904" i="5" s="1"/>
  <c r="I911" i="1"/>
  <c r="B905" i="5" s="1"/>
  <c r="I912" i="1"/>
  <c r="B906" i="5" s="1"/>
  <c r="I913" i="1"/>
  <c r="B907" i="5" s="1"/>
  <c r="I914" i="1"/>
  <c r="B908" i="5" s="1"/>
  <c r="I915" i="1"/>
  <c r="B909" i="5" s="1"/>
  <c r="I916" i="1"/>
  <c r="B910" i="5" s="1"/>
  <c r="I917" i="1"/>
  <c r="B911" i="5" s="1"/>
  <c r="I918" i="1"/>
  <c r="B912" i="5" s="1"/>
  <c r="I919" i="1"/>
  <c r="B913" i="5" s="1"/>
  <c r="I920" i="1"/>
  <c r="B914" i="5" s="1"/>
  <c r="I921" i="1"/>
  <c r="B915" i="5" s="1"/>
  <c r="I922" i="1"/>
  <c r="B916" i="5" s="1"/>
  <c r="I923" i="1"/>
  <c r="B917" i="5" s="1"/>
  <c r="I924" i="1"/>
  <c r="B918" i="5" s="1"/>
  <c r="I925" i="1"/>
  <c r="B919" i="5" s="1"/>
  <c r="I926" i="1"/>
  <c r="B920" i="5" s="1"/>
  <c r="I927" i="1"/>
  <c r="B921" i="5" s="1"/>
  <c r="I928" i="1"/>
  <c r="B922" i="5" s="1"/>
  <c r="I929" i="1"/>
  <c r="B923" i="5" s="1"/>
  <c r="I930" i="1"/>
  <c r="B924" i="5" s="1"/>
  <c r="I931" i="1"/>
  <c r="B925" i="5" s="1"/>
  <c r="I932" i="1"/>
  <c r="B926" i="5" s="1"/>
  <c r="I933" i="1"/>
  <c r="B927" i="5" s="1"/>
  <c r="I934" i="1"/>
  <c r="B928" i="5" s="1"/>
  <c r="I935" i="1"/>
  <c r="B929" i="5" s="1"/>
  <c r="I936" i="1"/>
  <c r="B930" i="5" s="1"/>
  <c r="I937" i="1"/>
  <c r="B931" i="5" s="1"/>
  <c r="I938" i="1"/>
  <c r="B932" i="5" s="1"/>
  <c r="I939" i="1"/>
  <c r="B933" i="5" s="1"/>
  <c r="I940" i="1"/>
  <c r="B934" i="5" s="1"/>
  <c r="I941" i="1"/>
  <c r="B935" i="5" s="1"/>
  <c r="I942" i="1"/>
  <c r="B936" i="5" s="1"/>
  <c r="I943" i="1"/>
  <c r="B937" i="5" s="1"/>
  <c r="I944" i="1"/>
  <c r="B938" i="5" s="1"/>
  <c r="I945" i="1"/>
  <c r="B939" i="5" s="1"/>
  <c r="I946" i="1"/>
  <c r="B940" i="5" s="1"/>
  <c r="I947" i="1"/>
  <c r="B941" i="5" s="1"/>
  <c r="I948" i="1"/>
  <c r="B942" i="5" s="1"/>
  <c r="I949" i="1"/>
  <c r="B943" i="5" s="1"/>
  <c r="I950" i="1"/>
  <c r="B944" i="5" s="1"/>
  <c r="I951" i="1"/>
  <c r="B945" i="5" s="1"/>
  <c r="I952" i="1"/>
  <c r="B946" i="5" s="1"/>
  <c r="I953" i="1"/>
  <c r="B947" i="5" s="1"/>
  <c r="I954" i="1"/>
  <c r="B948" i="5" s="1"/>
  <c r="I955" i="1"/>
  <c r="I956" i="1"/>
  <c r="B950" i="5" s="1"/>
  <c r="I957" i="1"/>
  <c r="B951" i="5" s="1"/>
  <c r="I958" i="1"/>
  <c r="B952" i="5" s="1"/>
  <c r="I959" i="1"/>
  <c r="B953" i="5" s="1"/>
  <c r="I960" i="1"/>
  <c r="B954" i="5" s="1"/>
  <c r="I961" i="1"/>
  <c r="B955" i="5" s="1"/>
  <c r="I962" i="1"/>
  <c r="B956" i="5" s="1"/>
  <c r="I963" i="1"/>
  <c r="B957" i="5" s="1"/>
  <c r="I964" i="1"/>
  <c r="B958" i="5" s="1"/>
  <c r="I965" i="1"/>
  <c r="B959" i="5" s="1"/>
  <c r="I966" i="1"/>
  <c r="B960" i="5" s="1"/>
  <c r="I967" i="1"/>
  <c r="B961" i="5" s="1"/>
  <c r="I968" i="1"/>
  <c r="B962" i="5" s="1"/>
  <c r="I969" i="1"/>
  <c r="B963" i="5" s="1"/>
  <c r="I970" i="1"/>
  <c r="I971" i="1"/>
  <c r="B965" i="5" s="1"/>
  <c r="I972" i="1"/>
  <c r="B966" i="5" s="1"/>
  <c r="I973" i="1"/>
  <c r="B967" i="5" s="1"/>
  <c r="I974" i="1"/>
  <c r="B968" i="5" s="1"/>
  <c r="I975" i="1"/>
  <c r="B969" i="5" s="1"/>
  <c r="I976" i="1"/>
  <c r="B970" i="5" s="1"/>
  <c r="I977" i="1"/>
  <c r="B971" i="5" s="1"/>
  <c r="I978" i="1"/>
  <c r="B972" i="5" s="1"/>
  <c r="I979" i="1"/>
  <c r="B973" i="5" s="1"/>
  <c r="I980" i="1"/>
  <c r="B974" i="5" s="1"/>
  <c r="I981" i="1"/>
  <c r="B975" i="5" s="1"/>
  <c r="I982" i="1"/>
  <c r="B976" i="5" s="1"/>
  <c r="I983" i="1"/>
  <c r="B977" i="5" s="1"/>
  <c r="I984" i="1"/>
  <c r="B978" i="5" s="1"/>
  <c r="I985" i="1"/>
  <c r="B979" i="5" s="1"/>
  <c r="I986" i="1"/>
  <c r="B980" i="5" s="1"/>
  <c r="I987" i="1"/>
  <c r="B981" i="5" s="1"/>
  <c r="I988" i="1"/>
  <c r="B982" i="5" s="1"/>
  <c r="I989" i="1"/>
  <c r="B983" i="5" s="1"/>
  <c r="I990" i="1"/>
  <c r="B984" i="5" s="1"/>
  <c r="I991" i="1"/>
  <c r="B985" i="5" s="1"/>
  <c r="I992" i="1"/>
  <c r="B986" i="5" s="1"/>
  <c r="I993" i="1"/>
  <c r="B987" i="5" s="1"/>
  <c r="I994" i="1"/>
  <c r="B988" i="5" s="1"/>
  <c r="I995" i="1"/>
  <c r="B989" i="5" s="1"/>
  <c r="I996" i="1"/>
  <c r="B990" i="5" s="1"/>
  <c r="I997" i="1"/>
  <c r="B991" i="5" s="1"/>
  <c r="I998" i="1"/>
  <c r="B992" i="5" s="1"/>
  <c r="I999" i="1"/>
  <c r="B993" i="5" s="1"/>
  <c r="I1000" i="1"/>
  <c r="B994" i="5" s="1"/>
  <c r="I1001" i="1"/>
  <c r="B995" i="5" s="1"/>
  <c r="I1002" i="1"/>
  <c r="B996" i="5" s="1"/>
  <c r="I1003" i="1"/>
  <c r="B997" i="5" s="1"/>
  <c r="I1004" i="1"/>
  <c r="B998" i="5" s="1"/>
  <c r="I1005" i="1"/>
  <c r="B999" i="5" s="1"/>
  <c r="I1006" i="1"/>
  <c r="B1000" i="5" s="1"/>
  <c r="I1007" i="1"/>
  <c r="B1001" i="5" s="1"/>
  <c r="I1008" i="1"/>
  <c r="B1002" i="5" s="1"/>
  <c r="I1009" i="1"/>
  <c r="B1003" i="5" s="1"/>
  <c r="I1010" i="1"/>
  <c r="B1004" i="5" s="1"/>
  <c r="I1011" i="1"/>
  <c r="B1005" i="5" s="1"/>
  <c r="I1012" i="1"/>
  <c r="B1006" i="5" s="1"/>
  <c r="I1013" i="1"/>
  <c r="B1007" i="5" s="1"/>
  <c r="I1014" i="1"/>
  <c r="B1008" i="5" s="1"/>
  <c r="I1015" i="1"/>
  <c r="B1009" i="5" s="1"/>
  <c r="I1016" i="1"/>
  <c r="B1010" i="5" s="1"/>
  <c r="I1017" i="1"/>
  <c r="B1011" i="5" s="1"/>
  <c r="I1018" i="1"/>
  <c r="I1019" i="1"/>
  <c r="B1013" i="5" s="1"/>
  <c r="I1020" i="1"/>
  <c r="B1014" i="5" s="1"/>
  <c r="I1021" i="1"/>
  <c r="B1015" i="5" s="1"/>
  <c r="I1022" i="1"/>
  <c r="B1016" i="5" s="1"/>
  <c r="I1023" i="1"/>
  <c r="B1017" i="5" s="1"/>
  <c r="I1024" i="1"/>
  <c r="B1018" i="5" s="1"/>
  <c r="I1025" i="1"/>
  <c r="B1019" i="5" s="1"/>
  <c r="I1026" i="1"/>
  <c r="B1020" i="5" s="1"/>
  <c r="I1027" i="1"/>
  <c r="B1021" i="5" s="1"/>
  <c r="I1028" i="1"/>
  <c r="B1022" i="5" s="1"/>
  <c r="I1029" i="1"/>
  <c r="B1023" i="5" s="1"/>
  <c r="I1030" i="1"/>
  <c r="B1024" i="5" s="1"/>
  <c r="I1031" i="1"/>
  <c r="B1025" i="5" s="1"/>
  <c r="I1032" i="1"/>
  <c r="B1026" i="5" s="1"/>
  <c r="I1033" i="1"/>
  <c r="B1027" i="5" s="1"/>
  <c r="I1034" i="1"/>
  <c r="B1028" i="5" s="1"/>
  <c r="I1035" i="1"/>
  <c r="B1029" i="5" s="1"/>
  <c r="I1036" i="1"/>
  <c r="B1030" i="5" s="1"/>
  <c r="I1037" i="1"/>
  <c r="B1031" i="5" s="1"/>
  <c r="I1038" i="1"/>
  <c r="B1032" i="5" s="1"/>
  <c r="I1039" i="1"/>
  <c r="B1033" i="5" s="1"/>
  <c r="I1040" i="1"/>
  <c r="B1034" i="5" s="1"/>
  <c r="I1041" i="1"/>
  <c r="B1035" i="5" s="1"/>
  <c r="I1042" i="1"/>
  <c r="I1043" i="1"/>
  <c r="I1044" i="1"/>
  <c r="B1038" i="5" s="1"/>
  <c r="I1045" i="1"/>
  <c r="B1039" i="5" s="1"/>
  <c r="I1046" i="1"/>
  <c r="B1040" i="5" s="1"/>
  <c r="I1047" i="1"/>
  <c r="B1041" i="5" s="1"/>
  <c r="I1048" i="1"/>
  <c r="B1042" i="5" s="1"/>
  <c r="I1049" i="1"/>
  <c r="B1043" i="5" s="1"/>
  <c r="I1050" i="1"/>
  <c r="B1044" i="5" s="1"/>
  <c r="I1051" i="1"/>
  <c r="B1045" i="5" s="1"/>
  <c r="I1052" i="1"/>
  <c r="B1046" i="5" s="1"/>
  <c r="I1053" i="1"/>
  <c r="B1047" i="5" s="1"/>
  <c r="I1054" i="1"/>
  <c r="B1048" i="5" s="1"/>
  <c r="I1055" i="1"/>
  <c r="B1049" i="5" s="1"/>
  <c r="I1056" i="1"/>
  <c r="B1050" i="5" s="1"/>
  <c r="I1057" i="1"/>
  <c r="B1051" i="5" s="1"/>
  <c r="I1058" i="1"/>
  <c r="B1052" i="5" s="1"/>
  <c r="I1059" i="1"/>
  <c r="B1053" i="5" s="1"/>
  <c r="I14" i="1"/>
  <c r="B8" i="5" s="1"/>
  <c r="I15" i="1"/>
  <c r="B9" i="5" s="1"/>
  <c r="I16" i="1"/>
  <c r="B10" i="5" s="1"/>
  <c r="I17" i="1"/>
  <c r="B11" i="5" s="1"/>
  <c r="I18" i="1"/>
  <c r="B12" i="5" s="1"/>
  <c r="I19" i="1"/>
  <c r="B13" i="5" s="1"/>
  <c r="I20" i="1"/>
  <c r="B14" i="5" s="1"/>
  <c r="I21" i="1"/>
  <c r="B15" i="5" s="1"/>
  <c r="I22" i="1"/>
  <c r="B16" i="5" s="1"/>
  <c r="I23" i="1"/>
  <c r="B17" i="5" s="1"/>
  <c r="I24" i="1"/>
  <c r="B18" i="5" s="1"/>
  <c r="I25" i="1"/>
  <c r="B19" i="5" s="1"/>
  <c r="I26" i="1"/>
  <c r="B20" i="5" s="1"/>
  <c r="I27" i="1"/>
  <c r="B21" i="5" s="1"/>
  <c r="I28" i="1"/>
  <c r="I29" i="1"/>
  <c r="B23" i="5" s="1"/>
  <c r="I30" i="1"/>
  <c r="B24" i="5" s="1"/>
  <c r="I31" i="1"/>
  <c r="B25" i="5" s="1"/>
  <c r="I32" i="1"/>
  <c r="B26" i="5" s="1"/>
  <c r="I33" i="1"/>
  <c r="B27" i="5" s="1"/>
  <c r="I9" i="1"/>
  <c r="B3" i="5" s="1"/>
  <c r="I10" i="1"/>
  <c r="B4" i="5" s="1"/>
  <c r="I11" i="1"/>
  <c r="B5" i="5" s="1"/>
  <c r="I12" i="1"/>
  <c r="B6" i="5" s="1"/>
  <c r="I13" i="1"/>
  <c r="B7" i="5" s="1"/>
  <c r="I8" i="1"/>
  <c r="B2" i="5" s="1"/>
  <c r="K1" i="4"/>
  <c r="D1" i="4"/>
  <c r="A1" i="4"/>
  <c r="F972" i="4" l="1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2" i="4"/>
</calcChain>
</file>

<file path=xl/sharedStrings.xml><?xml version="1.0" encoding="utf-8"?>
<sst xmlns="http://schemas.openxmlformats.org/spreadsheetml/2006/main" count="52" uniqueCount="26">
  <si>
    <t>WGS10YR</t>
  </si>
  <si>
    <t>lin</t>
  </si>
  <si>
    <t>Market Yield on U.S. Treasury Securities at 10-Year Constant Maturity, Quoted on an Investment Basis</t>
  </si>
  <si>
    <t>Board of Governors of the Federal Reserve System (US)</t>
  </si>
  <si>
    <t>Weekly, Ending Friday</t>
  </si>
  <si>
    <t>Percent</t>
  </si>
  <si>
    <t>1962-01-05 to 2023-03-03</t>
  </si>
  <si>
    <t>W</t>
  </si>
  <si>
    <t>date</t>
  </si>
  <si>
    <t>value</t>
  </si>
  <si>
    <t>LBMA/GOLD/USD (PM)</t>
  </si>
  <si>
    <t>10-yr</t>
  </si>
  <si>
    <t>gold</t>
  </si>
  <si>
    <t>T10YIE</t>
  </si>
  <si>
    <t>10-Year Breakeven Inflation Rate</t>
  </si>
  <si>
    <t>Federal Reserve Bank of St. Louis</t>
  </si>
  <si>
    <t>Daily</t>
  </si>
  <si>
    <t>2003-01-02 to 2023-03-10</t>
  </si>
  <si>
    <t>s&amp;p 500</t>
  </si>
  <si>
    <t>DCOILWTICO</t>
  </si>
  <si>
    <t>Dollars per Barrel, Not Seasonally Adjusted</t>
  </si>
  <si>
    <t>Crude Oil Prices: West Texas Intermediate (WTI) - Cushing, Oklahoma</t>
  </si>
  <si>
    <t>U.S. Energy Information Administration</t>
  </si>
  <si>
    <t>w, avg</t>
  </si>
  <si>
    <t>2003-01-03 to 2023-03-17</t>
  </si>
  <si>
    <t>commodities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</si>
</sst>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yy"/>
    <numFmt numFmtId="166" formatCode="m/d/yyyy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666666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0" xfId="1" applyNumberFormat="1"/>
    <xf numFmtId="165" fontId="2" fillId="0" borderId="0" xfId="0" applyNumberFormat="1" applyFont="1"/>
    <xf numFmtId="166" fontId="0" fillId="0" borderId="0" xfId="0" applyNumberFormat="1"/>
    <xf numFmtId="0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479BBDF-E24C-614D-AEEB-5AA948575469}">
  <we:reference id="wa200003692" version="1.0.0.1" store="de-DE" storeType="OMEX"/>
  <we:alternateReferences>
    <we:reference id="wa200003692" version="1.0.0.1" store="WA200003692" storeType="OMEX"/>
  </we:alternateReferences>
  <we:properties/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T10YIE" TargetMode="External"/><Relationship Id="rId2" Type="http://schemas.openxmlformats.org/officeDocument/2006/relationships/hyperlink" Target="https://fred.stlouisfed.org/series/WGS10YR" TargetMode="External"/><Relationship Id="rId1" Type="http://schemas.openxmlformats.org/officeDocument/2006/relationships/hyperlink" Target="https://fred.stlouisfed.org/series/WGS10Y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08A7-0E96-4327-9A1D-CEF5C1C3C35E}">
  <dimension ref="A1:E1055"/>
  <sheetViews>
    <sheetView tabSelected="1" zoomScale="200" zoomScaleNormal="85" workbookViewId="0">
      <selection activeCell="F4" sqref="F4"/>
    </sheetView>
  </sheetViews>
  <sheetFormatPr baseColWidth="10" defaultRowHeight="15"/>
  <sheetData>
    <row r="1" spans="1:5">
      <c r="A1" s="3" t="s">
        <v>8</v>
      </c>
      <c r="B1" t="s">
        <v>11</v>
      </c>
      <c r="C1" t="s">
        <v>12</v>
      </c>
      <c r="D1" t="s">
        <v>18</v>
      </c>
      <c r="E1" t="s">
        <v>25</v>
      </c>
    </row>
    <row r="2" spans="1:5">
      <c r="A2" s="3">
        <v>37631</v>
      </c>
      <c r="B2" s="2">
        <f>'10-yr'!I8</f>
        <v>2.3999999999999995</v>
      </c>
      <c r="C2">
        <v>353</v>
      </c>
      <c r="D2">
        <v>93</v>
      </c>
      <c r="E2" s="7">
        <v>31.54</v>
      </c>
    </row>
    <row r="3" spans="1:5">
      <c r="A3" s="3">
        <v>37638</v>
      </c>
      <c r="B3" s="2">
        <f>'10-yr'!I9</f>
        <v>2.3199999999999994</v>
      </c>
      <c r="C3">
        <v>357</v>
      </c>
      <c r="D3">
        <v>90.48</v>
      </c>
      <c r="E3" s="7">
        <v>33.04</v>
      </c>
    </row>
    <row r="4" spans="1:5">
      <c r="A4" s="3">
        <v>37645</v>
      </c>
      <c r="B4" s="2">
        <f>'10-yr'!I10</f>
        <v>2.2000000000000002</v>
      </c>
      <c r="C4">
        <v>366</v>
      </c>
      <c r="D4">
        <v>86.34</v>
      </c>
      <c r="E4" s="7">
        <v>34.46</v>
      </c>
    </row>
    <row r="5" spans="1:5">
      <c r="A5" s="3">
        <v>37652</v>
      </c>
      <c r="B5" s="2">
        <f>'10-yr'!I11</f>
        <v>2.1899999999999995</v>
      </c>
      <c r="C5">
        <v>367.5</v>
      </c>
      <c r="D5">
        <v>85.81</v>
      </c>
      <c r="E5" s="7">
        <v>33.19</v>
      </c>
    </row>
    <row r="6" spans="1:5">
      <c r="A6" s="3">
        <v>37659</v>
      </c>
      <c r="B6" s="2">
        <f>'10-yr'!I12</f>
        <v>2.12</v>
      </c>
      <c r="C6">
        <v>373.25</v>
      </c>
      <c r="D6">
        <v>83.28</v>
      </c>
      <c r="E6" s="7">
        <v>33.950000000000003</v>
      </c>
    </row>
    <row r="7" spans="1:5">
      <c r="A7" s="3">
        <v>37666</v>
      </c>
      <c r="B7" s="2">
        <f>'10-yr'!I13</f>
        <v>2.04</v>
      </c>
      <c r="C7">
        <v>354.25</v>
      </c>
      <c r="D7">
        <v>83.89</v>
      </c>
      <c r="E7" s="7">
        <v>35.79</v>
      </c>
    </row>
    <row r="8" spans="1:5">
      <c r="A8" s="3">
        <v>37673</v>
      </c>
      <c r="B8" s="2">
        <f>'10-yr'!I14</f>
        <v>1.9700000000000002</v>
      </c>
      <c r="C8">
        <v>352.3</v>
      </c>
      <c r="D8">
        <v>85.34</v>
      </c>
      <c r="E8" s="7">
        <v>36.78</v>
      </c>
    </row>
    <row r="9" spans="1:5">
      <c r="A9" s="3">
        <v>37680</v>
      </c>
      <c r="B9" s="2">
        <f>'10-yr'!I15</f>
        <v>1.8199999999999998</v>
      </c>
      <c r="C9">
        <v>347.45</v>
      </c>
      <c r="D9">
        <v>84.61</v>
      </c>
      <c r="E9" s="7">
        <v>36.979999999999997</v>
      </c>
    </row>
    <row r="10" spans="1:5">
      <c r="A10" s="3">
        <v>37687</v>
      </c>
      <c r="B10" s="2">
        <f>'10-yr'!I16</f>
        <v>1.75</v>
      </c>
      <c r="C10">
        <v>350.75</v>
      </c>
      <c r="D10">
        <v>83.37</v>
      </c>
      <c r="E10" s="7">
        <v>36.979999999999997</v>
      </c>
    </row>
    <row r="11" spans="1:5">
      <c r="A11" s="3">
        <v>37694</v>
      </c>
      <c r="B11" s="2">
        <f>'10-yr'!I17</f>
        <v>1.73</v>
      </c>
      <c r="C11">
        <v>335.2</v>
      </c>
      <c r="D11">
        <v>83.9</v>
      </c>
      <c r="E11" s="7">
        <v>36.659999999999997</v>
      </c>
    </row>
    <row r="12" spans="1:5">
      <c r="A12" s="3">
        <v>37701</v>
      </c>
      <c r="B12" s="2">
        <f>'10-yr'!I18</f>
        <v>2.14</v>
      </c>
      <c r="C12">
        <v>333.5</v>
      </c>
      <c r="D12">
        <v>89.76</v>
      </c>
      <c r="E12" s="7">
        <v>30.46</v>
      </c>
    </row>
    <row r="13" spans="1:5">
      <c r="A13" s="3">
        <v>37708</v>
      </c>
      <c r="B13" s="2">
        <f>'10-yr'!I19</f>
        <v>2.1399999999999997</v>
      </c>
      <c r="C13">
        <v>330.75</v>
      </c>
      <c r="D13">
        <v>86.59</v>
      </c>
      <c r="E13" s="7">
        <v>30.43</v>
      </c>
    </row>
    <row r="14" spans="1:5">
      <c r="A14" s="3">
        <v>37715</v>
      </c>
      <c r="B14" s="2">
        <f>'10-yr'!I20</f>
        <v>2.09</v>
      </c>
      <c r="C14">
        <v>323.8</v>
      </c>
      <c r="D14">
        <v>88.14</v>
      </c>
      <c r="E14" s="7">
        <v>29.33</v>
      </c>
    </row>
    <row r="15" spans="1:5">
      <c r="A15" s="3">
        <v>37722</v>
      </c>
      <c r="B15" s="2">
        <f>'10-yr'!I21</f>
        <v>2.1800000000000002</v>
      </c>
      <c r="C15">
        <v>324.8</v>
      </c>
      <c r="D15">
        <v>87.17</v>
      </c>
      <c r="E15" s="7">
        <v>28.03</v>
      </c>
    </row>
    <row r="16" spans="1:5">
      <c r="A16" s="3">
        <v>37729</v>
      </c>
      <c r="B16" s="2">
        <f>'10-yr'!I22</f>
        <v>2.2000000000000002</v>
      </c>
      <c r="C16">
        <v>327</v>
      </c>
      <c r="D16">
        <v>89.62</v>
      </c>
      <c r="E16" s="7">
        <v>29.28</v>
      </c>
    </row>
    <row r="17" spans="1:5">
      <c r="A17" s="3">
        <v>37736</v>
      </c>
      <c r="B17" s="2">
        <f>'10-yr'!I23</f>
        <v>2.2300000000000004</v>
      </c>
      <c r="C17">
        <v>333.25</v>
      </c>
      <c r="D17">
        <v>90.15</v>
      </c>
      <c r="E17" s="7">
        <v>28.43</v>
      </c>
    </row>
    <row r="18" spans="1:5">
      <c r="A18" s="3">
        <v>37743</v>
      </c>
      <c r="B18" s="2">
        <f>'10-yr'!I24</f>
        <v>2.17</v>
      </c>
      <c r="C18">
        <v>340.5</v>
      </c>
      <c r="D18">
        <v>93.34</v>
      </c>
      <c r="E18" s="7">
        <v>25.69</v>
      </c>
    </row>
    <row r="19" spans="1:5">
      <c r="A19" s="3">
        <v>37750</v>
      </c>
      <c r="B19" s="2">
        <f>'10-yr'!I25</f>
        <v>2.0700000000000003</v>
      </c>
      <c r="C19">
        <v>347.9</v>
      </c>
      <c r="D19">
        <v>93.7</v>
      </c>
      <c r="E19" s="7">
        <v>26.58</v>
      </c>
    </row>
    <row r="20" spans="1:5">
      <c r="A20" s="3">
        <v>37757</v>
      </c>
      <c r="B20" s="2">
        <f>'10-yr'!I26</f>
        <v>1.9000000000000001</v>
      </c>
      <c r="C20">
        <v>355</v>
      </c>
      <c r="D20">
        <v>94.87</v>
      </c>
      <c r="E20" s="7">
        <v>28.54</v>
      </c>
    </row>
    <row r="21" spans="1:5">
      <c r="A21" s="3">
        <v>37764</v>
      </c>
      <c r="B21" s="2">
        <f>'10-yr'!I27</f>
        <v>1.75</v>
      </c>
      <c r="C21">
        <v>370.5</v>
      </c>
      <c r="D21">
        <v>93.71</v>
      </c>
      <c r="E21" s="7">
        <v>29.29</v>
      </c>
    </row>
    <row r="22" spans="1:5">
      <c r="A22" s="3">
        <v>37771</v>
      </c>
      <c r="B22" s="2">
        <f>'10-yr'!I28</f>
        <v>1.79</v>
      </c>
      <c r="C22">
        <v>361.4</v>
      </c>
      <c r="D22">
        <v>96.97</v>
      </c>
      <c r="E22" s="7">
        <v>29.1</v>
      </c>
    </row>
    <row r="23" spans="1:5">
      <c r="A23" s="3">
        <v>37778</v>
      </c>
      <c r="B23" s="2">
        <f>'10-yr'!I29</f>
        <v>1.7699999999999998</v>
      </c>
      <c r="C23">
        <v>363</v>
      </c>
      <c r="D23">
        <v>99.3</v>
      </c>
      <c r="E23" s="7">
        <v>30.68</v>
      </c>
    </row>
    <row r="24" spans="1:5">
      <c r="A24" s="3">
        <v>37785</v>
      </c>
      <c r="B24" s="2">
        <f>'10-yr'!I30</f>
        <v>1.6</v>
      </c>
      <c r="C24">
        <v>353.05</v>
      </c>
      <c r="D24">
        <v>99.59</v>
      </c>
      <c r="E24" s="7">
        <v>31.46</v>
      </c>
    </row>
    <row r="25" spans="1:5">
      <c r="A25" s="3">
        <v>37792</v>
      </c>
      <c r="B25" s="2">
        <f>'10-yr'!I31</f>
        <v>1.71</v>
      </c>
      <c r="C25">
        <v>358</v>
      </c>
      <c r="D25">
        <v>99.5</v>
      </c>
      <c r="E25" s="7">
        <v>30.6</v>
      </c>
    </row>
    <row r="26" spans="1:5">
      <c r="A26" s="3">
        <v>37799</v>
      </c>
      <c r="B26" s="2">
        <f>'10-yr'!I32</f>
        <v>1.77</v>
      </c>
      <c r="C26">
        <v>345.5</v>
      </c>
      <c r="D26">
        <v>97.63</v>
      </c>
      <c r="E26" s="7">
        <v>30.01</v>
      </c>
    </row>
    <row r="27" spans="1:5">
      <c r="A27" s="3">
        <v>37806</v>
      </c>
      <c r="B27" s="2">
        <f>'10-yr'!I33</f>
        <v>1.96</v>
      </c>
      <c r="C27">
        <v>351.3</v>
      </c>
      <c r="D27">
        <v>98.67</v>
      </c>
      <c r="E27" s="7">
        <v>30.31</v>
      </c>
    </row>
    <row r="28" spans="1:5">
      <c r="A28" s="3">
        <v>37813</v>
      </c>
      <c r="B28" s="2">
        <f>'10-yr'!I34</f>
        <v>2.0200000000000005</v>
      </c>
      <c r="C28">
        <v>343.7</v>
      </c>
      <c r="D28">
        <v>100.18</v>
      </c>
      <c r="E28" s="7">
        <v>30.73</v>
      </c>
    </row>
    <row r="29" spans="1:5">
      <c r="A29" s="3">
        <v>37820</v>
      </c>
      <c r="B29" s="2">
        <f>'10-yr'!I35</f>
        <v>2.0300000000000002</v>
      </c>
      <c r="C29">
        <v>344.35</v>
      </c>
      <c r="D29">
        <v>99.55</v>
      </c>
      <c r="E29" s="7">
        <v>31.48</v>
      </c>
    </row>
    <row r="30" spans="1:5">
      <c r="A30" s="3">
        <v>37827</v>
      </c>
      <c r="B30" s="2">
        <f>'10-yr'!I36</f>
        <v>2.17</v>
      </c>
      <c r="C30">
        <v>363</v>
      </c>
      <c r="D30">
        <v>100.21</v>
      </c>
      <c r="E30" s="7">
        <v>30.61</v>
      </c>
    </row>
    <row r="31" spans="1:5">
      <c r="A31" s="3">
        <v>37834</v>
      </c>
      <c r="B31" s="2">
        <f>'10-yr'!I37</f>
        <v>2.3600000000000003</v>
      </c>
      <c r="C31">
        <v>352.35</v>
      </c>
      <c r="D31">
        <v>98.54</v>
      </c>
      <c r="E31" s="7">
        <v>30.73</v>
      </c>
    </row>
    <row r="32" spans="1:5">
      <c r="A32" s="3">
        <v>37841</v>
      </c>
      <c r="B32" s="2">
        <f>'10-yr'!I38</f>
        <v>2.33</v>
      </c>
      <c r="C32">
        <v>353.95</v>
      </c>
      <c r="D32">
        <v>98.32</v>
      </c>
      <c r="E32" s="7">
        <v>32.11</v>
      </c>
    </row>
    <row r="33" spans="1:5">
      <c r="A33" s="3">
        <v>37848</v>
      </c>
      <c r="B33" s="2">
        <f>'10-yr'!I39</f>
        <v>2.35</v>
      </c>
      <c r="C33">
        <v>364.5</v>
      </c>
      <c r="D33">
        <v>99.55</v>
      </c>
      <c r="E33" s="7">
        <v>31.31</v>
      </c>
    </row>
    <row r="34" spans="1:5">
      <c r="A34" s="3">
        <v>37855</v>
      </c>
      <c r="B34" s="2">
        <f>'10-yr'!I40</f>
        <v>2.2799999999999998</v>
      </c>
      <c r="C34">
        <v>358.75</v>
      </c>
      <c r="D34">
        <v>99.79</v>
      </c>
      <c r="E34" s="7">
        <v>31.19</v>
      </c>
    </row>
    <row r="35" spans="1:5">
      <c r="A35" s="3">
        <v>37862</v>
      </c>
      <c r="B35" s="2">
        <f>'10-yr'!I41</f>
        <v>2.31</v>
      </c>
      <c r="C35">
        <v>375.6</v>
      </c>
      <c r="D35">
        <v>101.37</v>
      </c>
      <c r="E35" s="7">
        <v>31.56</v>
      </c>
    </row>
    <row r="36" spans="1:5">
      <c r="A36" s="3">
        <v>37869</v>
      </c>
      <c r="B36" s="2">
        <f>'10-yr'!I42</f>
        <v>2.3299999999999996</v>
      </c>
      <c r="C36">
        <v>375.8</v>
      </c>
      <c r="D36">
        <v>102.84</v>
      </c>
      <c r="E36" s="7">
        <v>29.2</v>
      </c>
    </row>
    <row r="37" spans="1:5">
      <c r="A37" s="3">
        <v>37876</v>
      </c>
      <c r="B37" s="2">
        <f>'10-yr'!I43</f>
        <v>2.21</v>
      </c>
      <c r="C37">
        <v>378.25</v>
      </c>
      <c r="D37">
        <v>102.5</v>
      </c>
      <c r="E37" s="7">
        <v>28.92</v>
      </c>
    </row>
    <row r="38" spans="1:5">
      <c r="A38" s="3">
        <v>37883</v>
      </c>
      <c r="B38" s="2">
        <f>'10-yr'!I44</f>
        <v>2.2000000000000006</v>
      </c>
      <c r="C38">
        <v>379.75</v>
      </c>
      <c r="D38">
        <v>103.7</v>
      </c>
      <c r="E38" s="7">
        <v>27.39</v>
      </c>
    </row>
    <row r="39" spans="1:5">
      <c r="A39" s="3">
        <v>37890</v>
      </c>
      <c r="B39" s="2">
        <f>'10-yr'!I45</f>
        <v>2.1100000000000003</v>
      </c>
      <c r="C39">
        <v>382.7</v>
      </c>
      <c r="D39">
        <v>99.9</v>
      </c>
      <c r="E39" s="7">
        <v>27.73</v>
      </c>
    </row>
    <row r="40" spans="1:5">
      <c r="A40" s="3">
        <v>37897</v>
      </c>
      <c r="B40" s="2">
        <f>'10-yr'!I46</f>
        <v>2.02</v>
      </c>
      <c r="C40">
        <v>384.25</v>
      </c>
      <c r="D40">
        <v>103.33</v>
      </c>
      <c r="E40" s="7">
        <v>29.43</v>
      </c>
    </row>
    <row r="41" spans="1:5">
      <c r="A41" s="3">
        <v>37904</v>
      </c>
      <c r="B41" s="2">
        <f>'10-yr'!I47</f>
        <v>2.1599999999999997</v>
      </c>
      <c r="C41">
        <v>372.3</v>
      </c>
      <c r="D41">
        <v>104.53</v>
      </c>
      <c r="E41" s="7">
        <v>30.69</v>
      </c>
    </row>
    <row r="42" spans="1:5">
      <c r="A42" s="3">
        <v>37911</v>
      </c>
      <c r="B42" s="2">
        <f>'10-yr'!I48</f>
        <v>2.1799999999999997</v>
      </c>
      <c r="C42">
        <v>370.5</v>
      </c>
      <c r="D42">
        <v>104.28</v>
      </c>
      <c r="E42" s="7">
        <v>31.49</v>
      </c>
    </row>
    <row r="43" spans="1:5">
      <c r="A43" s="3">
        <v>37918</v>
      </c>
      <c r="B43" s="2">
        <f>'10-yr'!I49</f>
        <v>2.0500000000000003</v>
      </c>
      <c r="C43">
        <v>388.25</v>
      </c>
      <c r="D43">
        <v>103.5</v>
      </c>
      <c r="E43" s="7">
        <v>30.17</v>
      </c>
    </row>
    <row r="44" spans="1:5">
      <c r="A44" s="3">
        <v>37925</v>
      </c>
      <c r="B44" s="2">
        <f>'10-yr'!I50</f>
        <v>1.9499999999999997</v>
      </c>
      <c r="C44">
        <v>386.25</v>
      </c>
      <c r="D44">
        <v>105.3</v>
      </c>
      <c r="E44" s="7">
        <v>29.28</v>
      </c>
    </row>
    <row r="45" spans="1:5">
      <c r="A45" s="3">
        <v>37932</v>
      </c>
      <c r="B45" s="2">
        <f>'10-yr'!I51</f>
        <v>2.02</v>
      </c>
      <c r="C45">
        <v>378.95</v>
      </c>
      <c r="D45">
        <v>105.61</v>
      </c>
      <c r="E45" s="7">
        <v>29.79</v>
      </c>
    </row>
    <row r="46" spans="1:5">
      <c r="A46" s="3">
        <v>37939</v>
      </c>
      <c r="B46" s="2">
        <f>'10-yr'!I52</f>
        <v>1.9800000000000004</v>
      </c>
      <c r="C46">
        <v>396.7</v>
      </c>
      <c r="D46">
        <v>105.48</v>
      </c>
      <c r="E46" s="7">
        <v>31.56</v>
      </c>
    </row>
    <row r="47" spans="1:5">
      <c r="A47" s="3">
        <v>37946</v>
      </c>
      <c r="B47" s="2">
        <f>'10-yr'!I53</f>
        <v>1.88</v>
      </c>
      <c r="C47">
        <v>395.5</v>
      </c>
      <c r="D47">
        <v>104.25</v>
      </c>
      <c r="E47" s="7">
        <v>32.58</v>
      </c>
    </row>
    <row r="48" spans="1:5">
      <c r="A48" s="3">
        <v>37953</v>
      </c>
      <c r="B48" s="2">
        <f>'10-yr'!I54</f>
        <v>1.9700000000000002</v>
      </c>
      <c r="C48">
        <v>398.35</v>
      </c>
      <c r="D48">
        <v>106.49</v>
      </c>
      <c r="E48" s="7">
        <v>30.11</v>
      </c>
    </row>
    <row r="49" spans="1:5">
      <c r="A49" s="3">
        <v>37960</v>
      </c>
      <c r="B49" s="2">
        <f>'10-yr'!I55</f>
        <v>2.0300000000000002</v>
      </c>
      <c r="C49">
        <v>402.4</v>
      </c>
      <c r="D49">
        <v>106.86</v>
      </c>
      <c r="E49" s="7">
        <v>30.63</v>
      </c>
    </row>
    <row r="50" spans="1:5">
      <c r="A50" s="3">
        <v>37967</v>
      </c>
      <c r="B50" s="2">
        <f>'10-yr'!I56</f>
        <v>1.9500000000000002</v>
      </c>
      <c r="C50">
        <v>407.1</v>
      </c>
      <c r="D50">
        <v>108.1</v>
      </c>
      <c r="E50" s="7">
        <v>32.159999999999997</v>
      </c>
    </row>
    <row r="51" spans="1:5">
      <c r="A51" s="3">
        <v>37974</v>
      </c>
      <c r="B51" s="2">
        <f>'10-yr'!I57</f>
        <v>1.96</v>
      </c>
      <c r="C51">
        <v>409.75</v>
      </c>
      <c r="D51">
        <v>108.91</v>
      </c>
      <c r="E51" s="7">
        <v>33.200000000000003</v>
      </c>
    </row>
    <row r="52" spans="1:5">
      <c r="A52" s="3">
        <v>37981</v>
      </c>
      <c r="B52" s="2">
        <f>'10-yr'!I58</f>
        <v>1.98</v>
      </c>
      <c r="C52">
        <v>409.25</v>
      </c>
      <c r="D52">
        <v>109.81</v>
      </c>
      <c r="E52" s="7">
        <v>32.24</v>
      </c>
    </row>
    <row r="53" spans="1:5">
      <c r="A53" s="3">
        <v>37988</v>
      </c>
      <c r="B53" s="2">
        <f>'10-yr'!I59</f>
        <v>2.02</v>
      </c>
      <c r="C53">
        <v>415.25</v>
      </c>
      <c r="D53">
        <v>111.23</v>
      </c>
      <c r="E53" s="7">
        <v>32.68</v>
      </c>
    </row>
    <row r="54" spans="1:5">
      <c r="A54" s="3">
        <v>37995</v>
      </c>
      <c r="B54" s="2">
        <f>'10-yr'!I60</f>
        <v>1.9699999999999998</v>
      </c>
      <c r="C54">
        <v>423.35</v>
      </c>
      <c r="D54">
        <v>112.38</v>
      </c>
      <c r="E54" s="7">
        <v>33.89</v>
      </c>
    </row>
    <row r="55" spans="1:5">
      <c r="A55" s="3">
        <v>38002</v>
      </c>
      <c r="B55" s="2">
        <f>'10-yr'!I61</f>
        <v>1.8399999999999999</v>
      </c>
      <c r="C55">
        <v>408.4</v>
      </c>
      <c r="D55">
        <v>114.23</v>
      </c>
      <c r="E55" s="7">
        <v>34.51</v>
      </c>
    </row>
    <row r="56" spans="1:5">
      <c r="A56" s="3">
        <v>38009</v>
      </c>
      <c r="B56" s="2">
        <f>'10-yr'!I62</f>
        <v>1.7999999999999998</v>
      </c>
      <c r="C56">
        <v>409</v>
      </c>
      <c r="D56">
        <v>114.46</v>
      </c>
      <c r="E56" s="7">
        <v>35.450000000000003</v>
      </c>
    </row>
    <row r="57" spans="1:5">
      <c r="A57" s="3">
        <v>38016</v>
      </c>
      <c r="B57" s="2">
        <f>'10-yr'!I63</f>
        <v>1.88</v>
      </c>
      <c r="C57">
        <v>399.75</v>
      </c>
      <c r="D57">
        <v>113.44</v>
      </c>
      <c r="E57" s="7">
        <v>33.61</v>
      </c>
    </row>
    <row r="58" spans="1:5">
      <c r="A58" s="3">
        <v>38023</v>
      </c>
      <c r="B58" s="2">
        <f>'10-yr'!I64</f>
        <v>1.83</v>
      </c>
      <c r="C58">
        <v>404.25</v>
      </c>
      <c r="D58">
        <v>114.66</v>
      </c>
      <c r="E58" s="7">
        <v>33.409999999999997</v>
      </c>
    </row>
    <row r="59" spans="1:5">
      <c r="A59" s="3">
        <v>38030</v>
      </c>
      <c r="B59" s="2">
        <f>'10-yr'!I65</f>
        <v>1.7600000000000002</v>
      </c>
      <c r="C59">
        <v>416</v>
      </c>
      <c r="D59">
        <v>115.12</v>
      </c>
      <c r="E59" s="7">
        <v>33.880000000000003</v>
      </c>
    </row>
    <row r="60" spans="1:5">
      <c r="A60" s="3">
        <v>38037</v>
      </c>
      <c r="B60" s="2">
        <f>'10-yr'!I66</f>
        <v>1.7599999999999998</v>
      </c>
      <c r="C60">
        <v>405.25</v>
      </c>
      <c r="D60">
        <v>115</v>
      </c>
      <c r="E60" s="7">
        <v>35.54</v>
      </c>
    </row>
    <row r="61" spans="1:5">
      <c r="A61" s="3">
        <v>38044</v>
      </c>
      <c r="B61" s="2">
        <f>'10-yr'!I67</f>
        <v>1.7000000000000002</v>
      </c>
      <c r="C61">
        <v>395.85</v>
      </c>
      <c r="D61">
        <v>115.08</v>
      </c>
      <c r="E61" s="7">
        <v>36.08</v>
      </c>
    </row>
    <row r="62" spans="1:5">
      <c r="A62" s="3">
        <v>38051</v>
      </c>
      <c r="B62" s="2">
        <f>'10-yr'!I68</f>
        <v>1.5499999999999998</v>
      </c>
      <c r="C62">
        <v>399.25</v>
      </c>
      <c r="D62">
        <v>116.28</v>
      </c>
      <c r="E62" s="7">
        <v>36.67</v>
      </c>
    </row>
    <row r="63" spans="1:5">
      <c r="A63" s="3">
        <v>38058</v>
      </c>
      <c r="B63" s="2">
        <f>'10-yr'!I69</f>
        <v>1.46</v>
      </c>
      <c r="C63">
        <v>398</v>
      </c>
      <c r="D63">
        <v>112.69</v>
      </c>
      <c r="E63" s="7">
        <v>36.44</v>
      </c>
    </row>
    <row r="64" spans="1:5">
      <c r="A64" s="3">
        <v>38065</v>
      </c>
      <c r="B64" s="2">
        <f>'10-yr'!I70</f>
        <v>1.4100000000000001</v>
      </c>
      <c r="C64">
        <v>412</v>
      </c>
      <c r="D64">
        <v>111.28</v>
      </c>
      <c r="E64" s="7">
        <v>37.78</v>
      </c>
    </row>
    <row r="65" spans="1:5">
      <c r="A65" s="3">
        <v>38072</v>
      </c>
      <c r="B65" s="2">
        <f>'10-yr'!I71</f>
        <v>1.42</v>
      </c>
      <c r="C65">
        <v>421.5</v>
      </c>
      <c r="D65">
        <v>111.16</v>
      </c>
      <c r="E65" s="7">
        <v>36.65</v>
      </c>
    </row>
    <row r="66" spans="1:5">
      <c r="A66" s="3">
        <v>38079</v>
      </c>
      <c r="B66" s="2">
        <f>'10-yr'!I72</f>
        <v>1.54</v>
      </c>
      <c r="C66">
        <v>419</v>
      </c>
      <c r="D66">
        <v>114.43</v>
      </c>
      <c r="E66" s="7">
        <v>35.229999999999997</v>
      </c>
    </row>
    <row r="67" spans="1:5">
      <c r="A67" s="3">
        <v>38086</v>
      </c>
      <c r="B67" s="2">
        <f>'10-yr'!I73</f>
        <v>1.7799999999999998</v>
      </c>
      <c r="C67">
        <v>419.5</v>
      </c>
      <c r="D67">
        <v>114.25</v>
      </c>
      <c r="E67" s="7">
        <v>35.700000000000003</v>
      </c>
    </row>
    <row r="68" spans="1:5">
      <c r="A68" s="3">
        <v>38093</v>
      </c>
      <c r="B68" s="2">
        <f>'10-yr'!I74</f>
        <v>1.8800000000000003</v>
      </c>
      <c r="C68">
        <v>400.85</v>
      </c>
      <c r="D68">
        <v>113.72</v>
      </c>
      <c r="E68" s="7">
        <v>37.39</v>
      </c>
    </row>
    <row r="69" spans="1:5">
      <c r="A69" s="3">
        <v>38100</v>
      </c>
      <c r="B69" s="2">
        <f>'10-yr'!I75</f>
        <v>1.9799999999999995</v>
      </c>
      <c r="C69">
        <v>394.5</v>
      </c>
      <c r="D69">
        <v>114.4</v>
      </c>
      <c r="E69" s="7">
        <v>37.32</v>
      </c>
    </row>
    <row r="70" spans="1:5">
      <c r="A70" s="3">
        <v>38107</v>
      </c>
      <c r="B70" s="2">
        <f>'10-yr'!I76</f>
        <v>2.0700000000000003</v>
      </c>
      <c r="C70">
        <v>388.5</v>
      </c>
      <c r="D70">
        <v>111.15</v>
      </c>
      <c r="E70" s="7">
        <v>37.31</v>
      </c>
    </row>
    <row r="71" spans="1:5">
      <c r="A71" s="3">
        <v>38114</v>
      </c>
      <c r="B71" s="2">
        <f>'10-yr'!I77</f>
        <v>2.13</v>
      </c>
      <c r="C71">
        <v>380.8</v>
      </c>
      <c r="D71">
        <v>110.31</v>
      </c>
      <c r="E71" s="7">
        <v>39.24</v>
      </c>
    </row>
    <row r="72" spans="1:5">
      <c r="A72" s="3">
        <v>38121</v>
      </c>
      <c r="B72" s="2">
        <f>'10-yr'!I78</f>
        <v>2.1899999999999995</v>
      </c>
      <c r="C72">
        <v>376.5</v>
      </c>
      <c r="D72">
        <v>110.02</v>
      </c>
      <c r="E72" s="7">
        <v>40.369999999999997</v>
      </c>
    </row>
    <row r="73" spans="1:5">
      <c r="A73" s="3">
        <v>38128</v>
      </c>
      <c r="B73" s="2">
        <f>'10-yr'!I79</f>
        <v>2.0300000000000002</v>
      </c>
      <c r="C73">
        <v>385.3</v>
      </c>
      <c r="D73">
        <v>109.93</v>
      </c>
      <c r="E73" s="7">
        <v>40.840000000000003</v>
      </c>
    </row>
    <row r="74" spans="1:5">
      <c r="A74" s="3">
        <v>38135</v>
      </c>
      <c r="B74" s="2">
        <f>'10-yr'!I80</f>
        <v>1.9999999999999996</v>
      </c>
      <c r="C74">
        <v>393.25</v>
      </c>
      <c r="D74">
        <v>112.71</v>
      </c>
      <c r="E74" s="7">
        <v>40.65</v>
      </c>
    </row>
    <row r="75" spans="1:5">
      <c r="A75" s="3">
        <v>38142</v>
      </c>
      <c r="B75" s="2">
        <f>'10-yr'!I81</f>
        <v>2.0500000000000003</v>
      </c>
      <c r="C75">
        <v>388.3</v>
      </c>
      <c r="D75">
        <v>112.91</v>
      </c>
      <c r="E75" s="7">
        <v>40.01</v>
      </c>
    </row>
    <row r="76" spans="1:5">
      <c r="A76" s="3">
        <v>38149</v>
      </c>
      <c r="B76" s="2">
        <f>'10-yr'!I82</f>
        <v>2.1599999999999997</v>
      </c>
      <c r="C76">
        <v>384.85</v>
      </c>
      <c r="D76">
        <v>114.3</v>
      </c>
      <c r="E76" s="7">
        <v>37.99</v>
      </c>
    </row>
    <row r="77" spans="1:5">
      <c r="A77" s="3">
        <v>38156</v>
      </c>
      <c r="B77" s="2">
        <f>'10-yr'!I83</f>
        <v>2.1800000000000002</v>
      </c>
      <c r="C77">
        <v>395.1</v>
      </c>
      <c r="D77">
        <v>113.7</v>
      </c>
      <c r="E77" s="7">
        <v>37.86</v>
      </c>
    </row>
    <row r="78" spans="1:5">
      <c r="A78" s="3">
        <v>38163</v>
      </c>
      <c r="B78" s="2">
        <f>'10-yr'!I84</f>
        <v>2.1600000000000006</v>
      </c>
      <c r="C78">
        <v>401.5</v>
      </c>
      <c r="D78">
        <v>114.13</v>
      </c>
      <c r="E78" s="7">
        <v>37.700000000000003</v>
      </c>
    </row>
    <row r="79" spans="1:5">
      <c r="A79" s="3">
        <v>38170</v>
      </c>
      <c r="B79" s="2">
        <f>'10-yr'!I85</f>
        <v>2.11</v>
      </c>
      <c r="C79">
        <v>397.75</v>
      </c>
      <c r="D79">
        <v>112.8</v>
      </c>
      <c r="E79" s="7">
        <v>37.14</v>
      </c>
    </row>
    <row r="80" spans="1:5">
      <c r="A80" s="3">
        <v>38177</v>
      </c>
      <c r="B80" s="2">
        <f>'10-yr'!I86</f>
        <v>2</v>
      </c>
      <c r="C80">
        <v>406.5</v>
      </c>
      <c r="D80">
        <v>111.64</v>
      </c>
      <c r="E80" s="7">
        <v>39.729999999999997</v>
      </c>
    </row>
    <row r="81" spans="1:5">
      <c r="A81" s="3">
        <v>38184</v>
      </c>
      <c r="B81" s="2">
        <f>'10-yr'!I87</f>
        <v>2.0099999999999998</v>
      </c>
      <c r="C81">
        <v>406.3</v>
      </c>
      <c r="D81">
        <v>110.53</v>
      </c>
      <c r="E81" s="7">
        <v>40.33</v>
      </c>
    </row>
    <row r="82" spans="1:5">
      <c r="A82" s="3">
        <v>38191</v>
      </c>
      <c r="B82" s="2">
        <f>'10-yr'!I88</f>
        <v>2.02</v>
      </c>
      <c r="C82">
        <v>391.5</v>
      </c>
      <c r="D82">
        <v>108.92</v>
      </c>
      <c r="E82" s="7">
        <v>41.27</v>
      </c>
    </row>
    <row r="83" spans="1:5">
      <c r="A83" s="3">
        <v>38198</v>
      </c>
      <c r="B83" s="2">
        <f>'10-yr'!I89</f>
        <v>2.0699999999999994</v>
      </c>
      <c r="C83">
        <v>391.4</v>
      </c>
      <c r="D83">
        <v>110.67</v>
      </c>
      <c r="E83" s="7">
        <v>42.5</v>
      </c>
    </row>
    <row r="84" spans="1:5">
      <c r="A84" s="3">
        <v>38205</v>
      </c>
      <c r="B84" s="2">
        <f>'10-yr'!I90</f>
        <v>1.9500000000000002</v>
      </c>
      <c r="C84">
        <v>399</v>
      </c>
      <c r="D84">
        <v>106.83</v>
      </c>
      <c r="E84" s="7">
        <v>43.81</v>
      </c>
    </row>
    <row r="85" spans="1:5">
      <c r="A85" s="3">
        <v>38212</v>
      </c>
      <c r="B85" s="2">
        <f>'10-yr'!I91</f>
        <v>1.8400000000000003</v>
      </c>
      <c r="C85">
        <v>396.75</v>
      </c>
      <c r="D85">
        <v>107.07</v>
      </c>
      <c r="E85" s="7">
        <v>45.24</v>
      </c>
    </row>
    <row r="86" spans="1:5">
      <c r="A86" s="3">
        <v>38219</v>
      </c>
      <c r="B86" s="2">
        <f>'10-yr'!I92</f>
        <v>1.8000000000000003</v>
      </c>
      <c r="C86">
        <v>410.55</v>
      </c>
      <c r="D86">
        <v>110.44</v>
      </c>
      <c r="E86" s="7">
        <v>47.28</v>
      </c>
    </row>
    <row r="87" spans="1:5">
      <c r="A87" s="3">
        <v>38226</v>
      </c>
      <c r="B87" s="2">
        <f>'10-yr'!I93</f>
        <v>1.8599999999999999</v>
      </c>
      <c r="C87">
        <v>405.1</v>
      </c>
      <c r="D87">
        <v>111.46</v>
      </c>
      <c r="E87" s="7">
        <v>44.34</v>
      </c>
    </row>
    <row r="88" spans="1:5">
      <c r="A88" s="3">
        <v>38233</v>
      </c>
      <c r="B88" s="2">
        <f>'10-yr'!I94</f>
        <v>1.8200000000000003</v>
      </c>
      <c r="C88">
        <v>401.15</v>
      </c>
      <c r="D88">
        <v>112.08</v>
      </c>
      <c r="E88" s="7">
        <v>43.28</v>
      </c>
    </row>
    <row r="89" spans="1:5">
      <c r="A89" s="3">
        <v>38240</v>
      </c>
      <c r="B89" s="2">
        <f>'10-yr'!I95</f>
        <v>1.83</v>
      </c>
      <c r="C89">
        <v>401.35</v>
      </c>
      <c r="D89">
        <v>113.1</v>
      </c>
      <c r="E89" s="7">
        <v>43.33</v>
      </c>
    </row>
    <row r="90" spans="1:5">
      <c r="A90" s="3">
        <v>38247</v>
      </c>
      <c r="B90" s="2">
        <f>'10-yr'!I96</f>
        <v>1.8299999999999996</v>
      </c>
      <c r="C90">
        <v>405.7</v>
      </c>
      <c r="D90">
        <v>113.1</v>
      </c>
      <c r="E90" s="7">
        <v>44.39</v>
      </c>
    </row>
    <row r="91" spans="1:5">
      <c r="A91" s="3">
        <v>38254</v>
      </c>
      <c r="B91" s="2">
        <f>'10-yr'!I97</f>
        <v>1.7800000000000002</v>
      </c>
      <c r="C91">
        <v>407.85</v>
      </c>
      <c r="D91">
        <v>111.33</v>
      </c>
      <c r="E91" s="7">
        <v>47.82</v>
      </c>
    </row>
    <row r="92" spans="1:5">
      <c r="A92" s="3">
        <v>38261</v>
      </c>
      <c r="B92" s="2">
        <f>'10-yr'!I98</f>
        <v>1.7599999999999998</v>
      </c>
      <c r="C92">
        <v>418.1</v>
      </c>
      <c r="D92">
        <v>113.48</v>
      </c>
      <c r="E92" s="7">
        <v>49.71</v>
      </c>
    </row>
    <row r="93" spans="1:5">
      <c r="A93" s="3">
        <v>38268</v>
      </c>
      <c r="B93" s="2">
        <f>'10-yr'!I99</f>
        <v>1.85</v>
      </c>
      <c r="C93">
        <v>421.75</v>
      </c>
      <c r="D93">
        <v>112.57</v>
      </c>
      <c r="E93" s="7">
        <v>51.77</v>
      </c>
    </row>
    <row r="94" spans="1:5">
      <c r="A94" s="3">
        <v>38275</v>
      </c>
      <c r="B94" s="2">
        <f>'10-yr'!I100</f>
        <v>1.71</v>
      </c>
      <c r="C94">
        <v>420.4</v>
      </c>
      <c r="D94">
        <v>111.18</v>
      </c>
      <c r="E94" s="7">
        <v>54.12</v>
      </c>
    </row>
    <row r="95" spans="1:5">
      <c r="A95" s="3">
        <v>38282</v>
      </c>
      <c r="B95" s="2">
        <f>'10-yr'!I101</f>
        <v>1.6600000000000001</v>
      </c>
      <c r="C95">
        <v>422.8</v>
      </c>
      <c r="D95">
        <v>109.95</v>
      </c>
      <c r="E95" s="7">
        <v>54.43</v>
      </c>
    </row>
    <row r="96" spans="1:5">
      <c r="A96" s="3">
        <v>38289</v>
      </c>
      <c r="B96" s="2">
        <f>'10-yr'!I102</f>
        <v>1.6599999999999997</v>
      </c>
      <c r="C96">
        <v>425.55</v>
      </c>
      <c r="D96">
        <v>113.38</v>
      </c>
      <c r="E96" s="7">
        <v>53.43</v>
      </c>
    </row>
    <row r="97" spans="1:5">
      <c r="A97" s="3">
        <v>38296</v>
      </c>
      <c r="B97" s="2">
        <f>'10-yr'!I103</f>
        <v>1.65</v>
      </c>
      <c r="C97">
        <v>431</v>
      </c>
      <c r="D97">
        <v>117.1</v>
      </c>
      <c r="E97" s="7">
        <v>49.81</v>
      </c>
    </row>
    <row r="98" spans="1:5">
      <c r="A98" s="3">
        <v>38303</v>
      </c>
      <c r="B98" s="2">
        <f>'10-yr'!I104</f>
        <v>1.7299999999999995</v>
      </c>
      <c r="C98">
        <v>436.05</v>
      </c>
      <c r="D98">
        <v>118.95</v>
      </c>
      <c r="E98" s="7">
        <v>48</v>
      </c>
    </row>
    <row r="99" spans="1:5">
      <c r="A99" s="3">
        <v>38310</v>
      </c>
      <c r="B99" s="2">
        <f>'10-yr'!I105</f>
        <v>1.65</v>
      </c>
      <c r="C99">
        <v>445.6</v>
      </c>
      <c r="D99">
        <v>117.32</v>
      </c>
      <c r="E99" s="7">
        <v>47.02</v>
      </c>
    </row>
    <row r="100" spans="1:5">
      <c r="A100" s="3">
        <v>38317</v>
      </c>
      <c r="B100" s="2">
        <f>'10-yr'!I106</f>
        <v>1.6400000000000001</v>
      </c>
      <c r="C100">
        <v>451</v>
      </c>
      <c r="D100">
        <v>118.35</v>
      </c>
      <c r="E100" s="7">
        <v>48.79</v>
      </c>
    </row>
    <row r="101" spans="1:5">
      <c r="A101" s="3">
        <v>38324</v>
      </c>
      <c r="B101" s="2">
        <f>'10-yr'!I107</f>
        <v>1.7699999999999996</v>
      </c>
      <c r="C101">
        <v>448.65</v>
      </c>
      <c r="D101">
        <v>119.43</v>
      </c>
      <c r="E101" s="7">
        <v>46.06</v>
      </c>
    </row>
    <row r="102" spans="1:5">
      <c r="A102" s="3">
        <v>38331</v>
      </c>
      <c r="B102" s="2">
        <f>'10-yr'!I108</f>
        <v>1.6600000000000006</v>
      </c>
      <c r="C102">
        <v>434</v>
      </c>
      <c r="D102">
        <v>119.17</v>
      </c>
      <c r="E102" s="7">
        <v>41.91</v>
      </c>
    </row>
    <row r="103" spans="1:5">
      <c r="A103" s="3">
        <v>38338</v>
      </c>
      <c r="B103" s="2">
        <f>'10-yr'!I109</f>
        <v>1.6300000000000003</v>
      </c>
      <c r="C103">
        <v>438.9</v>
      </c>
      <c r="D103">
        <v>119.41</v>
      </c>
      <c r="E103" s="7">
        <v>43.5</v>
      </c>
    </row>
    <row r="104" spans="1:5">
      <c r="A104" s="3">
        <v>38345</v>
      </c>
      <c r="B104" s="2">
        <f>'10-yr'!I110</f>
        <v>1.62</v>
      </c>
      <c r="C104">
        <v>441.1</v>
      </c>
      <c r="D104">
        <v>120.99</v>
      </c>
      <c r="E104" s="7">
        <v>44.39</v>
      </c>
    </row>
    <row r="105" spans="1:5">
      <c r="A105" s="3">
        <v>38352</v>
      </c>
      <c r="B105" s="2">
        <f>'10-yr'!I111</f>
        <v>1.69</v>
      </c>
      <c r="C105">
        <v>435.6</v>
      </c>
      <c r="D105">
        <v>120.87</v>
      </c>
      <c r="E105" s="7">
        <v>42.52</v>
      </c>
    </row>
    <row r="106" spans="1:5">
      <c r="A106" s="3">
        <v>38359</v>
      </c>
      <c r="B106" s="2">
        <f>'10-yr'!I112</f>
        <v>1.7700000000000005</v>
      </c>
      <c r="C106">
        <v>422.2</v>
      </c>
      <c r="D106">
        <v>118.39</v>
      </c>
      <c r="E106" s="7">
        <v>44.07</v>
      </c>
    </row>
    <row r="107" spans="1:5">
      <c r="A107" s="3">
        <v>38366</v>
      </c>
      <c r="B107" s="2">
        <f>'10-yr'!I113</f>
        <v>1.7400000000000002</v>
      </c>
      <c r="C107">
        <v>422.5</v>
      </c>
      <c r="D107">
        <v>118.28</v>
      </c>
      <c r="E107" s="7">
        <v>46.79</v>
      </c>
    </row>
    <row r="108" spans="1:5">
      <c r="A108" s="3">
        <v>38373</v>
      </c>
      <c r="B108" s="2">
        <f>'10-yr'!I114</f>
        <v>1.7000000000000002</v>
      </c>
      <c r="C108">
        <v>423.3</v>
      </c>
      <c r="D108">
        <v>116.81</v>
      </c>
      <c r="E108" s="7">
        <v>47.85</v>
      </c>
    </row>
    <row r="109" spans="1:5">
      <c r="A109" s="3">
        <v>38380</v>
      </c>
      <c r="B109" s="2">
        <f>'10-yr'!I115</f>
        <v>1.7100000000000004</v>
      </c>
      <c r="C109">
        <v>426.8</v>
      </c>
      <c r="D109">
        <v>117.47</v>
      </c>
      <c r="E109" s="7">
        <v>48.56</v>
      </c>
    </row>
    <row r="110" spans="1:5">
      <c r="A110" s="3">
        <v>38387</v>
      </c>
      <c r="B110" s="2">
        <f>'10-yr'!I116</f>
        <v>1.6799999999999997</v>
      </c>
      <c r="C110">
        <v>415.9</v>
      </c>
      <c r="D110">
        <v>120.2</v>
      </c>
      <c r="E110" s="7">
        <v>46.97</v>
      </c>
    </row>
    <row r="111" spans="1:5">
      <c r="A111" s="3">
        <v>38394</v>
      </c>
      <c r="B111" s="2">
        <f>'10-yr'!I117</f>
        <v>1.5699999999999994</v>
      </c>
      <c r="C111">
        <v>418.85</v>
      </c>
      <c r="D111">
        <v>120.72</v>
      </c>
      <c r="E111" s="7">
        <v>46.08</v>
      </c>
    </row>
    <row r="112" spans="1:5">
      <c r="A112" s="3">
        <v>38401</v>
      </c>
      <c r="B112" s="2">
        <f>'10-yr'!I118</f>
        <v>1.62</v>
      </c>
      <c r="C112">
        <v>427.1</v>
      </c>
      <c r="D112">
        <v>120.4</v>
      </c>
      <c r="E112" s="7">
        <v>47.82</v>
      </c>
    </row>
    <row r="113" spans="1:5">
      <c r="A113" s="3">
        <v>38408</v>
      </c>
      <c r="B113" s="2">
        <f>'10-yr'!I119</f>
        <v>1.6500000000000004</v>
      </c>
      <c r="C113">
        <v>434.25</v>
      </c>
      <c r="D113">
        <v>121.37</v>
      </c>
      <c r="E113" s="7">
        <v>51.75</v>
      </c>
    </row>
    <row r="114" spans="1:5">
      <c r="A114" s="3">
        <v>38415</v>
      </c>
      <c r="B114" s="2">
        <f>'10-yr'!I120</f>
        <v>1.69</v>
      </c>
      <c r="C114">
        <v>433.45</v>
      </c>
      <c r="D114">
        <v>122.68</v>
      </c>
      <c r="E114" s="7">
        <v>52.74</v>
      </c>
    </row>
    <row r="115" spans="1:5">
      <c r="A115" s="3">
        <v>38422</v>
      </c>
      <c r="B115" s="2">
        <f>'10-yr'!I121</f>
        <v>1.73</v>
      </c>
      <c r="C115">
        <v>443.7</v>
      </c>
      <c r="D115">
        <v>120.44</v>
      </c>
      <c r="E115" s="7">
        <v>54.22</v>
      </c>
    </row>
    <row r="116" spans="1:5">
      <c r="A116" s="3">
        <v>38429</v>
      </c>
      <c r="B116" s="2">
        <f>'10-yr'!I122</f>
        <v>1.7799999999999998</v>
      </c>
      <c r="C116">
        <v>437.15</v>
      </c>
      <c r="D116">
        <v>118.6</v>
      </c>
      <c r="E116" s="7">
        <v>55.93</v>
      </c>
    </row>
    <row r="117" spans="1:5">
      <c r="A117" s="3">
        <v>38436</v>
      </c>
      <c r="B117" s="2">
        <f>'10-yr'!I123</f>
        <v>1.8699999999999997</v>
      </c>
      <c r="C117">
        <v>425.15</v>
      </c>
      <c r="D117">
        <v>117.14</v>
      </c>
      <c r="E117" s="7">
        <v>52.95</v>
      </c>
    </row>
    <row r="118" spans="1:5">
      <c r="A118" s="3">
        <v>38443</v>
      </c>
      <c r="B118" s="2">
        <f>'10-yr'!I124</f>
        <v>1.8599999999999999</v>
      </c>
      <c r="C118">
        <v>427.15</v>
      </c>
      <c r="D118">
        <v>117.43</v>
      </c>
      <c r="E118" s="7">
        <v>54.97</v>
      </c>
    </row>
    <row r="119" spans="1:5">
      <c r="A119" s="3">
        <v>38450</v>
      </c>
      <c r="B119" s="2">
        <f>'10-yr'!I125</f>
        <v>1.8200000000000003</v>
      </c>
      <c r="C119">
        <v>425.2</v>
      </c>
      <c r="D119">
        <v>118.04</v>
      </c>
      <c r="E119" s="7">
        <v>55.24</v>
      </c>
    </row>
    <row r="120" spans="1:5">
      <c r="A120" s="3">
        <v>38457</v>
      </c>
      <c r="B120" s="2">
        <f>'10-yr'!I126</f>
        <v>1.7400000000000002</v>
      </c>
      <c r="C120">
        <v>424.6</v>
      </c>
      <c r="D120">
        <v>114.18</v>
      </c>
      <c r="E120" s="7">
        <v>51.44</v>
      </c>
    </row>
    <row r="121" spans="1:5">
      <c r="A121" s="3">
        <v>38464</v>
      </c>
      <c r="B121" s="2">
        <f>'10-yr'!I127</f>
        <v>1.63</v>
      </c>
      <c r="C121">
        <v>434.6</v>
      </c>
      <c r="D121">
        <v>115.57</v>
      </c>
      <c r="E121" s="7">
        <v>52.39</v>
      </c>
    </row>
    <row r="122" spans="1:5">
      <c r="A122" s="3">
        <v>38471</v>
      </c>
      <c r="B122" s="2">
        <f>'10-yr'!I128</f>
        <v>1.6300000000000003</v>
      </c>
      <c r="C122">
        <v>435.7</v>
      </c>
      <c r="D122">
        <v>115.8</v>
      </c>
      <c r="E122" s="7">
        <v>52</v>
      </c>
    </row>
    <row r="123" spans="1:5">
      <c r="A123" s="3">
        <v>38478</v>
      </c>
      <c r="B123" s="2">
        <f>'10-yr'!I129</f>
        <v>1.6399999999999997</v>
      </c>
      <c r="C123">
        <v>425.15</v>
      </c>
      <c r="D123">
        <v>117.1</v>
      </c>
      <c r="E123" s="7">
        <v>50.64</v>
      </c>
    </row>
    <row r="124" spans="1:5">
      <c r="A124" s="3">
        <v>38485</v>
      </c>
      <c r="B124" s="2">
        <f>'10-yr'!I130</f>
        <v>1.6600000000000001</v>
      </c>
      <c r="C124">
        <v>420</v>
      </c>
      <c r="D124">
        <v>115.75</v>
      </c>
      <c r="E124" s="7">
        <v>50.33</v>
      </c>
    </row>
    <row r="125" spans="1:5">
      <c r="A125" s="3">
        <v>38492</v>
      </c>
      <c r="B125" s="2">
        <f>'10-yr'!I131</f>
        <v>1.6600000000000001</v>
      </c>
      <c r="C125">
        <v>418</v>
      </c>
      <c r="D125">
        <v>119.11</v>
      </c>
      <c r="E125" s="7">
        <v>47.77</v>
      </c>
    </row>
    <row r="126" spans="1:5">
      <c r="A126" s="3">
        <v>38499</v>
      </c>
      <c r="B126" s="2">
        <f>'10-yr'!I132</f>
        <v>1.6600000000000001</v>
      </c>
      <c r="C126">
        <v>418.25</v>
      </c>
      <c r="D126">
        <v>120.24</v>
      </c>
      <c r="E126" s="7">
        <v>50.15</v>
      </c>
    </row>
    <row r="127" spans="1:5">
      <c r="A127" s="3">
        <v>38506</v>
      </c>
      <c r="B127" s="2">
        <f>'10-yr'!I133</f>
        <v>1.5900000000000003</v>
      </c>
      <c r="C127">
        <v>423.55</v>
      </c>
      <c r="D127">
        <v>120.1</v>
      </c>
      <c r="E127" s="7">
        <v>53.76</v>
      </c>
    </row>
    <row r="128" spans="1:5">
      <c r="A128" s="3">
        <v>38513</v>
      </c>
      <c r="B128" s="2">
        <f>'10-yr'!I134</f>
        <v>1.6400000000000001</v>
      </c>
      <c r="C128">
        <v>422.55</v>
      </c>
      <c r="D128">
        <v>120.2</v>
      </c>
      <c r="E128" s="7">
        <v>53.74</v>
      </c>
    </row>
    <row r="129" spans="1:5">
      <c r="A129" s="3">
        <v>38520</v>
      </c>
      <c r="B129" s="2">
        <f>'10-yr'!I135</f>
        <v>1.7599999999999998</v>
      </c>
      <c r="C129">
        <v>437.5</v>
      </c>
      <c r="D129">
        <v>121.39</v>
      </c>
      <c r="E129" s="7">
        <v>56.18</v>
      </c>
    </row>
    <row r="130" spans="1:5">
      <c r="A130" s="3">
        <v>38527</v>
      </c>
      <c r="B130" s="2">
        <f>'10-yr'!I136</f>
        <v>1.69</v>
      </c>
      <c r="C130">
        <v>440.55</v>
      </c>
      <c r="D130">
        <v>119.05</v>
      </c>
      <c r="E130" s="7">
        <v>59.04</v>
      </c>
    </row>
    <row r="131" spans="1:5">
      <c r="A131" s="3">
        <v>38534</v>
      </c>
      <c r="B131" s="2">
        <f>'10-yr'!I137</f>
        <v>1.6800000000000002</v>
      </c>
      <c r="C131">
        <v>432.6</v>
      </c>
      <c r="D131">
        <v>119.56</v>
      </c>
      <c r="E131" s="7">
        <v>58.21</v>
      </c>
    </row>
    <row r="132" spans="1:5">
      <c r="A132" s="3">
        <v>38541</v>
      </c>
      <c r="B132" s="2">
        <f>'10-yr'!I138</f>
        <v>1.7999999999999998</v>
      </c>
      <c r="C132">
        <v>424.4</v>
      </c>
      <c r="D132">
        <v>121.25</v>
      </c>
      <c r="E132" s="7">
        <v>60.36</v>
      </c>
    </row>
    <row r="133" spans="1:5">
      <c r="A133" s="3">
        <v>38548</v>
      </c>
      <c r="B133" s="2">
        <f>'10-yr'!I139</f>
        <v>1.8800000000000003</v>
      </c>
      <c r="C133">
        <v>418.35</v>
      </c>
      <c r="D133">
        <v>122.8</v>
      </c>
      <c r="E133" s="7">
        <v>59.18</v>
      </c>
    </row>
    <row r="134" spans="1:5">
      <c r="A134" s="3">
        <v>38555</v>
      </c>
      <c r="B134" s="2">
        <f>'10-yr'!I140</f>
        <v>1.9299999999999997</v>
      </c>
      <c r="C134">
        <v>425</v>
      </c>
      <c r="D134">
        <v>123.49</v>
      </c>
      <c r="E134" s="7">
        <v>57.3</v>
      </c>
    </row>
    <row r="135" spans="1:5">
      <c r="A135" s="3">
        <v>38562</v>
      </c>
      <c r="B135" s="2">
        <f>'10-yr'!I141</f>
        <v>1.9100000000000001</v>
      </c>
      <c r="C135">
        <v>429</v>
      </c>
      <c r="D135">
        <v>123.75</v>
      </c>
      <c r="E135" s="7">
        <v>59.39</v>
      </c>
    </row>
    <row r="136" spans="1:5">
      <c r="A136" s="3">
        <v>38569</v>
      </c>
      <c r="B136" s="2">
        <f>'10-yr'!I142</f>
        <v>1.9699999999999998</v>
      </c>
      <c r="C136">
        <v>438.25</v>
      </c>
      <c r="D136">
        <v>122.9</v>
      </c>
      <c r="E136" s="7">
        <v>61.64</v>
      </c>
    </row>
    <row r="137" spans="1:5">
      <c r="A137" s="3">
        <v>38576</v>
      </c>
      <c r="B137" s="2">
        <f>'10-yr'!I143</f>
        <v>1.9900000000000002</v>
      </c>
      <c r="C137">
        <v>447.25</v>
      </c>
      <c r="D137">
        <v>123.08</v>
      </c>
      <c r="E137" s="7">
        <v>64.849999999999994</v>
      </c>
    </row>
    <row r="138" spans="1:5">
      <c r="A138" s="3">
        <v>38583</v>
      </c>
      <c r="B138" s="2">
        <f>'10-yr'!I144</f>
        <v>1.8800000000000003</v>
      </c>
      <c r="C138">
        <v>439.65</v>
      </c>
      <c r="D138">
        <v>122.49</v>
      </c>
      <c r="E138" s="7">
        <v>64.92</v>
      </c>
    </row>
    <row r="139" spans="1:5">
      <c r="A139" s="3">
        <v>38590</v>
      </c>
      <c r="B139" s="2">
        <f>'10-yr'!I145</f>
        <v>1.83</v>
      </c>
      <c r="C139">
        <v>436.75</v>
      </c>
      <c r="D139">
        <v>120.78</v>
      </c>
      <c r="E139" s="7">
        <v>66.34</v>
      </c>
    </row>
    <row r="140" spans="1:5">
      <c r="A140" s="3">
        <v>38597</v>
      </c>
      <c r="B140" s="2">
        <f>'10-yr'!I146</f>
        <v>1.67</v>
      </c>
      <c r="C140">
        <v>443.6</v>
      </c>
      <c r="D140">
        <v>122.25</v>
      </c>
      <c r="E140" s="7">
        <v>68.47</v>
      </c>
    </row>
    <row r="141" spans="1:5">
      <c r="A141" s="3">
        <v>38604</v>
      </c>
      <c r="B141" s="2">
        <f>'10-yr'!I147</f>
        <v>1.6599999999999997</v>
      </c>
      <c r="C141">
        <v>448.25</v>
      </c>
      <c r="D141">
        <v>124.55</v>
      </c>
      <c r="E141" s="7">
        <v>64.81</v>
      </c>
    </row>
    <row r="142" spans="1:5">
      <c r="A142" s="3">
        <v>38611</v>
      </c>
      <c r="B142" s="2">
        <f>'10-yr'!I148</f>
        <v>1.6900000000000004</v>
      </c>
      <c r="C142">
        <v>457.2</v>
      </c>
      <c r="D142">
        <v>123.53</v>
      </c>
      <c r="E142" s="7">
        <v>63.84</v>
      </c>
    </row>
    <row r="143" spans="1:5">
      <c r="A143" s="3">
        <v>38618</v>
      </c>
      <c r="B143" s="2">
        <f>'10-yr'!I149</f>
        <v>1.7100000000000004</v>
      </c>
      <c r="C143">
        <v>462.65</v>
      </c>
      <c r="D143">
        <v>121.48</v>
      </c>
      <c r="E143" s="7">
        <v>66.430000000000007</v>
      </c>
    </row>
    <row r="144" spans="1:5">
      <c r="A144" s="3">
        <v>38625</v>
      </c>
      <c r="B144" s="2">
        <f>'10-yr'!I150</f>
        <v>1.7599999999999998</v>
      </c>
      <c r="C144">
        <v>473.25</v>
      </c>
      <c r="D144">
        <v>123.02</v>
      </c>
      <c r="E144" s="7">
        <v>66.06</v>
      </c>
    </row>
    <row r="145" spans="1:5">
      <c r="A145" s="3">
        <v>38632</v>
      </c>
      <c r="B145" s="2">
        <f>'10-yr'!I151</f>
        <v>1.88</v>
      </c>
      <c r="C145">
        <v>472.7</v>
      </c>
      <c r="D145">
        <v>119.63</v>
      </c>
      <c r="E145" s="7">
        <v>63.06</v>
      </c>
    </row>
    <row r="146" spans="1:5">
      <c r="A146" s="3">
        <v>38639</v>
      </c>
      <c r="B146" s="2">
        <f>'10-yr'!I152</f>
        <v>1.9500000000000002</v>
      </c>
      <c r="C146">
        <v>466</v>
      </c>
      <c r="D146">
        <v>118.65</v>
      </c>
      <c r="E146" s="7">
        <v>62.87</v>
      </c>
    </row>
    <row r="147" spans="1:5">
      <c r="A147" s="3">
        <v>38646</v>
      </c>
      <c r="B147" s="2">
        <f>'10-yr'!I153</f>
        <v>1.92</v>
      </c>
      <c r="C147">
        <v>462.85</v>
      </c>
      <c r="D147">
        <v>118.15</v>
      </c>
      <c r="E147" s="7">
        <v>62.28</v>
      </c>
    </row>
    <row r="148" spans="1:5">
      <c r="A148" s="3">
        <v>38653</v>
      </c>
      <c r="B148" s="2">
        <f>'10-yr'!I154</f>
        <v>2.0099999999999998</v>
      </c>
      <c r="C148">
        <v>470.75</v>
      </c>
      <c r="D148">
        <v>119.8</v>
      </c>
      <c r="E148" s="7">
        <v>61.33</v>
      </c>
    </row>
    <row r="149" spans="1:5">
      <c r="A149" s="3">
        <v>38660</v>
      </c>
      <c r="B149" s="2">
        <f>'10-yr'!I155</f>
        <v>2.0200000000000005</v>
      </c>
      <c r="C149">
        <v>460.5</v>
      </c>
      <c r="D149">
        <v>122.11</v>
      </c>
      <c r="E149" s="7">
        <v>60.34</v>
      </c>
    </row>
    <row r="150" spans="1:5">
      <c r="A150" s="3">
        <v>38667</v>
      </c>
      <c r="B150" s="2">
        <f>'10-yr'!I156</f>
        <v>2.0399999999999996</v>
      </c>
      <c r="C150">
        <v>466.75</v>
      </c>
      <c r="D150">
        <v>123.79</v>
      </c>
      <c r="E150" s="7">
        <v>58.8</v>
      </c>
    </row>
    <row r="151" spans="1:5">
      <c r="A151" s="3">
        <v>38674</v>
      </c>
      <c r="B151" s="2">
        <f>'10-yr'!I157</f>
        <v>2.0899999999999994</v>
      </c>
      <c r="C151">
        <v>485.85</v>
      </c>
      <c r="D151">
        <v>125.1</v>
      </c>
      <c r="E151" s="7">
        <v>57</v>
      </c>
    </row>
    <row r="152" spans="1:5">
      <c r="A152" s="3">
        <v>38681</v>
      </c>
      <c r="B152" s="2">
        <f>'10-yr'!I158</f>
        <v>2.06</v>
      </c>
      <c r="C152">
        <v>495.9</v>
      </c>
      <c r="D152">
        <v>127.1</v>
      </c>
      <c r="E152" s="7">
        <v>58.13</v>
      </c>
    </row>
    <row r="153" spans="1:5">
      <c r="A153" s="3">
        <v>38688</v>
      </c>
      <c r="B153" s="2">
        <f>'10-yr'!I159</f>
        <v>2.1100000000000003</v>
      </c>
      <c r="C153">
        <v>502.5</v>
      </c>
      <c r="D153">
        <v>126.87</v>
      </c>
      <c r="E153" s="7">
        <v>57.78</v>
      </c>
    </row>
    <row r="154" spans="1:5">
      <c r="A154" s="3">
        <v>38695</v>
      </c>
      <c r="B154" s="2">
        <f>'10-yr'!I160</f>
        <v>2.1599999999999997</v>
      </c>
      <c r="C154">
        <v>525.5</v>
      </c>
      <c r="D154">
        <v>126.28</v>
      </c>
      <c r="E154" s="7">
        <v>59.83</v>
      </c>
    </row>
    <row r="155" spans="1:5">
      <c r="A155" s="3">
        <v>38702</v>
      </c>
      <c r="B155" s="2">
        <f>'10-yr'!I161</f>
        <v>2.1300000000000003</v>
      </c>
      <c r="C155">
        <v>507</v>
      </c>
      <c r="D155">
        <v>126.4</v>
      </c>
      <c r="E155" s="7">
        <v>60.32</v>
      </c>
    </row>
    <row r="156" spans="1:5">
      <c r="A156" s="3">
        <v>38709</v>
      </c>
      <c r="B156" s="2">
        <f>'10-yr'!I162</f>
        <v>2.1100000000000003</v>
      </c>
      <c r="C156">
        <v>500</v>
      </c>
      <c r="D156">
        <v>126.73</v>
      </c>
      <c r="E156" s="7">
        <v>57.97</v>
      </c>
    </row>
    <row r="157" spans="1:5">
      <c r="A157" s="3">
        <v>38716</v>
      </c>
      <c r="B157" s="2">
        <f>'10-yr'!I163</f>
        <v>2.0700000000000003</v>
      </c>
      <c r="C157">
        <v>513</v>
      </c>
      <c r="D157">
        <v>124.5</v>
      </c>
      <c r="E157" s="7">
        <v>59.82</v>
      </c>
    </row>
    <row r="158" spans="1:5">
      <c r="A158" s="3">
        <v>38723</v>
      </c>
      <c r="B158" s="2">
        <f>'10-yr'!I164</f>
        <v>2.0300000000000002</v>
      </c>
      <c r="C158">
        <v>535.25</v>
      </c>
      <c r="D158">
        <v>128.44999999999999</v>
      </c>
      <c r="E158" s="7">
        <v>63.39</v>
      </c>
    </row>
    <row r="159" spans="1:5">
      <c r="A159" s="3">
        <v>38730</v>
      </c>
      <c r="B159" s="2">
        <f>'10-yr'!I165</f>
        <v>2.0300000000000002</v>
      </c>
      <c r="C159">
        <v>548.25</v>
      </c>
      <c r="D159">
        <v>128.65</v>
      </c>
      <c r="E159" s="7">
        <v>63.74</v>
      </c>
    </row>
    <row r="160" spans="1:5">
      <c r="A160" s="3">
        <v>38737</v>
      </c>
      <c r="B160" s="2">
        <f>'10-yr'!I166</f>
        <v>1.9600000000000004</v>
      </c>
      <c r="C160">
        <v>567.25</v>
      </c>
      <c r="D160">
        <v>126.02</v>
      </c>
      <c r="E160" s="7">
        <v>66.790000000000006</v>
      </c>
    </row>
    <row r="161" spans="1:5">
      <c r="A161" s="3">
        <v>38744</v>
      </c>
      <c r="B161" s="2">
        <f>'10-yr'!I167</f>
        <v>1.9899999999999998</v>
      </c>
      <c r="C161">
        <v>561.75</v>
      </c>
      <c r="D161">
        <v>128.53</v>
      </c>
      <c r="E161" s="7">
        <v>66.819999999999993</v>
      </c>
    </row>
    <row r="162" spans="1:5">
      <c r="A162" s="3">
        <v>38751</v>
      </c>
      <c r="B162" s="2">
        <f>'10-yr'!I168</f>
        <v>2.02</v>
      </c>
      <c r="C162">
        <v>569</v>
      </c>
      <c r="D162">
        <v>126.31</v>
      </c>
      <c r="E162" s="7">
        <v>66.59</v>
      </c>
    </row>
    <row r="163" spans="1:5">
      <c r="A163" s="3">
        <v>38758</v>
      </c>
      <c r="B163" s="2">
        <f>'10-yr'!I169</f>
        <v>2.0399999999999996</v>
      </c>
      <c r="C163">
        <v>557</v>
      </c>
      <c r="D163">
        <v>126.65</v>
      </c>
      <c r="E163" s="7">
        <v>63.06</v>
      </c>
    </row>
    <row r="164" spans="1:5">
      <c r="A164" s="3">
        <v>38765</v>
      </c>
      <c r="B164" s="2">
        <f>'10-yr'!I170</f>
        <v>2.0999999999999996</v>
      </c>
      <c r="C164">
        <v>551.70000000000005</v>
      </c>
      <c r="D164">
        <v>128.82</v>
      </c>
      <c r="E164" s="7">
        <v>59.37</v>
      </c>
    </row>
    <row r="165" spans="1:5">
      <c r="A165" s="3">
        <v>38772</v>
      </c>
      <c r="B165" s="2">
        <f>'10-yr'!I171</f>
        <v>2.0199999999999996</v>
      </c>
      <c r="C165">
        <v>554.15</v>
      </c>
      <c r="D165">
        <v>129.37</v>
      </c>
      <c r="E165" s="7">
        <v>59.93</v>
      </c>
    </row>
    <row r="166" spans="1:5">
      <c r="A166" s="3">
        <v>38779</v>
      </c>
      <c r="B166" s="2">
        <f>'10-yr'!I172</f>
        <v>2.0400000000000005</v>
      </c>
      <c r="C166">
        <v>565</v>
      </c>
      <c r="D166">
        <v>128.81</v>
      </c>
      <c r="E166" s="7">
        <v>62.27</v>
      </c>
    </row>
    <row r="167" spans="1:5">
      <c r="A167" s="3">
        <v>38786</v>
      </c>
      <c r="B167" s="2">
        <f>'10-yr'!I173</f>
        <v>2.1800000000000002</v>
      </c>
      <c r="C167">
        <v>535</v>
      </c>
      <c r="D167">
        <v>128.57</v>
      </c>
      <c r="E167" s="7">
        <v>60.89</v>
      </c>
    </row>
    <row r="168" spans="1:5">
      <c r="A168" s="3">
        <v>38793</v>
      </c>
      <c r="B168" s="2">
        <f>'10-yr'!I174</f>
        <v>2.1800000000000002</v>
      </c>
      <c r="C168">
        <v>552.75</v>
      </c>
      <c r="D168">
        <v>130.59</v>
      </c>
      <c r="E168" s="7">
        <v>62.64</v>
      </c>
    </row>
    <row r="169" spans="1:5">
      <c r="A169" s="3">
        <v>38800</v>
      </c>
      <c r="B169" s="2">
        <f>'10-yr'!I175</f>
        <v>2.2100000000000004</v>
      </c>
      <c r="C169">
        <v>556.75</v>
      </c>
      <c r="D169">
        <v>130.25</v>
      </c>
      <c r="E169" s="7">
        <v>61.36</v>
      </c>
    </row>
    <row r="170" spans="1:5">
      <c r="A170" s="3">
        <v>38807</v>
      </c>
      <c r="B170" s="2">
        <f>'10-yr'!I176</f>
        <v>2.3099999999999996</v>
      </c>
      <c r="C170">
        <v>582</v>
      </c>
      <c r="D170">
        <v>129.84</v>
      </c>
      <c r="E170" s="7">
        <v>65.67</v>
      </c>
    </row>
    <row r="171" spans="1:5">
      <c r="A171" s="3">
        <v>38814</v>
      </c>
      <c r="B171" s="2">
        <f>'10-yr'!I177</f>
        <v>2.38</v>
      </c>
      <c r="C171">
        <v>589.75</v>
      </c>
      <c r="D171">
        <v>129.56</v>
      </c>
      <c r="E171" s="7">
        <v>66.56</v>
      </c>
    </row>
    <row r="172" spans="1:5">
      <c r="A172" s="3">
        <v>38821</v>
      </c>
      <c r="B172" s="2">
        <f>'10-yr'!I178</f>
        <v>2.4100000000000006</v>
      </c>
      <c r="C172">
        <v>593</v>
      </c>
      <c r="D172">
        <v>128.74</v>
      </c>
      <c r="E172" s="7">
        <v>68.849999999999994</v>
      </c>
    </row>
    <row r="173" spans="1:5">
      <c r="A173" s="3">
        <v>38828</v>
      </c>
      <c r="B173" s="2">
        <f>'10-yr'!I179</f>
        <v>2.3999999999999995</v>
      </c>
      <c r="C173">
        <v>623.5</v>
      </c>
      <c r="D173">
        <v>131.11000000000001</v>
      </c>
      <c r="E173" s="7">
        <v>71.87</v>
      </c>
    </row>
    <row r="174" spans="1:5">
      <c r="A174" s="3">
        <v>38835</v>
      </c>
      <c r="B174" s="2">
        <f>'10-yr'!I180</f>
        <v>2.4400000000000004</v>
      </c>
      <c r="C174">
        <v>644</v>
      </c>
      <c r="D174">
        <v>131.4</v>
      </c>
      <c r="E174" s="7">
        <v>70.38</v>
      </c>
    </row>
    <row r="175" spans="1:5">
      <c r="A175" s="3">
        <v>38842</v>
      </c>
      <c r="B175" s="2">
        <f>'10-yr'!I181</f>
        <v>2.4499999999999997</v>
      </c>
      <c r="C175">
        <v>678</v>
      </c>
      <c r="D175">
        <v>132.55000000000001</v>
      </c>
      <c r="E175" s="7">
        <v>72.14</v>
      </c>
    </row>
    <row r="176" spans="1:5">
      <c r="A176" s="3">
        <v>38849</v>
      </c>
      <c r="B176" s="2">
        <f>'10-yr'!I182</f>
        <v>2.4399999999999995</v>
      </c>
      <c r="C176">
        <v>725</v>
      </c>
      <c r="D176">
        <v>129.29</v>
      </c>
      <c r="E176" s="7">
        <v>71.5</v>
      </c>
    </row>
    <row r="177" spans="1:5">
      <c r="A177" s="3">
        <v>38856</v>
      </c>
      <c r="B177" s="2">
        <f>'10-yr'!I183</f>
        <v>2.4500000000000002</v>
      </c>
      <c r="C177">
        <v>651.5</v>
      </c>
      <c r="D177">
        <v>127.03</v>
      </c>
      <c r="E177" s="7">
        <v>69.069999999999993</v>
      </c>
    </row>
    <row r="178" spans="1:5">
      <c r="A178" s="3">
        <v>38863</v>
      </c>
      <c r="B178" s="2">
        <f>'10-yr'!I184</f>
        <v>2.4299999999999997</v>
      </c>
      <c r="C178">
        <v>642.25</v>
      </c>
      <c r="D178">
        <v>128.33000000000001</v>
      </c>
      <c r="E178" s="7">
        <v>70.349999999999994</v>
      </c>
    </row>
    <row r="179" spans="1:5">
      <c r="A179" s="3">
        <v>38870</v>
      </c>
      <c r="B179" s="2">
        <f>'10-yr'!I185</f>
        <v>2.44</v>
      </c>
      <c r="C179">
        <v>632.25</v>
      </c>
      <c r="D179">
        <v>129.01</v>
      </c>
      <c r="E179" s="7">
        <v>71.53</v>
      </c>
    </row>
    <row r="180" spans="1:5">
      <c r="A180" s="3">
        <v>38877</v>
      </c>
      <c r="B180" s="2">
        <f>'10-yr'!I186</f>
        <v>2.4499999999999997</v>
      </c>
      <c r="C180">
        <v>616</v>
      </c>
      <c r="D180">
        <v>125.39</v>
      </c>
      <c r="E180" s="7">
        <v>71.540000000000006</v>
      </c>
    </row>
    <row r="181" spans="1:5">
      <c r="A181" s="3">
        <v>38884</v>
      </c>
      <c r="B181" s="2">
        <f>'10-yr'!I187</f>
        <v>2.4899999999999998</v>
      </c>
      <c r="C181">
        <v>574</v>
      </c>
      <c r="D181">
        <v>124.76</v>
      </c>
      <c r="E181" s="7">
        <v>69.48</v>
      </c>
    </row>
    <row r="182" spans="1:5">
      <c r="A182" s="3">
        <v>38891</v>
      </c>
      <c r="B182" s="2">
        <f>'10-yr'!I188</f>
        <v>2.5999999999999996</v>
      </c>
      <c r="C182">
        <v>579.6</v>
      </c>
      <c r="D182">
        <v>124.43</v>
      </c>
      <c r="E182" s="7">
        <v>69.94</v>
      </c>
    </row>
    <row r="183" spans="1:5">
      <c r="A183" s="3">
        <v>38898</v>
      </c>
      <c r="B183" s="2">
        <f>'10-yr'!I189</f>
        <v>2.63</v>
      </c>
      <c r="C183">
        <v>613.5</v>
      </c>
      <c r="D183">
        <v>127.25</v>
      </c>
      <c r="E183" s="7">
        <v>72.650000000000006</v>
      </c>
    </row>
    <row r="184" spans="1:5">
      <c r="A184" s="3">
        <v>38905</v>
      </c>
      <c r="B184" s="2">
        <f>'10-yr'!I190</f>
        <v>2.5799999999999996</v>
      </c>
      <c r="C184">
        <v>631.5</v>
      </c>
      <c r="D184">
        <v>126.64</v>
      </c>
      <c r="E184" s="7">
        <v>74.650000000000006</v>
      </c>
    </row>
    <row r="185" spans="1:5">
      <c r="A185" s="3">
        <v>38912</v>
      </c>
      <c r="B185" s="2">
        <f>'10-yr'!I191</f>
        <v>2.5299999999999998</v>
      </c>
      <c r="C185">
        <v>663.25</v>
      </c>
      <c r="D185">
        <v>123.56</v>
      </c>
      <c r="E185" s="7">
        <v>75.209999999999994</v>
      </c>
    </row>
    <row r="186" spans="1:5">
      <c r="A186" s="3">
        <v>38919</v>
      </c>
      <c r="B186" s="2">
        <f>'10-yr'!I192</f>
        <v>2.5000000000000004</v>
      </c>
      <c r="C186">
        <v>634</v>
      </c>
      <c r="D186">
        <v>123.9</v>
      </c>
      <c r="E186" s="7">
        <v>73.98</v>
      </c>
    </row>
    <row r="187" spans="1:5">
      <c r="A187" s="3">
        <v>38926</v>
      </c>
      <c r="B187" s="2">
        <f>'10-yr'!I193</f>
        <v>2.46</v>
      </c>
      <c r="C187">
        <v>637.1</v>
      </c>
      <c r="D187">
        <v>127.96</v>
      </c>
      <c r="E187" s="7">
        <v>73.87</v>
      </c>
    </row>
    <row r="188" spans="1:5">
      <c r="A188" s="3">
        <v>38933</v>
      </c>
      <c r="B188" s="2">
        <f>'10-yr'!I194</f>
        <v>2.36</v>
      </c>
      <c r="C188">
        <v>652.25</v>
      </c>
      <c r="D188">
        <v>128.22999999999999</v>
      </c>
      <c r="E188" s="7">
        <v>75.2</v>
      </c>
    </row>
    <row r="189" spans="1:5">
      <c r="A189" s="3">
        <v>38940</v>
      </c>
      <c r="B189" s="2">
        <f>'10-yr'!I195</f>
        <v>2.3000000000000003</v>
      </c>
      <c r="C189">
        <v>644.5</v>
      </c>
      <c r="D189">
        <v>127.03</v>
      </c>
      <c r="E189" s="7">
        <v>75.63</v>
      </c>
    </row>
    <row r="190" spans="1:5">
      <c r="A190" s="3">
        <v>38947</v>
      </c>
      <c r="B190" s="2">
        <f>'10-yr'!I196</f>
        <v>2.3000000000000003</v>
      </c>
      <c r="C190">
        <v>613.9</v>
      </c>
      <c r="D190">
        <v>130.63999999999999</v>
      </c>
      <c r="E190" s="7">
        <v>71.790000000000006</v>
      </c>
    </row>
    <row r="191" spans="1:5">
      <c r="A191" s="3">
        <v>38954</v>
      </c>
      <c r="B191" s="2">
        <f>'10-yr'!I197</f>
        <v>2.2399999999999998</v>
      </c>
      <c r="C191">
        <v>621.25</v>
      </c>
      <c r="D191">
        <v>129.81</v>
      </c>
      <c r="E191" s="7">
        <v>72.12</v>
      </c>
    </row>
    <row r="192" spans="1:5">
      <c r="A192" s="3">
        <v>38961</v>
      </c>
      <c r="B192" s="2">
        <f>'10-yr'!I198</f>
        <v>2.2599999999999998</v>
      </c>
      <c r="C192">
        <v>621.04999999999995</v>
      </c>
      <c r="D192">
        <v>131.44999999999999</v>
      </c>
      <c r="E192" s="7">
        <v>70.010000000000005</v>
      </c>
    </row>
    <row r="193" spans="1:5">
      <c r="A193" s="3">
        <v>38968</v>
      </c>
      <c r="B193" s="2">
        <f>'10-yr'!I199</f>
        <v>2.33</v>
      </c>
      <c r="C193">
        <v>610</v>
      </c>
      <c r="D193">
        <v>130.25</v>
      </c>
      <c r="E193" s="7">
        <v>67.53</v>
      </c>
    </row>
    <row r="194" spans="1:5">
      <c r="A194" s="3">
        <v>38975</v>
      </c>
      <c r="B194" s="2">
        <f>'10-yr'!I200</f>
        <v>2.37</v>
      </c>
      <c r="C194">
        <v>573.6</v>
      </c>
      <c r="D194">
        <v>131.94999999999999</v>
      </c>
      <c r="E194" s="7">
        <v>63.98</v>
      </c>
    </row>
    <row r="195" spans="1:5">
      <c r="A195" s="3">
        <v>38982</v>
      </c>
      <c r="B195" s="2">
        <f>'10-yr'!I201</f>
        <v>2.35</v>
      </c>
      <c r="C195">
        <v>589</v>
      </c>
      <c r="D195">
        <v>131.44999999999999</v>
      </c>
      <c r="E195" s="7">
        <v>61.4</v>
      </c>
    </row>
    <row r="196" spans="1:5">
      <c r="A196" s="3">
        <v>38989</v>
      </c>
      <c r="B196" s="2">
        <f>'10-yr'!I202</f>
        <v>2.2499999999999996</v>
      </c>
      <c r="C196">
        <v>599.25</v>
      </c>
      <c r="D196">
        <v>133.57</v>
      </c>
      <c r="E196" s="7">
        <v>61.94</v>
      </c>
    </row>
    <row r="197" spans="1:5">
      <c r="A197" s="3">
        <v>38996</v>
      </c>
      <c r="B197" s="2">
        <f>'10-yr'!I203</f>
        <v>2.3000000000000003</v>
      </c>
      <c r="C197">
        <v>560.75</v>
      </c>
      <c r="D197">
        <v>135</v>
      </c>
      <c r="E197" s="7">
        <v>59.77</v>
      </c>
    </row>
    <row r="198" spans="1:5">
      <c r="A198" s="3">
        <v>39003</v>
      </c>
      <c r="B198" s="2">
        <f>'10-yr'!I204</f>
        <v>2.4400000000000004</v>
      </c>
      <c r="C198">
        <v>586.1</v>
      </c>
      <c r="D198">
        <v>136.58000000000001</v>
      </c>
      <c r="E198" s="7">
        <v>58.58</v>
      </c>
    </row>
    <row r="199" spans="1:5">
      <c r="A199" s="3">
        <v>39010</v>
      </c>
      <c r="B199" s="2">
        <f>'10-yr'!I205</f>
        <v>2.4700000000000002</v>
      </c>
      <c r="C199">
        <v>596.6</v>
      </c>
      <c r="D199">
        <v>136.87</v>
      </c>
      <c r="E199" s="7">
        <v>58.48</v>
      </c>
    </row>
    <row r="200" spans="1:5">
      <c r="A200" s="3">
        <v>39017</v>
      </c>
      <c r="B200" s="2">
        <f>'10-yr'!I206</f>
        <v>2.4499999999999997</v>
      </c>
      <c r="C200">
        <v>596.25</v>
      </c>
      <c r="D200">
        <v>137.93</v>
      </c>
      <c r="E200" s="7">
        <v>58.88</v>
      </c>
    </row>
    <row r="201" spans="1:5">
      <c r="A201" s="3">
        <v>39024</v>
      </c>
      <c r="B201" s="2">
        <f>'10-yr'!I207</f>
        <v>2.3499999999999996</v>
      </c>
      <c r="C201">
        <v>622.75</v>
      </c>
      <c r="D201">
        <v>136.54</v>
      </c>
      <c r="E201" s="7">
        <v>58.55</v>
      </c>
    </row>
    <row r="202" spans="1:5">
      <c r="A202" s="3">
        <v>39031</v>
      </c>
      <c r="B202" s="2">
        <f>'10-yr'!I208</f>
        <v>2.2999999999999998</v>
      </c>
      <c r="C202">
        <v>629.29999999999995</v>
      </c>
      <c r="D202">
        <v>138.30000000000001</v>
      </c>
      <c r="E202" s="7">
        <v>59.96</v>
      </c>
    </row>
    <row r="203" spans="1:5">
      <c r="A203" s="3">
        <v>39038</v>
      </c>
      <c r="B203" s="2">
        <f>'10-yr'!I209</f>
        <v>2.3100000000000005</v>
      </c>
      <c r="C203">
        <v>620.5</v>
      </c>
      <c r="D203">
        <v>140.41</v>
      </c>
      <c r="E203" s="7">
        <v>57.56</v>
      </c>
    </row>
    <row r="204" spans="1:5">
      <c r="A204" s="3">
        <v>39045</v>
      </c>
      <c r="B204" s="2">
        <f>'10-yr'!I210</f>
        <v>2.31</v>
      </c>
      <c r="C204">
        <v>639.5</v>
      </c>
      <c r="D204">
        <v>140.38</v>
      </c>
      <c r="E204" s="7">
        <v>57.24</v>
      </c>
    </row>
    <row r="205" spans="1:5">
      <c r="A205" s="3">
        <v>39052</v>
      </c>
      <c r="B205" s="2">
        <f>'10-yr'!I211</f>
        <v>2.1800000000000002</v>
      </c>
      <c r="C205">
        <v>648.75</v>
      </c>
      <c r="D205">
        <v>140.22999999999999</v>
      </c>
      <c r="E205" s="7">
        <v>62.02</v>
      </c>
    </row>
    <row r="206" spans="1:5">
      <c r="A206" s="3">
        <v>39059</v>
      </c>
      <c r="B206" s="2">
        <f>'10-yr'!I212</f>
        <v>2.1400000000000006</v>
      </c>
      <c r="C206">
        <v>637.4</v>
      </c>
      <c r="D206">
        <v>141.4</v>
      </c>
      <c r="E206" s="7">
        <v>62.32</v>
      </c>
    </row>
    <row r="207" spans="1:5">
      <c r="A207" s="3">
        <v>39066</v>
      </c>
      <c r="B207" s="2">
        <f>'10-yr'!I213</f>
        <v>2.2099999999999995</v>
      </c>
      <c r="C207">
        <v>623.75</v>
      </c>
      <c r="D207">
        <v>142.31</v>
      </c>
      <c r="E207" s="7">
        <v>61.91</v>
      </c>
    </row>
    <row r="208" spans="1:5">
      <c r="A208" s="3">
        <v>39073</v>
      </c>
      <c r="B208" s="2">
        <f>'10-yr'!I214</f>
        <v>2.3199999999999998</v>
      </c>
      <c r="C208">
        <v>620.5</v>
      </c>
      <c r="D208">
        <v>140.69999999999999</v>
      </c>
      <c r="E208" s="7">
        <v>62.4</v>
      </c>
    </row>
    <row r="209" spans="1:5">
      <c r="A209" s="3">
        <v>39080</v>
      </c>
      <c r="B209" s="2">
        <f>'10-yr'!I215</f>
        <v>2.39</v>
      </c>
      <c r="C209">
        <v>632</v>
      </c>
      <c r="D209">
        <v>141.66</v>
      </c>
      <c r="E209" s="7">
        <v>60.66</v>
      </c>
    </row>
    <row r="210" spans="1:5">
      <c r="A210" s="3">
        <v>39087</v>
      </c>
      <c r="B210" s="2">
        <f>'10-yr'!I216</f>
        <v>2.37</v>
      </c>
      <c r="C210">
        <v>609.5</v>
      </c>
      <c r="D210">
        <v>140.56</v>
      </c>
      <c r="E210" s="7">
        <v>57.76</v>
      </c>
    </row>
    <row r="211" spans="1:5">
      <c r="A211" s="3">
        <v>39094</v>
      </c>
      <c r="B211" s="2">
        <f>'10-yr'!I217</f>
        <v>2.4200000000000004</v>
      </c>
      <c r="C211">
        <v>619.75</v>
      </c>
      <c r="D211">
        <v>143.19</v>
      </c>
      <c r="E211" s="7">
        <v>54.11</v>
      </c>
    </row>
    <row r="212" spans="1:5">
      <c r="A212" s="3">
        <v>39101</v>
      </c>
      <c r="B212" s="2">
        <f>'10-yr'!I218</f>
        <v>2.4799999999999995</v>
      </c>
      <c r="C212">
        <v>629</v>
      </c>
      <c r="D212">
        <v>142.93</v>
      </c>
      <c r="E212" s="7">
        <v>51.51</v>
      </c>
    </row>
    <row r="213" spans="1:5">
      <c r="A213" s="3">
        <v>39108</v>
      </c>
      <c r="B213" s="2">
        <f>'10-yr'!I219</f>
        <v>2.46</v>
      </c>
      <c r="C213">
        <v>645.5</v>
      </c>
      <c r="D213">
        <v>142.13999999999999</v>
      </c>
      <c r="E213" s="7">
        <v>53.57</v>
      </c>
    </row>
    <row r="214" spans="1:5">
      <c r="A214" s="3">
        <v>39115</v>
      </c>
      <c r="B214" s="2">
        <f>'10-yr'!I220</f>
        <v>2.4400000000000004</v>
      </c>
      <c r="C214">
        <v>645.70000000000005</v>
      </c>
      <c r="D214">
        <v>144.81</v>
      </c>
      <c r="E214" s="7">
        <v>57.11</v>
      </c>
    </row>
    <row r="215" spans="1:5">
      <c r="A215" s="3">
        <v>39122</v>
      </c>
      <c r="B215" s="2">
        <f>'10-yr'!I221</f>
        <v>2.4099999999999997</v>
      </c>
      <c r="C215">
        <v>664.5</v>
      </c>
      <c r="D215">
        <v>143.94</v>
      </c>
      <c r="E215" s="7">
        <v>58.99</v>
      </c>
    </row>
    <row r="216" spans="1:5">
      <c r="A216" s="3">
        <v>39129</v>
      </c>
      <c r="B216" s="2">
        <f>'10-yr'!I222</f>
        <v>2.41</v>
      </c>
      <c r="C216">
        <v>665.1</v>
      </c>
      <c r="D216">
        <v>145.71</v>
      </c>
      <c r="E216" s="7">
        <v>58.41</v>
      </c>
    </row>
    <row r="217" spans="1:5">
      <c r="A217" s="3">
        <v>39136</v>
      </c>
      <c r="B217" s="2">
        <f>'10-yr'!I223</f>
        <v>2.3400000000000003</v>
      </c>
      <c r="C217">
        <v>683</v>
      </c>
      <c r="D217">
        <v>145.31</v>
      </c>
      <c r="E217" s="7">
        <v>59.57</v>
      </c>
    </row>
    <row r="218" spans="1:5">
      <c r="A218" s="3">
        <v>39143</v>
      </c>
      <c r="B218" s="2">
        <f>'10-yr'!I224</f>
        <v>2.1799999999999997</v>
      </c>
      <c r="C218">
        <v>651.9</v>
      </c>
      <c r="D218">
        <v>138.75</v>
      </c>
      <c r="E218" s="7">
        <v>61.64</v>
      </c>
    </row>
    <row r="219" spans="1:5">
      <c r="A219" s="3">
        <v>39150</v>
      </c>
      <c r="B219" s="2">
        <f>'10-yr'!I225</f>
        <v>2.1900000000000004</v>
      </c>
      <c r="C219">
        <v>652.25</v>
      </c>
      <c r="D219">
        <v>140.76</v>
      </c>
      <c r="E219" s="7">
        <v>60.85</v>
      </c>
    </row>
    <row r="220" spans="1:5">
      <c r="A220" s="3">
        <v>39157</v>
      </c>
      <c r="B220" s="2">
        <f>'10-yr'!I226</f>
        <v>2.1800000000000002</v>
      </c>
      <c r="C220">
        <v>653.20000000000005</v>
      </c>
      <c r="D220">
        <v>138.51</v>
      </c>
      <c r="E220" s="7">
        <v>57.94</v>
      </c>
    </row>
    <row r="221" spans="1:5">
      <c r="A221" s="3">
        <v>39164</v>
      </c>
      <c r="B221" s="2">
        <f>'10-yr'!I227</f>
        <v>2.17</v>
      </c>
      <c r="C221">
        <v>656.25</v>
      </c>
      <c r="D221">
        <v>143.43</v>
      </c>
      <c r="E221" s="7">
        <v>58.26</v>
      </c>
    </row>
    <row r="222" spans="1:5">
      <c r="A222" s="3">
        <v>39171</v>
      </c>
      <c r="B222" s="2">
        <f>'10-yr'!I228</f>
        <v>2.1799999999999997</v>
      </c>
      <c r="C222">
        <v>661.75</v>
      </c>
      <c r="D222">
        <v>142.07</v>
      </c>
      <c r="E222" s="7">
        <v>64.180000000000007</v>
      </c>
    </row>
    <row r="223" spans="1:5">
      <c r="A223" s="3">
        <v>39178</v>
      </c>
      <c r="B223" s="2">
        <f>'10-yr'!I229</f>
        <v>2.2299999999999995</v>
      </c>
      <c r="C223">
        <v>673.5</v>
      </c>
      <c r="D223">
        <v>144.26</v>
      </c>
      <c r="E223" s="7">
        <v>64.819999999999993</v>
      </c>
    </row>
    <row r="224" spans="1:5">
      <c r="A224" s="3">
        <v>39185</v>
      </c>
      <c r="B224" s="2">
        <f>'10-yr'!I230</f>
        <v>2.2800000000000002</v>
      </c>
      <c r="C224">
        <v>681.75</v>
      </c>
      <c r="D224">
        <v>145.28</v>
      </c>
      <c r="E224" s="7">
        <v>62.58</v>
      </c>
    </row>
    <row r="225" spans="1:5">
      <c r="A225" s="3">
        <v>39192</v>
      </c>
      <c r="B225" s="2">
        <f>'10-yr'!I231</f>
        <v>2.2800000000000002</v>
      </c>
      <c r="C225">
        <v>691.4</v>
      </c>
      <c r="D225">
        <v>148.56</v>
      </c>
      <c r="E225" s="7">
        <v>63.06</v>
      </c>
    </row>
    <row r="226" spans="1:5">
      <c r="A226" s="3">
        <v>39199</v>
      </c>
      <c r="B226" s="2">
        <f>'10-yr'!I232</f>
        <v>2.2399999999999998</v>
      </c>
      <c r="C226">
        <v>677.5</v>
      </c>
      <c r="D226">
        <v>149.56</v>
      </c>
      <c r="E226" s="7">
        <v>65.260000000000005</v>
      </c>
    </row>
    <row r="227" spans="1:5">
      <c r="A227" s="3">
        <v>39206</v>
      </c>
      <c r="B227" s="2">
        <f>'10-yr'!I233</f>
        <v>2.2200000000000002</v>
      </c>
      <c r="C227">
        <v>688.8</v>
      </c>
      <c r="D227">
        <v>150.91</v>
      </c>
      <c r="E227" s="7">
        <v>63.82</v>
      </c>
    </row>
    <row r="228" spans="1:5">
      <c r="A228" s="3">
        <v>39213</v>
      </c>
      <c r="B228" s="2">
        <f>'10-yr'!I234</f>
        <v>2.2800000000000002</v>
      </c>
      <c r="C228">
        <v>669</v>
      </c>
      <c r="D228">
        <v>150.9</v>
      </c>
      <c r="E228" s="7">
        <v>61.9</v>
      </c>
    </row>
    <row r="229" spans="1:5">
      <c r="A229" s="3">
        <v>39220</v>
      </c>
      <c r="B229" s="2">
        <f>'10-yr'!I235</f>
        <v>2.39</v>
      </c>
      <c r="C229">
        <v>657</v>
      </c>
      <c r="D229">
        <v>152.6</v>
      </c>
      <c r="E229" s="7">
        <v>63.61</v>
      </c>
    </row>
    <row r="230" spans="1:5">
      <c r="A230" s="3">
        <v>39227</v>
      </c>
      <c r="B230" s="2">
        <f>'10-yr'!I236</f>
        <v>2.48</v>
      </c>
      <c r="C230">
        <v>655.29999999999995</v>
      </c>
      <c r="D230">
        <v>151.69</v>
      </c>
      <c r="E230" s="7">
        <v>64.89</v>
      </c>
    </row>
    <row r="231" spans="1:5">
      <c r="A231" s="3">
        <v>39234</v>
      </c>
      <c r="B231" s="2">
        <f>'10-yr'!I237</f>
        <v>2.5400000000000005</v>
      </c>
      <c r="C231">
        <v>666.5</v>
      </c>
      <c r="D231">
        <v>154.05000000000001</v>
      </c>
      <c r="E231" s="7">
        <v>63.94</v>
      </c>
    </row>
    <row r="232" spans="1:5">
      <c r="A232" s="3">
        <v>39241</v>
      </c>
      <c r="B232" s="2">
        <f>'10-yr'!I238</f>
        <v>2.6199999999999997</v>
      </c>
      <c r="C232">
        <v>655.25</v>
      </c>
      <c r="D232">
        <v>151.08000000000001</v>
      </c>
      <c r="E232" s="7">
        <v>65.900000000000006</v>
      </c>
    </row>
    <row r="233" spans="1:5">
      <c r="A233" s="3">
        <v>39248</v>
      </c>
      <c r="B233" s="2">
        <f>'10-yr'!I239</f>
        <v>2.7600000000000002</v>
      </c>
      <c r="C233">
        <v>653.1</v>
      </c>
      <c r="D233">
        <v>153.02000000000001</v>
      </c>
      <c r="E233" s="7">
        <v>66.62</v>
      </c>
    </row>
    <row r="234" spans="1:5">
      <c r="A234" s="3">
        <v>39255</v>
      </c>
      <c r="B234" s="2">
        <f>'10-yr'!I240</f>
        <v>2.7199999999999998</v>
      </c>
      <c r="C234">
        <v>652.85</v>
      </c>
      <c r="D234">
        <v>150.52000000000001</v>
      </c>
      <c r="E234" s="7">
        <v>68.78</v>
      </c>
    </row>
    <row r="235" spans="1:5">
      <c r="A235" s="3">
        <v>39262</v>
      </c>
      <c r="B235" s="2">
        <f>'10-yr'!I241</f>
        <v>2.69</v>
      </c>
      <c r="C235">
        <v>650.5</v>
      </c>
      <c r="D235">
        <v>150.38</v>
      </c>
      <c r="E235" s="7">
        <v>69.13</v>
      </c>
    </row>
    <row r="236" spans="1:5">
      <c r="A236" s="3">
        <v>39269</v>
      </c>
      <c r="B236" s="2">
        <f>'10-yr'!I242</f>
        <v>2.7099999999999995</v>
      </c>
      <c r="C236">
        <v>648.75</v>
      </c>
      <c r="D236">
        <v>153</v>
      </c>
      <c r="E236" s="7">
        <v>71.78</v>
      </c>
    </row>
    <row r="237" spans="1:5">
      <c r="A237" s="3">
        <v>39276</v>
      </c>
      <c r="B237" s="2">
        <f>'10-yr'!I243</f>
        <v>2.7099999999999995</v>
      </c>
      <c r="C237">
        <v>666.5</v>
      </c>
      <c r="D237">
        <v>154.9</v>
      </c>
      <c r="E237" s="7">
        <v>72.790000000000006</v>
      </c>
    </row>
    <row r="238" spans="1:5">
      <c r="A238" s="3">
        <v>39283</v>
      </c>
      <c r="B238" s="2">
        <f>'10-yr'!I244</f>
        <v>2.66</v>
      </c>
      <c r="C238">
        <v>681.6</v>
      </c>
      <c r="D238">
        <v>153.55000000000001</v>
      </c>
      <c r="E238" s="7">
        <v>74.92</v>
      </c>
    </row>
    <row r="239" spans="1:5">
      <c r="A239" s="3">
        <v>39290</v>
      </c>
      <c r="B239" s="2">
        <f>'10-yr'!I245</f>
        <v>2.54</v>
      </c>
      <c r="C239">
        <v>660.5</v>
      </c>
      <c r="D239">
        <v>145.05000000000001</v>
      </c>
      <c r="E239" s="7">
        <v>75.150000000000006</v>
      </c>
    </row>
    <row r="240" spans="1:5">
      <c r="A240" s="3">
        <v>39297</v>
      </c>
      <c r="B240" s="2">
        <f>'10-yr'!I246</f>
        <v>2.4599999999999995</v>
      </c>
      <c r="C240">
        <v>670.5</v>
      </c>
      <c r="D240">
        <v>143.94</v>
      </c>
      <c r="E240" s="7">
        <v>76.75</v>
      </c>
    </row>
    <row r="241" spans="1:5">
      <c r="A241" s="3">
        <v>39304</v>
      </c>
      <c r="B241" s="2">
        <f>'10-yr'!I247</f>
        <v>2.5300000000000002</v>
      </c>
      <c r="C241">
        <v>668.5</v>
      </c>
      <c r="D241">
        <v>144.77000000000001</v>
      </c>
      <c r="E241" s="7">
        <v>71.92</v>
      </c>
    </row>
    <row r="242" spans="1:5">
      <c r="A242" s="3">
        <v>39311</v>
      </c>
      <c r="B242" s="2">
        <f>'10-yr'!I248</f>
        <v>2.4700000000000002</v>
      </c>
      <c r="C242">
        <v>657.5</v>
      </c>
      <c r="D242">
        <v>144.71</v>
      </c>
      <c r="E242" s="7">
        <v>72.05</v>
      </c>
    </row>
    <row r="243" spans="1:5">
      <c r="A243" s="3">
        <v>39318</v>
      </c>
      <c r="B243" s="2">
        <f>'10-yr'!I249</f>
        <v>2.4</v>
      </c>
      <c r="C243">
        <v>660.85</v>
      </c>
      <c r="D243">
        <v>148.28</v>
      </c>
      <c r="E243" s="7">
        <v>70.19</v>
      </c>
    </row>
    <row r="244" spans="1:5">
      <c r="A244" s="3">
        <v>39325</v>
      </c>
      <c r="B244" s="2">
        <f>'10-yr'!I250</f>
        <v>2.3499999999999996</v>
      </c>
      <c r="C244">
        <v>672</v>
      </c>
      <c r="D244">
        <v>147.47</v>
      </c>
      <c r="E244" s="7">
        <v>72.930000000000007</v>
      </c>
    </row>
    <row r="245" spans="1:5">
      <c r="A245" s="3">
        <v>39332</v>
      </c>
      <c r="B245" s="2">
        <f>'10-yr'!I251</f>
        <v>2.2900000000000005</v>
      </c>
      <c r="C245">
        <v>701</v>
      </c>
      <c r="D245">
        <v>146.15</v>
      </c>
      <c r="E245" s="7">
        <v>75.959999999999994</v>
      </c>
    </row>
    <row r="246" spans="1:5">
      <c r="A246" s="3">
        <v>39339</v>
      </c>
      <c r="B246" s="2">
        <f>'10-yr'!I252</f>
        <v>2.19</v>
      </c>
      <c r="C246">
        <v>716.35</v>
      </c>
      <c r="D246">
        <v>148.88999999999999</v>
      </c>
      <c r="E246" s="7">
        <v>78.95</v>
      </c>
    </row>
    <row r="247" spans="1:5">
      <c r="A247" s="3">
        <v>39346</v>
      </c>
      <c r="B247" s="2">
        <f>'10-yr'!I253</f>
        <v>2.2500000000000004</v>
      </c>
      <c r="C247">
        <v>737</v>
      </c>
      <c r="D247">
        <v>152</v>
      </c>
      <c r="E247" s="7">
        <v>82.26</v>
      </c>
    </row>
    <row r="248" spans="1:5">
      <c r="A248" s="3">
        <v>39353</v>
      </c>
      <c r="B248" s="2">
        <f>'10-yr'!I254</f>
        <v>2.3100000000000005</v>
      </c>
      <c r="C248">
        <v>743</v>
      </c>
      <c r="D248">
        <v>152.66999999999999</v>
      </c>
      <c r="E248" s="7">
        <v>81.7</v>
      </c>
    </row>
    <row r="249" spans="1:5">
      <c r="A249" s="3">
        <v>39360</v>
      </c>
      <c r="B249" s="2">
        <f>'10-yr'!I255</f>
        <v>2.2700000000000005</v>
      </c>
      <c r="C249">
        <v>737</v>
      </c>
      <c r="D249">
        <v>155.85</v>
      </c>
      <c r="E249" s="7">
        <v>80.59</v>
      </c>
    </row>
    <row r="250" spans="1:5">
      <c r="A250" s="3">
        <v>39367</v>
      </c>
      <c r="B250" s="2">
        <f>'10-yr'!I256</f>
        <v>2.34</v>
      </c>
      <c r="C250">
        <v>749.5</v>
      </c>
      <c r="D250">
        <v>156.35</v>
      </c>
      <c r="E250" s="7">
        <v>81.459999999999994</v>
      </c>
    </row>
    <row r="251" spans="1:5">
      <c r="A251" s="3">
        <v>39374</v>
      </c>
      <c r="B251" s="2">
        <f>'10-yr'!I257</f>
        <v>2.2300000000000004</v>
      </c>
      <c r="C251">
        <v>763</v>
      </c>
      <c r="D251">
        <v>149.71</v>
      </c>
      <c r="E251" s="7">
        <v>87.8</v>
      </c>
    </row>
    <row r="252" spans="1:5">
      <c r="A252" s="3">
        <v>39381</v>
      </c>
      <c r="B252" s="2">
        <f>'10-yr'!I258</f>
        <v>2.0699999999999998</v>
      </c>
      <c r="C252">
        <v>779.15</v>
      </c>
      <c r="D252">
        <v>153.54</v>
      </c>
      <c r="E252" s="7">
        <v>89.23</v>
      </c>
    </row>
    <row r="253" spans="1:5">
      <c r="A253" s="3">
        <v>39388</v>
      </c>
      <c r="B253" s="2">
        <f>'10-yr'!I259</f>
        <v>2.0299999999999998</v>
      </c>
      <c r="C253">
        <v>796.5</v>
      </c>
      <c r="D253">
        <v>151.25</v>
      </c>
      <c r="E253" s="7">
        <v>93.46</v>
      </c>
    </row>
    <row r="254" spans="1:5">
      <c r="A254" s="3">
        <v>39395</v>
      </c>
      <c r="B254" s="2">
        <f>'10-yr'!I260</f>
        <v>1.9000000000000004</v>
      </c>
      <c r="C254">
        <v>831.5</v>
      </c>
      <c r="D254">
        <v>145.16</v>
      </c>
      <c r="E254" s="7">
        <v>95.81</v>
      </c>
    </row>
    <row r="255" spans="1:5">
      <c r="A255" s="3">
        <v>39402</v>
      </c>
      <c r="B255" s="2">
        <f>'10-yr'!I261</f>
        <v>1.8399999999999999</v>
      </c>
      <c r="C255">
        <v>789.75</v>
      </c>
      <c r="D255">
        <v>145.85</v>
      </c>
      <c r="E255" s="7">
        <v>93.56</v>
      </c>
    </row>
    <row r="256" spans="1:5">
      <c r="A256" s="3">
        <v>39409</v>
      </c>
      <c r="B256" s="2">
        <f>'10-yr'!I262</f>
        <v>1.6600000000000001</v>
      </c>
      <c r="C256">
        <v>815.25</v>
      </c>
      <c r="D256">
        <v>144.1</v>
      </c>
      <c r="E256" s="7">
        <v>97.93</v>
      </c>
    </row>
    <row r="257" spans="1:5">
      <c r="A257" s="3">
        <v>39416</v>
      </c>
      <c r="B257" s="2">
        <f>'10-yr'!I263</f>
        <v>1.5899999999999999</v>
      </c>
      <c r="C257">
        <v>783.5</v>
      </c>
      <c r="D257">
        <v>148.65</v>
      </c>
      <c r="E257" s="7">
        <v>92.47</v>
      </c>
    </row>
    <row r="258" spans="1:5">
      <c r="A258" s="3">
        <v>39423</v>
      </c>
      <c r="B258" s="2">
        <f>'10-yr'!I264</f>
        <v>1.6900000000000004</v>
      </c>
      <c r="C258">
        <v>792.5</v>
      </c>
      <c r="D258">
        <v>150.85</v>
      </c>
      <c r="E258" s="7">
        <v>88.71</v>
      </c>
    </row>
    <row r="259" spans="1:5">
      <c r="A259" s="3">
        <v>39430</v>
      </c>
      <c r="B259" s="2">
        <f>'10-yr'!I265</f>
        <v>1.83</v>
      </c>
      <c r="C259">
        <v>789.5</v>
      </c>
      <c r="D259">
        <v>147.12</v>
      </c>
      <c r="E259" s="7">
        <v>91.18</v>
      </c>
    </row>
    <row r="260" spans="1:5">
      <c r="A260" s="3">
        <v>39437</v>
      </c>
      <c r="B260" s="2">
        <f>'10-yr'!I266</f>
        <v>1.79</v>
      </c>
      <c r="C260">
        <v>810.5</v>
      </c>
      <c r="D260">
        <v>148.32</v>
      </c>
      <c r="E260" s="7">
        <v>91.16</v>
      </c>
    </row>
    <row r="261" spans="1:5">
      <c r="A261" s="3">
        <v>39444</v>
      </c>
      <c r="B261" s="2">
        <f>'10-yr'!I267</f>
        <v>1.8599999999999999</v>
      </c>
      <c r="C261">
        <v>833.75</v>
      </c>
      <c r="D261">
        <v>147.38</v>
      </c>
      <c r="E261" s="7">
        <v>95.64</v>
      </c>
    </row>
    <row r="262" spans="1:5">
      <c r="A262" s="3">
        <v>39451</v>
      </c>
      <c r="B262" s="2">
        <f>'10-yr'!I268</f>
        <v>1.62</v>
      </c>
      <c r="C262">
        <v>855</v>
      </c>
      <c r="D262">
        <v>141.33000000000001</v>
      </c>
      <c r="E262" s="7">
        <v>98.17</v>
      </c>
    </row>
    <row r="263" spans="1:5">
      <c r="A263" s="3">
        <v>39458</v>
      </c>
      <c r="B263" s="2">
        <f>'10-yr'!I269</f>
        <v>1.58</v>
      </c>
      <c r="C263">
        <v>891</v>
      </c>
      <c r="D263">
        <v>140.13</v>
      </c>
      <c r="E263" s="7">
        <v>94.76</v>
      </c>
    </row>
    <row r="264" spans="1:5">
      <c r="A264" s="3">
        <v>39465</v>
      </c>
      <c r="B264" s="2">
        <f>'10-yr'!I270</f>
        <v>1.4700000000000002</v>
      </c>
      <c r="C264">
        <v>882</v>
      </c>
      <c r="D264">
        <v>132.05000000000001</v>
      </c>
      <c r="E264" s="7">
        <v>91.51</v>
      </c>
    </row>
    <row r="265" spans="1:5">
      <c r="A265" s="3">
        <v>39472</v>
      </c>
      <c r="B265" s="2">
        <f>'10-yr'!I271</f>
        <v>1.3399999999999999</v>
      </c>
      <c r="C265">
        <v>918.25</v>
      </c>
      <c r="D265">
        <v>133.04</v>
      </c>
      <c r="E265" s="7">
        <v>89.41</v>
      </c>
    </row>
    <row r="266" spans="1:5">
      <c r="A266" s="3">
        <v>39479</v>
      </c>
      <c r="B266" s="2">
        <f>'10-yr'!I272</f>
        <v>1.35</v>
      </c>
      <c r="C266">
        <v>914.75</v>
      </c>
      <c r="D266">
        <v>139.52000000000001</v>
      </c>
      <c r="E266" s="7">
        <v>91.14</v>
      </c>
    </row>
    <row r="267" spans="1:5">
      <c r="A267" s="3">
        <v>39486</v>
      </c>
      <c r="B267" s="2">
        <f>'10-yr'!I273</f>
        <v>1.3900000000000001</v>
      </c>
      <c r="C267">
        <v>916.25</v>
      </c>
      <c r="D267">
        <v>133.05000000000001</v>
      </c>
      <c r="E267" s="7">
        <v>89.08</v>
      </c>
    </row>
    <row r="268" spans="1:5">
      <c r="A268" s="3">
        <v>39493</v>
      </c>
      <c r="B268" s="2">
        <f>'10-yr'!I274</f>
        <v>1.4300000000000002</v>
      </c>
      <c r="C268">
        <v>912.5</v>
      </c>
      <c r="D268">
        <v>135.18</v>
      </c>
      <c r="E268" s="7">
        <v>94.13</v>
      </c>
    </row>
    <row r="269" spans="1:5">
      <c r="A269" s="3">
        <v>39500</v>
      </c>
      <c r="B269" s="2">
        <f>'10-yr'!I275</f>
        <v>1.5</v>
      </c>
      <c r="C269">
        <v>943</v>
      </c>
      <c r="D269">
        <v>135.69</v>
      </c>
      <c r="E269" s="7">
        <v>99.61</v>
      </c>
    </row>
    <row r="270" spans="1:5">
      <c r="A270" s="3">
        <v>39507</v>
      </c>
      <c r="B270" s="2">
        <f>'10-yr'!I276</f>
        <v>1.3499999999999996</v>
      </c>
      <c r="C270">
        <v>971.5</v>
      </c>
      <c r="D270">
        <v>133.76</v>
      </c>
      <c r="E270" s="7">
        <v>100.84</v>
      </c>
    </row>
    <row r="271" spans="1:5">
      <c r="A271" s="3">
        <v>39514</v>
      </c>
      <c r="B271" s="2">
        <f>'10-yr'!I277</f>
        <v>1.0899999999999999</v>
      </c>
      <c r="C271">
        <v>972.5</v>
      </c>
      <c r="D271">
        <v>129.65</v>
      </c>
      <c r="E271" s="7">
        <v>103.44</v>
      </c>
    </row>
    <row r="272" spans="1:5">
      <c r="A272" s="3">
        <v>39521</v>
      </c>
      <c r="B272" s="2">
        <f>'10-yr'!I278</f>
        <v>0.98999999999999977</v>
      </c>
      <c r="C272">
        <v>1003.5</v>
      </c>
      <c r="D272">
        <v>129.49</v>
      </c>
      <c r="E272" s="7">
        <v>109.35</v>
      </c>
    </row>
    <row r="273" spans="1:5">
      <c r="A273" s="3">
        <v>39528</v>
      </c>
      <c r="B273" s="2">
        <f>'10-yr'!I279</f>
        <v>1.0500000000000003</v>
      </c>
      <c r="C273">
        <v>925.75</v>
      </c>
      <c r="D273">
        <v>132.15</v>
      </c>
      <c r="E273" s="7">
        <v>105.28</v>
      </c>
    </row>
    <row r="274" spans="1:5">
      <c r="A274" s="3">
        <v>39535</v>
      </c>
      <c r="B274" s="2">
        <f>'10-yr'!I280</f>
        <v>1.2200000000000002</v>
      </c>
      <c r="C274">
        <v>934.25</v>
      </c>
      <c r="D274">
        <v>131.56</v>
      </c>
      <c r="E274" s="7">
        <v>104.49</v>
      </c>
    </row>
    <row r="275" spans="1:5">
      <c r="A275" s="3">
        <v>39542</v>
      </c>
      <c r="B275" s="2">
        <f>'10-yr'!I281</f>
        <v>1.21</v>
      </c>
      <c r="C275">
        <v>905.5</v>
      </c>
      <c r="D275">
        <v>136.87</v>
      </c>
      <c r="E275" s="7">
        <v>103.46</v>
      </c>
    </row>
    <row r="276" spans="1:5">
      <c r="A276" s="3">
        <v>39549</v>
      </c>
      <c r="B276" s="2">
        <f>'10-yr'!I282</f>
        <v>1.23</v>
      </c>
      <c r="C276">
        <v>927.75</v>
      </c>
      <c r="D276">
        <v>133.37</v>
      </c>
      <c r="E276" s="7">
        <v>109.71</v>
      </c>
    </row>
    <row r="277" spans="1:5">
      <c r="A277" s="3">
        <v>39556</v>
      </c>
      <c r="B277" s="2">
        <f>'10-yr'!I283</f>
        <v>1.3599999999999999</v>
      </c>
      <c r="C277">
        <v>908.75</v>
      </c>
      <c r="D277">
        <v>138.49</v>
      </c>
      <c r="E277" s="7">
        <v>114.33</v>
      </c>
    </row>
    <row r="278" spans="1:5">
      <c r="A278" s="3">
        <v>39563</v>
      </c>
      <c r="B278" s="2">
        <f>'10-yr'!I284</f>
        <v>1.5</v>
      </c>
      <c r="C278">
        <v>891.5</v>
      </c>
      <c r="D278">
        <v>139.51</v>
      </c>
      <c r="E278" s="7">
        <v>118.53</v>
      </c>
    </row>
    <row r="279" spans="1:5">
      <c r="A279" s="3">
        <v>39570</v>
      </c>
      <c r="B279" s="2">
        <f>'10-yr'!I285</f>
        <v>1.5300000000000002</v>
      </c>
      <c r="C279">
        <v>853.5</v>
      </c>
      <c r="D279">
        <v>141.54</v>
      </c>
      <c r="E279" s="7">
        <v>115.42</v>
      </c>
    </row>
    <row r="280" spans="1:5">
      <c r="A280" s="3">
        <v>39577</v>
      </c>
      <c r="B280" s="2">
        <f>'10-yr'!I286</f>
        <v>1.48</v>
      </c>
      <c r="C280">
        <v>876</v>
      </c>
      <c r="D280">
        <v>138.96</v>
      </c>
      <c r="E280" s="7">
        <v>123.01</v>
      </c>
    </row>
    <row r="281" spans="1:5">
      <c r="A281" s="3">
        <v>39584</v>
      </c>
      <c r="B281" s="2">
        <f>'10-yr'!I287</f>
        <v>1.4499999999999997</v>
      </c>
      <c r="C281">
        <v>897</v>
      </c>
      <c r="D281">
        <v>142.69999999999999</v>
      </c>
      <c r="E281" s="7">
        <v>124.96</v>
      </c>
    </row>
    <row r="282" spans="1:5">
      <c r="A282" s="3">
        <v>39591</v>
      </c>
      <c r="B282" s="2">
        <f>'10-yr'!I288</f>
        <v>1.3499999999999996</v>
      </c>
      <c r="C282">
        <v>927.5</v>
      </c>
      <c r="D282">
        <v>137.61000000000001</v>
      </c>
      <c r="E282" s="7">
        <v>130.13999999999999</v>
      </c>
    </row>
    <row r="283" spans="1:5">
      <c r="A283" s="3">
        <v>39598</v>
      </c>
      <c r="B283" s="2">
        <f>'10-yr'!I289</f>
        <v>1.56</v>
      </c>
      <c r="C283">
        <v>885.75</v>
      </c>
      <c r="D283">
        <v>140.26</v>
      </c>
      <c r="E283" s="7">
        <v>128.47</v>
      </c>
    </row>
    <row r="284" spans="1:5">
      <c r="A284" s="3">
        <v>39605</v>
      </c>
      <c r="B284" s="2">
        <f>'10-yr'!I290</f>
        <v>1.5499999999999998</v>
      </c>
      <c r="C284">
        <v>890.5</v>
      </c>
      <c r="D284">
        <v>136.27000000000001</v>
      </c>
      <c r="E284" s="7">
        <v>128.16</v>
      </c>
    </row>
    <row r="285" spans="1:5">
      <c r="A285" s="3">
        <v>39612</v>
      </c>
      <c r="B285" s="2">
        <f>'10-yr'!I291</f>
        <v>1.6600000000000001</v>
      </c>
      <c r="C285">
        <v>866</v>
      </c>
      <c r="D285">
        <v>136.11000000000001</v>
      </c>
      <c r="E285" s="7">
        <v>134.80000000000001</v>
      </c>
    </row>
    <row r="286" spans="1:5">
      <c r="A286" s="3">
        <v>39619</v>
      </c>
      <c r="B286" s="2">
        <f>'10-yr'!I292</f>
        <v>1.73</v>
      </c>
      <c r="C286">
        <v>907.5</v>
      </c>
      <c r="D286">
        <v>131.55000000000001</v>
      </c>
      <c r="E286" s="7">
        <v>134.34</v>
      </c>
    </row>
    <row r="287" spans="1:5">
      <c r="A287" s="3">
        <v>39626</v>
      </c>
      <c r="B287" s="2">
        <f>'10-yr'!I293</f>
        <v>1.6099999999999999</v>
      </c>
      <c r="C287">
        <v>919.5</v>
      </c>
      <c r="D287">
        <v>127.69</v>
      </c>
      <c r="E287" s="7">
        <v>137</v>
      </c>
    </row>
    <row r="288" spans="1:5">
      <c r="A288" s="3">
        <v>39633</v>
      </c>
      <c r="B288" s="2">
        <f>'10-yr'!I294</f>
        <v>1.46</v>
      </c>
      <c r="C288">
        <v>931.25</v>
      </c>
      <c r="D288">
        <v>126.28</v>
      </c>
      <c r="E288" s="7">
        <v>142.52000000000001</v>
      </c>
    </row>
    <row r="289" spans="1:5">
      <c r="A289" s="3">
        <v>39640</v>
      </c>
      <c r="B289" s="2">
        <f>'10-yr'!I295</f>
        <v>1.4299999999999997</v>
      </c>
      <c r="C289">
        <v>962.75</v>
      </c>
      <c r="D289">
        <v>123.93</v>
      </c>
      <c r="E289" s="7">
        <v>139.94999999999999</v>
      </c>
    </row>
    <row r="290" spans="1:5">
      <c r="A290" s="3">
        <v>39647</v>
      </c>
      <c r="B290" s="2">
        <f>'10-yr'!I296</f>
        <v>1.5099999999999998</v>
      </c>
      <c r="C290">
        <v>959.75</v>
      </c>
      <c r="D290">
        <v>126.03</v>
      </c>
      <c r="E290" s="7">
        <v>135.37</v>
      </c>
    </row>
    <row r="291" spans="1:5">
      <c r="A291" s="3">
        <v>39654</v>
      </c>
      <c r="B291" s="2">
        <f>'10-yr'!I297</f>
        <v>1.7300000000000004</v>
      </c>
      <c r="C291">
        <v>920.5</v>
      </c>
      <c r="D291">
        <v>125.43</v>
      </c>
      <c r="E291" s="7">
        <v>125.92</v>
      </c>
    </row>
    <row r="292" spans="1:5">
      <c r="A292" s="3">
        <v>39661</v>
      </c>
      <c r="B292" s="2">
        <f>'10-yr'!I298</f>
        <v>1.69</v>
      </c>
      <c r="C292">
        <v>912.5</v>
      </c>
      <c r="D292">
        <v>126.1</v>
      </c>
      <c r="E292" s="7">
        <v>124.57</v>
      </c>
    </row>
    <row r="293" spans="1:5">
      <c r="A293" s="3">
        <v>39668</v>
      </c>
      <c r="B293" s="2">
        <f>'10-yr'!I299</f>
        <v>1.7200000000000002</v>
      </c>
      <c r="C293">
        <v>852.5</v>
      </c>
      <c r="D293">
        <v>129.41999999999999</v>
      </c>
      <c r="E293" s="7">
        <v>118.8</v>
      </c>
    </row>
    <row r="294" spans="1:5">
      <c r="A294" s="3">
        <v>39675</v>
      </c>
      <c r="B294" s="2">
        <f>'10-yr'!I300</f>
        <v>1.7200000000000002</v>
      </c>
      <c r="C294">
        <v>786.5</v>
      </c>
      <c r="D294">
        <v>130.21</v>
      </c>
      <c r="E294" s="7">
        <v>114.4</v>
      </c>
    </row>
    <row r="295" spans="1:5">
      <c r="A295" s="3">
        <v>39682</v>
      </c>
      <c r="B295" s="2">
        <f>'10-yr'!I301</f>
        <v>1.65</v>
      </c>
      <c r="C295">
        <v>824</v>
      </c>
      <c r="D295">
        <v>129.51</v>
      </c>
      <c r="E295" s="7">
        <v>115.7</v>
      </c>
    </row>
    <row r="296" spans="1:5">
      <c r="A296" s="3">
        <v>39689</v>
      </c>
      <c r="B296" s="2">
        <f>'10-yr'!I302</f>
        <v>1.63</v>
      </c>
      <c r="C296">
        <v>833</v>
      </c>
      <c r="D296">
        <v>128.69</v>
      </c>
      <c r="E296" s="7">
        <v>116.09</v>
      </c>
    </row>
    <row r="297" spans="1:5">
      <c r="A297" s="3">
        <v>39696</v>
      </c>
      <c r="B297" s="2">
        <f>'10-yr'!I303</f>
        <v>1.7</v>
      </c>
      <c r="C297">
        <v>808.5</v>
      </c>
      <c r="D297">
        <v>124.48</v>
      </c>
      <c r="E297" s="7">
        <v>108.37</v>
      </c>
    </row>
    <row r="298" spans="1:5">
      <c r="A298" s="3">
        <v>39703</v>
      </c>
      <c r="B298" s="2">
        <f>'10-yr'!I304</f>
        <v>1.7000000000000002</v>
      </c>
      <c r="C298">
        <v>750.25</v>
      </c>
      <c r="D298">
        <v>126.2</v>
      </c>
      <c r="E298" s="7">
        <v>102.88</v>
      </c>
    </row>
    <row r="299" spans="1:5">
      <c r="A299" s="3">
        <v>39710</v>
      </c>
      <c r="B299" s="2">
        <f>'10-yr'!I305</f>
        <v>1.83</v>
      </c>
      <c r="C299">
        <v>869</v>
      </c>
      <c r="D299">
        <v>125.05</v>
      </c>
      <c r="E299" s="7">
        <v>97.19</v>
      </c>
    </row>
    <row r="300" spans="1:5">
      <c r="A300" s="3">
        <v>39717</v>
      </c>
      <c r="B300" s="2">
        <f>'10-yr'!I306</f>
        <v>2.0099999999999998</v>
      </c>
      <c r="C300">
        <v>902</v>
      </c>
      <c r="D300">
        <v>121.33</v>
      </c>
      <c r="E300" s="7">
        <v>111.12</v>
      </c>
    </row>
    <row r="301" spans="1:5">
      <c r="A301" s="3">
        <v>39724</v>
      </c>
      <c r="B301" s="2">
        <f>'10-yr'!I307</f>
        <v>2.17</v>
      </c>
      <c r="C301">
        <v>828</v>
      </c>
      <c r="D301">
        <v>109.97</v>
      </c>
      <c r="E301" s="7">
        <v>96.59</v>
      </c>
    </row>
    <row r="302" spans="1:5">
      <c r="A302" s="3">
        <v>39731</v>
      </c>
      <c r="B302" s="2">
        <f>'10-yr'!I308</f>
        <v>2.5999999999999996</v>
      </c>
      <c r="C302">
        <v>900.5</v>
      </c>
      <c r="D302">
        <v>90.45</v>
      </c>
      <c r="E302" s="7">
        <v>86.24</v>
      </c>
    </row>
    <row r="303" spans="1:5">
      <c r="A303" s="3">
        <v>39738</v>
      </c>
      <c r="B303" s="2">
        <f>'10-yr'!I309</f>
        <v>2.9899999999999993</v>
      </c>
      <c r="C303">
        <v>784.5</v>
      </c>
      <c r="D303">
        <v>94.09</v>
      </c>
      <c r="E303" s="7">
        <v>75.19</v>
      </c>
    </row>
    <row r="304" spans="1:5">
      <c r="A304" s="3">
        <v>39745</v>
      </c>
      <c r="B304" s="2">
        <f>'10-yr'!I310</f>
        <v>2.7300000000000004</v>
      </c>
      <c r="C304">
        <v>712.5</v>
      </c>
      <c r="D304">
        <v>87.54</v>
      </c>
      <c r="E304" s="7">
        <v>68.56</v>
      </c>
    </row>
    <row r="305" spans="1:5">
      <c r="A305" s="3">
        <v>39752</v>
      </c>
      <c r="B305" s="2">
        <f>'10-yr'!I311</f>
        <v>3.06</v>
      </c>
      <c r="C305">
        <v>730.75</v>
      </c>
      <c r="D305">
        <v>97.13</v>
      </c>
      <c r="E305" s="7">
        <v>65.209999999999994</v>
      </c>
    </row>
    <row r="306" spans="1:5">
      <c r="A306" s="3">
        <v>39759</v>
      </c>
      <c r="B306" s="2">
        <f>'10-yr'!I312</f>
        <v>2.88</v>
      </c>
      <c r="C306">
        <v>735.25</v>
      </c>
      <c r="D306">
        <v>93.13</v>
      </c>
      <c r="E306" s="7">
        <v>64.31</v>
      </c>
    </row>
    <row r="307" spans="1:5">
      <c r="A307" s="3">
        <v>39766</v>
      </c>
      <c r="B307" s="2">
        <f>'10-yr'!I313</f>
        <v>2.86</v>
      </c>
      <c r="C307">
        <v>747.5</v>
      </c>
      <c r="D307">
        <v>87.68</v>
      </c>
      <c r="E307" s="7">
        <v>58.6</v>
      </c>
    </row>
    <row r="308" spans="1:5">
      <c r="A308" s="3">
        <v>39773</v>
      </c>
      <c r="B308" s="2">
        <f>'10-yr'!I314</f>
        <v>2.9899999999999998</v>
      </c>
      <c r="C308">
        <v>774.5</v>
      </c>
      <c r="D308">
        <v>80.27</v>
      </c>
      <c r="E308" s="7">
        <v>52.26</v>
      </c>
    </row>
    <row r="309" spans="1:5">
      <c r="A309" s="3">
        <v>39780</v>
      </c>
      <c r="B309" s="2">
        <f>'10-yr'!I315</f>
        <v>2.8000000000000003</v>
      </c>
      <c r="C309">
        <v>814.5</v>
      </c>
      <c r="D309">
        <v>89.82</v>
      </c>
      <c r="E309" s="7">
        <v>53.27</v>
      </c>
    </row>
    <row r="310" spans="1:5">
      <c r="A310" s="3">
        <v>39787</v>
      </c>
      <c r="B310" s="2">
        <f>'10-yr'!I316</f>
        <v>2.2000000000000002</v>
      </c>
      <c r="C310">
        <v>749</v>
      </c>
      <c r="D310">
        <v>87.97</v>
      </c>
      <c r="E310" s="7">
        <v>45.6</v>
      </c>
    </row>
    <row r="311" spans="1:5">
      <c r="A311" s="3">
        <v>39794</v>
      </c>
      <c r="B311" s="2">
        <f>'10-yr'!I317</f>
        <v>2.42</v>
      </c>
      <c r="C311">
        <v>826.5</v>
      </c>
      <c r="D311">
        <v>88.47</v>
      </c>
      <c r="E311" s="7">
        <v>44.57</v>
      </c>
    </row>
    <row r="312" spans="1:5">
      <c r="A312" s="3">
        <v>39801</v>
      </c>
      <c r="B312" s="2">
        <f>'10-yr'!I318</f>
        <v>2.0599999999999996</v>
      </c>
      <c r="C312">
        <v>835.75</v>
      </c>
      <c r="D312">
        <v>88.28</v>
      </c>
      <c r="E312" s="7">
        <v>39.700000000000003</v>
      </c>
    </row>
    <row r="313" spans="1:5">
      <c r="A313" s="3">
        <v>39808</v>
      </c>
      <c r="B313" s="2">
        <f>'10-yr'!I319</f>
        <v>2.04</v>
      </c>
      <c r="C313">
        <v>843.5</v>
      </c>
      <c r="D313">
        <v>87.1</v>
      </c>
      <c r="E313" s="7">
        <v>32.979999999999997</v>
      </c>
    </row>
    <row r="314" spans="1:5">
      <c r="A314" s="3">
        <v>39815</v>
      </c>
      <c r="B314" s="2">
        <f>'10-yr'!I320</f>
        <v>2.12</v>
      </c>
      <c r="C314">
        <v>874.5</v>
      </c>
      <c r="D314">
        <v>93.03</v>
      </c>
      <c r="E314" s="7">
        <v>42.4</v>
      </c>
    </row>
    <row r="315" spans="1:5">
      <c r="A315" s="3">
        <v>39822</v>
      </c>
      <c r="B315" s="2">
        <f>'10-yr'!I321</f>
        <v>2.06</v>
      </c>
      <c r="C315">
        <v>847.25</v>
      </c>
      <c r="D315">
        <v>89.01</v>
      </c>
      <c r="E315" s="7">
        <v>44.46</v>
      </c>
    </row>
    <row r="316" spans="1:5">
      <c r="A316" s="3">
        <v>39829</v>
      </c>
      <c r="B316" s="2">
        <f>'10-yr'!I322</f>
        <v>1.7699999999999998</v>
      </c>
      <c r="C316">
        <v>833.75</v>
      </c>
      <c r="D316">
        <v>85.02</v>
      </c>
      <c r="E316" s="7">
        <v>36.729999999999997</v>
      </c>
    </row>
    <row r="317" spans="1:5">
      <c r="A317" s="3">
        <v>39836</v>
      </c>
      <c r="B317" s="2">
        <f>'10-yr'!I323</f>
        <v>1.9300000000000002</v>
      </c>
      <c r="C317">
        <v>875.75</v>
      </c>
      <c r="D317">
        <v>83.11</v>
      </c>
      <c r="E317" s="7">
        <v>42.15</v>
      </c>
    </row>
    <row r="318" spans="1:5">
      <c r="A318" s="3">
        <v>39843</v>
      </c>
      <c r="B318" s="2">
        <f>'10-yr'!I324</f>
        <v>1.81</v>
      </c>
      <c r="C318">
        <v>919.5</v>
      </c>
      <c r="D318">
        <v>82.69</v>
      </c>
      <c r="E318" s="7">
        <v>42.7</v>
      </c>
    </row>
    <row r="319" spans="1:5">
      <c r="A319" s="3">
        <v>39850</v>
      </c>
      <c r="B319" s="2">
        <f>'10-yr'!I325</f>
        <v>1.78</v>
      </c>
      <c r="C319">
        <v>913</v>
      </c>
      <c r="D319">
        <v>87</v>
      </c>
      <c r="E319" s="7">
        <v>40.78</v>
      </c>
    </row>
    <row r="320" spans="1:5">
      <c r="A320" s="3">
        <v>39857</v>
      </c>
      <c r="B320" s="2">
        <f>'10-yr'!I326</f>
        <v>1.65</v>
      </c>
      <c r="C320">
        <v>935.5</v>
      </c>
      <c r="D320">
        <v>82.74</v>
      </c>
      <c r="E320" s="7">
        <v>36.94</v>
      </c>
    </row>
    <row r="321" spans="1:5">
      <c r="A321" s="3">
        <v>39864</v>
      </c>
      <c r="B321" s="2">
        <f>'10-yr'!I327</f>
        <v>1.64</v>
      </c>
      <c r="C321">
        <v>989</v>
      </c>
      <c r="D321">
        <v>77.38</v>
      </c>
      <c r="E321" s="7">
        <v>37.15</v>
      </c>
    </row>
    <row r="322" spans="1:5">
      <c r="A322" s="3">
        <v>39871</v>
      </c>
      <c r="B322" s="2">
        <f>'10-yr'!I328</f>
        <v>1.9200000000000002</v>
      </c>
      <c r="C322">
        <v>952</v>
      </c>
      <c r="D322">
        <v>73.930000000000007</v>
      </c>
      <c r="E322" s="7">
        <v>41.1</v>
      </c>
    </row>
    <row r="323" spans="1:5">
      <c r="A323" s="3">
        <v>39878</v>
      </c>
      <c r="B323" s="2">
        <f>'10-yr'!I329</f>
        <v>2.02</v>
      </c>
      <c r="C323">
        <v>936</v>
      </c>
      <c r="D323">
        <v>68.84</v>
      </c>
      <c r="E323" s="7">
        <v>43.18</v>
      </c>
    </row>
    <row r="324" spans="1:5">
      <c r="A324" s="3">
        <v>39885</v>
      </c>
      <c r="B324" s="2">
        <f>'10-yr'!I330</f>
        <v>2</v>
      </c>
      <c r="C324">
        <v>928</v>
      </c>
      <c r="D324">
        <v>76.150000000000006</v>
      </c>
      <c r="E324" s="7">
        <v>45.66</v>
      </c>
    </row>
    <row r="325" spans="1:5">
      <c r="A325" s="3">
        <v>39892</v>
      </c>
      <c r="B325" s="2">
        <f>'10-yr'!I331</f>
        <v>1.56</v>
      </c>
      <c r="C325">
        <v>954</v>
      </c>
      <c r="D325">
        <v>76.650000000000006</v>
      </c>
      <c r="E325" s="7">
        <v>49.49</v>
      </c>
    </row>
    <row r="326" spans="1:5">
      <c r="A326" s="3">
        <v>39899</v>
      </c>
      <c r="B326" s="2">
        <f>'10-yr'!I332</f>
        <v>1.37</v>
      </c>
      <c r="C326">
        <v>924</v>
      </c>
      <c r="D326">
        <v>81.61</v>
      </c>
      <c r="E326" s="7">
        <v>52.99</v>
      </c>
    </row>
    <row r="327" spans="1:5">
      <c r="A327" s="3">
        <v>39906</v>
      </c>
      <c r="B327" s="2">
        <f>'10-yr'!I333</f>
        <v>1.4299999999999997</v>
      </c>
      <c r="C327">
        <v>905</v>
      </c>
      <c r="D327">
        <v>84.27</v>
      </c>
      <c r="E327" s="7">
        <v>50.34</v>
      </c>
    </row>
    <row r="328" spans="1:5">
      <c r="A328" s="3">
        <v>39913</v>
      </c>
      <c r="B328" s="2">
        <f>'10-yr'!I334</f>
        <v>1.58</v>
      </c>
      <c r="C328">
        <v>880.5</v>
      </c>
      <c r="D328">
        <v>85.82</v>
      </c>
      <c r="E328" s="7">
        <v>50.46</v>
      </c>
    </row>
    <row r="329" spans="1:5">
      <c r="A329" s="3">
        <v>39920</v>
      </c>
      <c r="B329" s="2">
        <f>'10-yr'!I335</f>
        <v>1.58</v>
      </c>
      <c r="C329">
        <v>870.5</v>
      </c>
      <c r="D329">
        <v>87.14</v>
      </c>
      <c r="E329" s="7">
        <v>49.86</v>
      </c>
    </row>
    <row r="330" spans="1:5">
      <c r="A330" s="3">
        <v>39927</v>
      </c>
      <c r="B330" s="2">
        <f>'10-yr'!I336</f>
        <v>1.6099999999999999</v>
      </c>
      <c r="C330">
        <v>907.5</v>
      </c>
      <c r="D330">
        <v>86.68</v>
      </c>
      <c r="E330" s="7">
        <v>47.8</v>
      </c>
    </row>
    <row r="331" spans="1:5">
      <c r="A331" s="3">
        <v>39934</v>
      </c>
      <c r="B331" s="2">
        <f>'10-yr'!I337</f>
        <v>1.62</v>
      </c>
      <c r="C331">
        <v>884.5</v>
      </c>
      <c r="D331">
        <v>87.84</v>
      </c>
      <c r="E331" s="7">
        <v>50.2</v>
      </c>
    </row>
    <row r="332" spans="1:5">
      <c r="A332" s="3">
        <v>39941</v>
      </c>
      <c r="B332" s="2">
        <f>'10-yr'!I338</f>
        <v>1.76</v>
      </c>
      <c r="C332">
        <v>907</v>
      </c>
      <c r="D332">
        <v>92.99</v>
      </c>
      <c r="E332" s="7">
        <v>55.96</v>
      </c>
    </row>
    <row r="333" spans="1:5">
      <c r="A333" s="3">
        <v>39948</v>
      </c>
      <c r="B333" s="2">
        <f>'10-yr'!I339</f>
        <v>1.6800000000000002</v>
      </c>
      <c r="C333">
        <v>929.5</v>
      </c>
      <c r="D333">
        <v>88.73</v>
      </c>
      <c r="E333" s="7">
        <v>57.94</v>
      </c>
    </row>
    <row r="334" spans="1:5">
      <c r="A334" s="3">
        <v>39955</v>
      </c>
      <c r="B334" s="2">
        <f>'10-yr'!I340</f>
        <v>1.6500000000000001</v>
      </c>
      <c r="C334">
        <v>959.75</v>
      </c>
      <c r="D334">
        <v>89.04</v>
      </c>
      <c r="E334" s="7">
        <v>60.32</v>
      </c>
    </row>
    <row r="335" spans="1:5">
      <c r="A335" s="3">
        <v>39962</v>
      </c>
      <c r="B335" s="2">
        <f>'10-yr'!I341</f>
        <v>1.7699999999999998</v>
      </c>
      <c r="C335">
        <v>975.5</v>
      </c>
      <c r="D335">
        <v>92.41</v>
      </c>
      <c r="E335" s="7">
        <v>64.319999999999993</v>
      </c>
    </row>
    <row r="336" spans="1:5">
      <c r="A336" s="3">
        <v>39969</v>
      </c>
      <c r="B336" s="2">
        <f>'10-yr'!I342</f>
        <v>1.7800000000000002</v>
      </c>
      <c r="C336">
        <v>962</v>
      </c>
      <c r="D336">
        <v>94.53</v>
      </c>
      <c r="E336" s="7">
        <v>68.11</v>
      </c>
    </row>
    <row r="337" spans="1:5">
      <c r="A337" s="3">
        <v>39976</v>
      </c>
      <c r="B337" s="2">
        <f>'10-yr'!I343</f>
        <v>1.9100000000000001</v>
      </c>
      <c r="C337">
        <v>937.25</v>
      </c>
      <c r="D337">
        <v>95.09</v>
      </c>
      <c r="E337" s="7">
        <v>70.849999999999994</v>
      </c>
    </row>
    <row r="338" spans="1:5">
      <c r="A338" s="3">
        <v>39983</v>
      </c>
      <c r="B338" s="2">
        <f>'10-yr'!I344</f>
        <v>1.92</v>
      </c>
      <c r="C338">
        <v>935.25</v>
      </c>
      <c r="D338">
        <v>92.04</v>
      </c>
      <c r="E338" s="7">
        <v>70.62</v>
      </c>
    </row>
    <row r="339" spans="1:5">
      <c r="A339" s="3">
        <v>39990</v>
      </c>
      <c r="B339" s="2">
        <f>'10-yr'!I345</f>
        <v>1.8599999999999999</v>
      </c>
      <c r="C339">
        <v>942</v>
      </c>
      <c r="D339">
        <v>91.89</v>
      </c>
      <c r="E339" s="7">
        <v>68.58</v>
      </c>
    </row>
    <row r="340" spans="1:5">
      <c r="A340" s="3">
        <v>39997</v>
      </c>
      <c r="B340" s="2">
        <f>'10-yr'!I346</f>
        <v>1.8299999999999998</v>
      </c>
      <c r="C340">
        <v>932.5</v>
      </c>
      <c r="D340">
        <v>89.85</v>
      </c>
      <c r="E340" s="7">
        <v>69.319999999999993</v>
      </c>
    </row>
    <row r="341" spans="1:5">
      <c r="A341" s="3">
        <v>40004</v>
      </c>
      <c r="B341" s="2">
        <f>'10-yr'!I347</f>
        <v>1.88</v>
      </c>
      <c r="C341">
        <v>913</v>
      </c>
      <c r="D341">
        <v>87.95</v>
      </c>
      <c r="E341" s="7">
        <v>61.48</v>
      </c>
    </row>
    <row r="342" spans="1:5">
      <c r="A342" s="3">
        <v>40011</v>
      </c>
      <c r="B342" s="2">
        <f>'10-yr'!I348</f>
        <v>1.8399999999999999</v>
      </c>
      <c r="C342">
        <v>937.5</v>
      </c>
      <c r="D342">
        <v>94.17</v>
      </c>
      <c r="E342" s="7">
        <v>61.29</v>
      </c>
    </row>
    <row r="343" spans="1:5">
      <c r="A343" s="3">
        <v>40018</v>
      </c>
      <c r="B343" s="2">
        <f>'10-yr'!I349</f>
        <v>1.76</v>
      </c>
      <c r="C343">
        <v>951.5</v>
      </c>
      <c r="D343">
        <v>98.1</v>
      </c>
      <c r="E343" s="7">
        <v>65.28</v>
      </c>
    </row>
    <row r="344" spans="1:5">
      <c r="A344" s="3">
        <v>40025</v>
      </c>
      <c r="B344" s="2">
        <f>'10-yr'!I350</f>
        <v>1.8099999999999998</v>
      </c>
      <c r="C344">
        <v>939</v>
      </c>
      <c r="D344">
        <v>98.81</v>
      </c>
      <c r="E344" s="7">
        <v>67.03</v>
      </c>
    </row>
    <row r="345" spans="1:5">
      <c r="A345" s="3">
        <v>40032</v>
      </c>
      <c r="B345" s="2">
        <f>'10-yr'!I351</f>
        <v>1.84</v>
      </c>
      <c r="C345">
        <v>956</v>
      </c>
      <c r="D345">
        <v>101.2</v>
      </c>
      <c r="E345" s="7">
        <v>71.58</v>
      </c>
    </row>
    <row r="346" spans="1:5">
      <c r="A346" s="3">
        <v>40039</v>
      </c>
      <c r="B346" s="2">
        <f>'10-yr'!I352</f>
        <v>1.8199999999999998</v>
      </c>
      <c r="C346">
        <v>953.5</v>
      </c>
      <c r="D346">
        <v>100.73</v>
      </c>
      <c r="E346" s="7">
        <v>69.64</v>
      </c>
    </row>
    <row r="347" spans="1:5">
      <c r="A347" s="3">
        <v>40046</v>
      </c>
      <c r="B347" s="2">
        <f>'10-yr'!I353</f>
        <v>1.71</v>
      </c>
      <c r="C347">
        <v>952.5</v>
      </c>
      <c r="D347">
        <v>102.97</v>
      </c>
      <c r="E347" s="7">
        <v>70.8</v>
      </c>
    </row>
    <row r="348" spans="1:5">
      <c r="A348" s="3">
        <v>40053</v>
      </c>
      <c r="B348" s="2">
        <f>'10-yr'!I354</f>
        <v>1.72</v>
      </c>
      <c r="C348">
        <v>955.5</v>
      </c>
      <c r="D348">
        <v>103.33</v>
      </c>
      <c r="E348" s="7">
        <v>72.37</v>
      </c>
    </row>
    <row r="349" spans="1:5">
      <c r="A349" s="3">
        <v>40060</v>
      </c>
      <c r="B349" s="2">
        <f>'10-yr'!I355</f>
        <v>1.7200000000000002</v>
      </c>
      <c r="C349">
        <v>989</v>
      </c>
      <c r="D349">
        <v>102.08</v>
      </c>
      <c r="E349" s="7">
        <v>68.39</v>
      </c>
    </row>
    <row r="350" spans="1:5">
      <c r="A350" s="3">
        <v>40067</v>
      </c>
      <c r="B350" s="2">
        <f>'10-yr'!I356</f>
        <v>1.62</v>
      </c>
      <c r="C350">
        <v>1008.25</v>
      </c>
      <c r="D350">
        <v>104.79</v>
      </c>
      <c r="E350" s="7">
        <v>70.91</v>
      </c>
    </row>
    <row r="351" spans="1:5">
      <c r="A351" s="3">
        <v>40074</v>
      </c>
      <c r="B351" s="2">
        <f>'10-yr'!I357</f>
        <v>1.65</v>
      </c>
      <c r="C351">
        <v>1012</v>
      </c>
      <c r="D351">
        <v>106.72</v>
      </c>
      <c r="E351" s="7">
        <v>71.319999999999993</v>
      </c>
    </row>
    <row r="352" spans="1:5">
      <c r="A352" s="3">
        <v>40081</v>
      </c>
      <c r="B352" s="2">
        <f>'10-yr'!I358</f>
        <v>1.6500000000000001</v>
      </c>
      <c r="C352">
        <v>991.5</v>
      </c>
      <c r="D352">
        <v>104.45</v>
      </c>
      <c r="E352" s="7">
        <v>68.33</v>
      </c>
    </row>
    <row r="353" spans="1:5">
      <c r="A353" s="3">
        <v>40088</v>
      </c>
      <c r="B353" s="2">
        <f>'10-yr'!I359</f>
        <v>1.5599999999999998</v>
      </c>
      <c r="C353">
        <v>1003.5</v>
      </c>
      <c r="D353">
        <v>102.54</v>
      </c>
      <c r="E353" s="7">
        <v>68.84</v>
      </c>
    </row>
    <row r="354" spans="1:5">
      <c r="A354" s="3">
        <v>40095</v>
      </c>
      <c r="B354" s="2">
        <f>'10-yr'!I360</f>
        <v>1.5099999999999998</v>
      </c>
      <c r="C354">
        <v>1051.5</v>
      </c>
      <c r="D354">
        <v>107.25</v>
      </c>
      <c r="E354" s="7">
        <v>70.8</v>
      </c>
    </row>
    <row r="355" spans="1:5">
      <c r="A355" s="3">
        <v>40102</v>
      </c>
      <c r="B355" s="2">
        <f>'10-yr'!I361</f>
        <v>1.4800000000000002</v>
      </c>
      <c r="C355">
        <v>1047.5</v>
      </c>
      <c r="D355">
        <v>108.86</v>
      </c>
      <c r="E355" s="7">
        <v>75.73</v>
      </c>
    </row>
    <row r="356" spans="1:5">
      <c r="A356" s="3">
        <v>40109</v>
      </c>
      <c r="B356" s="2">
        <f>'10-yr'!I362</f>
        <v>1.4400000000000002</v>
      </c>
      <c r="C356">
        <v>1061.75</v>
      </c>
      <c r="D356">
        <v>108.08</v>
      </c>
      <c r="E356" s="7">
        <v>80.06</v>
      </c>
    </row>
    <row r="357" spans="1:5">
      <c r="A357" s="3">
        <v>40116</v>
      </c>
      <c r="B357" s="2">
        <f>'10-yr'!I363</f>
        <v>1.4900000000000002</v>
      </c>
      <c r="C357">
        <v>1040</v>
      </c>
      <c r="D357">
        <v>103.56</v>
      </c>
      <c r="E357" s="7">
        <v>78.47</v>
      </c>
    </row>
    <row r="358" spans="1:5">
      <c r="A358" s="3">
        <v>40123</v>
      </c>
      <c r="B358" s="2">
        <f>'10-yr'!I364</f>
        <v>1.42</v>
      </c>
      <c r="C358">
        <v>1096.75</v>
      </c>
      <c r="D358">
        <v>107.16</v>
      </c>
      <c r="E358" s="7">
        <v>79</v>
      </c>
    </row>
    <row r="359" spans="1:5">
      <c r="A359" s="3">
        <v>40130</v>
      </c>
      <c r="B359" s="2">
        <f>'10-yr'!I365</f>
        <v>1.3199999999999998</v>
      </c>
      <c r="C359">
        <v>1104</v>
      </c>
      <c r="D359">
        <v>109.61</v>
      </c>
      <c r="E359" s="7">
        <v>78.239999999999995</v>
      </c>
    </row>
    <row r="360" spans="1:5">
      <c r="A360" s="3">
        <v>40137</v>
      </c>
      <c r="B360" s="2">
        <f>'10-yr'!I366</f>
        <v>1.21</v>
      </c>
      <c r="C360">
        <v>1140</v>
      </c>
      <c r="D360">
        <v>109.43</v>
      </c>
      <c r="E360" s="7">
        <v>78.37</v>
      </c>
    </row>
    <row r="361" spans="1:5">
      <c r="A361" s="3">
        <v>40144</v>
      </c>
      <c r="B361" s="2">
        <f>'10-yr'!I367</f>
        <v>1.1799999999999997</v>
      </c>
      <c r="C361">
        <v>1166.5</v>
      </c>
      <c r="D361">
        <v>109.5</v>
      </c>
      <c r="E361" s="7">
        <v>76.14</v>
      </c>
    </row>
    <row r="362" spans="1:5">
      <c r="A362" s="3">
        <v>40151</v>
      </c>
      <c r="B362" s="2">
        <f>'10-yr'!I368</f>
        <v>1.21</v>
      </c>
      <c r="C362">
        <v>1190.25</v>
      </c>
      <c r="D362">
        <v>111.01</v>
      </c>
      <c r="E362" s="7">
        <v>76.81</v>
      </c>
    </row>
    <row r="363" spans="1:5">
      <c r="A363" s="3">
        <v>40158</v>
      </c>
      <c r="B363" s="2">
        <f>'10-yr'!I369</f>
        <v>1.3600000000000003</v>
      </c>
      <c r="C363">
        <v>1124</v>
      </c>
      <c r="D363">
        <v>111.18</v>
      </c>
      <c r="E363" s="7">
        <v>71.510000000000005</v>
      </c>
    </row>
    <row r="364" spans="1:5">
      <c r="A364" s="3">
        <v>40165</v>
      </c>
      <c r="B364" s="2">
        <f>'10-yr'!I370</f>
        <v>1.33</v>
      </c>
      <c r="C364">
        <v>1104.5</v>
      </c>
      <c r="D364">
        <v>110.19</v>
      </c>
      <c r="E364" s="7">
        <v>71.72</v>
      </c>
    </row>
    <row r="365" spans="1:5">
      <c r="A365" s="3">
        <v>40172</v>
      </c>
      <c r="B365" s="2">
        <f>'10-yr'!I371</f>
        <v>1.44</v>
      </c>
      <c r="C365">
        <v>1085.25</v>
      </c>
      <c r="D365">
        <v>112.6</v>
      </c>
      <c r="E365" s="7">
        <v>74.760000000000005</v>
      </c>
    </row>
    <row r="366" spans="1:5">
      <c r="A366" s="3">
        <v>40179</v>
      </c>
      <c r="B366" s="2">
        <f>'10-yr'!I372</f>
        <v>1.4700000000000002</v>
      </c>
      <c r="C366">
        <v>1087.5</v>
      </c>
      <c r="D366">
        <v>111.44</v>
      </c>
      <c r="E366" s="7">
        <v>79.069999999999993</v>
      </c>
    </row>
    <row r="367" spans="1:5">
      <c r="A367" s="3">
        <v>40186</v>
      </c>
      <c r="B367" s="2">
        <f>'10-yr'!I373</f>
        <v>1.4500000000000002</v>
      </c>
      <c r="C367">
        <v>1126.75</v>
      </c>
      <c r="D367">
        <v>114.62</v>
      </c>
      <c r="E367" s="7">
        <v>82.34</v>
      </c>
    </row>
    <row r="368" spans="1:5">
      <c r="A368" s="3">
        <v>40193</v>
      </c>
      <c r="B368" s="2">
        <f>'10-yr'!I374</f>
        <v>1.4</v>
      </c>
      <c r="C368">
        <v>1128</v>
      </c>
      <c r="D368">
        <v>113.67</v>
      </c>
      <c r="E368" s="7">
        <v>80.06</v>
      </c>
    </row>
    <row r="369" spans="1:5">
      <c r="A369" s="3">
        <v>40200</v>
      </c>
      <c r="B369" s="2">
        <f>'10-yr'!I375</f>
        <v>1.31</v>
      </c>
      <c r="C369">
        <v>1084</v>
      </c>
      <c r="D369">
        <v>109.21</v>
      </c>
      <c r="E369" s="7">
        <v>76.62</v>
      </c>
    </row>
    <row r="370" spans="1:5">
      <c r="A370" s="3">
        <v>40207</v>
      </c>
      <c r="B370" s="2">
        <f>'10-yr'!I376</f>
        <v>1.33</v>
      </c>
      <c r="C370">
        <v>1078.5</v>
      </c>
      <c r="D370">
        <v>107.37</v>
      </c>
      <c r="E370" s="7">
        <v>73.94</v>
      </c>
    </row>
    <row r="371" spans="1:5">
      <c r="A371" s="3">
        <v>40214</v>
      </c>
      <c r="B371" s="2">
        <f>'10-yr'!I377</f>
        <v>1.29</v>
      </c>
      <c r="C371">
        <v>1058</v>
      </c>
      <c r="D371">
        <v>106.66</v>
      </c>
      <c r="E371" s="7">
        <v>74.569999999999993</v>
      </c>
    </row>
    <row r="372" spans="1:5">
      <c r="A372" s="3">
        <v>40221</v>
      </c>
      <c r="B372" s="2">
        <f>'10-yr'!I378</f>
        <v>1.42</v>
      </c>
      <c r="C372">
        <v>1082</v>
      </c>
      <c r="D372">
        <v>108.04</v>
      </c>
      <c r="E372" s="7">
        <v>73.88</v>
      </c>
    </row>
    <row r="373" spans="1:5">
      <c r="A373" s="3">
        <v>40228</v>
      </c>
      <c r="B373" s="2">
        <f>'10-yr'!I379</f>
        <v>1.4700000000000002</v>
      </c>
      <c r="C373">
        <v>1112.75</v>
      </c>
      <c r="D373">
        <v>111.18</v>
      </c>
      <c r="E373" s="7">
        <v>78.25</v>
      </c>
    </row>
    <row r="374" spans="1:5">
      <c r="A374" s="3">
        <v>40235</v>
      </c>
      <c r="B374" s="2">
        <f>'10-yr'!I380</f>
        <v>1.5099999999999998</v>
      </c>
      <c r="C374">
        <v>1108.25</v>
      </c>
      <c r="D374">
        <v>110.76</v>
      </c>
      <c r="E374" s="7">
        <v>79.22</v>
      </c>
    </row>
    <row r="375" spans="1:5">
      <c r="A375" s="3">
        <v>40242</v>
      </c>
      <c r="B375" s="2">
        <f>'10-yr'!I381</f>
        <v>1.46</v>
      </c>
      <c r="C375">
        <v>1135</v>
      </c>
      <c r="D375">
        <v>114.23</v>
      </c>
      <c r="E375" s="7">
        <v>80.19</v>
      </c>
    </row>
    <row r="376" spans="1:5">
      <c r="A376" s="3">
        <v>40249</v>
      </c>
      <c r="B376" s="2">
        <f>'10-yr'!I382</f>
        <v>1.48</v>
      </c>
      <c r="C376">
        <v>1106.25</v>
      </c>
      <c r="D376">
        <v>115.46</v>
      </c>
      <c r="E376" s="7">
        <v>81.760000000000005</v>
      </c>
    </row>
    <row r="377" spans="1:5">
      <c r="A377" s="3">
        <v>40256</v>
      </c>
      <c r="B377" s="2">
        <f>'10-yr'!I383</f>
        <v>1.4500000000000002</v>
      </c>
      <c r="C377">
        <v>1105.5</v>
      </c>
      <c r="D377">
        <v>115.93</v>
      </c>
      <c r="E377" s="7">
        <v>81.44</v>
      </c>
    </row>
    <row r="378" spans="1:5">
      <c r="A378" s="3">
        <v>40263</v>
      </c>
      <c r="B378" s="2">
        <f>'10-yr'!I384</f>
        <v>1.56</v>
      </c>
      <c r="C378">
        <v>1096.5</v>
      </c>
      <c r="D378">
        <v>116.66</v>
      </c>
      <c r="E378" s="7">
        <v>80.650000000000006</v>
      </c>
    </row>
    <row r="379" spans="1:5">
      <c r="A379" s="3">
        <v>40270</v>
      </c>
      <c r="B379" s="2">
        <f>'10-yr'!I385</f>
        <v>1.6400000000000001</v>
      </c>
      <c r="C379">
        <v>1123.5</v>
      </c>
      <c r="D379">
        <v>117.82</v>
      </c>
      <c r="E379" s="7">
        <v>83.01</v>
      </c>
    </row>
    <row r="380" spans="1:5">
      <c r="A380" s="3">
        <v>40277</v>
      </c>
      <c r="B380" s="2">
        <f>'10-yr'!I386</f>
        <v>1.62</v>
      </c>
      <c r="C380">
        <v>1152.5</v>
      </c>
      <c r="D380">
        <v>119.55</v>
      </c>
      <c r="E380" s="7">
        <v>85.66</v>
      </c>
    </row>
    <row r="381" spans="1:5">
      <c r="A381" s="3">
        <v>40284</v>
      </c>
      <c r="B381" s="2">
        <f>'10-yr'!I387</f>
        <v>1.5</v>
      </c>
      <c r="C381">
        <v>1151.5</v>
      </c>
      <c r="D381">
        <v>119.4</v>
      </c>
      <c r="E381" s="7">
        <v>84.34</v>
      </c>
    </row>
    <row r="382" spans="1:5">
      <c r="A382" s="3">
        <v>40291</v>
      </c>
      <c r="B382" s="2">
        <f>'10-yr'!I388</f>
        <v>1.46</v>
      </c>
      <c r="C382">
        <v>1139.5</v>
      </c>
      <c r="D382">
        <v>121.79</v>
      </c>
      <c r="E382" s="7">
        <v>82.9</v>
      </c>
    </row>
    <row r="383" spans="1:5">
      <c r="A383" s="3">
        <v>40298</v>
      </c>
      <c r="B383" s="2">
        <f>'10-yr'!I389</f>
        <v>1.3699999999999997</v>
      </c>
      <c r="C383">
        <v>1179.25</v>
      </c>
      <c r="D383">
        <v>118.86</v>
      </c>
      <c r="E383" s="7">
        <v>84.22</v>
      </c>
    </row>
    <row r="384" spans="1:5">
      <c r="A384" s="3">
        <v>40305</v>
      </c>
      <c r="B384" s="2">
        <f>'10-yr'!I390</f>
        <v>1.3000000000000003</v>
      </c>
      <c r="C384">
        <v>1202.25</v>
      </c>
      <c r="D384">
        <v>111</v>
      </c>
      <c r="E384" s="7">
        <v>80.239999999999995</v>
      </c>
    </row>
    <row r="385" spans="1:5">
      <c r="A385" s="3">
        <v>40312</v>
      </c>
      <c r="B385" s="2">
        <f>'10-yr'!I391</f>
        <v>1.2999999999999998</v>
      </c>
      <c r="C385">
        <v>1236.5</v>
      </c>
      <c r="D385">
        <v>113.92</v>
      </c>
      <c r="E385" s="7">
        <v>74.98</v>
      </c>
    </row>
    <row r="386" spans="1:5">
      <c r="A386" s="3">
        <v>40319</v>
      </c>
      <c r="B386" s="2">
        <f>'10-yr'!I392</f>
        <v>1.31</v>
      </c>
      <c r="C386">
        <v>1179.75</v>
      </c>
      <c r="D386">
        <v>109.03</v>
      </c>
      <c r="E386" s="7">
        <v>69.14</v>
      </c>
    </row>
    <row r="387" spans="1:5">
      <c r="A387" s="3">
        <v>40326</v>
      </c>
      <c r="B387" s="2">
        <f>'10-yr'!I393</f>
        <v>1.32</v>
      </c>
      <c r="C387">
        <v>1207.5</v>
      </c>
      <c r="D387">
        <v>109.44</v>
      </c>
      <c r="E387" s="7">
        <v>70.62</v>
      </c>
    </row>
    <row r="388" spans="1:5">
      <c r="A388" s="3">
        <v>40333</v>
      </c>
      <c r="B388" s="2">
        <f>'10-yr'!I394</f>
        <v>1.32</v>
      </c>
      <c r="C388">
        <v>1203.5</v>
      </c>
      <c r="D388">
        <v>106.94</v>
      </c>
      <c r="E388" s="7">
        <v>72.91</v>
      </c>
    </row>
    <row r="389" spans="1:5">
      <c r="A389" s="3">
        <v>40340</v>
      </c>
      <c r="B389" s="2">
        <f>'10-yr'!I395</f>
        <v>1.2900000000000003</v>
      </c>
      <c r="C389">
        <v>1220</v>
      </c>
      <c r="D389">
        <v>109.68</v>
      </c>
      <c r="E389" s="7">
        <v>73.44</v>
      </c>
    </row>
    <row r="390" spans="1:5">
      <c r="A390" s="3">
        <v>40347</v>
      </c>
      <c r="B390" s="2">
        <f>'10-yr'!I396</f>
        <v>1.2699999999999998</v>
      </c>
      <c r="C390">
        <v>1256</v>
      </c>
      <c r="D390">
        <v>111.66</v>
      </c>
      <c r="E390" s="7">
        <v>76.7</v>
      </c>
    </row>
    <row r="391" spans="1:5">
      <c r="A391" s="3">
        <v>40354</v>
      </c>
      <c r="B391" s="2">
        <f>'10-yr'!I397</f>
        <v>1.22</v>
      </c>
      <c r="C391">
        <v>1254</v>
      </c>
      <c r="D391">
        <v>107.95</v>
      </c>
      <c r="E391" s="7">
        <v>77.06</v>
      </c>
    </row>
    <row r="392" spans="1:5">
      <c r="A392" s="3">
        <v>40361</v>
      </c>
      <c r="B392" s="2">
        <f>'10-yr'!I398</f>
        <v>1.1900000000000002</v>
      </c>
      <c r="C392">
        <v>1201.5</v>
      </c>
      <c r="D392">
        <v>102.2</v>
      </c>
      <c r="E392" s="7">
        <v>74.959999999999994</v>
      </c>
    </row>
    <row r="393" spans="1:5">
      <c r="A393" s="3">
        <v>40368</v>
      </c>
      <c r="B393" s="2">
        <f>'10-yr'!I399</f>
        <v>1.27</v>
      </c>
      <c r="C393">
        <v>1208.75</v>
      </c>
      <c r="D393">
        <v>107.93</v>
      </c>
      <c r="E393" s="7">
        <v>74.39</v>
      </c>
    </row>
    <row r="394" spans="1:5">
      <c r="A394" s="3">
        <v>40375</v>
      </c>
      <c r="B394" s="2">
        <f>'10-yr'!I400</f>
        <v>1.2399999999999998</v>
      </c>
      <c r="C394">
        <v>1189.25</v>
      </c>
      <c r="D394">
        <v>106.63</v>
      </c>
      <c r="E394" s="7">
        <v>76.349999999999994</v>
      </c>
    </row>
    <row r="395" spans="1:5">
      <c r="A395" s="3">
        <v>40382</v>
      </c>
      <c r="B395" s="2">
        <f>'10-yr'!I401</f>
        <v>1.2400000000000002</v>
      </c>
      <c r="C395">
        <v>1190.5</v>
      </c>
      <c r="D395">
        <v>110.41</v>
      </c>
      <c r="E395" s="7">
        <v>77.56</v>
      </c>
    </row>
    <row r="396" spans="1:5">
      <c r="A396" s="3">
        <v>40389</v>
      </c>
      <c r="B396" s="2">
        <f>'10-yr'!I402</f>
        <v>1.21</v>
      </c>
      <c r="C396">
        <v>1169</v>
      </c>
      <c r="D396">
        <v>110.27</v>
      </c>
      <c r="E396" s="7">
        <v>78.12</v>
      </c>
    </row>
    <row r="397" spans="1:5">
      <c r="A397" s="3">
        <v>40396</v>
      </c>
      <c r="B397" s="2">
        <f>'10-yr'!I403</f>
        <v>1.0799999999999998</v>
      </c>
      <c r="C397">
        <v>1207.75</v>
      </c>
      <c r="D397">
        <v>112.41</v>
      </c>
      <c r="E397" s="7">
        <v>81.790000000000006</v>
      </c>
    </row>
    <row r="398" spans="1:5">
      <c r="A398" s="3">
        <v>40403</v>
      </c>
      <c r="B398" s="2">
        <f>'10-yr'!I404</f>
        <v>0.99999999999999978</v>
      </c>
      <c r="C398">
        <v>1214.25</v>
      </c>
      <c r="D398">
        <v>108.28</v>
      </c>
      <c r="E398" s="7">
        <v>78.17</v>
      </c>
    </row>
    <row r="399" spans="1:5">
      <c r="A399" s="3">
        <v>40410</v>
      </c>
      <c r="B399" s="2">
        <f>'10-yr'!I405</f>
        <v>1.0099999999999998</v>
      </c>
      <c r="C399">
        <v>1223.5</v>
      </c>
      <c r="D399">
        <v>107.53</v>
      </c>
      <c r="E399" s="7">
        <v>74.84</v>
      </c>
    </row>
    <row r="400" spans="1:5">
      <c r="A400" s="3">
        <v>40417</v>
      </c>
      <c r="B400" s="2">
        <f>'10-yr'!I406</f>
        <v>1.01</v>
      </c>
      <c r="C400">
        <v>1235</v>
      </c>
      <c r="D400">
        <v>106.82</v>
      </c>
      <c r="E400" s="7">
        <v>72.91</v>
      </c>
    </row>
    <row r="401" spans="1:5">
      <c r="A401" s="3">
        <v>40424</v>
      </c>
      <c r="B401" s="2">
        <f>'10-yr'!I407</f>
        <v>1.0199999999999998</v>
      </c>
      <c r="C401">
        <v>1240.5</v>
      </c>
      <c r="D401">
        <v>110.92</v>
      </c>
      <c r="E401" s="7">
        <v>74.02</v>
      </c>
    </row>
    <row r="402" spans="1:5">
      <c r="A402" s="3">
        <v>40431</v>
      </c>
      <c r="B402" s="2">
        <f>'10-yr'!I408</f>
        <v>1.01</v>
      </c>
      <c r="C402">
        <v>1246.5</v>
      </c>
      <c r="D402">
        <v>111.54</v>
      </c>
      <c r="E402" s="7">
        <v>74.819999999999993</v>
      </c>
    </row>
    <row r="403" spans="1:5">
      <c r="A403" s="3">
        <v>40438</v>
      </c>
      <c r="B403" s="2">
        <f>'10-yr'!I409</f>
        <v>0.9700000000000002</v>
      </c>
      <c r="C403">
        <v>1274</v>
      </c>
      <c r="D403">
        <v>112.51</v>
      </c>
      <c r="E403" s="7">
        <v>75.62</v>
      </c>
    </row>
    <row r="404" spans="1:5">
      <c r="A404" s="3">
        <v>40445</v>
      </c>
      <c r="B404" s="2">
        <f>'10-yr'!I410</f>
        <v>0.79999999999999982</v>
      </c>
      <c r="C404">
        <v>1297</v>
      </c>
      <c r="D404">
        <v>114.79</v>
      </c>
      <c r="E404" s="7">
        <v>73.760000000000005</v>
      </c>
    </row>
    <row r="405" spans="1:5">
      <c r="A405" s="3">
        <v>40452</v>
      </c>
      <c r="B405" s="2">
        <f>'10-yr'!I411</f>
        <v>0.74</v>
      </c>
      <c r="C405">
        <v>1316.25</v>
      </c>
      <c r="D405">
        <v>114.61</v>
      </c>
      <c r="E405" s="7">
        <v>78.41</v>
      </c>
    </row>
    <row r="406" spans="1:5">
      <c r="A406" s="3">
        <v>40459</v>
      </c>
      <c r="B406" s="2">
        <f>'10-yr'!I412</f>
        <v>0.58000000000000007</v>
      </c>
      <c r="C406">
        <v>1341.5</v>
      </c>
      <c r="D406">
        <v>116.56</v>
      </c>
      <c r="E406" s="7">
        <v>82.29</v>
      </c>
    </row>
    <row r="407" spans="1:5">
      <c r="A407" s="3">
        <v>40466</v>
      </c>
      <c r="B407" s="2">
        <f>'10-yr'!I413</f>
        <v>0.45999999999999996</v>
      </c>
      <c r="C407">
        <v>1367.5</v>
      </c>
      <c r="D407">
        <v>117.72</v>
      </c>
      <c r="E407" s="7">
        <v>82.16</v>
      </c>
    </row>
    <row r="408" spans="1:5">
      <c r="A408" s="3">
        <v>40473</v>
      </c>
      <c r="B408" s="2">
        <f>'10-yr'!I414</f>
        <v>0.48</v>
      </c>
      <c r="C408">
        <v>1322.5</v>
      </c>
      <c r="D408">
        <v>118.38</v>
      </c>
      <c r="E408" s="7">
        <v>81.150000000000006</v>
      </c>
    </row>
    <row r="409" spans="1:5">
      <c r="A409" s="3">
        <v>40480</v>
      </c>
      <c r="B409" s="2">
        <f>'10-yr'!I415</f>
        <v>0.54</v>
      </c>
      <c r="C409">
        <v>1346.75</v>
      </c>
      <c r="D409">
        <v>118.53</v>
      </c>
      <c r="E409" s="7">
        <v>82.03</v>
      </c>
    </row>
    <row r="410" spans="1:5">
      <c r="A410" s="3">
        <v>40487</v>
      </c>
      <c r="B410" s="2">
        <f>'10-yr'!I416</f>
        <v>0.48</v>
      </c>
      <c r="C410">
        <v>1395.5</v>
      </c>
      <c r="D410">
        <v>122.74</v>
      </c>
      <c r="E410" s="7">
        <v>84.93</v>
      </c>
    </row>
    <row r="411" spans="1:5">
      <c r="A411" s="3">
        <v>40494</v>
      </c>
      <c r="B411" s="2">
        <f>'10-yr'!I417</f>
        <v>0.58000000000000007</v>
      </c>
      <c r="C411">
        <v>1388.5</v>
      </c>
      <c r="D411">
        <v>120.18</v>
      </c>
      <c r="E411" s="7">
        <v>86.91</v>
      </c>
    </row>
    <row r="412" spans="1:5">
      <c r="A412" s="3">
        <v>40501</v>
      </c>
      <c r="B412" s="2">
        <f>'10-yr'!I418</f>
        <v>0.8400000000000003</v>
      </c>
      <c r="C412">
        <v>1342.5</v>
      </c>
      <c r="D412">
        <v>120.26</v>
      </c>
      <c r="E412" s="7">
        <v>82.23</v>
      </c>
    </row>
    <row r="413" spans="1:5">
      <c r="A413" s="3">
        <v>40508</v>
      </c>
      <c r="B413" s="2">
        <f>'10-yr'!I419</f>
        <v>0.73</v>
      </c>
      <c r="C413">
        <v>1355</v>
      </c>
      <c r="D413">
        <v>119.27</v>
      </c>
      <c r="E413" s="7">
        <v>82.28</v>
      </c>
    </row>
    <row r="414" spans="1:5">
      <c r="A414" s="3">
        <v>40515</v>
      </c>
      <c r="B414" s="2">
        <f>'10-yr'!I420</f>
        <v>0.80000000000000027</v>
      </c>
      <c r="C414">
        <v>1403.5</v>
      </c>
      <c r="D414">
        <v>122.86</v>
      </c>
      <c r="E414" s="7">
        <v>86.75</v>
      </c>
    </row>
    <row r="415" spans="1:5">
      <c r="A415" s="3">
        <v>40522</v>
      </c>
      <c r="B415" s="2">
        <f>'10-yr'!I421</f>
        <v>1</v>
      </c>
      <c r="C415">
        <v>1375.25</v>
      </c>
      <c r="D415">
        <v>124.5</v>
      </c>
      <c r="E415" s="7">
        <v>88.5</v>
      </c>
    </row>
    <row r="416" spans="1:5">
      <c r="A416" s="3">
        <v>40529</v>
      </c>
      <c r="B416" s="2">
        <f>'10-yr'!I422</f>
        <v>1.1600000000000001</v>
      </c>
      <c r="C416">
        <v>1368.5</v>
      </c>
      <c r="D416">
        <v>124.38</v>
      </c>
      <c r="E416" s="7">
        <v>88.27</v>
      </c>
    </row>
    <row r="417" spans="1:5">
      <c r="A417" s="3">
        <v>40536</v>
      </c>
      <c r="B417" s="2">
        <f>'10-yr'!I423</f>
        <v>1.06</v>
      </c>
      <c r="C417">
        <v>1373.5</v>
      </c>
      <c r="D417">
        <v>125.61</v>
      </c>
      <c r="E417" s="7">
        <v>89.66</v>
      </c>
    </row>
    <row r="418" spans="1:5">
      <c r="A418" s="3">
        <v>40543</v>
      </c>
      <c r="B418" s="2">
        <f>'10-yr'!I424</f>
        <v>1.08</v>
      </c>
      <c r="C418">
        <v>1405.5</v>
      </c>
      <c r="D418">
        <v>125.78</v>
      </c>
      <c r="E418" s="7">
        <v>90.97</v>
      </c>
    </row>
    <row r="419" spans="1:5">
      <c r="A419" s="3">
        <v>40550</v>
      </c>
      <c r="B419" s="2">
        <f>'10-yr'!I425</f>
        <v>1.0299999999999998</v>
      </c>
      <c r="C419">
        <v>1367</v>
      </c>
      <c r="D419">
        <v>127.13</v>
      </c>
      <c r="E419" s="7">
        <v>89.54</v>
      </c>
    </row>
    <row r="420" spans="1:5">
      <c r="A420" s="3">
        <v>40557</v>
      </c>
      <c r="B420" s="2">
        <f>'10-yr'!I426</f>
        <v>0.98</v>
      </c>
      <c r="C420">
        <v>1367</v>
      </c>
      <c r="D420">
        <v>129.28</v>
      </c>
      <c r="E420" s="7">
        <v>91.02</v>
      </c>
    </row>
    <row r="421" spans="1:5">
      <c r="A421" s="3">
        <v>40564</v>
      </c>
      <c r="B421" s="2">
        <f>'10-yr'!I427</f>
        <v>1.1000000000000001</v>
      </c>
      <c r="C421">
        <v>1343.5</v>
      </c>
      <c r="D421">
        <v>128.36000000000001</v>
      </c>
      <c r="E421" s="7">
        <v>89.75</v>
      </c>
    </row>
    <row r="422" spans="1:5">
      <c r="A422" s="3">
        <v>40571</v>
      </c>
      <c r="B422" s="2">
        <f>'10-yr'!I428</f>
        <v>1.1400000000000001</v>
      </c>
      <c r="C422">
        <v>1319</v>
      </c>
      <c r="D422">
        <v>127.72</v>
      </c>
      <c r="E422" s="7">
        <v>86.11</v>
      </c>
    </row>
    <row r="423" spans="1:5">
      <c r="A423" s="3">
        <v>40578</v>
      </c>
      <c r="B423" s="2">
        <f>'10-yr'!I429</f>
        <v>1.1800000000000002</v>
      </c>
      <c r="C423">
        <v>1355</v>
      </c>
      <c r="D423">
        <v>131.16999999999999</v>
      </c>
      <c r="E423" s="7">
        <v>89.52</v>
      </c>
    </row>
    <row r="424" spans="1:5">
      <c r="A424" s="3">
        <v>40585</v>
      </c>
      <c r="B424" s="2">
        <f>'10-yr'!I430</f>
        <v>1.3600000000000003</v>
      </c>
      <c r="C424">
        <v>1364</v>
      </c>
      <c r="D424">
        <v>133.15</v>
      </c>
      <c r="E424" s="7">
        <v>85.51</v>
      </c>
    </row>
    <row r="425" spans="1:5">
      <c r="A425" s="3">
        <v>40592</v>
      </c>
      <c r="B425" s="2">
        <f>'10-yr'!I431</f>
        <v>1.3200000000000003</v>
      </c>
      <c r="C425">
        <v>1383.5</v>
      </c>
      <c r="D425">
        <v>134.57</v>
      </c>
      <c r="E425" s="7">
        <v>84.13</v>
      </c>
    </row>
    <row r="426" spans="1:5">
      <c r="A426" s="3">
        <v>40599</v>
      </c>
      <c r="B426" s="2">
        <f>'10-yr'!I432</f>
        <v>1.0699999999999998</v>
      </c>
      <c r="C426">
        <v>1402.5</v>
      </c>
      <c r="D426">
        <v>132.32</v>
      </c>
      <c r="E426" s="7">
        <v>95.26</v>
      </c>
    </row>
    <row r="427" spans="1:5">
      <c r="A427" s="3">
        <v>40606</v>
      </c>
      <c r="B427" s="2">
        <f>'10-yr'!I433</f>
        <v>1.02</v>
      </c>
      <c r="C427">
        <v>1427</v>
      </c>
      <c r="D427">
        <v>132.47</v>
      </c>
      <c r="E427" s="7">
        <v>101.05</v>
      </c>
    </row>
    <row r="428" spans="1:5">
      <c r="A428" s="3">
        <v>40613</v>
      </c>
      <c r="B428" s="2">
        <f>'10-yr'!I434</f>
        <v>0.96999999999999975</v>
      </c>
      <c r="C428">
        <v>1411.5</v>
      </c>
      <c r="D428">
        <v>130.84</v>
      </c>
      <c r="E428" s="7">
        <v>103.74</v>
      </c>
    </row>
    <row r="429" spans="1:5">
      <c r="A429" s="3">
        <v>40620</v>
      </c>
      <c r="B429" s="2">
        <f>'10-yr'!I435</f>
        <v>0.87999999999999989</v>
      </c>
      <c r="C429">
        <v>1420</v>
      </c>
      <c r="D429">
        <v>127.76</v>
      </c>
      <c r="E429" s="7">
        <v>99.79</v>
      </c>
    </row>
    <row r="430" spans="1:5">
      <c r="A430" s="3">
        <v>40627</v>
      </c>
      <c r="B430" s="2">
        <f>'10-yr'!I436</f>
        <v>0.96</v>
      </c>
      <c r="C430">
        <v>1436</v>
      </c>
      <c r="D430">
        <v>131.29</v>
      </c>
      <c r="E430" s="7">
        <v>104.41</v>
      </c>
    </row>
    <row r="431" spans="1:5">
      <c r="A431" s="3">
        <v>40634</v>
      </c>
      <c r="B431" s="2">
        <f>'10-yr'!I437</f>
        <v>0.99000000000000021</v>
      </c>
      <c r="C431">
        <v>1418</v>
      </c>
      <c r="D431">
        <v>133.15</v>
      </c>
      <c r="E431" s="7">
        <v>105.08</v>
      </c>
    </row>
    <row r="432" spans="1:5">
      <c r="A432" s="3">
        <v>40641</v>
      </c>
      <c r="B432" s="2">
        <f>'10-yr'!I438</f>
        <v>0.96</v>
      </c>
      <c r="C432">
        <v>1469.5</v>
      </c>
      <c r="D432">
        <v>132.86000000000001</v>
      </c>
      <c r="E432" s="7">
        <v>109.29</v>
      </c>
    </row>
    <row r="433" spans="1:5">
      <c r="A433" s="3">
        <v>40648</v>
      </c>
      <c r="B433" s="2">
        <f>'10-yr'!I439</f>
        <v>0.88999999999999968</v>
      </c>
      <c r="C433">
        <v>1476.75</v>
      </c>
      <c r="D433">
        <v>132.12</v>
      </c>
      <c r="E433" s="7">
        <v>107.75</v>
      </c>
    </row>
    <row r="434" spans="1:5">
      <c r="A434" s="3">
        <v>40655</v>
      </c>
      <c r="B434" s="2">
        <f>'10-yr'!I440</f>
        <v>0.80000000000000027</v>
      </c>
      <c r="C434">
        <v>1504</v>
      </c>
      <c r="D434">
        <v>133.74</v>
      </c>
      <c r="E434" s="7">
        <v>109.11</v>
      </c>
    </row>
    <row r="435" spans="1:5">
      <c r="A435" s="3">
        <v>40662</v>
      </c>
      <c r="B435" s="2">
        <f>'10-yr'!I441</f>
        <v>0.7799999999999998</v>
      </c>
      <c r="C435">
        <v>1535.5</v>
      </c>
      <c r="D435">
        <v>136.54</v>
      </c>
      <c r="E435" s="7">
        <v>112.3</v>
      </c>
    </row>
    <row r="436" spans="1:5">
      <c r="A436" s="3">
        <v>40669</v>
      </c>
      <c r="B436" s="2">
        <f>'10-yr'!I442</f>
        <v>0.7200000000000002</v>
      </c>
      <c r="C436">
        <v>1486.5</v>
      </c>
      <c r="D436">
        <v>134.19999999999999</v>
      </c>
      <c r="E436" s="7">
        <v>105.84</v>
      </c>
    </row>
    <row r="437" spans="1:5">
      <c r="A437" s="3">
        <v>40676</v>
      </c>
      <c r="B437" s="2">
        <f>'10-yr'!I443</f>
        <v>0.76000000000000023</v>
      </c>
      <c r="C437">
        <v>1505.75</v>
      </c>
      <c r="D437">
        <v>134.04</v>
      </c>
      <c r="E437" s="7">
        <v>99.87</v>
      </c>
    </row>
    <row r="438" spans="1:5">
      <c r="A438" s="3">
        <v>40683</v>
      </c>
      <c r="B438" s="2">
        <f>'10-yr'!I444</f>
        <v>0.83999999999999986</v>
      </c>
      <c r="C438">
        <v>1490.75</v>
      </c>
      <c r="D438">
        <v>133.66999999999999</v>
      </c>
      <c r="E438" s="7">
        <v>97.99</v>
      </c>
    </row>
    <row r="439" spans="1:5">
      <c r="A439" s="3">
        <v>40690</v>
      </c>
      <c r="B439" s="2">
        <f>'10-yr'!I445</f>
        <v>0.79</v>
      </c>
      <c r="C439">
        <v>1533</v>
      </c>
      <c r="D439">
        <v>133.54</v>
      </c>
      <c r="E439" s="7">
        <v>99.55</v>
      </c>
    </row>
    <row r="440" spans="1:5">
      <c r="A440" s="3">
        <v>40697</v>
      </c>
      <c r="B440" s="2">
        <f>'10-yr'!I446</f>
        <v>0.76999999999999957</v>
      </c>
      <c r="C440">
        <v>1540</v>
      </c>
      <c r="D440">
        <v>130.4</v>
      </c>
      <c r="E440" s="7">
        <v>100.92</v>
      </c>
    </row>
    <row r="441" spans="1:5">
      <c r="A441" s="3">
        <v>40704</v>
      </c>
      <c r="B441" s="2">
        <f>'10-yr'!I447</f>
        <v>0.77</v>
      </c>
      <c r="C441">
        <v>1529.25</v>
      </c>
      <c r="D441">
        <v>127.56</v>
      </c>
      <c r="E441" s="7">
        <v>100.05</v>
      </c>
    </row>
    <row r="442" spans="1:5">
      <c r="A442" s="3">
        <v>40711</v>
      </c>
      <c r="B442" s="2">
        <f>'10-yr'!I448</f>
        <v>0.77</v>
      </c>
      <c r="C442">
        <v>1537.5</v>
      </c>
      <c r="D442">
        <v>127.02</v>
      </c>
      <c r="E442" s="7">
        <v>95.87</v>
      </c>
    </row>
    <row r="443" spans="1:5">
      <c r="A443" s="3">
        <v>40718</v>
      </c>
      <c r="B443" s="2">
        <f>'10-yr'!I449</f>
        <v>0.75</v>
      </c>
      <c r="C443">
        <v>1514.75</v>
      </c>
      <c r="D443">
        <v>126.81</v>
      </c>
      <c r="E443" s="7">
        <v>92.7</v>
      </c>
    </row>
    <row r="444" spans="1:5">
      <c r="A444" s="3">
        <v>40725</v>
      </c>
      <c r="B444" s="2">
        <f>'10-yr'!I450</f>
        <v>0.73</v>
      </c>
      <c r="C444">
        <v>1483</v>
      </c>
      <c r="D444">
        <v>133.96</v>
      </c>
      <c r="E444" s="7">
        <v>93.7</v>
      </c>
    </row>
    <row r="445" spans="1:5">
      <c r="A445" s="3">
        <v>40732</v>
      </c>
      <c r="B445" s="2">
        <f>'10-yr'!I451</f>
        <v>0.74000000000000021</v>
      </c>
      <c r="C445">
        <v>1541.5</v>
      </c>
      <c r="D445">
        <v>134.4</v>
      </c>
      <c r="E445" s="7">
        <v>97.12</v>
      </c>
    </row>
    <row r="446" spans="1:5">
      <c r="A446" s="3">
        <v>40739</v>
      </c>
      <c r="B446" s="2">
        <f>'10-yr'!I452</f>
        <v>0.62000000000000011</v>
      </c>
      <c r="C446">
        <v>1587</v>
      </c>
      <c r="D446">
        <v>131.74</v>
      </c>
      <c r="E446" s="7">
        <v>96.72</v>
      </c>
    </row>
    <row r="447" spans="1:5">
      <c r="A447" s="3">
        <v>40746</v>
      </c>
      <c r="B447" s="2">
        <f>'10-yr'!I453</f>
        <v>0.61000000000000032</v>
      </c>
      <c r="C447">
        <v>1602</v>
      </c>
      <c r="D447">
        <v>134.61000000000001</v>
      </c>
      <c r="E447" s="7">
        <v>98.01</v>
      </c>
    </row>
    <row r="448" spans="1:5">
      <c r="A448" s="3">
        <v>40753</v>
      </c>
      <c r="B448" s="2">
        <f>'10-yr'!I454</f>
        <v>0.53000000000000025</v>
      </c>
      <c r="C448">
        <v>1628.5</v>
      </c>
      <c r="D448">
        <v>129.05000000000001</v>
      </c>
      <c r="E448" s="7">
        <v>97.83</v>
      </c>
    </row>
    <row r="449" spans="1:5">
      <c r="A449" s="3">
        <v>40760</v>
      </c>
      <c r="B449" s="2">
        <f>'10-yr'!I455</f>
        <v>0.30000000000000027</v>
      </c>
      <c r="C449">
        <v>1658.75</v>
      </c>
      <c r="D449">
        <v>119.98</v>
      </c>
      <c r="E449" s="7">
        <v>90.85</v>
      </c>
    </row>
    <row r="450" spans="1:5">
      <c r="A450" s="3">
        <v>40767</v>
      </c>
      <c r="B450" s="2">
        <f>'10-yr'!I456</f>
        <v>2.0000000000000018E-2</v>
      </c>
      <c r="C450">
        <v>1736</v>
      </c>
      <c r="D450">
        <v>118.15</v>
      </c>
      <c r="E450" s="7">
        <v>82.86</v>
      </c>
    </row>
    <row r="451" spans="1:5">
      <c r="A451" s="3">
        <v>40774</v>
      </c>
      <c r="B451" s="2">
        <f>'10-yr'!I457</f>
        <v>4.9999999999999822E-2</v>
      </c>
      <c r="C451">
        <v>1848</v>
      </c>
      <c r="D451">
        <v>112.68</v>
      </c>
      <c r="E451" s="7">
        <v>85.36</v>
      </c>
    </row>
    <row r="452" spans="1:5">
      <c r="A452" s="3">
        <v>40781</v>
      </c>
      <c r="B452" s="2">
        <f>'10-yr'!I458</f>
        <v>0.14000000000000012</v>
      </c>
      <c r="C452">
        <v>1788</v>
      </c>
      <c r="D452">
        <v>118.04</v>
      </c>
      <c r="E452" s="7">
        <v>85.06</v>
      </c>
    </row>
    <row r="453" spans="1:5">
      <c r="A453" s="3">
        <v>40788</v>
      </c>
      <c r="B453" s="2">
        <f>'10-yr'!I459</f>
        <v>0.12000000000000011</v>
      </c>
      <c r="C453">
        <v>1875.25</v>
      </c>
      <c r="D453">
        <v>117.84</v>
      </c>
      <c r="E453" s="7">
        <v>88.07</v>
      </c>
    </row>
    <row r="454" spans="1:5">
      <c r="A454" s="3">
        <v>40795</v>
      </c>
      <c r="B454" s="2">
        <f>'10-yr'!I460</f>
        <v>3.0000000000000027E-2</v>
      </c>
      <c r="C454">
        <v>1851</v>
      </c>
      <c r="D454">
        <v>115.86</v>
      </c>
      <c r="E454" s="7">
        <v>87.91</v>
      </c>
    </row>
    <row r="455" spans="1:5">
      <c r="A455" s="3">
        <v>40802</v>
      </c>
      <c r="B455" s="2">
        <f>'10-yr'!I461</f>
        <v>8.9999999999999858E-2</v>
      </c>
      <c r="C455">
        <v>1794</v>
      </c>
      <c r="D455">
        <v>121.58</v>
      </c>
      <c r="E455" s="7">
        <v>88.93</v>
      </c>
    </row>
    <row r="456" spans="1:5">
      <c r="A456" s="3">
        <v>40809</v>
      </c>
      <c r="B456" s="2">
        <f>'10-yr'!I462</f>
        <v>5.0000000000000044E-2</v>
      </c>
      <c r="C456">
        <v>1689</v>
      </c>
      <c r="D456">
        <v>113.54</v>
      </c>
      <c r="E456" s="7">
        <v>83.65</v>
      </c>
    </row>
    <row r="457" spans="1:5">
      <c r="A457" s="3">
        <v>40816</v>
      </c>
      <c r="B457" s="2">
        <f>'10-yr'!I463</f>
        <v>0.14999999999999991</v>
      </c>
      <c r="C457">
        <v>1620</v>
      </c>
      <c r="D457">
        <v>113.17</v>
      </c>
      <c r="E457" s="7">
        <v>81.180000000000007</v>
      </c>
    </row>
    <row r="458" spans="1:5">
      <c r="A458" s="3">
        <v>40823</v>
      </c>
      <c r="B458" s="2">
        <f>'10-yr'!I464</f>
        <v>0.10999999999999988</v>
      </c>
      <c r="C458">
        <v>1652</v>
      </c>
      <c r="D458">
        <v>115.75</v>
      </c>
      <c r="E458" s="7">
        <v>79.430000000000007</v>
      </c>
    </row>
    <row r="459" spans="1:5">
      <c r="A459" s="3">
        <v>40830</v>
      </c>
      <c r="B459" s="2">
        <f>'10-yr'!I465</f>
        <v>0.26000000000000023</v>
      </c>
      <c r="C459">
        <v>1678</v>
      </c>
      <c r="D459">
        <v>122.56</v>
      </c>
      <c r="E459" s="7">
        <v>85.35</v>
      </c>
    </row>
    <row r="460" spans="1:5">
      <c r="A460" s="3">
        <v>40837</v>
      </c>
      <c r="B460" s="2">
        <f>'10-yr'!I466</f>
        <v>0.2300000000000002</v>
      </c>
      <c r="C460">
        <v>1642.5</v>
      </c>
      <c r="D460">
        <v>123.91</v>
      </c>
      <c r="E460" s="7">
        <v>86.82</v>
      </c>
    </row>
    <row r="461" spans="1:5">
      <c r="A461" s="3">
        <v>40844</v>
      </c>
      <c r="B461" s="2">
        <f>'10-yr'!I467</f>
        <v>0.18999999999999995</v>
      </c>
      <c r="C461">
        <v>1741</v>
      </c>
      <c r="D461">
        <v>128.68</v>
      </c>
      <c r="E461" s="7">
        <v>92.32</v>
      </c>
    </row>
    <row r="462" spans="1:5">
      <c r="A462" s="3">
        <v>40851</v>
      </c>
      <c r="B462" s="2">
        <f>'10-yr'!I468</f>
        <v>-2.0000000000000018E-2</v>
      </c>
      <c r="C462">
        <v>1749</v>
      </c>
      <c r="D462">
        <v>125.45</v>
      </c>
      <c r="E462" s="7">
        <v>93.24</v>
      </c>
    </row>
    <row r="463" spans="1:5">
      <c r="A463" s="3">
        <v>40858</v>
      </c>
      <c r="B463" s="2">
        <f>'10-yr'!I469</f>
        <v>-5.0000000000000266E-2</v>
      </c>
      <c r="C463">
        <v>1773</v>
      </c>
      <c r="D463">
        <v>126.62</v>
      </c>
      <c r="E463" s="7">
        <v>96.97</v>
      </c>
    </row>
    <row r="464" spans="1:5">
      <c r="A464" s="3">
        <v>40865</v>
      </c>
      <c r="B464" s="2">
        <f>'10-yr'!I470</f>
        <v>4.0000000000000036E-2</v>
      </c>
      <c r="C464">
        <v>1719</v>
      </c>
      <c r="D464">
        <v>121.99</v>
      </c>
      <c r="E464" s="7">
        <v>99.32</v>
      </c>
    </row>
    <row r="465" spans="1:5">
      <c r="A465" s="3">
        <v>40872</v>
      </c>
      <c r="B465" s="2">
        <f>'10-yr'!I471</f>
        <v>4.0000000000000036E-2</v>
      </c>
      <c r="C465">
        <v>1688.5</v>
      </c>
      <c r="D465">
        <v>116.2</v>
      </c>
      <c r="E465" s="7">
        <v>96.89</v>
      </c>
    </row>
    <row r="466" spans="1:5">
      <c r="A466" s="3">
        <v>40879</v>
      </c>
      <c r="B466" s="2">
        <f>'10-yr'!I472</f>
        <v>2.0000000000000018E-2</v>
      </c>
      <c r="C466">
        <v>1747</v>
      </c>
      <c r="D466">
        <v>124.86</v>
      </c>
      <c r="E466" s="7">
        <v>99.91</v>
      </c>
    </row>
    <row r="467" spans="1:5">
      <c r="A467" s="3">
        <v>40886</v>
      </c>
      <c r="B467" s="2">
        <f>'10-yr'!I473</f>
        <v>1.0000000000000231E-2</v>
      </c>
      <c r="C467">
        <v>1709</v>
      </c>
      <c r="D467">
        <v>126.03</v>
      </c>
      <c r="E467" s="7">
        <v>100.08</v>
      </c>
    </row>
    <row r="468" spans="1:5">
      <c r="A468" s="3">
        <v>40893</v>
      </c>
      <c r="B468" s="2">
        <f>'10-yr'!I474</f>
        <v>-3.0000000000000027E-2</v>
      </c>
      <c r="C468">
        <v>1594</v>
      </c>
      <c r="D468">
        <v>121.57</v>
      </c>
      <c r="E468" s="7">
        <v>96.06</v>
      </c>
    </row>
    <row r="469" spans="1:5">
      <c r="A469" s="3">
        <v>40900</v>
      </c>
      <c r="B469" s="2">
        <f>'10-yr'!I475</f>
        <v>-7.9999999999999849E-2</v>
      </c>
      <c r="C469">
        <v>1606.5</v>
      </c>
      <c r="D469">
        <v>126.39</v>
      </c>
      <c r="E469" s="7">
        <v>97.74</v>
      </c>
    </row>
    <row r="470" spans="1:5">
      <c r="A470" s="3">
        <v>40907</v>
      </c>
      <c r="B470" s="2">
        <f>'10-yr'!I476</f>
        <v>-5.0000000000000044E-2</v>
      </c>
      <c r="C470">
        <v>1531</v>
      </c>
      <c r="D470">
        <v>125.5</v>
      </c>
      <c r="E470" s="7">
        <v>99.81</v>
      </c>
    </row>
    <row r="471" spans="1:5">
      <c r="A471" s="3">
        <v>40914</v>
      </c>
      <c r="B471" s="2">
        <f>'10-yr'!I477</f>
        <v>-9.000000000000008E-2</v>
      </c>
      <c r="C471">
        <v>1616.5</v>
      </c>
      <c r="D471">
        <v>127.82</v>
      </c>
      <c r="E471" s="7">
        <v>102.39</v>
      </c>
    </row>
    <row r="472" spans="1:5">
      <c r="A472" s="3">
        <v>40921</v>
      </c>
      <c r="B472" s="2">
        <f>'10-yr'!I478</f>
        <v>-0.1100000000000001</v>
      </c>
      <c r="C472">
        <v>1635.5</v>
      </c>
      <c r="D472">
        <v>129.01</v>
      </c>
      <c r="E472" s="7">
        <v>100.43</v>
      </c>
    </row>
    <row r="473" spans="1:5">
      <c r="A473" s="3">
        <v>40928</v>
      </c>
      <c r="B473" s="2">
        <f>'10-yr'!I479</f>
        <v>-8.0000000000000071E-2</v>
      </c>
      <c r="C473">
        <v>1653</v>
      </c>
      <c r="D473">
        <v>131.94999999999999</v>
      </c>
      <c r="E473" s="7">
        <v>99.95</v>
      </c>
    </row>
    <row r="474" spans="1:5">
      <c r="A474" s="3">
        <v>40935</v>
      </c>
      <c r="B474" s="2">
        <f>'10-yr'!I480</f>
        <v>-9.0000000000000302E-2</v>
      </c>
      <c r="C474">
        <v>1726</v>
      </c>
      <c r="D474">
        <v>131.72999999999999</v>
      </c>
      <c r="E474" s="7">
        <v>99.35</v>
      </c>
    </row>
    <row r="475" spans="1:5">
      <c r="A475" s="3">
        <v>40942</v>
      </c>
      <c r="B475" s="2">
        <f>'10-yr'!I481</f>
        <v>-0.26000000000000023</v>
      </c>
      <c r="C475">
        <v>1734</v>
      </c>
      <c r="D475">
        <v>134.57</v>
      </c>
      <c r="E475" s="7">
        <v>97.8</v>
      </c>
    </row>
    <row r="476" spans="1:5">
      <c r="A476" s="3">
        <v>40949</v>
      </c>
      <c r="B476" s="2">
        <f>'10-yr'!I482</f>
        <v>-0.21999999999999997</v>
      </c>
      <c r="C476">
        <v>1711.5</v>
      </c>
      <c r="D476">
        <v>134.43</v>
      </c>
      <c r="E476" s="7">
        <v>98.56</v>
      </c>
    </row>
    <row r="477" spans="1:5">
      <c r="A477" s="3">
        <v>40956</v>
      </c>
      <c r="B477" s="2">
        <f>'10-yr'!I483</f>
        <v>-0.24</v>
      </c>
      <c r="C477">
        <v>1723</v>
      </c>
      <c r="D477">
        <v>136.41</v>
      </c>
      <c r="E477" s="7">
        <v>101.73</v>
      </c>
    </row>
    <row r="478" spans="1:5">
      <c r="A478" s="3">
        <v>40963</v>
      </c>
      <c r="B478" s="2">
        <f>'10-yr'!I484</f>
        <v>-0.27</v>
      </c>
      <c r="C478">
        <v>1777.5</v>
      </c>
      <c r="D478">
        <v>136.93</v>
      </c>
      <c r="E478" s="7">
        <v>107.18</v>
      </c>
    </row>
    <row r="479" spans="1:5">
      <c r="A479" s="3">
        <v>40970</v>
      </c>
      <c r="B479" s="2">
        <f>'10-yr'!I485</f>
        <v>-0.28000000000000003</v>
      </c>
      <c r="C479">
        <v>1707</v>
      </c>
      <c r="D479">
        <v>137.32</v>
      </c>
      <c r="E479" s="7">
        <v>107.52</v>
      </c>
    </row>
    <row r="480" spans="1:5">
      <c r="A480" s="3">
        <v>40977</v>
      </c>
      <c r="B480" s="2">
        <f>'10-yr'!I486</f>
        <v>-0.2200000000000002</v>
      </c>
      <c r="C480">
        <v>1687.5</v>
      </c>
      <c r="D480">
        <v>137.57</v>
      </c>
      <c r="E480" s="7">
        <v>106.32</v>
      </c>
    </row>
    <row r="481" spans="1:5">
      <c r="A481" s="3">
        <v>40984</v>
      </c>
      <c r="B481" s="2">
        <f>'10-yr'!I487</f>
        <v>-0.14000000000000012</v>
      </c>
      <c r="C481">
        <v>1658</v>
      </c>
      <c r="D481">
        <v>140.27000000000001</v>
      </c>
      <c r="E481" s="7">
        <v>106.15</v>
      </c>
    </row>
    <row r="482" spans="1:5">
      <c r="A482" s="3">
        <v>40991</v>
      </c>
      <c r="B482" s="2">
        <f>'10-yr'!I488</f>
        <v>-7.0000000000000284E-2</v>
      </c>
      <c r="C482">
        <v>1664</v>
      </c>
      <c r="D482">
        <v>139.69</v>
      </c>
      <c r="E482" s="7">
        <v>106.41</v>
      </c>
    </row>
    <row r="483" spans="1:5">
      <c r="A483" s="3">
        <v>40998</v>
      </c>
      <c r="B483" s="2">
        <f>'10-yr'!I489</f>
        <v>-9.9999999999999645E-2</v>
      </c>
      <c r="C483">
        <v>1662.5</v>
      </c>
      <c r="D483">
        <v>140.72</v>
      </c>
      <c r="E483" s="7">
        <v>105.12</v>
      </c>
    </row>
    <row r="484" spans="1:5">
      <c r="A484" s="3">
        <v>41005</v>
      </c>
      <c r="B484" s="2">
        <f>'10-yr'!I490</f>
        <v>-8.9999999999999858E-2</v>
      </c>
      <c r="C484">
        <v>1631</v>
      </c>
      <c r="D484">
        <v>139.78</v>
      </c>
      <c r="E484" s="7">
        <v>103.52</v>
      </c>
    </row>
    <row r="485" spans="1:5">
      <c r="A485" s="3">
        <v>41012</v>
      </c>
      <c r="B485" s="2">
        <f>'10-yr'!I491</f>
        <v>-0.22999999999999998</v>
      </c>
      <c r="C485">
        <v>1666.5</v>
      </c>
      <c r="D485">
        <v>137.13</v>
      </c>
      <c r="E485" s="7">
        <v>102.55</v>
      </c>
    </row>
    <row r="486" spans="1:5">
      <c r="A486" s="3">
        <v>41019</v>
      </c>
      <c r="B486" s="2">
        <f>'10-yr'!I492</f>
        <v>-0.25</v>
      </c>
      <c r="C486">
        <v>1641.5</v>
      </c>
      <c r="D486">
        <v>137.94999999999999</v>
      </c>
      <c r="E486" s="7">
        <v>103.15</v>
      </c>
    </row>
    <row r="487" spans="1:5">
      <c r="A487" s="3">
        <v>41026</v>
      </c>
      <c r="B487" s="2">
        <f>'10-yr'!I493</f>
        <v>-0.27</v>
      </c>
      <c r="C487">
        <v>1663.5</v>
      </c>
      <c r="D487">
        <v>140.41999999999999</v>
      </c>
      <c r="E487" s="7">
        <v>103.78</v>
      </c>
    </row>
    <row r="488" spans="1:5">
      <c r="A488" s="3">
        <v>41033</v>
      </c>
      <c r="B488" s="2">
        <f>'10-yr'!I494</f>
        <v>-0.29000000000000026</v>
      </c>
      <c r="C488">
        <v>1643.75</v>
      </c>
      <c r="D488">
        <v>136.96</v>
      </c>
      <c r="E488" s="7">
        <v>103.47</v>
      </c>
    </row>
    <row r="489" spans="1:5">
      <c r="A489" s="3">
        <v>41040</v>
      </c>
      <c r="B489" s="2">
        <f>'10-yr'!I495</f>
        <v>-0.27</v>
      </c>
      <c r="C489">
        <v>1583</v>
      </c>
      <c r="D489">
        <v>135.56</v>
      </c>
      <c r="E489" s="7">
        <v>96.98</v>
      </c>
    </row>
    <row r="490" spans="1:5">
      <c r="A490" s="3">
        <v>41047</v>
      </c>
      <c r="B490" s="2">
        <f>'10-yr'!I496</f>
        <v>-0.34999999999999987</v>
      </c>
      <c r="C490">
        <v>1589.5</v>
      </c>
      <c r="D490">
        <v>129.74</v>
      </c>
      <c r="E490" s="7">
        <v>93.11</v>
      </c>
    </row>
    <row r="491" spans="1:5">
      <c r="A491" s="3">
        <v>41054</v>
      </c>
      <c r="B491" s="2">
        <f>'10-yr'!I497</f>
        <v>-0.3899999999999999</v>
      </c>
      <c r="C491">
        <v>1569.5</v>
      </c>
      <c r="D491">
        <v>132.1</v>
      </c>
      <c r="E491" s="7">
        <v>90.88</v>
      </c>
    </row>
    <row r="492" spans="1:5">
      <c r="A492" s="3">
        <v>41061</v>
      </c>
      <c r="B492" s="2">
        <f>'10-yr'!I498</f>
        <v>-0.47999999999999976</v>
      </c>
      <c r="C492">
        <v>1606</v>
      </c>
      <c r="D492">
        <v>128.16</v>
      </c>
      <c r="E492" s="7">
        <v>87.06</v>
      </c>
    </row>
    <row r="493" spans="1:5">
      <c r="A493" s="3">
        <v>41068</v>
      </c>
      <c r="B493" s="2">
        <f>'10-yr'!I499</f>
        <v>-0.53</v>
      </c>
      <c r="C493">
        <v>1576.5</v>
      </c>
      <c r="D493">
        <v>133.12</v>
      </c>
      <c r="E493" s="7">
        <v>84.43</v>
      </c>
    </row>
    <row r="494" spans="1:5">
      <c r="A494" s="3">
        <v>41075</v>
      </c>
      <c r="B494" s="2">
        <f>'10-yr'!I500</f>
        <v>-0.50999999999999979</v>
      </c>
      <c r="C494">
        <v>1627.25</v>
      </c>
      <c r="D494">
        <v>134.1</v>
      </c>
      <c r="E494" s="7">
        <v>83.27</v>
      </c>
    </row>
    <row r="495" spans="1:5">
      <c r="A495" s="3">
        <v>41082</v>
      </c>
      <c r="B495" s="2">
        <f>'10-yr'!I501</f>
        <v>-0.49</v>
      </c>
      <c r="C495">
        <v>1565.5</v>
      </c>
      <c r="D495">
        <v>133.41999999999999</v>
      </c>
      <c r="E495" s="7">
        <v>81.11</v>
      </c>
    </row>
    <row r="496" spans="1:5">
      <c r="A496" s="3">
        <v>41089</v>
      </c>
      <c r="B496" s="2">
        <f>'10-yr'!I502</f>
        <v>-0.46000000000000019</v>
      </c>
      <c r="C496">
        <v>1598.5</v>
      </c>
      <c r="D496">
        <v>136.27000000000001</v>
      </c>
      <c r="E496" s="7">
        <v>80.23</v>
      </c>
    </row>
    <row r="497" spans="1:5">
      <c r="A497" s="3">
        <v>41096</v>
      </c>
      <c r="B497" s="2">
        <f>'10-yr'!I503</f>
        <v>-0.51</v>
      </c>
      <c r="C497">
        <v>1587</v>
      </c>
      <c r="D497">
        <v>135.59</v>
      </c>
      <c r="E497" s="7">
        <v>85.74</v>
      </c>
    </row>
    <row r="498" spans="1:5">
      <c r="A498" s="3">
        <v>41103</v>
      </c>
      <c r="B498" s="2">
        <f>'10-yr'!I504</f>
        <v>-0.58000000000000007</v>
      </c>
      <c r="C498">
        <v>1595.5</v>
      </c>
      <c r="D498">
        <v>135.75</v>
      </c>
      <c r="E498" s="7">
        <v>85.78</v>
      </c>
    </row>
    <row r="499" spans="1:5">
      <c r="A499" s="3">
        <v>41110</v>
      </c>
      <c r="B499" s="2">
        <f>'10-yr'!I505</f>
        <v>-0.60999999999999988</v>
      </c>
      <c r="C499">
        <v>1576.25</v>
      </c>
      <c r="D499">
        <v>136.47</v>
      </c>
      <c r="E499" s="7">
        <v>90.34</v>
      </c>
    </row>
    <row r="500" spans="1:5">
      <c r="A500" s="3">
        <v>41117</v>
      </c>
      <c r="B500" s="2">
        <f>'10-yr'!I506</f>
        <v>-0.65999999999999992</v>
      </c>
      <c r="C500">
        <v>1618.25</v>
      </c>
      <c r="D500">
        <v>138.80000000000001</v>
      </c>
      <c r="E500" s="7">
        <v>88.88</v>
      </c>
    </row>
    <row r="501" spans="1:5">
      <c r="A501" s="3">
        <v>41124</v>
      </c>
      <c r="B501" s="2">
        <f>'10-yr'!I507</f>
        <v>-0.66999999999999993</v>
      </c>
      <c r="C501">
        <v>1602</v>
      </c>
      <c r="D501">
        <v>139.38999999999999</v>
      </c>
      <c r="E501" s="7">
        <v>89.1</v>
      </c>
    </row>
    <row r="502" spans="1:5">
      <c r="A502" s="3">
        <v>41131</v>
      </c>
      <c r="B502" s="2">
        <f>'10-yr'!I508</f>
        <v>-0.62999999999999989</v>
      </c>
      <c r="C502">
        <v>1618.5</v>
      </c>
      <c r="D502">
        <v>140.84</v>
      </c>
      <c r="E502" s="7">
        <v>93.14</v>
      </c>
    </row>
    <row r="503" spans="1:5">
      <c r="A503" s="3">
        <v>41138</v>
      </c>
      <c r="B503" s="2">
        <f>'10-yr'!I509</f>
        <v>-0.49</v>
      </c>
      <c r="C503">
        <v>1614.75</v>
      </c>
      <c r="D503">
        <v>142.22</v>
      </c>
      <c r="E503" s="7">
        <v>94.43</v>
      </c>
    </row>
    <row r="504" spans="1:5">
      <c r="A504" s="3">
        <v>41145</v>
      </c>
      <c r="B504" s="2">
        <f>'10-yr'!I510</f>
        <v>-0.53</v>
      </c>
      <c r="C504">
        <v>1667</v>
      </c>
      <c r="D504">
        <v>141.52000000000001</v>
      </c>
      <c r="E504" s="7">
        <v>96.22</v>
      </c>
    </row>
    <row r="505" spans="1:5">
      <c r="A505" s="3">
        <v>41152</v>
      </c>
      <c r="B505" s="2">
        <f>'10-yr'!I511</f>
        <v>-0.64999999999999991</v>
      </c>
      <c r="C505">
        <v>1648.5</v>
      </c>
      <c r="D505">
        <v>141.24</v>
      </c>
      <c r="E505" s="7">
        <v>95.68</v>
      </c>
    </row>
    <row r="506" spans="1:5">
      <c r="A506" s="3">
        <v>41159</v>
      </c>
      <c r="B506" s="2">
        <f>'10-yr'!I512</f>
        <v>-0.67000000000000015</v>
      </c>
      <c r="C506">
        <v>1728</v>
      </c>
      <c r="D506">
        <v>144.38999999999999</v>
      </c>
      <c r="E506" s="7">
        <v>95.68</v>
      </c>
    </row>
    <row r="507" spans="1:5">
      <c r="A507" s="3">
        <v>41166</v>
      </c>
      <c r="B507" s="2">
        <f>'10-yr'!I513</f>
        <v>-0.69000000000000017</v>
      </c>
      <c r="C507">
        <v>1775.5</v>
      </c>
      <c r="D507">
        <v>147.24</v>
      </c>
      <c r="E507" s="7">
        <v>97.56</v>
      </c>
    </row>
    <row r="508" spans="1:5">
      <c r="A508" s="3">
        <v>41173</v>
      </c>
      <c r="B508" s="2">
        <f>'10-yr'!I514</f>
        <v>-0.71999999999999975</v>
      </c>
      <c r="C508">
        <v>1784.5</v>
      </c>
      <c r="D508">
        <v>145.88999999999999</v>
      </c>
      <c r="E508" s="7">
        <v>93.7</v>
      </c>
    </row>
    <row r="509" spans="1:5">
      <c r="A509" s="3">
        <v>41180</v>
      </c>
      <c r="B509" s="2">
        <f>'10-yr'!I515</f>
        <v>-0.76</v>
      </c>
      <c r="C509">
        <v>1776</v>
      </c>
      <c r="D509">
        <v>143.93</v>
      </c>
      <c r="E509" s="7">
        <v>91.35</v>
      </c>
    </row>
    <row r="510" spans="1:5">
      <c r="A510" s="3">
        <v>41187</v>
      </c>
      <c r="B510" s="2">
        <f>'10-yr'!I516</f>
        <v>-0.83000000000000007</v>
      </c>
      <c r="C510">
        <v>1784</v>
      </c>
      <c r="D510">
        <v>146.13</v>
      </c>
      <c r="E510" s="7">
        <v>90.81</v>
      </c>
    </row>
    <row r="511" spans="1:5">
      <c r="A511" s="3">
        <v>41194</v>
      </c>
      <c r="B511" s="2">
        <f>'10-yr'!I517</f>
        <v>-0.79</v>
      </c>
      <c r="C511">
        <v>1766.75</v>
      </c>
      <c r="D511">
        <v>142.84</v>
      </c>
      <c r="E511" s="7">
        <v>91.42</v>
      </c>
    </row>
    <row r="512" spans="1:5">
      <c r="A512" s="3">
        <v>41201</v>
      </c>
      <c r="B512" s="2">
        <f>'10-yr'!I518</f>
        <v>-0.70000000000000018</v>
      </c>
      <c r="C512">
        <v>1737</v>
      </c>
      <c r="D512">
        <v>143.30000000000001</v>
      </c>
      <c r="E512" s="7">
        <v>91.59</v>
      </c>
    </row>
    <row r="513" spans="1:5">
      <c r="A513" s="3">
        <v>41208</v>
      </c>
      <c r="B513" s="2">
        <f>'10-yr'!I519</f>
        <v>-0.69</v>
      </c>
      <c r="C513">
        <v>1716</v>
      </c>
      <c r="D513">
        <v>141.35</v>
      </c>
      <c r="E513" s="7">
        <v>86.35</v>
      </c>
    </row>
    <row r="514" spans="1:5">
      <c r="A514" s="3">
        <v>41215</v>
      </c>
      <c r="B514" s="2">
        <f>'10-yr'!I520</f>
        <v>-0.75000000000000022</v>
      </c>
      <c r="C514">
        <v>1685</v>
      </c>
      <c r="D514">
        <v>141.56</v>
      </c>
      <c r="E514" s="7">
        <v>85.87</v>
      </c>
    </row>
    <row r="515" spans="1:5">
      <c r="A515" s="3">
        <v>41222</v>
      </c>
      <c r="B515" s="2">
        <f>'10-yr'!I521</f>
        <v>-0.79000000000000026</v>
      </c>
      <c r="C515">
        <v>1738.25</v>
      </c>
      <c r="D515">
        <v>138.16</v>
      </c>
      <c r="E515" s="7">
        <v>85.98</v>
      </c>
    </row>
    <row r="516" spans="1:5">
      <c r="A516" s="3">
        <v>41229</v>
      </c>
      <c r="B516" s="2">
        <f>'10-yr'!I522</f>
        <v>-0.80999999999999983</v>
      </c>
      <c r="C516">
        <v>1713.5</v>
      </c>
      <c r="D516">
        <v>136.35</v>
      </c>
      <c r="E516" s="7">
        <v>85.87</v>
      </c>
    </row>
    <row r="517" spans="1:5">
      <c r="A517" s="3">
        <v>41236</v>
      </c>
      <c r="B517" s="2">
        <f>'10-yr'!I523</f>
        <v>-0.73</v>
      </c>
      <c r="C517">
        <v>1734.5</v>
      </c>
      <c r="D517">
        <v>141.33000000000001</v>
      </c>
      <c r="E517" s="7">
        <v>87.4</v>
      </c>
    </row>
    <row r="518" spans="1:5">
      <c r="A518" s="3">
        <v>41243</v>
      </c>
      <c r="B518" s="2">
        <f>'10-yr'!I524</f>
        <v>-0.76000000000000023</v>
      </c>
      <c r="C518">
        <v>1726</v>
      </c>
      <c r="D518">
        <v>142.06</v>
      </c>
      <c r="E518" s="7">
        <v>87.27</v>
      </c>
    </row>
    <row r="519" spans="1:5">
      <c r="A519" s="3">
        <v>41250</v>
      </c>
      <c r="B519" s="2">
        <f>'10-yr'!I525</f>
        <v>-0.83999999999999986</v>
      </c>
      <c r="C519">
        <v>1701.5</v>
      </c>
      <c r="D519">
        <v>142.4</v>
      </c>
      <c r="E519" s="7">
        <v>87</v>
      </c>
    </row>
    <row r="520" spans="1:5">
      <c r="A520" s="3">
        <v>41257</v>
      </c>
      <c r="B520" s="2">
        <f>'10-yr'!I526</f>
        <v>-0.80000000000000027</v>
      </c>
      <c r="C520">
        <v>1696.25</v>
      </c>
      <c r="D520">
        <v>142.12</v>
      </c>
      <c r="E520" s="7">
        <v>85.71</v>
      </c>
    </row>
    <row r="521" spans="1:5">
      <c r="A521" s="3">
        <v>41264</v>
      </c>
      <c r="B521" s="2">
        <f>'10-yr'!I527</f>
        <v>-0.69000000000000017</v>
      </c>
      <c r="C521">
        <v>1651.5</v>
      </c>
      <c r="D521">
        <v>142.77000000000001</v>
      </c>
      <c r="E521" s="7">
        <v>88.24</v>
      </c>
    </row>
    <row r="522" spans="1:5">
      <c r="A522" s="3">
        <v>41271</v>
      </c>
      <c r="B522" s="2">
        <f>'10-yr'!I528</f>
        <v>-0.71000000000000019</v>
      </c>
      <c r="C522">
        <v>1657.5</v>
      </c>
      <c r="D522">
        <v>139.87</v>
      </c>
      <c r="E522" s="7">
        <v>90.14</v>
      </c>
    </row>
    <row r="523" spans="1:5">
      <c r="A523" s="3">
        <v>41278</v>
      </c>
      <c r="B523" s="2">
        <f>'10-yr'!I529</f>
        <v>-0.60000000000000009</v>
      </c>
      <c r="C523">
        <v>1648</v>
      </c>
      <c r="D523">
        <v>146.44999999999999</v>
      </c>
      <c r="E523" s="7">
        <v>92.77</v>
      </c>
    </row>
    <row r="524" spans="1:5">
      <c r="A524" s="3">
        <v>41285</v>
      </c>
      <c r="B524" s="2">
        <f>'10-yr'!I530</f>
        <v>-0.62000000000000011</v>
      </c>
      <c r="C524">
        <v>1657.5</v>
      </c>
      <c r="D524">
        <v>147.07</v>
      </c>
      <c r="E524" s="7">
        <v>93.38</v>
      </c>
    </row>
    <row r="525" spans="1:5">
      <c r="A525" s="3">
        <v>41292</v>
      </c>
      <c r="B525" s="2">
        <f>'10-yr'!I531</f>
        <v>-0.64999999999999991</v>
      </c>
      <c r="C525">
        <v>1688.5</v>
      </c>
      <c r="D525">
        <v>148.33000000000001</v>
      </c>
      <c r="E525" s="7">
        <v>94.58</v>
      </c>
    </row>
    <row r="526" spans="1:5">
      <c r="A526" s="3">
        <v>41299</v>
      </c>
      <c r="B526" s="2">
        <f>'10-yr'!I532</f>
        <v>-0.62999999999999989</v>
      </c>
      <c r="C526">
        <v>1660</v>
      </c>
      <c r="D526">
        <v>150.25</v>
      </c>
      <c r="E526" s="7">
        <v>95.41</v>
      </c>
    </row>
    <row r="527" spans="1:5">
      <c r="A527" s="3">
        <v>41306</v>
      </c>
      <c r="B527" s="2">
        <f>'10-yr'!I533</f>
        <v>-0.54999999999999982</v>
      </c>
      <c r="C527">
        <v>1669</v>
      </c>
      <c r="D527">
        <v>151.28</v>
      </c>
      <c r="E527" s="7">
        <v>97.33</v>
      </c>
    </row>
    <row r="528" spans="1:5">
      <c r="A528" s="3">
        <v>41313</v>
      </c>
      <c r="B528" s="2">
        <f>'10-yr'!I534</f>
        <v>-0.58000000000000007</v>
      </c>
      <c r="C528">
        <v>1668.25</v>
      </c>
      <c r="D528">
        <v>151.80000000000001</v>
      </c>
      <c r="E528" s="7">
        <v>96.18</v>
      </c>
    </row>
    <row r="529" spans="1:5">
      <c r="A529" s="3">
        <v>41320</v>
      </c>
      <c r="B529" s="2">
        <f>'10-yr'!I535</f>
        <v>-0.56000000000000005</v>
      </c>
      <c r="C529">
        <v>1612.25</v>
      </c>
      <c r="D529">
        <v>152.16999999999999</v>
      </c>
      <c r="E529" s="7">
        <v>96.95</v>
      </c>
    </row>
    <row r="530" spans="1:5">
      <c r="A530" s="3">
        <v>41327</v>
      </c>
      <c r="B530" s="2">
        <f>'10-yr'!I536</f>
        <v>-0.54</v>
      </c>
      <c r="C530">
        <v>1576.5</v>
      </c>
      <c r="D530">
        <v>151.88999999999999</v>
      </c>
      <c r="E530" s="7">
        <v>94.38</v>
      </c>
    </row>
    <row r="531" spans="1:5">
      <c r="A531" s="3">
        <v>41334</v>
      </c>
      <c r="B531" s="2">
        <f>'10-yr'!I537</f>
        <v>-0.64000000000000012</v>
      </c>
      <c r="C531">
        <v>1582.25</v>
      </c>
      <c r="D531">
        <v>152.11000000000001</v>
      </c>
      <c r="E531" s="7">
        <v>92.19</v>
      </c>
    </row>
    <row r="532" spans="1:5">
      <c r="A532" s="3">
        <v>41341</v>
      </c>
      <c r="B532" s="2">
        <f>'10-yr'!I538</f>
        <v>-0.58999999999999986</v>
      </c>
      <c r="C532">
        <v>1581.75</v>
      </c>
      <c r="D532">
        <v>155.44</v>
      </c>
      <c r="E532" s="7">
        <v>91</v>
      </c>
    </row>
    <row r="533" spans="1:5">
      <c r="A533" s="3">
        <v>41348</v>
      </c>
      <c r="B533" s="2">
        <f>'10-yr'!I539</f>
        <v>-0.52</v>
      </c>
      <c r="C533">
        <v>1595.5</v>
      </c>
      <c r="D533">
        <v>155.88</v>
      </c>
      <c r="E533" s="7">
        <v>92.7</v>
      </c>
    </row>
    <row r="534" spans="1:5">
      <c r="A534" s="3">
        <v>41355</v>
      </c>
      <c r="B534" s="2">
        <f>'10-yr'!I540</f>
        <v>-0.58999999999999986</v>
      </c>
      <c r="C534">
        <v>1607.75</v>
      </c>
      <c r="D534">
        <v>155.6</v>
      </c>
      <c r="E534" s="7">
        <v>93.05</v>
      </c>
    </row>
    <row r="535" spans="1:5">
      <c r="A535" s="3">
        <v>41362</v>
      </c>
      <c r="B535" s="2">
        <f>'10-yr'!I541</f>
        <v>-0.62000000000000011</v>
      </c>
      <c r="C535">
        <v>1598.25</v>
      </c>
      <c r="D535">
        <v>156.55000000000001</v>
      </c>
      <c r="E535" s="7">
        <v>96.08</v>
      </c>
    </row>
    <row r="536" spans="1:5">
      <c r="A536" s="3">
        <v>41369</v>
      </c>
      <c r="B536" s="2">
        <f>'10-yr'!I542</f>
        <v>-0.68000000000000016</v>
      </c>
      <c r="C536">
        <v>1568</v>
      </c>
      <c r="D536">
        <v>155.18</v>
      </c>
      <c r="E536" s="7">
        <v>95.07</v>
      </c>
    </row>
    <row r="537" spans="1:5">
      <c r="A537" s="3">
        <v>41376</v>
      </c>
      <c r="B537" s="2">
        <f>'10-yr'!I543</f>
        <v>-0.66000000000000014</v>
      </c>
      <c r="C537">
        <v>1535.5</v>
      </c>
      <c r="D537">
        <v>158.78</v>
      </c>
      <c r="E537" s="7">
        <v>93.36</v>
      </c>
    </row>
    <row r="538" spans="1:5">
      <c r="A538" s="3">
        <v>41383</v>
      </c>
      <c r="B538" s="2">
        <f>'10-yr'!I544</f>
        <v>-0.62000000000000011</v>
      </c>
      <c r="C538">
        <v>1405.5</v>
      </c>
      <c r="D538">
        <v>155.47999999999999</v>
      </c>
      <c r="E538" s="7">
        <v>88</v>
      </c>
    </row>
    <row r="539" spans="1:5">
      <c r="A539" s="3">
        <v>41390</v>
      </c>
      <c r="B539" s="2">
        <f>'10-yr'!I545</f>
        <v>-0.64999999999999991</v>
      </c>
      <c r="C539">
        <v>1471.5</v>
      </c>
      <c r="D539">
        <v>158.26</v>
      </c>
      <c r="E539" s="7">
        <v>91</v>
      </c>
    </row>
    <row r="540" spans="1:5">
      <c r="A540" s="3">
        <v>41397</v>
      </c>
      <c r="B540" s="2">
        <f>'10-yr'!I546</f>
        <v>-0.61999999999999988</v>
      </c>
      <c r="C540">
        <v>1469.25</v>
      </c>
      <c r="D540">
        <v>161.32</v>
      </c>
      <c r="E540" s="7">
        <v>93.4</v>
      </c>
    </row>
    <row r="541" spans="1:5">
      <c r="A541" s="3">
        <v>41404</v>
      </c>
      <c r="B541" s="2">
        <f>'10-yr'!I547</f>
        <v>-0.48999999999999977</v>
      </c>
      <c r="C541">
        <v>1426.5</v>
      </c>
      <c r="D541">
        <v>163.41</v>
      </c>
      <c r="E541" s="7">
        <v>95.84</v>
      </c>
    </row>
    <row r="542" spans="1:5">
      <c r="A542" s="3">
        <v>41411</v>
      </c>
      <c r="B542" s="2">
        <f>'10-yr'!I548</f>
        <v>-0.36999999999999988</v>
      </c>
      <c r="C542">
        <v>1368.75</v>
      </c>
      <c r="D542">
        <v>166.97</v>
      </c>
      <c r="E542" s="7">
        <v>94.65</v>
      </c>
    </row>
    <row r="543" spans="1:5">
      <c r="A543" s="3">
        <v>41418</v>
      </c>
      <c r="B543" s="2">
        <f>'10-yr'!I549</f>
        <v>-0.28000000000000003</v>
      </c>
      <c r="C543">
        <v>1390.25</v>
      </c>
      <c r="D543">
        <v>165.33</v>
      </c>
      <c r="E543" s="7">
        <v>94.76</v>
      </c>
    </row>
    <row r="544" spans="1:5">
      <c r="A544" s="3">
        <v>41425</v>
      </c>
      <c r="B544" s="2">
        <f>'10-yr'!I550</f>
        <v>-8.9999999999999858E-2</v>
      </c>
      <c r="C544">
        <v>1394.5</v>
      </c>
      <c r="D544">
        <v>163.24</v>
      </c>
      <c r="E544" s="7">
        <v>93.32</v>
      </c>
    </row>
    <row r="545" spans="1:5">
      <c r="A545" s="3">
        <v>41432</v>
      </c>
      <c r="B545" s="2">
        <f>'10-yr'!I551</f>
        <v>-4.0000000000000036E-2</v>
      </c>
      <c r="C545">
        <v>1386</v>
      </c>
      <c r="D545">
        <v>164.81</v>
      </c>
      <c r="E545" s="7">
        <v>94.25</v>
      </c>
    </row>
    <row r="546" spans="1:5">
      <c r="A546" s="3">
        <v>41439</v>
      </c>
      <c r="B546" s="2">
        <f>'10-yr'!I552</f>
        <v>0.14000000000000012</v>
      </c>
      <c r="C546">
        <v>1391.25</v>
      </c>
      <c r="D546">
        <v>163.16999999999999</v>
      </c>
      <c r="E546" s="7">
        <v>96.36</v>
      </c>
    </row>
    <row r="547" spans="1:5">
      <c r="A547" s="3">
        <v>41446</v>
      </c>
      <c r="B547" s="2">
        <f>'10-yr'!I553</f>
        <v>0.33000000000000007</v>
      </c>
      <c r="C547">
        <v>1295.25</v>
      </c>
      <c r="D547">
        <v>159.05000000000001</v>
      </c>
      <c r="E547" s="7">
        <v>96.65</v>
      </c>
    </row>
    <row r="548" spans="1:5">
      <c r="A548" s="3">
        <v>41453</v>
      </c>
      <c r="B548" s="2">
        <f>'10-yr'!I554</f>
        <v>0.58999999999999986</v>
      </c>
      <c r="C548">
        <v>1192</v>
      </c>
      <c r="D548">
        <v>160.01</v>
      </c>
      <c r="E548" s="7">
        <v>95.83</v>
      </c>
    </row>
    <row r="549" spans="1:5">
      <c r="A549" s="3">
        <v>41460</v>
      </c>
      <c r="B549" s="2">
        <f>'10-yr'!I555</f>
        <v>0.52</v>
      </c>
      <c r="C549">
        <v>1212.75</v>
      </c>
      <c r="D549">
        <v>163.05000000000001</v>
      </c>
      <c r="E549" s="7">
        <v>100.65</v>
      </c>
    </row>
    <row r="550" spans="1:5">
      <c r="A550" s="3">
        <v>41467</v>
      </c>
      <c r="B550" s="2">
        <f>'10-yr'!I556</f>
        <v>0.58000000000000007</v>
      </c>
      <c r="C550">
        <v>1279.75</v>
      </c>
      <c r="D550">
        <v>167.51</v>
      </c>
      <c r="E550" s="7">
        <v>104.7</v>
      </c>
    </row>
    <row r="551" spans="1:5">
      <c r="A551" s="3">
        <v>41474</v>
      </c>
      <c r="B551" s="2">
        <f>'10-yr'!I557</f>
        <v>0.39000000000000012</v>
      </c>
      <c r="C551">
        <v>1295.75</v>
      </c>
      <c r="D551">
        <v>169.23</v>
      </c>
      <c r="E551" s="7">
        <v>106.88</v>
      </c>
    </row>
    <row r="552" spans="1:5">
      <c r="A552" s="3">
        <v>41481</v>
      </c>
      <c r="B552" s="2">
        <f>'10-yr'!I558</f>
        <v>0.38999999999999968</v>
      </c>
      <c r="C552">
        <v>1331</v>
      </c>
      <c r="D552">
        <v>169.11</v>
      </c>
      <c r="E552" s="7">
        <v>105.88</v>
      </c>
    </row>
    <row r="553" spans="1:5">
      <c r="A553" s="3">
        <v>41488</v>
      </c>
      <c r="B553" s="2">
        <f>'10-yr'!I559</f>
        <v>0.43999999999999995</v>
      </c>
      <c r="C553">
        <v>1309.25</v>
      </c>
      <c r="D553">
        <v>170.95</v>
      </c>
      <c r="E553" s="7">
        <v>105.54</v>
      </c>
    </row>
    <row r="554" spans="1:5">
      <c r="A554" s="3">
        <v>41495</v>
      </c>
      <c r="B554" s="2">
        <f>'10-yr'!I560</f>
        <v>0.37000000000000011</v>
      </c>
      <c r="C554">
        <v>1309</v>
      </c>
      <c r="D554">
        <v>169.3</v>
      </c>
      <c r="E554" s="7">
        <v>105.17</v>
      </c>
    </row>
    <row r="555" spans="1:5">
      <c r="A555" s="3">
        <v>41502</v>
      </c>
      <c r="B555" s="2">
        <f>'10-yr'!I561</f>
        <v>0.5299999999999998</v>
      </c>
      <c r="C555">
        <v>1369.25</v>
      </c>
      <c r="D555">
        <v>165.87</v>
      </c>
      <c r="E555" s="7">
        <v>106.97</v>
      </c>
    </row>
    <row r="556" spans="1:5">
      <c r="A556" s="3">
        <v>41509</v>
      </c>
      <c r="B556" s="2">
        <f>'10-yr'!I562</f>
        <v>0.73</v>
      </c>
      <c r="C556">
        <v>1377.5</v>
      </c>
      <c r="D556">
        <v>166.67</v>
      </c>
      <c r="E556" s="7">
        <v>105.48</v>
      </c>
    </row>
    <row r="557" spans="1:5">
      <c r="A557" s="3">
        <v>41516</v>
      </c>
      <c r="B557" s="2">
        <f>'10-yr'!I563</f>
        <v>0.62999999999999989</v>
      </c>
      <c r="C557">
        <v>1394.75</v>
      </c>
      <c r="D557">
        <v>163.65</v>
      </c>
      <c r="E557" s="7">
        <v>108.33</v>
      </c>
    </row>
    <row r="558" spans="1:5">
      <c r="A558" s="3">
        <v>41523</v>
      </c>
      <c r="B558" s="2">
        <f>'10-yr'!I564</f>
        <v>0.83999999999999986</v>
      </c>
      <c r="C558">
        <v>1387</v>
      </c>
      <c r="D558">
        <v>166.04</v>
      </c>
      <c r="E558" s="7">
        <v>108.77</v>
      </c>
    </row>
    <row r="559" spans="1:5">
      <c r="A559" s="3">
        <v>41530</v>
      </c>
      <c r="B559" s="2">
        <f>'10-yr'!I565</f>
        <v>0.81999999999999984</v>
      </c>
      <c r="C559">
        <v>1318.5</v>
      </c>
      <c r="D559">
        <v>169.33</v>
      </c>
      <c r="E559" s="7">
        <v>108.36</v>
      </c>
    </row>
    <row r="560" spans="1:5">
      <c r="A560" s="3">
        <v>41537</v>
      </c>
      <c r="B560" s="2">
        <f>'10-yr'!I566</f>
        <v>0.60999999999999988</v>
      </c>
      <c r="C560">
        <v>1349.25</v>
      </c>
      <c r="D560">
        <v>170.62</v>
      </c>
      <c r="E560" s="7">
        <v>106.22</v>
      </c>
    </row>
    <row r="561" spans="1:5">
      <c r="A561" s="3">
        <v>41544</v>
      </c>
      <c r="B561" s="2">
        <f>'10-yr'!I567</f>
        <v>0.45999999999999996</v>
      </c>
      <c r="C561">
        <v>1341</v>
      </c>
      <c r="D561">
        <v>168.95</v>
      </c>
      <c r="E561" s="7">
        <v>103.1</v>
      </c>
    </row>
    <row r="562" spans="1:5">
      <c r="A562" s="3">
        <v>41551</v>
      </c>
      <c r="B562" s="2">
        <f>'10-yr'!I568</f>
        <v>0.43999999999999995</v>
      </c>
      <c r="C562">
        <v>1309.75</v>
      </c>
      <c r="D562">
        <v>168.89</v>
      </c>
      <c r="E562" s="7">
        <v>103.14</v>
      </c>
    </row>
    <row r="563" spans="1:5">
      <c r="A563" s="3">
        <v>41558</v>
      </c>
      <c r="B563" s="2">
        <f>'10-yr'!I569</f>
        <v>0.48</v>
      </c>
      <c r="C563">
        <v>1265.5</v>
      </c>
      <c r="D563">
        <v>170.3</v>
      </c>
      <c r="E563" s="7">
        <v>102.7</v>
      </c>
    </row>
    <row r="564" spans="1:5">
      <c r="A564" s="3">
        <v>41565</v>
      </c>
      <c r="B564" s="2">
        <f>'10-yr'!I570</f>
        <v>0.4700000000000002</v>
      </c>
      <c r="C564">
        <v>1316.5</v>
      </c>
      <c r="D564">
        <v>174.36</v>
      </c>
      <c r="E564" s="7">
        <v>101.51</v>
      </c>
    </row>
    <row r="565" spans="1:5">
      <c r="A565" s="3">
        <v>41572</v>
      </c>
      <c r="B565" s="2">
        <f>'10-yr'!I571</f>
        <v>0.37999999999999989</v>
      </c>
      <c r="C565">
        <v>1347.75</v>
      </c>
      <c r="D565">
        <v>175.93</v>
      </c>
      <c r="E565" s="7">
        <v>97.57</v>
      </c>
    </row>
    <row r="566" spans="1:5">
      <c r="A566" s="3">
        <v>41579</v>
      </c>
      <c r="B566" s="2">
        <f>'10-yr'!I572</f>
        <v>0.39999999999999991</v>
      </c>
      <c r="C566">
        <v>1306.75</v>
      </c>
      <c r="D566">
        <v>176.14</v>
      </c>
      <c r="E566" s="7">
        <v>96.94</v>
      </c>
    </row>
    <row r="567" spans="1:5">
      <c r="A567" s="3">
        <v>41586</v>
      </c>
      <c r="B567" s="2">
        <f>'10-yr'!I573</f>
        <v>0.52</v>
      </c>
      <c r="C567">
        <v>1285.5</v>
      </c>
      <c r="D567">
        <v>177.31</v>
      </c>
      <c r="E567" s="7">
        <v>94.31</v>
      </c>
    </row>
    <row r="568" spans="1:5">
      <c r="A568" s="3">
        <v>41593</v>
      </c>
      <c r="B568" s="2">
        <f>'10-yr'!I574</f>
        <v>0.56000000000000005</v>
      </c>
      <c r="C568">
        <v>1287.25</v>
      </c>
      <c r="D568">
        <v>180.12</v>
      </c>
      <c r="E568" s="7">
        <v>93.94</v>
      </c>
    </row>
    <row r="569" spans="1:5">
      <c r="A569" s="3">
        <v>41600</v>
      </c>
      <c r="B569" s="2">
        <f>'10-yr'!I575</f>
        <v>0.56000000000000005</v>
      </c>
      <c r="C569">
        <v>1246.25</v>
      </c>
      <c r="D569">
        <v>180.81</v>
      </c>
      <c r="E569" s="7">
        <v>93.92</v>
      </c>
    </row>
    <row r="570" spans="1:5">
      <c r="A570" s="3">
        <v>41607</v>
      </c>
      <c r="B570" s="2">
        <f>'10-yr'!I576</f>
        <v>0.57000000000000028</v>
      </c>
      <c r="C570">
        <v>1253</v>
      </c>
      <c r="D570">
        <v>181</v>
      </c>
      <c r="E570" s="7">
        <v>92.97</v>
      </c>
    </row>
    <row r="571" spans="1:5">
      <c r="A571" s="3">
        <v>41614</v>
      </c>
      <c r="B571" s="2">
        <f>'10-yr'!I577</f>
        <v>0.71</v>
      </c>
      <c r="C571">
        <v>1233</v>
      </c>
      <c r="D571">
        <v>180.95</v>
      </c>
      <c r="E571" s="7">
        <v>96.21</v>
      </c>
    </row>
    <row r="572" spans="1:5">
      <c r="A572" s="3">
        <v>41621</v>
      </c>
      <c r="B572" s="2">
        <f>'10-yr'!I578</f>
        <v>0.71999999999999975</v>
      </c>
      <c r="C572">
        <v>1232</v>
      </c>
      <c r="D572">
        <v>178.11</v>
      </c>
      <c r="E572" s="7">
        <v>97.23</v>
      </c>
    </row>
    <row r="573" spans="1:5">
      <c r="A573" s="3">
        <v>41628</v>
      </c>
      <c r="B573" s="2">
        <f>'10-yr'!I579</f>
        <v>0.7200000000000002</v>
      </c>
      <c r="C573">
        <v>1195.25</v>
      </c>
      <c r="D573">
        <v>181.58</v>
      </c>
      <c r="E573" s="7">
        <v>97.85</v>
      </c>
    </row>
    <row r="574" spans="1:5">
      <c r="A574" s="3">
        <v>41635</v>
      </c>
      <c r="B574" s="2">
        <f>'10-yr'!I580</f>
        <v>0.79</v>
      </c>
      <c r="C574">
        <v>1214.5</v>
      </c>
      <c r="D574">
        <v>183.84</v>
      </c>
      <c r="E574" s="7">
        <v>99.15</v>
      </c>
    </row>
    <row r="575" spans="1:5">
      <c r="A575" s="3">
        <v>41642</v>
      </c>
      <c r="B575" s="2">
        <f>'10-yr'!I581</f>
        <v>0.75999999999999979</v>
      </c>
      <c r="C575">
        <v>1234.5</v>
      </c>
      <c r="D575">
        <v>182.88</v>
      </c>
      <c r="E575" s="7">
        <v>96.47</v>
      </c>
    </row>
    <row r="576" spans="1:5">
      <c r="A576" s="3">
        <v>41649</v>
      </c>
      <c r="B576" s="2">
        <f>'10-yr'!I582</f>
        <v>0.68000000000000016</v>
      </c>
      <c r="C576">
        <v>1244.25</v>
      </c>
      <c r="D576">
        <v>184.14</v>
      </c>
      <c r="E576" s="7">
        <v>92.42</v>
      </c>
    </row>
    <row r="577" spans="1:5">
      <c r="A577" s="3">
        <v>41656</v>
      </c>
      <c r="B577" s="2">
        <f>'10-yr'!I583</f>
        <v>0.60000000000000009</v>
      </c>
      <c r="C577">
        <v>1250</v>
      </c>
      <c r="D577">
        <v>183.65</v>
      </c>
      <c r="E577" s="7">
        <v>92.98</v>
      </c>
    </row>
    <row r="578" spans="1:5">
      <c r="A578" s="3">
        <v>41663</v>
      </c>
      <c r="B578" s="2">
        <f>'10-yr'!I584</f>
        <v>0.61999999999999966</v>
      </c>
      <c r="C578">
        <v>1267</v>
      </c>
      <c r="D578">
        <v>178.83</v>
      </c>
      <c r="E578" s="7">
        <v>96.19</v>
      </c>
    </row>
    <row r="579" spans="1:5">
      <c r="A579" s="3">
        <v>41670</v>
      </c>
      <c r="B579" s="2">
        <f>'10-yr'!I585</f>
        <v>0.58999999999999986</v>
      </c>
      <c r="C579">
        <v>1251</v>
      </c>
      <c r="D579">
        <v>178.18</v>
      </c>
      <c r="E579" s="7">
        <v>97.29</v>
      </c>
    </row>
    <row r="580" spans="1:5">
      <c r="A580" s="3">
        <v>41677</v>
      </c>
      <c r="B580" s="2">
        <f>'10-yr'!I586</f>
        <v>0.53000000000000025</v>
      </c>
      <c r="C580">
        <v>1259.25</v>
      </c>
      <c r="D580">
        <v>179.74</v>
      </c>
      <c r="E580" s="7">
        <v>97.78</v>
      </c>
    </row>
    <row r="581" spans="1:5">
      <c r="A581" s="3">
        <v>41684</v>
      </c>
      <c r="B581" s="2">
        <f>'10-yr'!I587</f>
        <v>0.56999999999999984</v>
      </c>
      <c r="C581">
        <v>1320</v>
      </c>
      <c r="D581">
        <v>184.01</v>
      </c>
      <c r="E581" s="7">
        <v>100.21</v>
      </c>
    </row>
    <row r="582" spans="1:5">
      <c r="A582" s="3">
        <v>41691</v>
      </c>
      <c r="B582" s="2">
        <f>'10-yr'!I588</f>
        <v>0.60000000000000009</v>
      </c>
      <c r="C582">
        <v>1323.25</v>
      </c>
      <c r="D582">
        <v>183.96</v>
      </c>
      <c r="E582" s="7">
        <v>102.93</v>
      </c>
    </row>
    <row r="583" spans="1:5">
      <c r="A583" s="3">
        <v>41698</v>
      </c>
      <c r="B583" s="2">
        <f>'10-yr'!I589</f>
        <v>0.5299999999999998</v>
      </c>
      <c r="C583">
        <v>1326.5</v>
      </c>
      <c r="D583">
        <v>186.3</v>
      </c>
      <c r="E583" s="7">
        <v>102.77</v>
      </c>
    </row>
    <row r="584" spans="1:5">
      <c r="A584" s="3">
        <v>41705</v>
      </c>
      <c r="B584" s="2">
        <f>'10-yr'!I590</f>
        <v>0.52</v>
      </c>
      <c r="C584">
        <v>1335.25</v>
      </c>
      <c r="D584">
        <v>188.26</v>
      </c>
      <c r="E584" s="7">
        <v>103.07</v>
      </c>
    </row>
    <row r="585" spans="1:5">
      <c r="A585" s="3">
        <v>41712</v>
      </c>
      <c r="B585" s="2">
        <f>'10-yr'!I591</f>
        <v>0.53000000000000025</v>
      </c>
      <c r="C585">
        <v>1385</v>
      </c>
      <c r="D585">
        <v>184.66</v>
      </c>
      <c r="E585" s="7">
        <v>99.55</v>
      </c>
    </row>
    <row r="586" spans="1:5">
      <c r="A586" s="3">
        <v>41719</v>
      </c>
      <c r="B586" s="2">
        <f>'10-yr'!I592</f>
        <v>0.58000000000000007</v>
      </c>
      <c r="C586">
        <v>1336</v>
      </c>
      <c r="D586">
        <v>186.19</v>
      </c>
      <c r="E586" s="7">
        <v>99.77</v>
      </c>
    </row>
    <row r="587" spans="1:5">
      <c r="A587" s="3">
        <v>41726</v>
      </c>
      <c r="B587" s="2">
        <f>'10-yr'!I593</f>
        <v>0.58000000000000007</v>
      </c>
      <c r="C587">
        <v>1294.75</v>
      </c>
      <c r="D587">
        <v>185.5</v>
      </c>
      <c r="E587" s="7">
        <v>100.66</v>
      </c>
    </row>
    <row r="588" spans="1:5">
      <c r="A588" s="3">
        <v>41733</v>
      </c>
      <c r="B588" s="2">
        <f>'10-yr'!I594</f>
        <v>0.62999999999999989</v>
      </c>
      <c r="C588">
        <v>1297.25</v>
      </c>
      <c r="D588">
        <v>186.38</v>
      </c>
      <c r="E588" s="7">
        <v>100.46</v>
      </c>
    </row>
    <row r="589" spans="1:5">
      <c r="A589" s="3">
        <v>41740</v>
      </c>
      <c r="B589" s="2">
        <f>'10-yr'!I595</f>
        <v>0.55000000000000027</v>
      </c>
      <c r="C589">
        <v>1318</v>
      </c>
      <c r="D589">
        <v>181.48</v>
      </c>
      <c r="E589" s="7">
        <v>102.72</v>
      </c>
    </row>
    <row r="590" spans="1:5">
      <c r="A590" s="3">
        <v>41747</v>
      </c>
      <c r="B590" s="2">
        <f>'10-yr'!I596</f>
        <v>0.50999999999999979</v>
      </c>
      <c r="C590">
        <v>1299</v>
      </c>
      <c r="D590">
        <v>186.39</v>
      </c>
      <c r="E590" s="7">
        <v>103.95</v>
      </c>
    </row>
    <row r="591" spans="1:5">
      <c r="A591" s="3">
        <v>41754</v>
      </c>
      <c r="B591" s="2">
        <f>'10-yr'!I597</f>
        <v>0.5</v>
      </c>
      <c r="C591">
        <v>1301.25</v>
      </c>
      <c r="D591">
        <v>186.29</v>
      </c>
      <c r="E591" s="7">
        <v>102.11</v>
      </c>
    </row>
    <row r="592" spans="1:5">
      <c r="A592" s="3">
        <v>41761</v>
      </c>
      <c r="B592" s="2">
        <f>'10-yr'!I598</f>
        <v>0.4700000000000002</v>
      </c>
      <c r="C592">
        <v>1281.25</v>
      </c>
      <c r="D592">
        <v>188.06</v>
      </c>
      <c r="E592" s="7">
        <v>100.51</v>
      </c>
    </row>
    <row r="593" spans="1:5">
      <c r="A593" s="3">
        <v>41768</v>
      </c>
      <c r="B593" s="2">
        <f>'10-yr'!I599</f>
        <v>0.43999999999999995</v>
      </c>
      <c r="C593">
        <v>1291.25</v>
      </c>
      <c r="D593">
        <v>188</v>
      </c>
      <c r="E593" s="7">
        <v>100.29</v>
      </c>
    </row>
    <row r="594" spans="1:5">
      <c r="A594" s="3">
        <v>41775</v>
      </c>
      <c r="B594" s="2">
        <f>'10-yr'!I600</f>
        <v>0.38999999999999968</v>
      </c>
      <c r="C594">
        <v>1291.5</v>
      </c>
      <c r="D594">
        <v>188.11</v>
      </c>
      <c r="E594" s="7">
        <v>101.92</v>
      </c>
    </row>
    <row r="595" spans="1:5">
      <c r="A595" s="3">
        <v>41782</v>
      </c>
      <c r="B595" s="2">
        <f>'10-yr'!I601</f>
        <v>0.35000000000000009</v>
      </c>
      <c r="C595">
        <v>1291.5</v>
      </c>
      <c r="D595">
        <v>190.38</v>
      </c>
      <c r="E595" s="7">
        <v>103.82</v>
      </c>
    </row>
    <row r="596" spans="1:5">
      <c r="A596" s="3">
        <v>41789</v>
      </c>
      <c r="B596" s="2">
        <f>'10-yr'!I602</f>
        <v>0.25</v>
      </c>
      <c r="C596">
        <v>1250.5</v>
      </c>
      <c r="D596">
        <v>192.63</v>
      </c>
      <c r="E596" s="7">
        <v>103.95</v>
      </c>
    </row>
    <row r="597" spans="1:5">
      <c r="A597" s="3">
        <v>41796</v>
      </c>
      <c r="B597" s="2">
        <f>'10-yr'!I603</f>
        <v>0.39999999999999991</v>
      </c>
      <c r="C597">
        <v>1247.5</v>
      </c>
      <c r="D597">
        <v>195.41</v>
      </c>
      <c r="E597" s="7">
        <v>103.23</v>
      </c>
    </row>
    <row r="598" spans="1:5">
      <c r="A598" s="3">
        <v>41803</v>
      </c>
      <c r="B598" s="2">
        <f>'10-yr'!I604</f>
        <v>0.41999999999999993</v>
      </c>
      <c r="C598">
        <v>1273</v>
      </c>
      <c r="D598">
        <v>194.16</v>
      </c>
      <c r="E598" s="7">
        <v>105.97</v>
      </c>
    </row>
    <row r="599" spans="1:5">
      <c r="A599" s="3">
        <v>41810</v>
      </c>
      <c r="B599" s="2">
        <f>'10-yr'!I605</f>
        <v>0.38999999999999968</v>
      </c>
      <c r="C599">
        <v>1312.5</v>
      </c>
      <c r="D599">
        <v>195.94</v>
      </c>
      <c r="E599" s="7">
        <v>107.23</v>
      </c>
    </row>
    <row r="600" spans="1:5">
      <c r="A600" s="3">
        <v>41817</v>
      </c>
      <c r="B600" s="2">
        <f>'10-yr'!I606</f>
        <v>0.29000000000000004</v>
      </c>
      <c r="C600">
        <v>1317.5</v>
      </c>
      <c r="D600">
        <v>195.79</v>
      </c>
      <c r="E600" s="7">
        <v>106.69</v>
      </c>
    </row>
    <row r="601" spans="1:5">
      <c r="A601" s="3">
        <v>41824</v>
      </c>
      <c r="B601" s="2">
        <f>'10-yr'!I607</f>
        <v>0.33000000000000007</v>
      </c>
      <c r="C601">
        <v>1319.25</v>
      </c>
      <c r="D601">
        <v>198.25</v>
      </c>
      <c r="E601" s="7">
        <v>105.52</v>
      </c>
    </row>
    <row r="602" spans="1:5">
      <c r="A602" s="3">
        <v>41831</v>
      </c>
      <c r="B602" s="2">
        <f>'10-yr'!I608</f>
        <v>0.29000000000000004</v>
      </c>
      <c r="C602">
        <v>1335</v>
      </c>
      <c r="D602">
        <v>196.6</v>
      </c>
      <c r="E602" s="7">
        <v>103.25</v>
      </c>
    </row>
    <row r="603" spans="1:5">
      <c r="A603" s="3">
        <v>41838</v>
      </c>
      <c r="B603" s="2">
        <f>'10-yr'!I609</f>
        <v>0.28999999999999959</v>
      </c>
      <c r="C603">
        <v>1307.25</v>
      </c>
      <c r="D603">
        <v>197.74</v>
      </c>
      <c r="E603" s="7">
        <v>102.37</v>
      </c>
    </row>
    <row r="604" spans="1:5">
      <c r="A604" s="3">
        <v>41845</v>
      </c>
      <c r="B604" s="2">
        <f>'10-yr'!I610</f>
        <v>0.24000000000000021</v>
      </c>
      <c r="C604">
        <v>1294.75</v>
      </c>
      <c r="D604">
        <v>197.74</v>
      </c>
      <c r="E604" s="7">
        <v>104.35</v>
      </c>
    </row>
    <row r="605" spans="1:5">
      <c r="A605" s="3">
        <v>41852</v>
      </c>
      <c r="B605" s="2">
        <f>'10-yr'!I611</f>
        <v>0.25</v>
      </c>
      <c r="C605">
        <v>1291.25</v>
      </c>
      <c r="D605">
        <v>192.48</v>
      </c>
      <c r="E605" s="7">
        <v>102.19</v>
      </c>
    </row>
    <row r="606" spans="1:5">
      <c r="A606" s="3">
        <v>41859</v>
      </c>
      <c r="B606" s="2">
        <f>'10-yr'!I612</f>
        <v>0.2200000000000002</v>
      </c>
      <c r="C606">
        <v>1309.75</v>
      </c>
      <c r="D606">
        <v>193.24</v>
      </c>
      <c r="E606" s="7">
        <v>97.5</v>
      </c>
    </row>
    <row r="607" spans="1:5">
      <c r="A607" s="3">
        <v>41866</v>
      </c>
      <c r="B607" s="2">
        <f>'10-yr'!I613</f>
        <v>0.18999999999999995</v>
      </c>
      <c r="C607">
        <v>1296</v>
      </c>
      <c r="D607">
        <v>195.71</v>
      </c>
      <c r="E607" s="7">
        <v>97.17</v>
      </c>
    </row>
    <row r="608" spans="1:5">
      <c r="A608" s="3">
        <v>41873</v>
      </c>
      <c r="B608" s="2">
        <f>'10-yr'!I614</f>
        <v>0.24000000000000021</v>
      </c>
      <c r="C608">
        <v>1277.25</v>
      </c>
      <c r="D608">
        <v>199.19</v>
      </c>
      <c r="E608" s="7">
        <v>94.95</v>
      </c>
    </row>
    <row r="609" spans="1:5">
      <c r="A609" s="3">
        <v>41880</v>
      </c>
      <c r="B609" s="2">
        <f>'10-yr'!I615</f>
        <v>0.22999999999999998</v>
      </c>
      <c r="C609">
        <v>1285.75</v>
      </c>
      <c r="D609">
        <v>200.71</v>
      </c>
      <c r="E609" s="7">
        <v>96.26</v>
      </c>
    </row>
    <row r="610" spans="1:5">
      <c r="A610" s="3">
        <v>41887</v>
      </c>
      <c r="B610" s="2">
        <f>'10-yr'!I616</f>
        <v>0.2799999999999998</v>
      </c>
      <c r="C610">
        <v>1266</v>
      </c>
      <c r="D610">
        <v>201.11</v>
      </c>
      <c r="E610" s="7">
        <v>94.06</v>
      </c>
    </row>
    <row r="611" spans="1:5">
      <c r="A611" s="3">
        <v>41894</v>
      </c>
      <c r="B611" s="2">
        <f>'10-yr'!I617</f>
        <v>0.41999999999999993</v>
      </c>
      <c r="C611">
        <v>1231.5</v>
      </c>
      <c r="D611">
        <v>199.12</v>
      </c>
      <c r="E611" s="7">
        <v>92.43</v>
      </c>
    </row>
    <row r="612" spans="1:5">
      <c r="A612" s="3">
        <v>41901</v>
      </c>
      <c r="B612" s="2">
        <f>'10-yr'!I618</f>
        <v>0.54</v>
      </c>
      <c r="C612">
        <v>1219.75</v>
      </c>
      <c r="D612">
        <v>200.7</v>
      </c>
      <c r="E612" s="7">
        <v>93.52</v>
      </c>
    </row>
    <row r="613" spans="1:5">
      <c r="A613" s="3">
        <v>41908</v>
      </c>
      <c r="B613" s="2">
        <f>'10-yr'!I619</f>
        <v>0.54</v>
      </c>
      <c r="C613">
        <v>1213.75</v>
      </c>
      <c r="D613">
        <v>197.9</v>
      </c>
      <c r="E613" s="7">
        <v>93.15</v>
      </c>
    </row>
    <row r="614" spans="1:5">
      <c r="A614" s="3">
        <v>41915</v>
      </c>
      <c r="B614" s="2">
        <f>'10-yr'!I620</f>
        <v>0.52000000000000024</v>
      </c>
      <c r="C614">
        <v>1195</v>
      </c>
      <c r="D614">
        <v>196.52</v>
      </c>
      <c r="E614" s="7">
        <v>91.44</v>
      </c>
    </row>
    <row r="615" spans="1:5">
      <c r="A615" s="3">
        <v>41922</v>
      </c>
      <c r="B615" s="2">
        <f>'10-yr'!I621</f>
        <v>0.40999999999999992</v>
      </c>
      <c r="C615">
        <v>1219</v>
      </c>
      <c r="D615">
        <v>190.54</v>
      </c>
      <c r="E615" s="7">
        <v>87.63</v>
      </c>
    </row>
    <row r="616" spans="1:5">
      <c r="A616" s="3">
        <v>41929</v>
      </c>
      <c r="B616" s="2">
        <f>'10-yr'!I622</f>
        <v>0.29000000000000004</v>
      </c>
      <c r="C616">
        <v>1234.25</v>
      </c>
      <c r="D616">
        <v>188.47</v>
      </c>
      <c r="E616" s="7">
        <v>82.88</v>
      </c>
    </row>
    <row r="617" spans="1:5">
      <c r="A617" s="3">
        <v>41936</v>
      </c>
      <c r="B617" s="2">
        <f>'10-yr'!I623</f>
        <v>0.34000000000000008</v>
      </c>
      <c r="C617">
        <v>1232.75</v>
      </c>
      <c r="D617">
        <v>196.43</v>
      </c>
      <c r="E617" s="7">
        <v>82.12</v>
      </c>
    </row>
    <row r="618" spans="1:5">
      <c r="A618" s="3">
        <v>41943</v>
      </c>
      <c r="B618" s="2">
        <f>'10-yr'!I624</f>
        <v>0.40999999999999992</v>
      </c>
      <c r="C618">
        <v>1164.25</v>
      </c>
      <c r="D618">
        <v>201.66</v>
      </c>
      <c r="E618" s="7">
        <v>81.290000000000006</v>
      </c>
    </row>
    <row r="619" spans="1:5">
      <c r="A619" s="3">
        <v>41950</v>
      </c>
      <c r="B619" s="2">
        <f>'10-yr'!I625</f>
        <v>0.42999999999999994</v>
      </c>
      <c r="C619">
        <v>1154.5</v>
      </c>
      <c r="D619">
        <v>203.34</v>
      </c>
      <c r="E619" s="7">
        <v>78.239999999999995</v>
      </c>
    </row>
    <row r="620" spans="1:5">
      <c r="A620" s="3">
        <v>41957</v>
      </c>
      <c r="B620" s="2">
        <f>'10-yr'!I626</f>
        <v>0.44999999999999996</v>
      </c>
      <c r="C620">
        <v>1169</v>
      </c>
      <c r="D620">
        <v>204.24</v>
      </c>
      <c r="E620" s="7">
        <v>76.5</v>
      </c>
    </row>
    <row r="621" spans="1:5">
      <c r="A621" s="3">
        <v>41964</v>
      </c>
      <c r="B621" s="2">
        <f>'10-yr'!I627</f>
        <v>0.48</v>
      </c>
      <c r="C621">
        <v>1203.75</v>
      </c>
      <c r="D621">
        <v>206.72</v>
      </c>
      <c r="E621" s="7">
        <v>75.38</v>
      </c>
    </row>
    <row r="622" spans="1:5">
      <c r="A622" s="3">
        <v>41971</v>
      </c>
      <c r="B622" s="2">
        <f>'10-yr'!I628</f>
        <v>0.41999999999999993</v>
      </c>
      <c r="C622">
        <v>1182.75</v>
      </c>
      <c r="D622">
        <v>207.2</v>
      </c>
      <c r="E622" s="7">
        <v>72.36</v>
      </c>
    </row>
    <row r="623" spans="1:5">
      <c r="A623" s="3">
        <v>41978</v>
      </c>
      <c r="B623" s="2">
        <f>'10-yr'!I629</f>
        <v>0.5</v>
      </c>
      <c r="C623">
        <v>1194</v>
      </c>
      <c r="D623">
        <v>208</v>
      </c>
      <c r="E623" s="7">
        <v>67.180000000000007</v>
      </c>
    </row>
    <row r="624" spans="1:5">
      <c r="A624" s="3">
        <v>41985</v>
      </c>
      <c r="B624" s="2">
        <f>'10-yr'!I630</f>
        <v>0.49</v>
      </c>
      <c r="C624">
        <v>1217</v>
      </c>
      <c r="D624">
        <v>200.94</v>
      </c>
      <c r="E624" s="7">
        <v>61.14</v>
      </c>
    </row>
    <row r="625" spans="1:5">
      <c r="A625" s="3">
        <v>41992</v>
      </c>
      <c r="B625" s="2">
        <f>'10-yr'!I631</f>
        <v>0.49000000000000021</v>
      </c>
      <c r="C625">
        <v>1195.5</v>
      </c>
      <c r="D625">
        <v>206.33</v>
      </c>
      <c r="E625" s="7">
        <v>55.89</v>
      </c>
    </row>
    <row r="626" spans="1:5">
      <c r="A626" s="3">
        <v>41999</v>
      </c>
      <c r="B626" s="2">
        <f>'10-yr'!I632</f>
        <v>0.55000000000000027</v>
      </c>
      <c r="C626">
        <v>1175.75</v>
      </c>
      <c r="D626">
        <v>208.44</v>
      </c>
      <c r="E626" s="7">
        <v>55.58</v>
      </c>
    </row>
    <row r="627" spans="1:5">
      <c r="A627" s="3">
        <v>42006</v>
      </c>
      <c r="B627" s="2">
        <f>'10-yr'!I633</f>
        <v>0.51000000000000023</v>
      </c>
      <c r="C627">
        <v>1172</v>
      </c>
      <c r="D627">
        <v>205.43</v>
      </c>
      <c r="E627" s="7">
        <v>53.44</v>
      </c>
    </row>
    <row r="628" spans="1:5">
      <c r="A628" s="3">
        <v>42013</v>
      </c>
      <c r="B628" s="2">
        <f>'10-yr'!I634</f>
        <v>0.39999999999999991</v>
      </c>
      <c r="C628">
        <v>1217.75</v>
      </c>
      <c r="D628">
        <v>204.19</v>
      </c>
      <c r="E628" s="7">
        <v>48.77</v>
      </c>
    </row>
    <row r="629" spans="1:5">
      <c r="A629" s="3">
        <v>42020</v>
      </c>
      <c r="B629" s="2">
        <f>'10-yr'!I635</f>
        <v>0.29000000000000004</v>
      </c>
      <c r="C629">
        <v>1277.5</v>
      </c>
      <c r="D629">
        <v>201.63</v>
      </c>
      <c r="E629" s="7">
        <v>47.07</v>
      </c>
    </row>
    <row r="630" spans="1:5">
      <c r="A630" s="3">
        <v>42027</v>
      </c>
      <c r="B630" s="2">
        <f>'10-yr'!I636</f>
        <v>0.25</v>
      </c>
      <c r="C630">
        <v>1294.75</v>
      </c>
      <c r="D630">
        <v>204.97</v>
      </c>
      <c r="E630" s="7">
        <v>46.46</v>
      </c>
    </row>
    <row r="631" spans="1:5">
      <c r="A631" s="3">
        <v>42034</v>
      </c>
      <c r="B631" s="2">
        <f>'10-yr'!I637</f>
        <v>0.14000000000000012</v>
      </c>
      <c r="C631">
        <v>1260.25</v>
      </c>
      <c r="D631">
        <v>199.47</v>
      </c>
      <c r="E631" s="7">
        <v>45.33</v>
      </c>
    </row>
    <row r="632" spans="1:5">
      <c r="A632" s="3">
        <v>42041</v>
      </c>
      <c r="B632" s="2">
        <f>'10-yr'!I638</f>
        <v>0.12000000000000011</v>
      </c>
      <c r="C632">
        <v>1241</v>
      </c>
      <c r="D632">
        <v>205.53</v>
      </c>
      <c r="E632" s="7">
        <v>50.58</v>
      </c>
    </row>
    <row r="633" spans="1:5">
      <c r="A633" s="3">
        <v>42048</v>
      </c>
      <c r="B633" s="2">
        <f>'10-yr'!I639</f>
        <v>0.31000000000000005</v>
      </c>
      <c r="C633">
        <v>1232.5</v>
      </c>
      <c r="D633">
        <v>209.78</v>
      </c>
      <c r="E633" s="7">
        <v>51.14</v>
      </c>
    </row>
    <row r="634" spans="1:5">
      <c r="A634" s="3">
        <v>42055</v>
      </c>
      <c r="B634" s="2">
        <f>'10-yr'!I640</f>
        <v>0.37999999999999989</v>
      </c>
      <c r="C634">
        <v>1208.25</v>
      </c>
      <c r="D634">
        <v>211.28</v>
      </c>
      <c r="E634" s="7">
        <v>51.69</v>
      </c>
    </row>
    <row r="635" spans="1:5">
      <c r="A635" s="3">
        <v>42062</v>
      </c>
      <c r="B635" s="2">
        <f>'10-yr'!I641</f>
        <v>0.24999999999999978</v>
      </c>
      <c r="C635">
        <v>1214</v>
      </c>
      <c r="D635">
        <v>210.66</v>
      </c>
      <c r="E635" s="7">
        <v>49.16</v>
      </c>
    </row>
    <row r="636" spans="1:5">
      <c r="A636" s="3">
        <v>42069</v>
      </c>
      <c r="B636" s="2">
        <f>'10-yr'!I642</f>
        <v>0.2799999999999998</v>
      </c>
      <c r="C636">
        <v>1175.75</v>
      </c>
      <c r="D636">
        <v>207.5</v>
      </c>
      <c r="E636" s="7">
        <v>50.38</v>
      </c>
    </row>
    <row r="637" spans="1:5">
      <c r="A637" s="3">
        <v>42076</v>
      </c>
      <c r="B637" s="2">
        <f>'10-yr'!I643</f>
        <v>0.42000000000000015</v>
      </c>
      <c r="C637">
        <v>1152</v>
      </c>
      <c r="D637">
        <v>205.84</v>
      </c>
      <c r="E637" s="7">
        <v>47.69</v>
      </c>
    </row>
    <row r="638" spans="1:5">
      <c r="A638" s="3">
        <v>42083</v>
      </c>
      <c r="B638" s="2">
        <f>'10-yr'!I644</f>
        <v>0.29000000000000004</v>
      </c>
      <c r="C638">
        <v>1183.0999999999999</v>
      </c>
      <c r="D638">
        <v>210.45</v>
      </c>
      <c r="E638" s="7">
        <v>44.39</v>
      </c>
    </row>
    <row r="639" spans="1:5">
      <c r="A639" s="3">
        <v>42090</v>
      </c>
      <c r="B639" s="2">
        <f>'10-yr'!I645</f>
        <v>0.15999999999999992</v>
      </c>
      <c r="C639">
        <v>1195.75</v>
      </c>
      <c r="D639">
        <v>205.75</v>
      </c>
      <c r="E639" s="7">
        <v>48.68</v>
      </c>
    </row>
    <row r="640" spans="1:5">
      <c r="A640" s="3">
        <v>42097</v>
      </c>
      <c r="B640" s="2">
        <f>'10-yr'!I646</f>
        <v>0.11999999999999988</v>
      </c>
      <c r="C640">
        <v>1198.5</v>
      </c>
      <c r="D640">
        <v>206.4</v>
      </c>
      <c r="E640" s="7">
        <v>48.91</v>
      </c>
    </row>
    <row r="641" spans="1:5">
      <c r="A641" s="3">
        <v>42104</v>
      </c>
      <c r="B641" s="2">
        <f>'10-yr'!I647</f>
        <v>8.9999999999999858E-2</v>
      </c>
      <c r="C641">
        <v>1207.3499999999999</v>
      </c>
      <c r="D641">
        <v>210.06</v>
      </c>
      <c r="E641" s="7">
        <v>51.78</v>
      </c>
    </row>
    <row r="642" spans="1:5">
      <c r="A642" s="3">
        <v>42111</v>
      </c>
      <c r="B642" s="2">
        <f>'10-yr'!I648</f>
        <v>5.9999999999999831E-2</v>
      </c>
      <c r="C642">
        <v>1203.3499999999999</v>
      </c>
      <c r="D642">
        <v>207.98</v>
      </c>
      <c r="E642" s="7">
        <v>54.78</v>
      </c>
    </row>
    <row r="643" spans="1:5">
      <c r="A643" s="3">
        <v>42118</v>
      </c>
      <c r="B643" s="2">
        <f>'10-yr'!I649</f>
        <v>6.0000000000000053E-2</v>
      </c>
      <c r="C643">
        <v>1183</v>
      </c>
      <c r="D643">
        <v>211.67</v>
      </c>
      <c r="E643" s="7">
        <v>56.14</v>
      </c>
    </row>
    <row r="644" spans="1:5">
      <c r="A644" s="3">
        <v>42125</v>
      </c>
      <c r="B644" s="2">
        <f>'10-yr'!I650</f>
        <v>0.10999999999999988</v>
      </c>
      <c r="C644">
        <v>1175.95</v>
      </c>
      <c r="D644">
        <v>210.72</v>
      </c>
      <c r="E644" s="7">
        <v>57.98</v>
      </c>
    </row>
    <row r="645" spans="1:5">
      <c r="A645" s="3">
        <v>42132</v>
      </c>
      <c r="B645" s="2">
        <f>'10-yr'!I651</f>
        <v>0.28000000000000003</v>
      </c>
      <c r="C645">
        <v>1186</v>
      </c>
      <c r="D645">
        <v>211.65</v>
      </c>
      <c r="E645" s="7">
        <v>59.73</v>
      </c>
    </row>
    <row r="646" spans="1:5">
      <c r="A646" s="3">
        <v>42139</v>
      </c>
      <c r="B646" s="2">
        <f>'10-yr'!I652</f>
        <v>0.38000000000000012</v>
      </c>
      <c r="C646">
        <v>1220.5</v>
      </c>
      <c r="D646">
        <v>212.44</v>
      </c>
      <c r="E646" s="7">
        <v>60.01</v>
      </c>
    </row>
    <row r="647" spans="1:5">
      <c r="A647" s="3">
        <v>42146</v>
      </c>
      <c r="B647" s="2">
        <f>'10-yr'!I653</f>
        <v>0.36999999999999988</v>
      </c>
      <c r="C647">
        <v>1204.0999999999999</v>
      </c>
      <c r="D647">
        <v>213</v>
      </c>
      <c r="E647" s="7">
        <v>58.95</v>
      </c>
    </row>
    <row r="648" spans="1:5">
      <c r="A648" s="3">
        <v>42153</v>
      </c>
      <c r="B648" s="2">
        <f>'10-yr'!I654</f>
        <v>0.31999999999999984</v>
      </c>
      <c r="C648">
        <v>1191.4000000000001</v>
      </c>
      <c r="D648">
        <v>211.13</v>
      </c>
      <c r="E648" s="7">
        <v>58.19</v>
      </c>
    </row>
    <row r="649" spans="1:5">
      <c r="A649" s="3">
        <v>42160</v>
      </c>
      <c r="B649" s="2">
        <f>'10-yr'!I655</f>
        <v>0.48</v>
      </c>
      <c r="C649">
        <v>1164.5999999999999</v>
      </c>
      <c r="D649">
        <v>209.76</v>
      </c>
      <c r="E649" s="7">
        <v>59.66</v>
      </c>
    </row>
    <row r="650" spans="1:5">
      <c r="A650" s="3">
        <v>42167</v>
      </c>
      <c r="B650" s="2">
        <f>'10-yr'!I656</f>
        <v>0.56999999999999984</v>
      </c>
      <c r="C650">
        <v>1182.8</v>
      </c>
      <c r="D650">
        <v>210.01</v>
      </c>
      <c r="E650" s="7">
        <v>60.07</v>
      </c>
    </row>
    <row r="651" spans="1:5">
      <c r="A651" s="3">
        <v>42174</v>
      </c>
      <c r="B651" s="2">
        <f>'10-yr'!I657</f>
        <v>0.43999999999999995</v>
      </c>
      <c r="C651">
        <v>1203.4000000000001</v>
      </c>
      <c r="D651">
        <v>210.81</v>
      </c>
      <c r="E651" s="7">
        <v>59.89</v>
      </c>
    </row>
    <row r="652" spans="1:5">
      <c r="A652" s="3">
        <v>42181</v>
      </c>
      <c r="B652" s="2">
        <f>'10-yr'!I658</f>
        <v>0.50000000000000022</v>
      </c>
      <c r="C652">
        <v>1170.5</v>
      </c>
      <c r="D652">
        <v>209.82</v>
      </c>
      <c r="E652" s="7">
        <v>60.01</v>
      </c>
    </row>
    <row r="653" spans="1:5">
      <c r="A653" s="3">
        <v>42188</v>
      </c>
      <c r="B653" s="2">
        <f>'10-yr'!I659</f>
        <v>0.49</v>
      </c>
      <c r="C653">
        <v>1167.95</v>
      </c>
      <c r="D653">
        <v>207.31</v>
      </c>
      <c r="E653" s="7">
        <v>57.92</v>
      </c>
    </row>
    <row r="654" spans="1:5">
      <c r="A654" s="3">
        <v>42195</v>
      </c>
      <c r="B654" s="2">
        <f>'10-yr'!I660</f>
        <v>0.44999999999999996</v>
      </c>
      <c r="C654">
        <v>1159.3</v>
      </c>
      <c r="D654">
        <v>207.48</v>
      </c>
      <c r="E654" s="7">
        <v>52.38</v>
      </c>
    </row>
    <row r="655" spans="1:5">
      <c r="A655" s="3">
        <v>42202</v>
      </c>
      <c r="B655" s="2">
        <f>'10-yr'!I661</f>
        <v>0.53999999999999981</v>
      </c>
      <c r="C655">
        <v>1132.8</v>
      </c>
      <c r="D655">
        <v>212.48</v>
      </c>
      <c r="E655" s="7">
        <v>51.68</v>
      </c>
    </row>
    <row r="656" spans="1:5">
      <c r="A656" s="3">
        <v>42209</v>
      </c>
      <c r="B656" s="2">
        <f>'10-yr'!I662</f>
        <v>0.5199999999999998</v>
      </c>
      <c r="C656">
        <v>1080.8</v>
      </c>
      <c r="D656">
        <v>208</v>
      </c>
      <c r="E656" s="7">
        <v>49.21</v>
      </c>
    </row>
    <row r="657" spans="1:5">
      <c r="A657" s="3">
        <v>42216</v>
      </c>
      <c r="B657" s="2">
        <f>'10-yr'!I663</f>
        <v>0.5</v>
      </c>
      <c r="C657">
        <v>1098.4000000000001</v>
      </c>
      <c r="D657">
        <v>210.5</v>
      </c>
      <c r="E657" s="7">
        <v>47.91</v>
      </c>
    </row>
    <row r="658" spans="1:5">
      <c r="A658" s="3">
        <v>42223</v>
      </c>
      <c r="B658" s="2">
        <f>'10-yr'!I664</f>
        <v>0.53000000000000025</v>
      </c>
      <c r="C658">
        <v>1093.5</v>
      </c>
      <c r="D658">
        <v>207.95</v>
      </c>
      <c r="E658" s="7">
        <v>44.94</v>
      </c>
    </row>
    <row r="659" spans="1:5">
      <c r="A659" s="3">
        <v>42230</v>
      </c>
      <c r="B659" s="2">
        <f>'10-yr'!I665</f>
        <v>0.54000000000000026</v>
      </c>
      <c r="C659">
        <v>1118.25</v>
      </c>
      <c r="D659">
        <v>209.42</v>
      </c>
      <c r="E659" s="7">
        <v>43.2</v>
      </c>
    </row>
    <row r="660" spans="1:5">
      <c r="A660" s="3">
        <v>42237</v>
      </c>
      <c r="B660" s="2">
        <f>'10-yr'!I666</f>
        <v>0.56000000000000005</v>
      </c>
      <c r="C660">
        <v>1156.5</v>
      </c>
      <c r="D660">
        <v>197.83</v>
      </c>
      <c r="E660" s="7">
        <v>41.34</v>
      </c>
    </row>
    <row r="661" spans="1:5">
      <c r="A661" s="3">
        <v>42244</v>
      </c>
      <c r="B661" s="2">
        <f>'10-yr'!I667</f>
        <v>0.59000000000000008</v>
      </c>
      <c r="C661">
        <v>1135</v>
      </c>
      <c r="D661">
        <v>199.28</v>
      </c>
      <c r="E661" s="7">
        <v>40.729999999999997</v>
      </c>
    </row>
    <row r="662" spans="1:5">
      <c r="A662" s="3">
        <v>42251</v>
      </c>
      <c r="B662" s="2">
        <f>'10-yr'!I668</f>
        <v>0.62000000000000011</v>
      </c>
      <c r="C662">
        <v>1118.25</v>
      </c>
      <c r="D662">
        <v>192.59</v>
      </c>
      <c r="E662" s="7">
        <v>46.73</v>
      </c>
    </row>
    <row r="663" spans="1:5">
      <c r="A663" s="3">
        <v>42258</v>
      </c>
      <c r="B663" s="2">
        <f>'10-yr'!I669</f>
        <v>0.6399999999999999</v>
      </c>
      <c r="C663">
        <v>1100.25</v>
      </c>
      <c r="D663">
        <v>196.74</v>
      </c>
      <c r="E663" s="7">
        <v>45.16</v>
      </c>
    </row>
    <row r="664" spans="1:5">
      <c r="A664" s="3">
        <v>42265</v>
      </c>
      <c r="B664" s="2">
        <f>'10-yr'!I670</f>
        <v>0.66000000000000014</v>
      </c>
      <c r="C664">
        <v>1141.5</v>
      </c>
      <c r="D664">
        <v>195.45</v>
      </c>
      <c r="E664" s="7">
        <v>45.48</v>
      </c>
    </row>
    <row r="665" spans="1:5">
      <c r="A665" s="3">
        <v>42272</v>
      </c>
      <c r="B665" s="2">
        <f>'10-yr'!I671</f>
        <v>0.66000000000000014</v>
      </c>
      <c r="C665">
        <v>1146.6500000000001</v>
      </c>
      <c r="D665">
        <v>192.85</v>
      </c>
      <c r="E665" s="7">
        <v>45.57</v>
      </c>
    </row>
    <row r="666" spans="1:5">
      <c r="A666" s="3">
        <v>42279</v>
      </c>
      <c r="B666" s="2">
        <f>'10-yr'!I672</f>
        <v>0.61999999999999988</v>
      </c>
      <c r="C666">
        <v>1140.75</v>
      </c>
      <c r="D666">
        <v>195</v>
      </c>
      <c r="E666" s="7">
        <v>45</v>
      </c>
    </row>
    <row r="667" spans="1:5">
      <c r="A667" s="3">
        <v>42286</v>
      </c>
      <c r="B667" s="2">
        <f>'10-yr'!I673</f>
        <v>0.54999999999999982</v>
      </c>
      <c r="C667">
        <v>1151.55</v>
      </c>
      <c r="D667">
        <v>201.33</v>
      </c>
      <c r="E667" s="7">
        <v>48.36</v>
      </c>
    </row>
    <row r="668" spans="1:5">
      <c r="A668" s="3">
        <v>42293</v>
      </c>
      <c r="B668" s="2">
        <f>'10-yr'!I674</f>
        <v>0.5299999999999998</v>
      </c>
      <c r="C668">
        <v>1180.8499999999999</v>
      </c>
      <c r="D668">
        <v>203.27</v>
      </c>
      <c r="E668" s="7">
        <v>46.82</v>
      </c>
    </row>
    <row r="669" spans="1:5">
      <c r="A669" s="3">
        <v>42300</v>
      </c>
      <c r="B669" s="2">
        <f>'10-yr'!I675</f>
        <v>0.59000000000000008</v>
      </c>
      <c r="C669">
        <v>1161.25</v>
      </c>
      <c r="D669">
        <v>207.51</v>
      </c>
      <c r="E669" s="7">
        <v>45.16</v>
      </c>
    </row>
    <row r="670" spans="1:5">
      <c r="A670" s="3">
        <v>42307</v>
      </c>
      <c r="B670" s="2">
        <f>'10-yr'!I676</f>
        <v>0.60999999999999988</v>
      </c>
      <c r="C670">
        <v>1142.3499999999999</v>
      </c>
      <c r="D670">
        <v>207.93</v>
      </c>
      <c r="E670" s="7">
        <v>44.99</v>
      </c>
    </row>
    <row r="671" spans="1:5">
      <c r="A671" s="3">
        <v>42314</v>
      </c>
      <c r="B671" s="2">
        <f>'10-yr'!I677</f>
        <v>0.68999999999999972</v>
      </c>
      <c r="C671">
        <v>1088.9000000000001</v>
      </c>
      <c r="D671">
        <v>210.04</v>
      </c>
      <c r="E671" s="7">
        <v>45.98</v>
      </c>
    </row>
    <row r="672" spans="1:5">
      <c r="A672" s="3">
        <v>42321</v>
      </c>
      <c r="B672" s="2">
        <f>'10-yr'!I678</f>
        <v>0.7699999999999998</v>
      </c>
      <c r="C672">
        <v>1081.5</v>
      </c>
      <c r="D672">
        <v>202.53</v>
      </c>
      <c r="E672" s="7">
        <v>42.7</v>
      </c>
    </row>
    <row r="673" spans="1:5">
      <c r="A673" s="3">
        <v>42328</v>
      </c>
      <c r="B673" s="2">
        <f>'10-yr'!I679</f>
        <v>0.70999999999999974</v>
      </c>
      <c r="C673">
        <v>1081.75</v>
      </c>
      <c r="D673">
        <v>209.38</v>
      </c>
      <c r="E673" s="7">
        <v>40.619999999999997</v>
      </c>
    </row>
    <row r="674" spans="1:5">
      <c r="A674" s="3">
        <v>42335</v>
      </c>
      <c r="B674" s="2">
        <f>'10-yr'!I680</f>
        <v>0.63000000000000012</v>
      </c>
      <c r="C674">
        <v>1057.4000000000001</v>
      </c>
      <c r="D674">
        <v>209.54</v>
      </c>
      <c r="E674" s="7">
        <v>40.49</v>
      </c>
    </row>
    <row r="675" spans="1:5">
      <c r="A675" s="3">
        <v>42342</v>
      </c>
      <c r="B675" s="2">
        <f>'10-yr'!I681</f>
        <v>0.6399999999999999</v>
      </c>
      <c r="C675">
        <v>1079.25</v>
      </c>
      <c r="D675">
        <v>209.66</v>
      </c>
      <c r="E675" s="7">
        <v>40.4</v>
      </c>
    </row>
    <row r="676" spans="1:5">
      <c r="A676" s="3">
        <v>42349</v>
      </c>
      <c r="B676" s="2">
        <f>'10-yr'!I682</f>
        <v>0.69</v>
      </c>
      <c r="C676">
        <v>1072.5</v>
      </c>
      <c r="D676">
        <v>201.88</v>
      </c>
      <c r="E676" s="7">
        <v>36.93</v>
      </c>
    </row>
    <row r="677" spans="1:5">
      <c r="A677" s="3">
        <v>42356</v>
      </c>
      <c r="B677" s="2">
        <f>'10-yr'!I683</f>
        <v>0.79</v>
      </c>
      <c r="C677">
        <v>1062.5</v>
      </c>
      <c r="D677">
        <v>200.02</v>
      </c>
      <c r="E677" s="7">
        <v>35.78</v>
      </c>
    </row>
    <row r="678" spans="1:5">
      <c r="A678" s="3">
        <v>42363</v>
      </c>
      <c r="B678" s="2">
        <f>'10-yr'!I684</f>
        <v>0.75000000000000022</v>
      </c>
      <c r="C678">
        <v>1068.25</v>
      </c>
      <c r="D678">
        <v>205.65</v>
      </c>
      <c r="E678" s="7">
        <v>36.26</v>
      </c>
    </row>
    <row r="679" spans="1:5">
      <c r="A679" s="3">
        <v>42370</v>
      </c>
      <c r="B679" s="2">
        <f>'10-yr'!I685</f>
        <v>0.76</v>
      </c>
      <c r="C679">
        <v>1060</v>
      </c>
      <c r="D679">
        <v>203.89</v>
      </c>
      <c r="E679" s="7">
        <v>36.99</v>
      </c>
    </row>
    <row r="680" spans="1:5">
      <c r="A680" s="3">
        <v>42377</v>
      </c>
      <c r="B680" s="2">
        <f>'10-yr'!I686</f>
        <v>0.66999999999999993</v>
      </c>
      <c r="C680">
        <v>1101.8499999999999</v>
      </c>
      <c r="D680">
        <v>191.95</v>
      </c>
      <c r="E680" s="7">
        <v>34.65</v>
      </c>
    </row>
    <row r="681" spans="1:5">
      <c r="A681" s="3">
        <v>42384</v>
      </c>
      <c r="B681" s="2">
        <f>'10-yr'!I687</f>
        <v>0.68000000000000016</v>
      </c>
      <c r="C681">
        <v>1093.75</v>
      </c>
      <c r="D681">
        <v>187.83</v>
      </c>
      <c r="E681" s="7">
        <v>30.59</v>
      </c>
    </row>
    <row r="682" spans="1:5">
      <c r="A682" s="3">
        <v>42391</v>
      </c>
      <c r="B682" s="2">
        <f>'10-yr'!I688</f>
        <v>0.71</v>
      </c>
      <c r="C682">
        <v>1096.25</v>
      </c>
      <c r="D682">
        <v>190.55</v>
      </c>
      <c r="E682" s="7">
        <v>29.19</v>
      </c>
    </row>
    <row r="683" spans="1:5">
      <c r="A683" s="3">
        <v>42398</v>
      </c>
      <c r="B683" s="2">
        <f>'10-yr'!I689</f>
        <v>0.6100000000000001</v>
      </c>
      <c r="C683">
        <v>1111.8</v>
      </c>
      <c r="D683">
        <v>193.87</v>
      </c>
      <c r="E683" s="7">
        <v>31.81</v>
      </c>
    </row>
    <row r="684" spans="1:5">
      <c r="A684" s="3">
        <v>42405</v>
      </c>
      <c r="B684" s="2">
        <f>'10-yr'!I690</f>
        <v>0.5199999999999998</v>
      </c>
      <c r="C684">
        <v>1150.3499999999999</v>
      </c>
      <c r="D684">
        <v>187.98</v>
      </c>
      <c r="E684" s="7">
        <v>31.26</v>
      </c>
    </row>
    <row r="685" spans="1:5">
      <c r="A685" s="3">
        <v>42412</v>
      </c>
      <c r="B685" s="2">
        <f>'10-yr'!I691</f>
        <v>0.49</v>
      </c>
      <c r="C685">
        <v>1239.75</v>
      </c>
      <c r="D685">
        <v>186.65</v>
      </c>
      <c r="E685" s="7">
        <v>28.14</v>
      </c>
    </row>
    <row r="686" spans="1:5">
      <c r="A686" s="3">
        <v>42419</v>
      </c>
      <c r="B686" s="2">
        <f>'10-yr'!I692</f>
        <v>0.52</v>
      </c>
      <c r="C686">
        <v>1231.1500000000001</v>
      </c>
      <c r="D686">
        <v>192</v>
      </c>
      <c r="E686" s="7">
        <v>30.02</v>
      </c>
    </row>
    <row r="687" spans="1:5">
      <c r="A687" s="3">
        <v>42426</v>
      </c>
      <c r="B687" s="2">
        <f>'10-yr'!I693</f>
        <v>0.3899999999999999</v>
      </c>
      <c r="C687">
        <v>1226.5</v>
      </c>
      <c r="D687">
        <v>195.1</v>
      </c>
      <c r="E687" s="7">
        <v>31.32</v>
      </c>
    </row>
    <row r="688" spans="1:5">
      <c r="A688" s="3">
        <v>42433</v>
      </c>
      <c r="B688" s="2">
        <f>'10-yr'!I694</f>
        <v>0.33000000000000007</v>
      </c>
      <c r="C688">
        <v>1277.5</v>
      </c>
      <c r="D688">
        <v>200.36</v>
      </c>
      <c r="E688" s="7">
        <v>34.43</v>
      </c>
    </row>
    <row r="689" spans="1:5">
      <c r="A689" s="3">
        <v>42440</v>
      </c>
      <c r="B689" s="2">
        <f>'10-yr'!I695</f>
        <v>0.41999999999999993</v>
      </c>
      <c r="C689">
        <v>1264.75</v>
      </c>
      <c r="D689">
        <v>202.76</v>
      </c>
      <c r="E689" s="7">
        <v>37.69</v>
      </c>
    </row>
    <row r="690" spans="1:5">
      <c r="A690" s="3">
        <v>42447</v>
      </c>
      <c r="B690" s="2">
        <f>'10-yr'!I696</f>
        <v>0.36999999999999988</v>
      </c>
      <c r="C690">
        <v>1252.0999999999999</v>
      </c>
      <c r="D690">
        <v>204.52</v>
      </c>
      <c r="E690" s="7">
        <v>38.32</v>
      </c>
    </row>
    <row r="691" spans="1:5">
      <c r="A691" s="3">
        <v>42454</v>
      </c>
      <c r="B691" s="2">
        <f>'10-yr'!I697</f>
        <v>0.29999999999999982</v>
      </c>
      <c r="C691">
        <v>1221</v>
      </c>
      <c r="D691">
        <v>203.11</v>
      </c>
      <c r="E691" s="7">
        <v>39.450000000000003</v>
      </c>
    </row>
    <row r="692" spans="1:5">
      <c r="A692" s="3">
        <v>42461</v>
      </c>
      <c r="B692" s="2">
        <f>'10-yr'!I698</f>
        <v>0.20999999999999996</v>
      </c>
      <c r="C692">
        <v>1213.5999999999999</v>
      </c>
      <c r="D692">
        <v>206.91</v>
      </c>
      <c r="E692" s="7">
        <v>36.82</v>
      </c>
    </row>
    <row r="693" spans="1:5">
      <c r="A693" s="3">
        <v>42468</v>
      </c>
      <c r="B693" s="2">
        <f>'10-yr'!I699</f>
        <v>0.1399999999999999</v>
      </c>
      <c r="C693">
        <v>1239.5</v>
      </c>
      <c r="D693">
        <v>204.48</v>
      </c>
      <c r="E693" s="7">
        <v>36.72</v>
      </c>
    </row>
    <row r="694" spans="1:5">
      <c r="A694" s="3">
        <v>42475</v>
      </c>
      <c r="B694" s="2">
        <f>'10-yr'!I700</f>
        <v>0.20999999999999996</v>
      </c>
      <c r="C694">
        <v>1227.0999999999999</v>
      </c>
      <c r="D694">
        <v>207.8</v>
      </c>
      <c r="E694" s="7">
        <v>41.23</v>
      </c>
    </row>
    <row r="695" spans="1:5">
      <c r="A695" s="3">
        <v>42482</v>
      </c>
      <c r="B695" s="2">
        <f>'10-yr'!I701</f>
        <v>0.22999999999999998</v>
      </c>
      <c r="C695">
        <v>1243.25</v>
      </c>
      <c r="D695">
        <v>208.96</v>
      </c>
      <c r="E695" s="7">
        <v>41.86</v>
      </c>
    </row>
    <row r="696" spans="1:5">
      <c r="A696" s="3">
        <v>42489</v>
      </c>
      <c r="B696" s="2">
        <f>'10-yr'!I702</f>
        <v>0.18999999999999995</v>
      </c>
      <c r="C696">
        <v>1285.6500000000001</v>
      </c>
      <c r="D696">
        <v>206.3</v>
      </c>
      <c r="E696" s="7">
        <v>44.3</v>
      </c>
    </row>
    <row r="697" spans="1:5">
      <c r="A697" s="3">
        <v>42496</v>
      </c>
      <c r="B697" s="2">
        <f>'10-yr'!I703</f>
        <v>0.17000000000000015</v>
      </c>
      <c r="C697">
        <v>1289</v>
      </c>
      <c r="D697">
        <v>205.7</v>
      </c>
      <c r="E697" s="7">
        <v>44.22</v>
      </c>
    </row>
    <row r="698" spans="1:5">
      <c r="A698" s="3">
        <v>42503</v>
      </c>
      <c r="B698" s="2">
        <f>'10-yr'!I704</f>
        <v>0.14999999999999991</v>
      </c>
      <c r="C698">
        <v>1265.9000000000001</v>
      </c>
      <c r="D698">
        <v>204.72</v>
      </c>
      <c r="E698" s="7">
        <v>45.44</v>
      </c>
    </row>
    <row r="699" spans="1:5">
      <c r="A699" s="3">
        <v>42510</v>
      </c>
      <c r="B699" s="2">
        <f>'10-yr'!I705</f>
        <v>0.22999999999999998</v>
      </c>
      <c r="C699">
        <v>1254.2</v>
      </c>
      <c r="D699">
        <v>205.49</v>
      </c>
      <c r="E699" s="7">
        <v>47.99</v>
      </c>
    </row>
    <row r="700" spans="1:5">
      <c r="A700" s="3">
        <v>42517</v>
      </c>
      <c r="B700" s="2">
        <f>'10-yr'!I706</f>
        <v>0.28000000000000003</v>
      </c>
      <c r="C700">
        <v>1216.25</v>
      </c>
      <c r="D700">
        <v>210.21</v>
      </c>
      <c r="E700" s="7">
        <v>48.72</v>
      </c>
    </row>
    <row r="701" spans="1:5">
      <c r="A701" s="3">
        <v>42524</v>
      </c>
      <c r="B701" s="2">
        <f>'10-yr'!I707</f>
        <v>0.26</v>
      </c>
      <c r="C701">
        <v>1240.5</v>
      </c>
      <c r="D701">
        <v>210.28</v>
      </c>
      <c r="E701" s="7">
        <v>49</v>
      </c>
    </row>
    <row r="702" spans="1:5">
      <c r="A702" s="3">
        <v>42531</v>
      </c>
      <c r="B702" s="2">
        <f>'10-yr'!I708</f>
        <v>0.1399999999999999</v>
      </c>
      <c r="C702">
        <v>1275.5</v>
      </c>
      <c r="D702">
        <v>210.03</v>
      </c>
      <c r="E702" s="7">
        <v>50.18</v>
      </c>
    </row>
    <row r="703" spans="1:5">
      <c r="A703" s="3">
        <v>42538</v>
      </c>
      <c r="B703" s="2">
        <f>'10-yr'!I709</f>
        <v>0.16000000000000014</v>
      </c>
      <c r="C703">
        <v>1290.7</v>
      </c>
      <c r="D703">
        <v>206.53</v>
      </c>
      <c r="E703" s="7">
        <v>47.89</v>
      </c>
    </row>
    <row r="704" spans="1:5">
      <c r="A704" s="3">
        <v>42545</v>
      </c>
      <c r="B704" s="2">
        <f>'10-yr'!I710</f>
        <v>0.24</v>
      </c>
      <c r="C704">
        <v>1315.5</v>
      </c>
      <c r="D704">
        <v>203.13</v>
      </c>
      <c r="E704" s="7">
        <v>48.71</v>
      </c>
    </row>
    <row r="705" spans="1:5">
      <c r="A705" s="3">
        <v>42552</v>
      </c>
      <c r="B705" s="2">
        <f>'10-yr'!I711</f>
        <v>8.0000000000000071E-2</v>
      </c>
      <c r="C705">
        <v>1340</v>
      </c>
      <c r="D705">
        <v>209.79</v>
      </c>
      <c r="E705" s="7">
        <v>48.17</v>
      </c>
    </row>
    <row r="706" spans="1:5">
      <c r="A706" s="3">
        <v>42559</v>
      </c>
      <c r="B706" s="2">
        <f>'10-yr'!I712</f>
        <v>-4.0000000000000036E-2</v>
      </c>
      <c r="C706">
        <v>1354.25</v>
      </c>
      <c r="D706">
        <v>212.7</v>
      </c>
      <c r="E706" s="7">
        <v>46.17</v>
      </c>
    </row>
    <row r="707" spans="1:5">
      <c r="A707" s="3">
        <v>42566</v>
      </c>
      <c r="B707" s="2">
        <f>'10-yr'!I713</f>
        <v>6.0000000000000053E-2</v>
      </c>
      <c r="C707">
        <v>1327</v>
      </c>
      <c r="D707">
        <v>215.84</v>
      </c>
      <c r="E707" s="7">
        <v>45.6</v>
      </c>
    </row>
    <row r="708" spans="1:5">
      <c r="A708" s="3">
        <v>42573</v>
      </c>
      <c r="B708" s="2">
        <f>'10-yr'!I714</f>
        <v>0.10000000000000009</v>
      </c>
      <c r="C708">
        <v>1320.75</v>
      </c>
      <c r="D708">
        <v>217.25</v>
      </c>
      <c r="E708" s="7">
        <v>44.44</v>
      </c>
    </row>
    <row r="709" spans="1:5">
      <c r="A709" s="3">
        <v>42580</v>
      </c>
      <c r="B709" s="2">
        <f>'10-yr'!I715</f>
        <v>3.0000000000000027E-2</v>
      </c>
      <c r="C709">
        <v>1342</v>
      </c>
      <c r="D709">
        <v>217.15</v>
      </c>
      <c r="E709" s="7">
        <v>41.83</v>
      </c>
    </row>
    <row r="710" spans="1:5">
      <c r="A710" s="3">
        <v>42587</v>
      </c>
      <c r="B710" s="2">
        <f>'10-yr'!I716</f>
        <v>7.0000000000000062E-2</v>
      </c>
      <c r="C710">
        <v>1340.4</v>
      </c>
      <c r="D710">
        <v>218.14</v>
      </c>
      <c r="E710" s="7">
        <v>40.82</v>
      </c>
    </row>
    <row r="711" spans="1:5">
      <c r="A711" s="3">
        <v>42594</v>
      </c>
      <c r="B711" s="2">
        <f>'10-yr'!I717</f>
        <v>7.0000000000000062E-2</v>
      </c>
      <c r="C711">
        <v>1352.2</v>
      </c>
      <c r="D711">
        <v>218.41</v>
      </c>
      <c r="E711" s="7">
        <v>43.11</v>
      </c>
    </row>
    <row r="712" spans="1:5">
      <c r="A712" s="3">
        <v>42601</v>
      </c>
      <c r="B712" s="2">
        <f>'10-yr'!I718</f>
        <v>0.10000000000000009</v>
      </c>
      <c r="C712">
        <v>1346.4</v>
      </c>
      <c r="D712">
        <v>218.56</v>
      </c>
      <c r="E712" s="7">
        <v>47.16</v>
      </c>
    </row>
    <row r="713" spans="1:5">
      <c r="A713" s="3">
        <v>42608</v>
      </c>
      <c r="B713" s="2">
        <f>'10-yr'!I719</f>
        <v>9.000000000000008E-2</v>
      </c>
      <c r="C713">
        <v>1318.75</v>
      </c>
      <c r="D713">
        <v>217.28</v>
      </c>
      <c r="E713" s="7">
        <v>47.05</v>
      </c>
    </row>
    <row r="714" spans="1:5">
      <c r="A714" s="3">
        <v>42615</v>
      </c>
      <c r="B714" s="2">
        <f>'10-yr'!I720</f>
        <v>0.12000000000000011</v>
      </c>
      <c r="C714">
        <v>1324.7</v>
      </c>
      <c r="D714">
        <v>218.36</v>
      </c>
      <c r="E714" s="7">
        <v>45.11</v>
      </c>
    </row>
    <row r="715" spans="1:5">
      <c r="A715" s="3">
        <v>42622</v>
      </c>
      <c r="B715" s="2">
        <f>'10-yr'!I721</f>
        <v>8.0000000000000071E-2</v>
      </c>
      <c r="C715">
        <v>1330.85</v>
      </c>
      <c r="D715">
        <v>213.32</v>
      </c>
      <c r="E715" s="7">
        <v>45.96</v>
      </c>
    </row>
    <row r="716" spans="1:5">
      <c r="A716" s="3">
        <v>42629</v>
      </c>
      <c r="B716" s="2">
        <f>'10-yr'!I722</f>
        <v>0.19999999999999996</v>
      </c>
      <c r="C716">
        <v>1308.3499999999999</v>
      </c>
      <c r="D716">
        <v>213.37</v>
      </c>
      <c r="E716" s="7">
        <v>44.34</v>
      </c>
    </row>
    <row r="717" spans="1:5">
      <c r="A717" s="3">
        <v>42636</v>
      </c>
      <c r="B717" s="2">
        <f>'10-yr'!I723</f>
        <v>0.1399999999999999</v>
      </c>
      <c r="C717">
        <v>1338.65</v>
      </c>
      <c r="D717">
        <v>215.99</v>
      </c>
      <c r="E717" s="7">
        <v>44.6</v>
      </c>
    </row>
    <row r="718" spans="1:5">
      <c r="A718" s="3">
        <v>42643</v>
      </c>
      <c r="B718" s="2">
        <f>'10-yr'!I724</f>
        <v>3.0000000000000027E-2</v>
      </c>
      <c r="C718">
        <v>1322.5</v>
      </c>
      <c r="D718">
        <v>216.3</v>
      </c>
      <c r="E718" s="7">
        <v>46.55</v>
      </c>
    </row>
    <row r="719" spans="1:5">
      <c r="A719" s="3">
        <v>42650</v>
      </c>
      <c r="B719" s="2">
        <f>'10-yr'!I725</f>
        <v>7.0000000000000062E-2</v>
      </c>
      <c r="C719">
        <v>1258.75</v>
      </c>
      <c r="D719">
        <v>215.04</v>
      </c>
      <c r="E719" s="7">
        <v>49.48</v>
      </c>
    </row>
    <row r="720" spans="1:5">
      <c r="A720" s="3">
        <v>42657</v>
      </c>
      <c r="B720" s="2">
        <f>'10-yr'!I726</f>
        <v>0.13000000000000012</v>
      </c>
      <c r="C720">
        <v>1251.75</v>
      </c>
      <c r="D720">
        <v>213.12</v>
      </c>
      <c r="E720" s="7">
        <v>50.29</v>
      </c>
    </row>
    <row r="721" spans="1:5">
      <c r="A721" s="3">
        <v>42664</v>
      </c>
      <c r="B721" s="2">
        <f>'10-yr'!I727</f>
        <v>9.000000000000008E-2</v>
      </c>
      <c r="C721">
        <v>1266.05</v>
      </c>
      <c r="D721">
        <v>213.98</v>
      </c>
      <c r="E721" s="7">
        <v>50.56</v>
      </c>
    </row>
    <row r="722" spans="1:5">
      <c r="A722" s="3">
        <v>42671</v>
      </c>
      <c r="B722" s="2">
        <f>'10-yr'!I728</f>
        <v>0.1100000000000001</v>
      </c>
      <c r="C722">
        <v>1273</v>
      </c>
      <c r="D722">
        <v>212.54</v>
      </c>
      <c r="E722" s="7">
        <v>49.36</v>
      </c>
    </row>
    <row r="723" spans="1:5">
      <c r="A723" s="3">
        <v>42678</v>
      </c>
      <c r="B723" s="2">
        <f>'10-yr'!I729</f>
        <v>0.12000000000000011</v>
      </c>
      <c r="C723">
        <v>1302.8</v>
      </c>
      <c r="D723">
        <v>208.55</v>
      </c>
      <c r="E723" s="7">
        <v>45.51</v>
      </c>
    </row>
    <row r="724" spans="1:5">
      <c r="A724" s="3">
        <v>42685</v>
      </c>
      <c r="B724" s="2">
        <f>'10-yr'!I730</f>
        <v>0.18999999999999995</v>
      </c>
      <c r="C724">
        <v>1236.45</v>
      </c>
      <c r="D724">
        <v>216.42</v>
      </c>
      <c r="E724" s="7">
        <v>44.61</v>
      </c>
    </row>
    <row r="725" spans="1:5">
      <c r="A725" s="3">
        <v>42692</v>
      </c>
      <c r="B725" s="2">
        <f>'10-yr'!I731</f>
        <v>0.4099999999999997</v>
      </c>
      <c r="C725">
        <v>1211</v>
      </c>
      <c r="D725">
        <v>218.5</v>
      </c>
      <c r="E725" s="7">
        <v>45.15</v>
      </c>
    </row>
    <row r="726" spans="1:5">
      <c r="A726" s="3">
        <v>42699</v>
      </c>
      <c r="B726" s="2">
        <f>'10-yr'!I732</f>
        <v>0.42999999999999994</v>
      </c>
      <c r="C726">
        <v>1187.7</v>
      </c>
      <c r="D726">
        <v>221.52</v>
      </c>
      <c r="E726" s="7">
        <v>47.25</v>
      </c>
    </row>
    <row r="727" spans="1:5">
      <c r="A727" s="3">
        <v>42706</v>
      </c>
      <c r="B727" s="2">
        <f>'10-yr'!I733</f>
        <v>0.46000000000000019</v>
      </c>
      <c r="C727">
        <v>1173.5</v>
      </c>
      <c r="D727">
        <v>219.68</v>
      </c>
      <c r="E727" s="7">
        <v>48.63</v>
      </c>
    </row>
    <row r="728" spans="1:5">
      <c r="A728" s="3">
        <v>42713</v>
      </c>
      <c r="B728" s="2">
        <f>'10-yr'!I734</f>
        <v>0.45999999999999996</v>
      </c>
      <c r="C728">
        <v>1163.5999999999999</v>
      </c>
      <c r="D728">
        <v>226.51</v>
      </c>
      <c r="E728" s="7">
        <v>50.97</v>
      </c>
    </row>
    <row r="729" spans="1:5">
      <c r="A729" s="3">
        <v>42720</v>
      </c>
      <c r="B729" s="2">
        <f>'10-yr'!I735</f>
        <v>0.6100000000000001</v>
      </c>
      <c r="C729">
        <v>1131.5999999999999</v>
      </c>
      <c r="D729">
        <v>225.04</v>
      </c>
      <c r="E729" s="7">
        <v>51.91</v>
      </c>
    </row>
    <row r="730" spans="1:5">
      <c r="A730" s="3">
        <v>42727</v>
      </c>
      <c r="B730" s="2">
        <f>'10-yr'!I736</f>
        <v>0.62999999999999989</v>
      </c>
      <c r="C730">
        <v>1131.3499999999999</v>
      </c>
      <c r="D730">
        <v>225.71</v>
      </c>
      <c r="E730" s="7">
        <v>51.96</v>
      </c>
    </row>
    <row r="731" spans="1:5">
      <c r="A731" s="3">
        <v>42734</v>
      </c>
      <c r="B731" s="2">
        <f>'10-yr'!I737</f>
        <v>0.54999999999999982</v>
      </c>
      <c r="C731">
        <v>1145.9000000000001</v>
      </c>
      <c r="D731">
        <v>223.53</v>
      </c>
      <c r="E731" s="7">
        <v>53.6</v>
      </c>
    </row>
    <row r="732" spans="1:5">
      <c r="A732" s="3">
        <v>42741</v>
      </c>
      <c r="B732" s="2">
        <f>'10-yr'!I738</f>
        <v>0.46000000000000019</v>
      </c>
      <c r="C732">
        <v>1175.8499999999999</v>
      </c>
      <c r="D732">
        <v>227.21</v>
      </c>
      <c r="E732" s="7">
        <v>53.34</v>
      </c>
    </row>
    <row r="733" spans="1:5">
      <c r="A733" s="3">
        <v>42748</v>
      </c>
      <c r="B733" s="2">
        <f>'10-yr'!I739</f>
        <v>0.40999999999999992</v>
      </c>
      <c r="C733">
        <v>1190.3499999999999</v>
      </c>
      <c r="D733">
        <v>227.05</v>
      </c>
      <c r="E733" s="7">
        <v>52.07</v>
      </c>
    </row>
    <row r="734" spans="1:5">
      <c r="A734" s="3">
        <v>42755</v>
      </c>
      <c r="B734" s="2">
        <f>'10-yr'!I740</f>
        <v>0.42000000000000037</v>
      </c>
      <c r="C734">
        <v>1200.55</v>
      </c>
      <c r="D734">
        <v>226.74</v>
      </c>
      <c r="E734" s="7">
        <v>51.82</v>
      </c>
    </row>
    <row r="735" spans="1:5">
      <c r="A735" s="3">
        <v>42762</v>
      </c>
      <c r="B735" s="2">
        <f>'10-yr'!I741</f>
        <v>0.41999999999999993</v>
      </c>
      <c r="C735">
        <v>1184.8499999999999</v>
      </c>
      <c r="D735">
        <v>228.97</v>
      </c>
      <c r="E735" s="7">
        <v>52.74</v>
      </c>
    </row>
    <row r="736" spans="1:5">
      <c r="A736" s="3">
        <v>42769</v>
      </c>
      <c r="B736" s="2">
        <f>'10-yr'!I742</f>
        <v>0.43000000000000016</v>
      </c>
      <c r="C736">
        <v>1215.2</v>
      </c>
      <c r="D736">
        <v>229.34</v>
      </c>
      <c r="E736" s="7">
        <v>53.33</v>
      </c>
    </row>
    <row r="737" spans="1:5">
      <c r="A737" s="3">
        <v>42776</v>
      </c>
      <c r="B737" s="2">
        <f>'10-yr'!I743</f>
        <v>0.39000000000000012</v>
      </c>
      <c r="C737">
        <v>1228.3</v>
      </c>
      <c r="D737">
        <v>231.51</v>
      </c>
      <c r="E737" s="7">
        <v>52.88</v>
      </c>
    </row>
    <row r="738" spans="1:5">
      <c r="A738" s="3">
        <v>42783</v>
      </c>
      <c r="B738" s="2">
        <f>'10-yr'!I744</f>
        <v>0.43999999999999995</v>
      </c>
      <c r="C738">
        <v>1241.95</v>
      </c>
      <c r="D738">
        <v>235.09</v>
      </c>
      <c r="E738" s="7">
        <v>53.22</v>
      </c>
    </row>
    <row r="739" spans="1:5">
      <c r="A739" s="3">
        <v>42790</v>
      </c>
      <c r="B739" s="2">
        <f>'10-yr'!I745</f>
        <v>0.36000000000000032</v>
      </c>
      <c r="C739">
        <v>1253.6500000000001</v>
      </c>
      <c r="D739">
        <v>236.74</v>
      </c>
      <c r="E739" s="7">
        <v>54.03</v>
      </c>
    </row>
    <row r="740" spans="1:5">
      <c r="A740" s="3">
        <v>42797</v>
      </c>
      <c r="B740" s="2">
        <f>'10-yr'!I746</f>
        <v>0.41000000000000014</v>
      </c>
      <c r="C740">
        <v>1226.5</v>
      </c>
      <c r="D740">
        <v>238.42</v>
      </c>
      <c r="E740" s="7">
        <v>53.56</v>
      </c>
    </row>
    <row r="741" spans="1:5">
      <c r="A741" s="3">
        <v>42804</v>
      </c>
      <c r="B741" s="2">
        <f>'10-yr'!I747</f>
        <v>0.54</v>
      </c>
      <c r="C741">
        <v>1202.6500000000001</v>
      </c>
      <c r="D741">
        <v>237.69</v>
      </c>
      <c r="E741" s="7">
        <v>50.5</v>
      </c>
    </row>
    <row r="742" spans="1:5">
      <c r="A742" s="3">
        <v>42811</v>
      </c>
      <c r="B742" s="2">
        <f>'10-yr'!I748</f>
        <v>0.54</v>
      </c>
      <c r="C742">
        <v>1229.5999999999999</v>
      </c>
      <c r="D742">
        <v>237.03</v>
      </c>
      <c r="E742" s="7">
        <v>48.03</v>
      </c>
    </row>
    <row r="743" spans="1:5">
      <c r="A743" s="3">
        <v>42818</v>
      </c>
      <c r="B743" s="2">
        <f>'10-yr'!I749</f>
        <v>0.43999999999999995</v>
      </c>
      <c r="C743">
        <v>1247.5</v>
      </c>
      <c r="D743">
        <v>233.86</v>
      </c>
      <c r="E743" s="7">
        <v>47.28</v>
      </c>
    </row>
    <row r="744" spans="1:5">
      <c r="A744" s="3">
        <v>42825</v>
      </c>
      <c r="B744" s="2">
        <f>'10-yr'!I750</f>
        <v>0.42999999999999994</v>
      </c>
      <c r="C744">
        <v>1244.8499999999999</v>
      </c>
      <c r="D744">
        <v>235.74</v>
      </c>
      <c r="E744" s="7">
        <v>49.14</v>
      </c>
    </row>
    <row r="745" spans="1:5">
      <c r="A745" s="3">
        <v>42832</v>
      </c>
      <c r="B745" s="2">
        <f>'10-yr'!I751</f>
        <v>0.39000000000000012</v>
      </c>
      <c r="C745">
        <v>1266.45</v>
      </c>
      <c r="D745">
        <v>235.2</v>
      </c>
      <c r="E745" s="7">
        <v>51.26</v>
      </c>
    </row>
    <row r="746" spans="1:5">
      <c r="A746" s="3">
        <v>42839</v>
      </c>
      <c r="B746" s="2">
        <f>'10-yr'!I752</f>
        <v>0.37999999999999989</v>
      </c>
      <c r="C746">
        <v>1284.1500000000001</v>
      </c>
      <c r="D746">
        <v>232.51</v>
      </c>
      <c r="E746" s="7">
        <v>53.19</v>
      </c>
    </row>
    <row r="747" spans="1:5">
      <c r="A747" s="3">
        <v>42846</v>
      </c>
      <c r="B747" s="2">
        <f>'10-yr'!I753</f>
        <v>0.37999999999999989</v>
      </c>
      <c r="C747">
        <v>1281.8499999999999</v>
      </c>
      <c r="D747">
        <v>234.59</v>
      </c>
      <c r="E747" s="7">
        <v>51.09</v>
      </c>
    </row>
    <row r="748" spans="1:5">
      <c r="A748" s="3">
        <v>42853</v>
      </c>
      <c r="B748" s="2">
        <f>'10-yr'!I754</f>
        <v>0.41000000000000014</v>
      </c>
      <c r="C748">
        <v>1266.45</v>
      </c>
      <c r="D748">
        <v>238.08</v>
      </c>
      <c r="E748" s="7">
        <v>49.12</v>
      </c>
    </row>
    <row r="749" spans="1:5">
      <c r="A749" s="3">
        <v>42860</v>
      </c>
      <c r="B749" s="2">
        <f>'10-yr'!I755</f>
        <v>0.45000000000000018</v>
      </c>
      <c r="C749">
        <v>1228.05</v>
      </c>
      <c r="D749">
        <v>239.7</v>
      </c>
      <c r="E749" s="7">
        <v>47.21</v>
      </c>
    </row>
    <row r="750" spans="1:5">
      <c r="A750" s="3">
        <v>42867</v>
      </c>
      <c r="B750" s="2">
        <f>'10-yr'!I756</f>
        <v>0.53</v>
      </c>
      <c r="C750">
        <v>1231.25</v>
      </c>
      <c r="D750">
        <v>238.98</v>
      </c>
      <c r="E750" s="7">
        <v>47.04</v>
      </c>
    </row>
    <row r="751" spans="1:5">
      <c r="A751" s="3">
        <v>42874</v>
      </c>
      <c r="B751" s="2">
        <f>'10-yr'!I757</f>
        <v>0.45999999999999996</v>
      </c>
      <c r="C751">
        <v>1252</v>
      </c>
      <c r="D751">
        <v>238.31</v>
      </c>
      <c r="E751" s="7">
        <v>49.24</v>
      </c>
    </row>
    <row r="752" spans="1:5">
      <c r="A752" s="3">
        <v>42881</v>
      </c>
      <c r="B752" s="2">
        <f>'10-yr'!I758</f>
        <v>0.44999999999999973</v>
      </c>
      <c r="C752">
        <v>1265.05</v>
      </c>
      <c r="D752">
        <v>241.71</v>
      </c>
      <c r="E752" s="7">
        <v>50.21</v>
      </c>
    </row>
    <row r="753" spans="1:5">
      <c r="A753" s="3">
        <v>42888</v>
      </c>
      <c r="B753" s="2">
        <f>'10-yr'!I759</f>
        <v>0.39000000000000012</v>
      </c>
      <c r="C753">
        <v>1274.95</v>
      </c>
      <c r="D753">
        <v>244.17</v>
      </c>
      <c r="E753" s="7">
        <v>48.48</v>
      </c>
    </row>
    <row r="754" spans="1:5">
      <c r="A754" s="3">
        <v>42895</v>
      </c>
      <c r="B754" s="2">
        <f>'10-yr'!I760</f>
        <v>0.40000000000000013</v>
      </c>
      <c r="C754">
        <v>1266.55</v>
      </c>
      <c r="D754">
        <v>243.41</v>
      </c>
      <c r="E754" s="7">
        <v>46.57</v>
      </c>
    </row>
    <row r="755" spans="1:5">
      <c r="A755" s="3">
        <v>42902</v>
      </c>
      <c r="B755" s="2">
        <f>'10-yr'!I761</f>
        <v>0.4700000000000002</v>
      </c>
      <c r="C755">
        <v>1255.4000000000001</v>
      </c>
      <c r="D755">
        <v>242.64</v>
      </c>
      <c r="E755" s="7">
        <v>45.3</v>
      </c>
    </row>
    <row r="756" spans="1:5">
      <c r="A756" s="3">
        <v>42909</v>
      </c>
      <c r="B756" s="2">
        <f>'10-yr'!I762</f>
        <v>0.4800000000000002</v>
      </c>
      <c r="C756">
        <v>1255.7</v>
      </c>
      <c r="D756">
        <v>243.13</v>
      </c>
      <c r="E756" s="7">
        <v>43.09</v>
      </c>
    </row>
    <row r="757" spans="1:5">
      <c r="A757" s="3">
        <v>42916</v>
      </c>
      <c r="B757" s="2">
        <f>'10-yr'!I763</f>
        <v>0.51</v>
      </c>
      <c r="C757">
        <v>1242.25</v>
      </c>
      <c r="D757">
        <v>241.8</v>
      </c>
      <c r="E757" s="7">
        <v>44.63</v>
      </c>
    </row>
    <row r="758" spans="1:5">
      <c r="A758" s="3">
        <v>42923</v>
      </c>
      <c r="B758" s="2">
        <f>'10-yr'!I764</f>
        <v>0.60999999999999988</v>
      </c>
      <c r="C758">
        <v>1215.6500000000001</v>
      </c>
      <c r="D758">
        <v>242.11</v>
      </c>
      <c r="E758" s="7">
        <v>44.96</v>
      </c>
    </row>
    <row r="759" spans="1:5">
      <c r="A759" s="3">
        <v>42930</v>
      </c>
      <c r="B759" s="2">
        <f>'10-yr'!I765</f>
        <v>0.60000000000000009</v>
      </c>
      <c r="C759">
        <v>1230.3</v>
      </c>
      <c r="D759">
        <v>245.56</v>
      </c>
      <c r="E759" s="7">
        <v>45.51</v>
      </c>
    </row>
    <row r="760" spans="1:5">
      <c r="A760" s="3">
        <v>42937</v>
      </c>
      <c r="B760" s="2">
        <f>'10-yr'!I766</f>
        <v>0.51</v>
      </c>
      <c r="C760">
        <v>1248.55</v>
      </c>
      <c r="D760">
        <v>246.88</v>
      </c>
      <c r="E760" s="7">
        <v>46.41</v>
      </c>
    </row>
    <row r="761" spans="1:5">
      <c r="A761" s="3">
        <v>42944</v>
      </c>
      <c r="B761" s="2">
        <f>'10-yr'!I767</f>
        <v>0.48999999999999977</v>
      </c>
      <c r="C761">
        <v>1264.9000000000001</v>
      </c>
      <c r="D761">
        <v>246.91</v>
      </c>
      <c r="E761" s="7">
        <v>48.27</v>
      </c>
    </row>
    <row r="762" spans="1:5">
      <c r="A762" s="3">
        <v>42951</v>
      </c>
      <c r="B762" s="2">
        <f>'10-yr'!I768</f>
        <v>0.47</v>
      </c>
      <c r="C762">
        <v>1257.7</v>
      </c>
      <c r="D762">
        <v>247.41</v>
      </c>
      <c r="E762" s="7">
        <v>49.52</v>
      </c>
    </row>
    <row r="763" spans="1:5">
      <c r="A763" s="3">
        <v>42958</v>
      </c>
      <c r="B763" s="2">
        <f>'10-yr'!I769</f>
        <v>0.43000000000000016</v>
      </c>
      <c r="C763">
        <v>1286.0999999999999</v>
      </c>
      <c r="D763">
        <v>244.12</v>
      </c>
      <c r="E763" s="7">
        <v>49.08</v>
      </c>
    </row>
    <row r="764" spans="1:5">
      <c r="A764" s="3">
        <v>42965</v>
      </c>
      <c r="B764" s="2">
        <f>'10-yr'!I770</f>
        <v>0.45000000000000018</v>
      </c>
      <c r="C764">
        <v>1295.8</v>
      </c>
      <c r="D764">
        <v>242.71</v>
      </c>
      <c r="E764" s="7">
        <v>47.52</v>
      </c>
    </row>
    <row r="765" spans="1:5">
      <c r="A765" s="3">
        <v>42972</v>
      </c>
      <c r="B765" s="2">
        <f>'10-yr'!I771</f>
        <v>0.43999999999999995</v>
      </c>
      <c r="C765">
        <v>1285.3</v>
      </c>
      <c r="D765">
        <v>244.56</v>
      </c>
      <c r="E765" s="7">
        <v>47.68</v>
      </c>
    </row>
    <row r="766" spans="1:5">
      <c r="A766" s="3">
        <v>42979</v>
      </c>
      <c r="B766" s="2">
        <f>'10-yr'!I772</f>
        <v>0.38000000000000012</v>
      </c>
      <c r="C766">
        <v>1320.4</v>
      </c>
      <c r="D766">
        <v>247.84</v>
      </c>
      <c r="E766" s="7">
        <v>46.68</v>
      </c>
    </row>
    <row r="767" spans="1:5">
      <c r="A767" s="3">
        <v>42986</v>
      </c>
      <c r="B767" s="2">
        <f>'10-yr'!I773</f>
        <v>0.2799999999999998</v>
      </c>
      <c r="C767">
        <v>1346.25</v>
      </c>
      <c r="D767">
        <v>246.58</v>
      </c>
      <c r="E767" s="7">
        <v>48.58</v>
      </c>
    </row>
    <row r="768" spans="1:5">
      <c r="A768" s="3">
        <v>42993</v>
      </c>
      <c r="B768" s="2">
        <f>'10-yr'!I774</f>
        <v>0.34000000000000008</v>
      </c>
      <c r="C768">
        <v>1322.85</v>
      </c>
      <c r="D768">
        <v>249.19</v>
      </c>
      <c r="E768" s="7">
        <v>49.07</v>
      </c>
    </row>
    <row r="769" spans="1:5">
      <c r="A769" s="3">
        <v>43000</v>
      </c>
      <c r="B769" s="2">
        <f>'10-yr'!I775</f>
        <v>0.4099999999999997</v>
      </c>
      <c r="C769">
        <v>1294.8</v>
      </c>
      <c r="D769">
        <v>249.44</v>
      </c>
      <c r="E769" s="7">
        <v>50.12</v>
      </c>
    </row>
    <row r="770" spans="1:5">
      <c r="A770" s="3">
        <v>43007</v>
      </c>
      <c r="B770" s="2">
        <f>'10-yr'!I776</f>
        <v>0.42999999999999972</v>
      </c>
      <c r="C770">
        <v>1283.0999999999999</v>
      </c>
      <c r="D770">
        <v>251.23</v>
      </c>
      <c r="E770" s="7">
        <v>51.77</v>
      </c>
    </row>
    <row r="771" spans="1:5">
      <c r="A771" s="3">
        <v>43014</v>
      </c>
      <c r="B771" s="2">
        <f>'10-yr'!I777</f>
        <v>0.48999999999999977</v>
      </c>
      <c r="C771">
        <v>1261.8</v>
      </c>
      <c r="D771">
        <v>254.37</v>
      </c>
      <c r="E771" s="7">
        <v>50.23</v>
      </c>
    </row>
    <row r="772" spans="1:5">
      <c r="A772" s="3">
        <v>43021</v>
      </c>
      <c r="B772" s="2">
        <f>'10-yr'!I778</f>
        <v>0.45000000000000018</v>
      </c>
      <c r="C772">
        <v>1299.5999999999999</v>
      </c>
      <c r="D772">
        <v>254.95</v>
      </c>
      <c r="E772" s="7">
        <v>50.77</v>
      </c>
    </row>
    <row r="773" spans="1:5">
      <c r="A773" s="3">
        <v>43028</v>
      </c>
      <c r="B773" s="2">
        <f>'10-yr'!I779</f>
        <v>0.49</v>
      </c>
      <c r="C773">
        <v>1281.2</v>
      </c>
      <c r="D773">
        <v>257.11</v>
      </c>
      <c r="E773" s="7">
        <v>51.74</v>
      </c>
    </row>
    <row r="774" spans="1:5">
      <c r="A774" s="3">
        <v>43035</v>
      </c>
      <c r="B774" s="2">
        <f>'10-yr'!I780</f>
        <v>0.54</v>
      </c>
      <c r="C774">
        <v>1266.45</v>
      </c>
      <c r="D774">
        <v>257.70999999999998</v>
      </c>
      <c r="E774" s="7">
        <v>52.51</v>
      </c>
    </row>
    <row r="775" spans="1:5">
      <c r="A775" s="3">
        <v>43042</v>
      </c>
      <c r="B775" s="2">
        <f>'10-yr'!I781</f>
        <v>0.48999999999999977</v>
      </c>
      <c r="C775">
        <v>1267.2</v>
      </c>
      <c r="D775">
        <v>258.45</v>
      </c>
      <c r="E775" s="7">
        <v>54.59</v>
      </c>
    </row>
    <row r="776" spans="1:5">
      <c r="A776" s="3">
        <v>43049</v>
      </c>
      <c r="B776" s="2">
        <f>'10-yr'!I782</f>
        <v>0.46999999999999975</v>
      </c>
      <c r="C776">
        <v>1284.3</v>
      </c>
      <c r="D776">
        <v>258.08999999999997</v>
      </c>
      <c r="E776" s="7">
        <v>57.05</v>
      </c>
    </row>
    <row r="777" spans="1:5">
      <c r="A777" s="3">
        <v>43056</v>
      </c>
      <c r="B777" s="2">
        <f>'10-yr'!I783</f>
        <v>0.51</v>
      </c>
      <c r="C777">
        <v>1284.3499999999999</v>
      </c>
      <c r="D777">
        <v>257.86</v>
      </c>
      <c r="E777" s="7">
        <v>55.81</v>
      </c>
    </row>
    <row r="778" spans="1:5">
      <c r="A778" s="3">
        <v>43063</v>
      </c>
      <c r="B778" s="2">
        <f>'10-yr'!I784</f>
        <v>0.51</v>
      </c>
      <c r="C778">
        <v>1290.5</v>
      </c>
      <c r="D778">
        <v>260.36</v>
      </c>
      <c r="E778" s="7">
        <v>57.47</v>
      </c>
    </row>
    <row r="779" spans="1:5">
      <c r="A779" s="3">
        <v>43070</v>
      </c>
      <c r="B779" s="2">
        <f>'10-yr'!I785</f>
        <v>0.50999999999999979</v>
      </c>
      <c r="C779">
        <v>1275.5</v>
      </c>
      <c r="D779">
        <v>264.45999999999998</v>
      </c>
      <c r="E779" s="7">
        <v>57.81</v>
      </c>
    </row>
    <row r="780" spans="1:5">
      <c r="A780" s="3">
        <v>43077</v>
      </c>
      <c r="B780" s="2">
        <f>'10-yr'!I786</f>
        <v>0.48999999999999977</v>
      </c>
      <c r="C780">
        <v>1250.6500000000001</v>
      </c>
      <c r="D780">
        <v>265.51</v>
      </c>
      <c r="E780" s="7">
        <v>56.92</v>
      </c>
    </row>
    <row r="781" spans="1:5">
      <c r="A781" s="3">
        <v>43084</v>
      </c>
      <c r="B781" s="2">
        <f>'10-yr'!I787</f>
        <v>0.49000000000000021</v>
      </c>
      <c r="C781">
        <v>1254.5999999999999</v>
      </c>
      <c r="D781">
        <v>266.51</v>
      </c>
      <c r="E781" s="7">
        <v>57.17</v>
      </c>
    </row>
    <row r="782" spans="1:5">
      <c r="A782" s="3">
        <v>43091</v>
      </c>
      <c r="B782" s="2">
        <f>'10-yr'!I788</f>
        <v>0.54</v>
      </c>
      <c r="C782">
        <v>1264.55</v>
      </c>
      <c r="D782">
        <v>267.51</v>
      </c>
      <c r="E782" s="7">
        <v>57.87</v>
      </c>
    </row>
    <row r="783" spans="1:5">
      <c r="A783" s="3">
        <v>43098</v>
      </c>
      <c r="B783" s="2">
        <f>'10-yr'!I789</f>
        <v>0.4800000000000002</v>
      </c>
      <c r="C783">
        <v>1291</v>
      </c>
      <c r="D783">
        <v>266.86</v>
      </c>
      <c r="E783" s="7">
        <v>59.88</v>
      </c>
    </row>
    <row r="784" spans="1:5">
      <c r="A784" s="3">
        <v>43105</v>
      </c>
      <c r="B784" s="2">
        <f>'10-yr'!I790</f>
        <v>0.45999999999999996</v>
      </c>
      <c r="C784">
        <v>1317.15</v>
      </c>
      <c r="D784">
        <v>273.42</v>
      </c>
      <c r="E784" s="7">
        <v>61.36</v>
      </c>
    </row>
    <row r="785" spans="1:5">
      <c r="A785" s="3">
        <v>43112</v>
      </c>
      <c r="B785" s="2">
        <f>'10-yr'!I791</f>
        <v>0.52</v>
      </c>
      <c r="C785">
        <v>1326.8</v>
      </c>
      <c r="D785">
        <v>277.92</v>
      </c>
      <c r="E785" s="7">
        <v>63.26</v>
      </c>
    </row>
    <row r="786" spans="1:5">
      <c r="A786" s="3">
        <v>43119</v>
      </c>
      <c r="B786" s="2">
        <f>'10-yr'!I792</f>
        <v>0.54</v>
      </c>
      <c r="C786">
        <v>1334.95</v>
      </c>
      <c r="D786">
        <v>280.41000000000003</v>
      </c>
      <c r="E786" s="7">
        <v>63.77</v>
      </c>
    </row>
    <row r="787" spans="1:5">
      <c r="A787" s="3">
        <v>43126</v>
      </c>
      <c r="B787" s="2">
        <f>'10-yr'!I793</f>
        <v>0.58000000000000007</v>
      </c>
      <c r="C787">
        <v>1353.15</v>
      </c>
      <c r="D787">
        <v>286.58</v>
      </c>
      <c r="E787" s="7">
        <v>65.14</v>
      </c>
    </row>
    <row r="788" spans="1:5">
      <c r="A788" s="3">
        <v>43133</v>
      </c>
      <c r="B788" s="2">
        <f>'10-yr'!I794</f>
        <v>0.64000000000000012</v>
      </c>
      <c r="C788">
        <v>1331.15</v>
      </c>
      <c r="D788">
        <v>275.45</v>
      </c>
      <c r="E788" s="7">
        <v>65.319999999999993</v>
      </c>
    </row>
    <row r="789" spans="1:5">
      <c r="A789" s="3">
        <v>43140</v>
      </c>
      <c r="B789" s="2">
        <f>'10-yr'!I795</f>
        <v>0.73</v>
      </c>
      <c r="C789">
        <v>1314.1</v>
      </c>
      <c r="D789">
        <v>261.5</v>
      </c>
      <c r="E789" s="7">
        <v>62.01</v>
      </c>
    </row>
    <row r="790" spans="1:5">
      <c r="A790" s="3">
        <v>43147</v>
      </c>
      <c r="B790" s="2">
        <f>'10-yr'!I796</f>
        <v>0.79</v>
      </c>
      <c r="C790">
        <v>1352.1</v>
      </c>
      <c r="D790">
        <v>273.11</v>
      </c>
      <c r="E790" s="7">
        <v>60.56</v>
      </c>
    </row>
    <row r="791" spans="1:5">
      <c r="A791" s="3">
        <v>43154</v>
      </c>
      <c r="B791" s="2">
        <f>'10-yr'!I797</f>
        <v>0.80000000000000027</v>
      </c>
      <c r="C791">
        <v>1327.95</v>
      </c>
      <c r="D791">
        <v>274.70999999999998</v>
      </c>
      <c r="E791" s="7">
        <v>62.47</v>
      </c>
    </row>
    <row r="792" spans="1:5">
      <c r="A792" s="3">
        <v>43161</v>
      </c>
      <c r="B792" s="2">
        <f>'10-yr'!I798</f>
        <v>0.73999999999999977</v>
      </c>
      <c r="C792">
        <v>1322.3</v>
      </c>
      <c r="D792">
        <v>269.08</v>
      </c>
      <c r="E792" s="7">
        <v>62.07</v>
      </c>
    </row>
    <row r="793" spans="1:5">
      <c r="A793" s="3">
        <v>43168</v>
      </c>
      <c r="B793" s="2">
        <f>'10-yr'!I799</f>
        <v>0.75999999999999979</v>
      </c>
      <c r="C793">
        <v>1320.6</v>
      </c>
      <c r="D793">
        <v>278.87</v>
      </c>
      <c r="E793" s="7">
        <v>61.65</v>
      </c>
    </row>
    <row r="794" spans="1:5">
      <c r="A794" s="3">
        <v>43175</v>
      </c>
      <c r="B794" s="2">
        <f>'10-yr'!I800</f>
        <v>0.75999999999999979</v>
      </c>
      <c r="C794">
        <v>1310.0999999999999</v>
      </c>
      <c r="D794">
        <v>274.2</v>
      </c>
      <c r="E794" s="7">
        <v>61.28</v>
      </c>
    </row>
    <row r="795" spans="1:5">
      <c r="A795" s="3">
        <v>43182</v>
      </c>
      <c r="B795" s="2">
        <f>'10-yr'!I801</f>
        <v>0.7799999999999998</v>
      </c>
      <c r="C795">
        <v>1346.6</v>
      </c>
      <c r="D795">
        <v>258.05</v>
      </c>
      <c r="E795" s="7">
        <v>64.11</v>
      </c>
    </row>
    <row r="796" spans="1:5">
      <c r="A796" s="3">
        <v>43189</v>
      </c>
      <c r="B796" s="2">
        <f>'10-yr'!I802</f>
        <v>0.73</v>
      </c>
      <c r="C796">
        <v>1323.85</v>
      </c>
      <c r="D796">
        <v>263.14999999999998</v>
      </c>
      <c r="E796" s="7">
        <v>64.97</v>
      </c>
    </row>
    <row r="797" spans="1:5">
      <c r="A797" s="3">
        <v>43196</v>
      </c>
      <c r="B797" s="2">
        <f>'10-yr'!I803</f>
        <v>0.71</v>
      </c>
      <c r="C797">
        <v>1331.2</v>
      </c>
      <c r="D797">
        <v>259.72000000000003</v>
      </c>
      <c r="E797" s="7">
        <v>63.07</v>
      </c>
    </row>
    <row r="798" spans="1:5">
      <c r="A798" s="3">
        <v>43203</v>
      </c>
      <c r="B798" s="2">
        <f>'10-yr'!I804</f>
        <v>0.69999999999999973</v>
      </c>
      <c r="C798">
        <v>1343.7</v>
      </c>
      <c r="D798">
        <v>265.14999999999998</v>
      </c>
      <c r="E798" s="7">
        <v>66.02</v>
      </c>
    </row>
    <row r="799" spans="1:5">
      <c r="A799" s="3">
        <v>43210</v>
      </c>
      <c r="B799" s="2">
        <f>'10-yr'!I805</f>
        <v>0.73</v>
      </c>
      <c r="C799">
        <v>1336.75</v>
      </c>
      <c r="D799">
        <v>266.61</v>
      </c>
      <c r="E799" s="7">
        <v>67.55</v>
      </c>
    </row>
    <row r="800" spans="1:5">
      <c r="A800" s="3">
        <v>43217</v>
      </c>
      <c r="B800" s="2">
        <f>'10-yr'!I806</f>
        <v>0.82000000000000028</v>
      </c>
      <c r="C800">
        <v>1321.5</v>
      </c>
      <c r="D800">
        <v>266.56</v>
      </c>
      <c r="E800" s="7">
        <v>67.91</v>
      </c>
    </row>
    <row r="801" spans="1:5">
      <c r="A801" s="3">
        <v>43224</v>
      </c>
      <c r="B801" s="2">
        <f>'10-yr'!I807</f>
        <v>0.79999999999999982</v>
      </c>
      <c r="C801">
        <v>1309.4000000000001</v>
      </c>
      <c r="D801">
        <v>266.02</v>
      </c>
      <c r="E801" s="7">
        <v>68.38</v>
      </c>
    </row>
    <row r="802" spans="1:5">
      <c r="A802" s="3">
        <v>43231</v>
      </c>
      <c r="B802" s="2">
        <f>'10-yr'!I808</f>
        <v>0.80000000000000027</v>
      </c>
      <c r="C802">
        <v>1324.35</v>
      </c>
      <c r="D802">
        <v>272.85000000000002</v>
      </c>
      <c r="E802" s="7">
        <v>70.56</v>
      </c>
    </row>
    <row r="803" spans="1:5">
      <c r="A803" s="3">
        <v>43238</v>
      </c>
      <c r="B803" s="2">
        <f>'10-yr'!I809</f>
        <v>0.9099999999999997</v>
      </c>
      <c r="C803">
        <v>1288.3</v>
      </c>
      <c r="D803">
        <v>271.33</v>
      </c>
      <c r="E803" s="7">
        <v>71.3</v>
      </c>
    </row>
    <row r="804" spans="1:5">
      <c r="A804" s="3">
        <v>43245</v>
      </c>
      <c r="B804" s="2">
        <f>'10-yr'!I810</f>
        <v>0.87999999999999989</v>
      </c>
      <c r="C804">
        <v>1303.5</v>
      </c>
      <c r="D804">
        <v>272.14999999999998</v>
      </c>
      <c r="E804" s="7">
        <v>70.98</v>
      </c>
    </row>
    <row r="805" spans="1:5">
      <c r="A805" s="3">
        <v>43252</v>
      </c>
      <c r="B805" s="2">
        <f>'10-yr'!I811</f>
        <v>0.76000000000000023</v>
      </c>
      <c r="C805">
        <v>1294.5999999999999</v>
      </c>
      <c r="D805">
        <v>273.60000000000002</v>
      </c>
      <c r="E805" s="7">
        <v>66.959999999999994</v>
      </c>
    </row>
    <row r="806" spans="1:5">
      <c r="A806" s="3">
        <v>43259</v>
      </c>
      <c r="B806" s="2">
        <f>'10-yr'!I812</f>
        <v>0.81</v>
      </c>
      <c r="C806">
        <v>1298.25</v>
      </c>
      <c r="D806">
        <v>278.19</v>
      </c>
      <c r="E806" s="7">
        <v>65.349999999999994</v>
      </c>
    </row>
    <row r="807" spans="1:5">
      <c r="A807" s="3">
        <v>43266</v>
      </c>
      <c r="B807" s="2">
        <f>'10-yr'!I813</f>
        <v>0.83000000000000007</v>
      </c>
      <c r="C807">
        <v>1285.25</v>
      </c>
      <c r="D807">
        <v>277.13</v>
      </c>
      <c r="E807" s="7">
        <v>66.209999999999994</v>
      </c>
    </row>
    <row r="808" spans="1:5">
      <c r="A808" s="3">
        <v>43273</v>
      </c>
      <c r="B808" s="2">
        <f>'10-yr'!I814</f>
        <v>0.79</v>
      </c>
      <c r="C808">
        <v>1269.1500000000001</v>
      </c>
      <c r="D808">
        <v>274.74</v>
      </c>
      <c r="E808" s="7">
        <v>66.319999999999993</v>
      </c>
    </row>
    <row r="809" spans="1:5">
      <c r="A809" s="3">
        <v>43280</v>
      </c>
      <c r="B809" s="2">
        <f>'10-yr'!I815</f>
        <v>0.74000000000000021</v>
      </c>
      <c r="C809">
        <v>1250.45</v>
      </c>
      <c r="D809">
        <v>271.27999999999997</v>
      </c>
      <c r="E809" s="7">
        <v>74.03</v>
      </c>
    </row>
    <row r="810" spans="1:5">
      <c r="A810" s="3">
        <v>43287</v>
      </c>
      <c r="B810" s="2">
        <f>'10-yr'!I816</f>
        <v>0.71</v>
      </c>
      <c r="C810">
        <v>1255.3499999999999</v>
      </c>
      <c r="D810">
        <v>275.42</v>
      </c>
      <c r="E810" s="7">
        <v>73.73</v>
      </c>
    </row>
    <row r="811" spans="1:5">
      <c r="A811" s="3">
        <v>43294</v>
      </c>
      <c r="B811" s="2">
        <f>'10-yr'!I817</f>
        <v>0.73</v>
      </c>
      <c r="C811">
        <v>1241.7</v>
      </c>
      <c r="D811">
        <v>279.58999999999997</v>
      </c>
      <c r="E811" s="7">
        <v>71.959999999999994</v>
      </c>
    </row>
    <row r="812" spans="1:5">
      <c r="A812" s="3">
        <v>43301</v>
      </c>
      <c r="B812" s="2">
        <f>'10-yr'!I818</f>
        <v>0.75999999999999979</v>
      </c>
      <c r="C812">
        <v>1228.75</v>
      </c>
      <c r="D812">
        <v>279.68</v>
      </c>
      <c r="E812" s="7">
        <v>68.95</v>
      </c>
    </row>
    <row r="813" spans="1:5">
      <c r="A813" s="3">
        <v>43308</v>
      </c>
      <c r="B813" s="2">
        <f>'10-yr'!I819</f>
        <v>0.83999999999999986</v>
      </c>
      <c r="C813">
        <v>1223.95</v>
      </c>
      <c r="D813">
        <v>281.42</v>
      </c>
      <c r="E813" s="7">
        <v>70.010000000000005</v>
      </c>
    </row>
    <row r="814" spans="1:5">
      <c r="A814" s="3">
        <v>43315</v>
      </c>
      <c r="B814" s="2">
        <f>'10-yr'!I820</f>
        <v>0.85000000000000009</v>
      </c>
      <c r="C814">
        <v>1216.3</v>
      </c>
      <c r="D814">
        <v>283.60000000000002</v>
      </c>
      <c r="E814" s="7">
        <v>69.459999999999994</v>
      </c>
    </row>
    <row r="815" spans="1:5">
      <c r="A815" s="3">
        <v>43322</v>
      </c>
      <c r="B815" s="2">
        <f>'10-yr'!I821</f>
        <v>0.83000000000000007</v>
      </c>
      <c r="C815">
        <v>1214.4000000000001</v>
      </c>
      <c r="D815">
        <v>283.16000000000003</v>
      </c>
      <c r="E815" s="7">
        <v>67.900000000000006</v>
      </c>
    </row>
    <row r="816" spans="1:5">
      <c r="A816" s="3">
        <v>43329</v>
      </c>
      <c r="B816" s="2">
        <f>'10-yr'!I822</f>
        <v>0.78000000000000025</v>
      </c>
      <c r="C816">
        <v>1178.4000000000001</v>
      </c>
      <c r="D816">
        <v>285.06</v>
      </c>
      <c r="E816" s="7">
        <v>66.150000000000006</v>
      </c>
    </row>
    <row r="817" spans="1:5">
      <c r="A817" s="3">
        <v>43336</v>
      </c>
      <c r="B817" s="2">
        <f>'10-yr'!I823</f>
        <v>0.75</v>
      </c>
      <c r="C817">
        <v>1197.7</v>
      </c>
      <c r="D817">
        <v>287.51</v>
      </c>
      <c r="E817" s="7">
        <v>68.099999999999994</v>
      </c>
    </row>
    <row r="818" spans="1:5">
      <c r="A818" s="3">
        <v>43343</v>
      </c>
      <c r="B818" s="2">
        <f>'10-yr'!I824</f>
        <v>0.77</v>
      </c>
      <c r="C818">
        <v>1202.45</v>
      </c>
      <c r="D818">
        <v>290.31</v>
      </c>
      <c r="E818" s="7">
        <v>69.66</v>
      </c>
    </row>
    <row r="819" spans="1:5">
      <c r="A819" s="3">
        <v>43350</v>
      </c>
      <c r="B819" s="2">
        <f>'10-yr'!I825</f>
        <v>0.82000000000000028</v>
      </c>
      <c r="C819">
        <v>1198.9000000000001</v>
      </c>
      <c r="D819">
        <v>287.60000000000002</v>
      </c>
      <c r="E819" s="7">
        <v>68.510000000000005</v>
      </c>
    </row>
    <row r="820" spans="1:5">
      <c r="A820" s="3">
        <v>43357</v>
      </c>
      <c r="B820" s="2">
        <f>'10-yr'!I826</f>
        <v>0.86000000000000032</v>
      </c>
      <c r="C820">
        <v>1201.95</v>
      </c>
      <c r="D820">
        <v>290.88</v>
      </c>
      <c r="E820" s="7">
        <v>68.959999999999994</v>
      </c>
    </row>
    <row r="821" spans="1:5">
      <c r="A821" s="3">
        <v>43364</v>
      </c>
      <c r="B821" s="2">
        <f>'10-yr'!I827</f>
        <v>0.9099999999999997</v>
      </c>
      <c r="C821">
        <v>1198.7</v>
      </c>
      <c r="D821">
        <v>291.99</v>
      </c>
      <c r="E821" s="7">
        <v>70.28</v>
      </c>
    </row>
    <row r="822" spans="1:5">
      <c r="A822" s="3">
        <v>43371</v>
      </c>
      <c r="B822" s="2">
        <f>'10-yr'!I828</f>
        <v>0.91999999999999993</v>
      </c>
      <c r="C822">
        <v>1187.25</v>
      </c>
      <c r="D822">
        <v>290.72000000000003</v>
      </c>
      <c r="E822" s="7">
        <v>72.84</v>
      </c>
    </row>
    <row r="823" spans="1:5">
      <c r="A823" s="3">
        <v>43378</v>
      </c>
      <c r="B823" s="2">
        <f>'10-yr'!I829</f>
        <v>0.99000000000000021</v>
      </c>
      <c r="C823">
        <v>1203.8</v>
      </c>
      <c r="D823">
        <v>287.82</v>
      </c>
      <c r="E823" s="7">
        <v>75.13</v>
      </c>
    </row>
    <row r="824" spans="1:5">
      <c r="A824" s="3">
        <v>43385</v>
      </c>
      <c r="B824" s="2">
        <f>'10-yr'!I830</f>
        <v>1.04</v>
      </c>
      <c r="C824">
        <v>1219.75</v>
      </c>
      <c r="D824">
        <v>275.95</v>
      </c>
      <c r="E824" s="7">
        <v>72.959999999999994</v>
      </c>
    </row>
    <row r="825" spans="1:5">
      <c r="A825" s="3">
        <v>43392</v>
      </c>
      <c r="B825" s="2">
        <f>'10-yr'!I831</f>
        <v>1.06</v>
      </c>
      <c r="C825">
        <v>1227.8499999999999</v>
      </c>
      <c r="D825">
        <v>276.25</v>
      </c>
      <c r="E825" s="7">
        <v>70.239999999999995</v>
      </c>
    </row>
    <row r="826" spans="1:5">
      <c r="A826" s="3">
        <v>43399</v>
      </c>
      <c r="B826" s="2">
        <f>'10-yr'!I832</f>
        <v>1.06</v>
      </c>
      <c r="C826">
        <v>1233.8499999999999</v>
      </c>
      <c r="D826">
        <v>265.33</v>
      </c>
      <c r="E826" s="7">
        <v>67.430000000000007</v>
      </c>
    </row>
    <row r="827" spans="1:5">
      <c r="A827" s="3">
        <v>43406</v>
      </c>
      <c r="B827" s="2">
        <f>'10-yr'!I833</f>
        <v>1.0900000000000003</v>
      </c>
      <c r="C827">
        <v>1232.0999999999999</v>
      </c>
      <c r="D827">
        <v>271.89</v>
      </c>
      <c r="E827" s="7">
        <v>65.06</v>
      </c>
    </row>
    <row r="828" spans="1:5">
      <c r="A828" s="3">
        <v>43413</v>
      </c>
      <c r="B828" s="2">
        <f>'10-yr'!I834</f>
        <v>1.1499999999999999</v>
      </c>
      <c r="C828">
        <v>1211.4000000000001</v>
      </c>
      <c r="D828">
        <v>277.76</v>
      </c>
      <c r="E828" s="7">
        <v>61.57</v>
      </c>
    </row>
    <row r="829" spans="1:5">
      <c r="A829" s="3">
        <v>43420</v>
      </c>
      <c r="B829" s="2">
        <f>'10-yr'!I835</f>
        <v>1.1000000000000001</v>
      </c>
      <c r="C829">
        <v>1222.4000000000001</v>
      </c>
      <c r="D829">
        <v>273.73</v>
      </c>
      <c r="E829" s="7">
        <v>56.92</v>
      </c>
    </row>
    <row r="830" spans="1:5">
      <c r="A830" s="3">
        <v>43427</v>
      </c>
      <c r="B830" s="2">
        <f>'10-yr'!I836</f>
        <v>1.0900000000000001</v>
      </c>
      <c r="C830">
        <v>1223.6500000000001</v>
      </c>
      <c r="D830">
        <v>263.25</v>
      </c>
      <c r="E830" s="7">
        <v>54.99</v>
      </c>
    </row>
    <row r="831" spans="1:5">
      <c r="A831" s="3">
        <v>43434</v>
      </c>
      <c r="B831" s="2">
        <f>'10-yr'!I837</f>
        <v>1.0999999999999999</v>
      </c>
      <c r="C831">
        <v>1217.55</v>
      </c>
      <c r="D831">
        <v>275.64999999999998</v>
      </c>
      <c r="E831" s="7">
        <v>51.01</v>
      </c>
    </row>
    <row r="832" spans="1:5">
      <c r="A832" s="3">
        <v>43441</v>
      </c>
      <c r="B832" s="2">
        <f>'10-yr'!I838</f>
        <v>0.98</v>
      </c>
      <c r="C832">
        <v>1243.3</v>
      </c>
      <c r="D832">
        <v>263.57</v>
      </c>
      <c r="E832" s="7">
        <v>52.63</v>
      </c>
    </row>
    <row r="833" spans="1:5">
      <c r="A833" s="3">
        <v>43448</v>
      </c>
      <c r="B833" s="2">
        <f>'10-yr'!I839</f>
        <v>1.06</v>
      </c>
      <c r="C833">
        <v>1235.3499999999999</v>
      </c>
      <c r="D833">
        <v>260.47000000000003</v>
      </c>
      <c r="E833" s="7">
        <v>51.54</v>
      </c>
    </row>
    <row r="834" spans="1:5">
      <c r="A834" s="3">
        <v>43455</v>
      </c>
      <c r="B834" s="2">
        <f>'10-yr'!I840</f>
        <v>1.02</v>
      </c>
      <c r="C834">
        <v>1258.1500000000001</v>
      </c>
      <c r="D834">
        <v>240.7</v>
      </c>
      <c r="E834" s="7">
        <v>46.98</v>
      </c>
    </row>
    <row r="835" spans="1:5">
      <c r="A835" s="3">
        <v>43462</v>
      </c>
      <c r="B835" s="2">
        <f>'10-yr'!I841</f>
        <v>1.0099999999999998</v>
      </c>
      <c r="C835">
        <v>1279</v>
      </c>
      <c r="D835">
        <v>247.75</v>
      </c>
      <c r="E835" s="7">
        <v>45.22</v>
      </c>
    </row>
    <row r="836" spans="1:5">
      <c r="A836" s="3">
        <v>43469</v>
      </c>
      <c r="B836" s="2">
        <f>'10-yr'!I842</f>
        <v>0.94</v>
      </c>
      <c r="C836">
        <v>1279.9000000000001</v>
      </c>
      <c r="D836">
        <v>252.39</v>
      </c>
      <c r="E836" s="7">
        <v>47</v>
      </c>
    </row>
    <row r="837" spans="1:5">
      <c r="A837" s="3">
        <v>43476</v>
      </c>
      <c r="B837" s="2">
        <f>'10-yr'!I843</f>
        <v>0.91000000000000014</v>
      </c>
      <c r="C837">
        <v>1288.95</v>
      </c>
      <c r="D837">
        <v>258.98</v>
      </c>
      <c r="E837" s="7">
        <v>50.78</v>
      </c>
    </row>
    <row r="838" spans="1:5">
      <c r="A838" s="3">
        <v>43483</v>
      </c>
      <c r="B838" s="2">
        <f>'10-yr'!I844</f>
        <v>0.93000000000000016</v>
      </c>
      <c r="C838">
        <v>1284.2</v>
      </c>
      <c r="D838">
        <v>266.45999999999998</v>
      </c>
      <c r="E838" s="7">
        <v>51.92</v>
      </c>
    </row>
    <row r="839" spans="1:5">
      <c r="A839" s="3">
        <v>43490</v>
      </c>
      <c r="B839" s="2">
        <f>'10-yr'!I845</f>
        <v>0.96</v>
      </c>
      <c r="C839">
        <v>1293.9000000000001</v>
      </c>
      <c r="D839">
        <v>265.77999999999997</v>
      </c>
      <c r="E839" s="7">
        <v>52.88</v>
      </c>
    </row>
    <row r="840" spans="1:5">
      <c r="A840" s="3">
        <v>43497</v>
      </c>
      <c r="B840" s="2">
        <f>'10-yr'!I846</f>
        <v>0.87000000000000011</v>
      </c>
      <c r="C840">
        <v>1318.7</v>
      </c>
      <c r="D840">
        <v>270.06</v>
      </c>
      <c r="E840" s="7">
        <v>53.63</v>
      </c>
    </row>
    <row r="841" spans="1:5">
      <c r="A841" s="3">
        <v>43504</v>
      </c>
      <c r="B841" s="2">
        <f>'10-yr'!I847</f>
        <v>0.83000000000000007</v>
      </c>
      <c r="C841">
        <v>1314.85</v>
      </c>
      <c r="D841">
        <v>270.47000000000003</v>
      </c>
      <c r="E841" s="7">
        <v>53.53</v>
      </c>
    </row>
    <row r="842" spans="1:5">
      <c r="A842" s="3">
        <v>43511</v>
      </c>
      <c r="B842" s="2">
        <f>'10-yr'!I848</f>
        <v>0.82999999999999985</v>
      </c>
      <c r="C842">
        <v>1316.55</v>
      </c>
      <c r="D842">
        <v>277.37</v>
      </c>
      <c r="E842" s="7">
        <v>53.88</v>
      </c>
    </row>
    <row r="843" spans="1:5">
      <c r="A843" s="3">
        <v>43518</v>
      </c>
      <c r="B843" s="2">
        <f>'10-yr'!I849</f>
        <v>0.76000000000000023</v>
      </c>
      <c r="C843">
        <v>1329.05</v>
      </c>
      <c r="D843">
        <v>279.14</v>
      </c>
      <c r="E843" s="7">
        <v>56.75</v>
      </c>
    </row>
    <row r="844" spans="1:5">
      <c r="A844" s="3">
        <v>43525</v>
      </c>
      <c r="B844" s="2">
        <f>'10-yr'!I850</f>
        <v>0.76000000000000023</v>
      </c>
      <c r="C844">
        <v>1311.95</v>
      </c>
      <c r="D844">
        <v>280.42</v>
      </c>
      <c r="E844" s="7">
        <v>56.12</v>
      </c>
    </row>
    <row r="845" spans="1:5">
      <c r="A845" s="3">
        <v>43532</v>
      </c>
      <c r="B845" s="2">
        <f>'10-yr'!I851</f>
        <v>0.76000000000000023</v>
      </c>
      <c r="C845">
        <v>1296.75</v>
      </c>
      <c r="D845">
        <v>274.45999999999998</v>
      </c>
      <c r="E845" s="7">
        <v>56.35</v>
      </c>
    </row>
    <row r="846" spans="1:5">
      <c r="A846" s="3">
        <v>43539</v>
      </c>
      <c r="B846" s="2">
        <f>'10-yr'!I852</f>
        <v>0.70000000000000018</v>
      </c>
      <c r="C846">
        <v>1303.5</v>
      </c>
      <c r="D846">
        <v>281.31</v>
      </c>
      <c r="E846" s="7">
        <v>57.81</v>
      </c>
    </row>
    <row r="847" spans="1:5">
      <c r="A847" s="3">
        <v>43546</v>
      </c>
      <c r="B847" s="2">
        <f>'10-yr'!I853</f>
        <v>0.59999999999999987</v>
      </c>
      <c r="C847">
        <v>1311.3</v>
      </c>
      <c r="D847">
        <v>279.25</v>
      </c>
      <c r="E847" s="7">
        <v>59.44</v>
      </c>
    </row>
    <row r="848" spans="1:5">
      <c r="A848" s="3">
        <v>43553</v>
      </c>
      <c r="B848" s="2">
        <f>'10-yr'!I854</f>
        <v>0.55000000000000004</v>
      </c>
      <c r="C848">
        <v>1295.4000000000001</v>
      </c>
      <c r="D848">
        <v>282.48</v>
      </c>
      <c r="E848" s="7">
        <v>59.49</v>
      </c>
    </row>
    <row r="849" spans="1:5">
      <c r="A849" s="3">
        <v>43560</v>
      </c>
      <c r="B849" s="2">
        <f>'10-yr'!I855</f>
        <v>0.60000000000000009</v>
      </c>
      <c r="C849">
        <v>1288.45</v>
      </c>
      <c r="D849">
        <v>288.57</v>
      </c>
      <c r="E849" s="7">
        <v>62.36</v>
      </c>
    </row>
    <row r="850" spans="1:5">
      <c r="A850" s="3">
        <v>43567</v>
      </c>
      <c r="B850" s="2">
        <f>'10-yr'!I856</f>
        <v>0.59000000000000008</v>
      </c>
      <c r="C850">
        <v>1294.3</v>
      </c>
      <c r="D850">
        <v>290.16000000000003</v>
      </c>
      <c r="E850" s="7">
        <v>64.099999999999994</v>
      </c>
    </row>
    <row r="851" spans="1:5">
      <c r="A851" s="3">
        <v>43574</v>
      </c>
      <c r="B851" s="2">
        <f>'10-yr'!I857</f>
        <v>0.63000000000000012</v>
      </c>
      <c r="C851">
        <v>1275.7</v>
      </c>
      <c r="D851">
        <v>290.02</v>
      </c>
      <c r="E851" s="7">
        <v>63.8</v>
      </c>
    </row>
    <row r="852" spans="1:5">
      <c r="A852" s="3">
        <v>43581</v>
      </c>
      <c r="B852" s="2">
        <f>'10-yr'!I858</f>
        <v>0.58999999999999986</v>
      </c>
      <c r="C852">
        <v>1284.2</v>
      </c>
      <c r="D852">
        <v>293.41000000000003</v>
      </c>
      <c r="E852" s="7">
        <v>65.28</v>
      </c>
    </row>
    <row r="853" spans="1:5">
      <c r="A853" s="3">
        <v>43588</v>
      </c>
      <c r="B853" s="2">
        <f>'10-yr'!I859</f>
        <v>0.59999999999999987</v>
      </c>
      <c r="C853">
        <v>1278.55</v>
      </c>
      <c r="D853">
        <v>294.02999999999997</v>
      </c>
      <c r="E853" s="7">
        <v>62.9</v>
      </c>
    </row>
    <row r="854" spans="1:5">
      <c r="A854" s="3">
        <v>43595</v>
      </c>
      <c r="B854" s="2">
        <f>'10-yr'!I860</f>
        <v>0.5900000000000003</v>
      </c>
      <c r="C854">
        <v>1287.0999999999999</v>
      </c>
      <c r="D854">
        <v>288.10000000000002</v>
      </c>
      <c r="E854" s="7">
        <v>61.81</v>
      </c>
    </row>
    <row r="855" spans="1:5">
      <c r="A855" s="3">
        <v>43602</v>
      </c>
      <c r="B855" s="2">
        <f>'10-yr'!I861</f>
        <v>0.55999999999999983</v>
      </c>
      <c r="C855">
        <v>1280.8</v>
      </c>
      <c r="D855">
        <v>285.83999999999997</v>
      </c>
      <c r="E855" s="7">
        <v>62.1</v>
      </c>
    </row>
    <row r="856" spans="1:5">
      <c r="A856" s="3">
        <v>43609</v>
      </c>
      <c r="B856" s="2">
        <f>'10-yr'!I862</f>
        <v>0.59000000000000008</v>
      </c>
      <c r="C856">
        <v>1282.5</v>
      </c>
      <c r="D856">
        <v>282.77999999999997</v>
      </c>
      <c r="E856" s="7">
        <v>60.72</v>
      </c>
    </row>
    <row r="857" spans="1:5">
      <c r="A857" s="3">
        <v>43616</v>
      </c>
      <c r="B857" s="2">
        <f>'10-yr'!I863</f>
        <v>0.4800000000000002</v>
      </c>
      <c r="C857">
        <v>1295.55</v>
      </c>
      <c r="D857">
        <v>275.27</v>
      </c>
      <c r="E857" s="7">
        <v>56.93</v>
      </c>
    </row>
    <row r="858" spans="1:5">
      <c r="A858" s="3">
        <v>43623</v>
      </c>
      <c r="B858" s="2">
        <f>'10-yr'!I864</f>
        <v>0.3600000000000001</v>
      </c>
      <c r="C858">
        <v>1340.65</v>
      </c>
      <c r="D858">
        <v>287.64999999999998</v>
      </c>
      <c r="E858" s="7">
        <v>52.97</v>
      </c>
    </row>
    <row r="859" spans="1:5">
      <c r="A859" s="3">
        <v>43630</v>
      </c>
      <c r="B859" s="2">
        <f>'10-yr'!I865</f>
        <v>0.43000000000000016</v>
      </c>
      <c r="C859">
        <v>1351.25</v>
      </c>
      <c r="D859">
        <v>289.26</v>
      </c>
      <c r="E859" s="7">
        <v>52.52</v>
      </c>
    </row>
    <row r="860" spans="1:5">
      <c r="A860" s="3">
        <v>43637</v>
      </c>
      <c r="B860" s="2">
        <f>'10-yr'!I866</f>
        <v>0.36999999999999988</v>
      </c>
      <c r="C860">
        <v>1397.15</v>
      </c>
      <c r="D860">
        <v>294</v>
      </c>
      <c r="E860" s="7">
        <v>54.75</v>
      </c>
    </row>
    <row r="861" spans="1:5">
      <c r="A861" s="3">
        <v>43644</v>
      </c>
      <c r="B861" s="2">
        <f>'10-yr'!I867</f>
        <v>0.33000000000000007</v>
      </c>
      <c r="C861">
        <v>1409</v>
      </c>
      <c r="D861">
        <v>293</v>
      </c>
      <c r="E861" s="7">
        <v>58.38</v>
      </c>
    </row>
    <row r="862" spans="1:5">
      <c r="A862" s="3">
        <v>43651</v>
      </c>
      <c r="B862" s="2">
        <f>'10-yr'!I868</f>
        <v>0.33000000000000007</v>
      </c>
      <c r="C862">
        <v>1388.65</v>
      </c>
      <c r="D862">
        <v>298.45999999999998</v>
      </c>
      <c r="E862" s="7">
        <v>57.32</v>
      </c>
    </row>
    <row r="863" spans="1:5">
      <c r="A863" s="3">
        <v>43658</v>
      </c>
      <c r="B863" s="2">
        <f>'10-yr'!I869</f>
        <v>0.34999999999999987</v>
      </c>
      <c r="C863">
        <v>1407.6</v>
      </c>
      <c r="D863">
        <v>300.64999999999998</v>
      </c>
      <c r="E863" s="7">
        <v>59.02</v>
      </c>
    </row>
    <row r="864" spans="1:5">
      <c r="A864" s="3">
        <v>43665</v>
      </c>
      <c r="B864" s="2">
        <f>'10-yr'!I870</f>
        <v>0.28999999999999981</v>
      </c>
      <c r="C864">
        <v>1439.7</v>
      </c>
      <c r="D864">
        <v>297.17</v>
      </c>
      <c r="E864" s="7">
        <v>56.75</v>
      </c>
    </row>
    <row r="865" spans="1:5">
      <c r="A865" s="3">
        <v>43672</v>
      </c>
      <c r="B865" s="2">
        <f>'10-yr'!I871</f>
        <v>0.2799999999999998</v>
      </c>
      <c r="C865">
        <v>1420.4</v>
      </c>
      <c r="D865">
        <v>302.01</v>
      </c>
      <c r="E865" s="7">
        <v>56.05</v>
      </c>
    </row>
    <row r="866" spans="1:5">
      <c r="A866" s="3">
        <v>43679</v>
      </c>
      <c r="B866" s="2">
        <f>'10-yr'!I872</f>
        <v>0.25</v>
      </c>
      <c r="C866">
        <v>1441.75</v>
      </c>
      <c r="D866">
        <v>292.62</v>
      </c>
      <c r="E866" s="7">
        <v>56.55</v>
      </c>
    </row>
    <row r="867" spans="1:5">
      <c r="A867" s="3">
        <v>43686</v>
      </c>
      <c r="B867" s="2">
        <f>'10-yr'!I873</f>
        <v>0.10000000000000009</v>
      </c>
      <c r="C867">
        <v>1497.7</v>
      </c>
      <c r="D867">
        <v>291.62</v>
      </c>
      <c r="E867" s="7">
        <v>53.28</v>
      </c>
    </row>
    <row r="868" spans="1:5">
      <c r="A868" s="3">
        <v>43693</v>
      </c>
      <c r="B868" s="2">
        <f>'10-yr'!I874</f>
        <v>2.0000000000000018E-2</v>
      </c>
      <c r="C868">
        <v>1515.25</v>
      </c>
      <c r="D868">
        <v>288.85000000000002</v>
      </c>
      <c r="E868" s="7">
        <v>55.31</v>
      </c>
    </row>
    <row r="869" spans="1:5">
      <c r="A869" s="3">
        <v>43700</v>
      </c>
      <c r="B869" s="2">
        <f>'10-yr'!I875</f>
        <v>4.0000000000000036E-2</v>
      </c>
      <c r="C869">
        <v>1503.8</v>
      </c>
      <c r="D869">
        <v>284.85000000000002</v>
      </c>
      <c r="E869" s="7">
        <v>55.5</v>
      </c>
    </row>
    <row r="870" spans="1:5">
      <c r="A870" s="3">
        <v>43707</v>
      </c>
      <c r="B870" s="2">
        <f>'10-yr'!I876</f>
        <v>-6.0000000000000053E-2</v>
      </c>
      <c r="C870">
        <v>1528.4</v>
      </c>
      <c r="D870">
        <v>292.45</v>
      </c>
      <c r="E870" s="7">
        <v>55.21</v>
      </c>
    </row>
    <row r="871" spans="1:5">
      <c r="A871" s="3">
        <v>43714</v>
      </c>
      <c r="B871" s="2">
        <f>'10-yr'!I877</f>
        <v>-1.0000000000000009E-2</v>
      </c>
      <c r="C871">
        <v>1523.7</v>
      </c>
      <c r="D871">
        <v>298.05</v>
      </c>
      <c r="E871" s="7">
        <v>55.73</v>
      </c>
    </row>
    <row r="872" spans="1:5">
      <c r="A872" s="3">
        <v>43721</v>
      </c>
      <c r="B872" s="2">
        <f>'10-yr'!I878</f>
        <v>0.14999999999999991</v>
      </c>
      <c r="C872">
        <v>1503.1</v>
      </c>
      <c r="D872">
        <v>301.08999999999997</v>
      </c>
      <c r="E872" s="7">
        <v>56.16</v>
      </c>
    </row>
    <row r="873" spans="1:5">
      <c r="A873" s="3">
        <v>43728</v>
      </c>
      <c r="B873" s="2">
        <f>'10-yr'!I879</f>
        <v>0.17000000000000015</v>
      </c>
      <c r="C873">
        <v>1501.9</v>
      </c>
      <c r="D873">
        <v>298.27999999999997</v>
      </c>
      <c r="E873" s="7">
        <v>59.33</v>
      </c>
    </row>
    <row r="874" spans="1:5">
      <c r="A874" s="3">
        <v>43735</v>
      </c>
      <c r="B874" s="2">
        <f>'10-yr'!I880</f>
        <v>0.11999999999999988</v>
      </c>
      <c r="C874">
        <v>1489.9</v>
      </c>
      <c r="D874">
        <v>295.39999999999998</v>
      </c>
      <c r="E874" s="7">
        <v>56.9</v>
      </c>
    </row>
    <row r="875" spans="1:5">
      <c r="A875" s="3">
        <v>43742</v>
      </c>
      <c r="B875" s="2">
        <f>'10-yr'!I881</f>
        <v>9.000000000000008E-2</v>
      </c>
      <c r="C875">
        <v>1499.15</v>
      </c>
      <c r="D875">
        <v>294.35000000000002</v>
      </c>
      <c r="E875" s="7">
        <v>53.12</v>
      </c>
    </row>
    <row r="876" spans="1:5">
      <c r="A876" s="3">
        <v>43749</v>
      </c>
      <c r="B876" s="2">
        <f>'10-yr'!I882</f>
        <v>0.1100000000000001</v>
      </c>
      <c r="C876">
        <v>1479.15</v>
      </c>
      <c r="D876">
        <v>296.27999999999997</v>
      </c>
      <c r="E876" s="7">
        <v>53.27</v>
      </c>
    </row>
    <row r="877" spans="1:5">
      <c r="A877" s="3">
        <v>43756</v>
      </c>
      <c r="B877" s="2">
        <f>'10-yr'!I883</f>
        <v>0.17999999999999994</v>
      </c>
      <c r="C877">
        <v>1490</v>
      </c>
      <c r="D877">
        <v>297.97000000000003</v>
      </c>
      <c r="E877" s="7">
        <v>53.49</v>
      </c>
    </row>
    <row r="878" spans="1:5">
      <c r="A878" s="3">
        <v>43763</v>
      </c>
      <c r="B878" s="2">
        <f>'10-yr'!I884</f>
        <v>0.15999999999999992</v>
      </c>
      <c r="C878">
        <v>1513.45</v>
      </c>
      <c r="D878">
        <v>301.60000000000002</v>
      </c>
      <c r="E878" s="7">
        <v>55.2</v>
      </c>
    </row>
    <row r="879" spans="1:5">
      <c r="A879" s="3">
        <v>43770</v>
      </c>
      <c r="B879" s="2">
        <f>'10-yr'!I885</f>
        <v>0.18999999999999995</v>
      </c>
      <c r="C879">
        <v>1508.8</v>
      </c>
      <c r="D879">
        <v>306.14</v>
      </c>
      <c r="E879" s="7">
        <v>55.17</v>
      </c>
    </row>
    <row r="880" spans="1:5">
      <c r="A880" s="3">
        <v>43777</v>
      </c>
      <c r="B880" s="2">
        <f>'10-yr'!I886</f>
        <v>0.18000000000000016</v>
      </c>
      <c r="C880">
        <v>1464.15</v>
      </c>
      <c r="D880">
        <v>308.94</v>
      </c>
      <c r="E880" s="7">
        <v>56.69</v>
      </c>
    </row>
    <row r="881" spans="1:5">
      <c r="A881" s="3">
        <v>43784</v>
      </c>
      <c r="B881" s="2">
        <f>'10-yr'!I887</f>
        <v>0.2200000000000002</v>
      </c>
      <c r="C881">
        <v>1466.9</v>
      </c>
      <c r="D881">
        <v>311.79000000000002</v>
      </c>
      <c r="E881" s="7">
        <v>56.92</v>
      </c>
    </row>
    <row r="882" spans="1:5">
      <c r="A882" s="3">
        <v>43791</v>
      </c>
      <c r="B882" s="2">
        <f>'10-yr'!I888</f>
        <v>0.14999999999999991</v>
      </c>
      <c r="C882">
        <v>1464.45</v>
      </c>
      <c r="D882">
        <v>310.95999999999998</v>
      </c>
      <c r="E882" s="7">
        <v>56.9</v>
      </c>
    </row>
    <row r="883" spans="1:5">
      <c r="A883" s="3">
        <v>43798</v>
      </c>
      <c r="B883" s="2">
        <f>'10-yr'!I889</f>
        <v>0.1399999999999999</v>
      </c>
      <c r="C883">
        <v>1460.15</v>
      </c>
      <c r="D883">
        <v>314.31</v>
      </c>
      <c r="E883" s="7">
        <v>58.07</v>
      </c>
    </row>
    <row r="884" spans="1:5">
      <c r="A884" s="3">
        <v>43805</v>
      </c>
      <c r="B884" s="2">
        <f>'10-yr'!I890</f>
        <v>0.13000000000000012</v>
      </c>
      <c r="C884">
        <v>1459.65</v>
      </c>
      <c r="D884">
        <v>314.87</v>
      </c>
      <c r="E884" s="7">
        <v>57.64</v>
      </c>
    </row>
    <row r="885" spans="1:5">
      <c r="A885" s="3">
        <v>43812</v>
      </c>
      <c r="B885" s="2">
        <f>'10-yr'!I891</f>
        <v>0.14000000000000012</v>
      </c>
      <c r="C885">
        <v>1466.6</v>
      </c>
      <c r="D885">
        <v>317.32</v>
      </c>
      <c r="E885" s="7">
        <v>59.25</v>
      </c>
    </row>
    <row r="886" spans="1:5">
      <c r="A886" s="3">
        <v>43819</v>
      </c>
      <c r="B886" s="2">
        <f>'10-yr'!I892</f>
        <v>0.14999999999999991</v>
      </c>
      <c r="C886">
        <v>1479</v>
      </c>
      <c r="D886">
        <v>320.73</v>
      </c>
      <c r="E886" s="7">
        <v>60.75</v>
      </c>
    </row>
    <row r="887" spans="1:5">
      <c r="A887" s="3">
        <v>43826</v>
      </c>
      <c r="B887" s="2">
        <f>'10-yr'!I893</f>
        <v>0.15999999999999992</v>
      </c>
      <c r="C887">
        <v>1511.5</v>
      </c>
      <c r="D887">
        <v>322.86</v>
      </c>
      <c r="E887" s="7">
        <v>61.29</v>
      </c>
    </row>
    <row r="888" spans="1:5">
      <c r="A888" s="3">
        <v>43833</v>
      </c>
      <c r="B888" s="2">
        <f>'10-yr'!I894</f>
        <v>0.10999999999999988</v>
      </c>
      <c r="C888">
        <v>1548.75</v>
      </c>
      <c r="D888">
        <v>322.41000000000003</v>
      </c>
      <c r="E888" s="7">
        <v>61.74</v>
      </c>
    </row>
    <row r="889" spans="1:5">
      <c r="A889" s="3">
        <v>43840</v>
      </c>
      <c r="B889" s="2">
        <f>'10-yr'!I895</f>
        <v>9.000000000000008E-2</v>
      </c>
      <c r="C889">
        <v>1553.6</v>
      </c>
      <c r="D889">
        <v>325.70999999999998</v>
      </c>
      <c r="E889" s="7">
        <v>60.84</v>
      </c>
    </row>
    <row r="890" spans="1:5">
      <c r="A890" s="3">
        <v>43847</v>
      </c>
      <c r="B890" s="2">
        <f>'10-yr'!I896</f>
        <v>6.0000000000000053E-2</v>
      </c>
      <c r="C890">
        <v>1557.6</v>
      </c>
      <c r="D890">
        <v>331.95</v>
      </c>
      <c r="E890" s="7">
        <v>58.29</v>
      </c>
    </row>
    <row r="891" spans="1:5">
      <c r="A891" s="3">
        <v>43854</v>
      </c>
      <c r="B891" s="2">
        <f>'10-yr'!I897</f>
        <v>4.0000000000000036E-2</v>
      </c>
      <c r="C891">
        <v>1564.3</v>
      </c>
      <c r="D891">
        <v>328.77</v>
      </c>
      <c r="E891" s="7">
        <v>56.15</v>
      </c>
    </row>
    <row r="892" spans="1:5">
      <c r="A892" s="3">
        <v>43861</v>
      </c>
      <c r="B892" s="2">
        <f>'10-yr'!I898</f>
        <v>-4.9999999999999822E-2</v>
      </c>
      <c r="C892">
        <v>1584.2</v>
      </c>
      <c r="D892">
        <v>321.73</v>
      </c>
      <c r="E892" s="7">
        <v>52.7</v>
      </c>
    </row>
    <row r="893" spans="1:5">
      <c r="A893" s="3">
        <v>43868</v>
      </c>
      <c r="B893" s="2">
        <f>'10-yr'!I899</f>
        <v>-3.9999999999999813E-2</v>
      </c>
      <c r="C893">
        <v>1572.65</v>
      </c>
      <c r="D893">
        <v>332.2</v>
      </c>
      <c r="E893" s="7">
        <v>50.36</v>
      </c>
    </row>
    <row r="894" spans="1:5">
      <c r="A894" s="3">
        <v>43875</v>
      </c>
      <c r="B894" s="2">
        <f>'10-yr'!I900</f>
        <v>-6.999999999999984E-2</v>
      </c>
      <c r="C894">
        <v>1581.4</v>
      </c>
      <c r="D894">
        <v>337.6</v>
      </c>
      <c r="E894" s="7">
        <v>50.83</v>
      </c>
    </row>
    <row r="895" spans="1:5">
      <c r="A895" s="3">
        <v>43882</v>
      </c>
      <c r="B895" s="2">
        <f>'10-yr'!I901</f>
        <v>-0.11999999999999988</v>
      </c>
      <c r="C895">
        <v>1643.3</v>
      </c>
      <c r="D895">
        <v>333.48</v>
      </c>
      <c r="E895" s="7">
        <v>53.14</v>
      </c>
    </row>
    <row r="896" spans="1:5">
      <c r="A896" s="3">
        <v>43889</v>
      </c>
      <c r="B896" s="2">
        <f>'10-yr'!I902</f>
        <v>-0.22999999999999998</v>
      </c>
      <c r="C896">
        <v>1609.85</v>
      </c>
      <c r="D896">
        <v>296.26</v>
      </c>
      <c r="E896" s="7">
        <v>48.36</v>
      </c>
    </row>
    <row r="897" spans="1:5">
      <c r="A897" s="3">
        <v>43896</v>
      </c>
      <c r="B897" s="2">
        <f>'10-yr'!I903</f>
        <v>-0.44999999999999996</v>
      </c>
      <c r="C897">
        <v>1683.65</v>
      </c>
      <c r="D897">
        <v>297.45999999999998</v>
      </c>
      <c r="E897" s="7">
        <v>45.57</v>
      </c>
    </row>
    <row r="898" spans="1:5">
      <c r="A898" s="3">
        <v>43903</v>
      </c>
      <c r="B898" s="2">
        <f>'10-yr'!I904</f>
        <v>-0.15999999999999992</v>
      </c>
      <c r="C898">
        <v>1562.8</v>
      </c>
      <c r="D898">
        <v>269.32</v>
      </c>
      <c r="E898" s="7">
        <v>32.39</v>
      </c>
    </row>
    <row r="899" spans="1:5">
      <c r="A899" s="3">
        <v>43910</v>
      </c>
      <c r="B899" s="2">
        <f>'10-yr'!I905</f>
        <v>0.33999999999999997</v>
      </c>
      <c r="C899">
        <v>1494.4</v>
      </c>
      <c r="D899">
        <v>228.8</v>
      </c>
      <c r="E899" s="7">
        <v>24.19</v>
      </c>
    </row>
    <row r="900" spans="1:5">
      <c r="A900" s="3">
        <v>43917</v>
      </c>
      <c r="B900" s="2">
        <f>'10-yr'!I906</f>
        <v>-0.15999999999999992</v>
      </c>
      <c r="C900">
        <v>1617.3</v>
      </c>
      <c r="D900">
        <v>253.42</v>
      </c>
      <c r="E900" s="7">
        <v>19.440000000000001</v>
      </c>
    </row>
    <row r="901" spans="1:5">
      <c r="A901" s="3">
        <v>43924</v>
      </c>
      <c r="B901" s="2">
        <f>'10-yr'!I907</f>
        <v>-0.31999999999999995</v>
      </c>
      <c r="C901">
        <v>1613.1</v>
      </c>
      <c r="D901">
        <v>248.19</v>
      </c>
      <c r="E901" s="7">
        <v>21.69</v>
      </c>
    </row>
    <row r="902" spans="1:5">
      <c r="A902" s="3">
        <v>43931</v>
      </c>
      <c r="B902" s="2">
        <f>'10-yr'!I908</f>
        <v>-0.44999999999999996</v>
      </c>
      <c r="C902">
        <v>1680.65</v>
      </c>
      <c r="D902">
        <v>278.2</v>
      </c>
      <c r="E902" s="7">
        <v>24.41</v>
      </c>
    </row>
    <row r="903" spans="1:5">
      <c r="A903" s="3">
        <v>43938</v>
      </c>
      <c r="B903" s="2">
        <f>'10-yr'!I909</f>
        <v>-0.47999999999999987</v>
      </c>
      <c r="C903">
        <v>1692.55</v>
      </c>
      <c r="D903">
        <v>286.64</v>
      </c>
      <c r="E903" s="7">
        <v>20.12</v>
      </c>
    </row>
    <row r="904" spans="1:5">
      <c r="A904" s="3">
        <v>43945</v>
      </c>
      <c r="B904" s="2">
        <f>'10-yr'!I910</f>
        <v>-0.41000000000000003</v>
      </c>
      <c r="C904">
        <v>1715.9</v>
      </c>
      <c r="D904">
        <v>282.97000000000003</v>
      </c>
      <c r="E904" s="7">
        <v>3.32</v>
      </c>
    </row>
    <row r="905" spans="1:5">
      <c r="A905" s="3">
        <v>43952</v>
      </c>
      <c r="B905" s="2">
        <f>'10-yr'!I911</f>
        <v>-0.48000000000000009</v>
      </c>
      <c r="C905">
        <v>1686.25</v>
      </c>
      <c r="D905">
        <v>282.79000000000002</v>
      </c>
      <c r="E905" s="7">
        <v>15.71</v>
      </c>
    </row>
    <row r="906" spans="1:5">
      <c r="A906" s="3">
        <v>43959</v>
      </c>
      <c r="B906" s="2">
        <f>'10-yr'!I912</f>
        <v>-0.42000000000000004</v>
      </c>
      <c r="C906">
        <v>1704.05</v>
      </c>
      <c r="D906">
        <v>292.44</v>
      </c>
      <c r="E906" s="7">
        <v>23.46</v>
      </c>
    </row>
    <row r="907" spans="1:5">
      <c r="A907" s="3">
        <v>43966</v>
      </c>
      <c r="B907" s="2">
        <f>'10-yr'!I913</f>
        <v>-0.42000000000000004</v>
      </c>
      <c r="C907">
        <v>1735.35</v>
      </c>
      <c r="D907">
        <v>286.27999999999997</v>
      </c>
      <c r="E907" s="7">
        <v>26.4</v>
      </c>
    </row>
    <row r="908" spans="1:5">
      <c r="A908" s="3">
        <v>43973</v>
      </c>
      <c r="B908" s="2">
        <f>'10-yr'!I914</f>
        <v>-0.45999999999999996</v>
      </c>
      <c r="C908">
        <v>1733.55</v>
      </c>
      <c r="D908">
        <v>295.44</v>
      </c>
      <c r="E908" s="7">
        <v>33.1</v>
      </c>
    </row>
    <row r="909" spans="1:5">
      <c r="A909" s="3">
        <v>43980</v>
      </c>
      <c r="B909" s="2">
        <f>'10-yr'!I915</f>
        <v>-0.46999999999999986</v>
      </c>
      <c r="C909">
        <v>1728.7</v>
      </c>
      <c r="D909">
        <v>304.32</v>
      </c>
      <c r="E909" s="7">
        <v>34.19</v>
      </c>
    </row>
    <row r="910" spans="1:5">
      <c r="A910" s="3">
        <v>43987</v>
      </c>
      <c r="B910" s="2">
        <f>'10-yr'!I916</f>
        <v>-0.43999999999999995</v>
      </c>
      <c r="C910">
        <v>1683.45</v>
      </c>
      <c r="D910">
        <v>319.33999999999997</v>
      </c>
      <c r="E910" s="7">
        <v>37.32</v>
      </c>
    </row>
    <row r="911" spans="1:5">
      <c r="A911" s="3">
        <v>43994</v>
      </c>
      <c r="B911" s="2">
        <f>'10-yr'!I917</f>
        <v>-0.48</v>
      </c>
      <c r="C911">
        <v>1733.5</v>
      </c>
      <c r="D911">
        <v>304.20999999999998</v>
      </c>
      <c r="E911" s="7">
        <v>37.869999999999997</v>
      </c>
    </row>
    <row r="912" spans="1:5">
      <c r="A912" s="3">
        <v>44001</v>
      </c>
      <c r="B912" s="2">
        <f>'10-yr'!I918</f>
        <v>-0.55000000000000004</v>
      </c>
      <c r="C912">
        <v>1734.75</v>
      </c>
      <c r="D912">
        <v>308.64</v>
      </c>
      <c r="E912" s="7">
        <v>38.35</v>
      </c>
    </row>
    <row r="913" spans="1:5">
      <c r="A913" s="3">
        <v>44008</v>
      </c>
      <c r="B913" s="2">
        <f>'10-yr'!I919</f>
        <v>-0.65000000000000013</v>
      </c>
      <c r="C913">
        <v>1747.6</v>
      </c>
      <c r="D913">
        <v>300.05</v>
      </c>
      <c r="E913" s="7">
        <v>39.22</v>
      </c>
    </row>
    <row r="914" spans="1:5">
      <c r="A914" s="3">
        <v>44015</v>
      </c>
      <c r="B914" s="2">
        <f>'10-yr'!I920</f>
        <v>-0.70000000000000007</v>
      </c>
      <c r="C914">
        <v>1772.9</v>
      </c>
      <c r="D914">
        <v>312.23</v>
      </c>
      <c r="E914" s="7">
        <v>39.85</v>
      </c>
    </row>
    <row r="915" spans="1:5">
      <c r="A915" s="3">
        <v>44022</v>
      </c>
      <c r="B915" s="2">
        <f>'10-yr'!I921</f>
        <v>-0.7599999999999999</v>
      </c>
      <c r="C915">
        <v>1803.1</v>
      </c>
      <c r="D915">
        <v>317.58999999999997</v>
      </c>
      <c r="E915" s="7">
        <v>40.44</v>
      </c>
    </row>
    <row r="916" spans="1:5">
      <c r="A916" s="3">
        <v>44029</v>
      </c>
      <c r="B916" s="2">
        <f>'10-yr'!I922</f>
        <v>-0.78999999999999992</v>
      </c>
      <c r="C916">
        <v>1807.35</v>
      </c>
      <c r="D916">
        <v>321.72000000000003</v>
      </c>
      <c r="E916" s="7">
        <v>40.57</v>
      </c>
    </row>
    <row r="917" spans="1:5">
      <c r="A917" s="3">
        <v>44036</v>
      </c>
      <c r="B917" s="2">
        <f>'10-yr'!I923</f>
        <v>-0.88</v>
      </c>
      <c r="C917">
        <v>1902.1</v>
      </c>
      <c r="D917">
        <v>320.88</v>
      </c>
      <c r="E917" s="7">
        <v>41.34</v>
      </c>
    </row>
    <row r="918" spans="1:5">
      <c r="A918" s="3">
        <v>44043</v>
      </c>
      <c r="B918" s="2">
        <f>'10-yr'!I924</f>
        <v>-0.95000000000000007</v>
      </c>
      <c r="C918">
        <v>1964.9</v>
      </c>
      <c r="D918">
        <v>326.52</v>
      </c>
      <c r="E918" s="7">
        <v>40.69</v>
      </c>
    </row>
    <row r="919" spans="1:5">
      <c r="A919" s="3">
        <v>44050</v>
      </c>
      <c r="B919" s="2">
        <f>'10-yr'!I925</f>
        <v>-1.05</v>
      </c>
      <c r="C919">
        <v>2031.15</v>
      </c>
      <c r="D919">
        <v>334.57</v>
      </c>
      <c r="E919" s="7">
        <v>41.57</v>
      </c>
    </row>
    <row r="920" spans="1:5">
      <c r="A920" s="3">
        <v>44057</v>
      </c>
      <c r="B920" s="2">
        <f>'10-yr'!I926</f>
        <v>-0.97999999999999987</v>
      </c>
      <c r="C920">
        <v>1944.75</v>
      </c>
      <c r="D920">
        <v>336.84</v>
      </c>
      <c r="E920" s="7">
        <v>42.08</v>
      </c>
    </row>
    <row r="921" spans="1:5">
      <c r="A921" s="3">
        <v>44064</v>
      </c>
      <c r="B921" s="2">
        <f>'10-yr'!I927</f>
        <v>-0.97999999999999987</v>
      </c>
      <c r="C921">
        <v>1924.35</v>
      </c>
      <c r="D921">
        <v>339.48</v>
      </c>
      <c r="E921" s="7">
        <v>42.73</v>
      </c>
    </row>
    <row r="922" spans="1:5">
      <c r="A922" s="3">
        <v>44071</v>
      </c>
      <c r="B922" s="2">
        <f>'10-yr'!I928</f>
        <v>-1.02</v>
      </c>
      <c r="C922">
        <v>1957.35</v>
      </c>
      <c r="D922">
        <v>350.58</v>
      </c>
      <c r="E922" s="7">
        <v>42.93</v>
      </c>
    </row>
    <row r="923" spans="1:5">
      <c r="A923" s="3">
        <v>44078</v>
      </c>
      <c r="B923" s="2">
        <f>'10-yr'!I929</f>
        <v>-1.0499999999999998</v>
      </c>
      <c r="C923">
        <v>1926.3</v>
      </c>
      <c r="D923">
        <v>342.57</v>
      </c>
      <c r="E923" s="7">
        <v>41.84</v>
      </c>
    </row>
    <row r="924" spans="1:5">
      <c r="A924" s="3">
        <v>44085</v>
      </c>
      <c r="B924" s="2">
        <f>'10-yr'!I930</f>
        <v>-0.99</v>
      </c>
      <c r="C924">
        <v>1947.4</v>
      </c>
      <c r="D924">
        <v>334.06</v>
      </c>
      <c r="E924" s="7">
        <v>37.380000000000003</v>
      </c>
    </row>
    <row r="925" spans="1:5">
      <c r="A925" s="3">
        <v>44092</v>
      </c>
      <c r="B925" s="2">
        <f>'10-yr'!I931</f>
        <v>-0.98</v>
      </c>
      <c r="C925">
        <v>1950.85</v>
      </c>
      <c r="D925">
        <v>330.65</v>
      </c>
      <c r="E925" s="7">
        <v>39.549999999999997</v>
      </c>
    </row>
    <row r="926" spans="1:5">
      <c r="A926" s="3">
        <v>44099</v>
      </c>
      <c r="B926" s="2">
        <f>'10-yr'!I932</f>
        <v>-0.93</v>
      </c>
      <c r="C926">
        <v>1859.7</v>
      </c>
      <c r="D926">
        <v>328.73</v>
      </c>
      <c r="E926" s="7">
        <v>39.78</v>
      </c>
    </row>
    <row r="927" spans="1:5">
      <c r="A927" s="3">
        <v>44106</v>
      </c>
      <c r="B927" s="2">
        <f>'10-yr'!I933</f>
        <v>-0.94999999999999984</v>
      </c>
      <c r="C927">
        <v>1903.05</v>
      </c>
      <c r="D927">
        <v>333.84</v>
      </c>
      <c r="E927" s="7">
        <v>38.99</v>
      </c>
    </row>
    <row r="928" spans="1:5">
      <c r="A928" s="3">
        <v>44113</v>
      </c>
      <c r="B928" s="2">
        <f>'10-yr'!I934</f>
        <v>-0.91999999999999993</v>
      </c>
      <c r="C928">
        <v>1923.25</v>
      </c>
      <c r="D928">
        <v>346.85</v>
      </c>
      <c r="E928" s="7">
        <v>40.19</v>
      </c>
    </row>
    <row r="929" spans="1:5">
      <c r="A929" s="3">
        <v>44120</v>
      </c>
      <c r="B929" s="2">
        <f>'10-yr'!I935</f>
        <v>-0.96</v>
      </c>
      <c r="C929">
        <v>1905.05</v>
      </c>
      <c r="D929">
        <v>347.29</v>
      </c>
      <c r="E929" s="7">
        <v>40.33</v>
      </c>
    </row>
    <row r="930" spans="1:5">
      <c r="A930" s="3">
        <v>44127</v>
      </c>
      <c r="B930" s="2">
        <f>'10-yr'!I936</f>
        <v>-0.91</v>
      </c>
      <c r="C930">
        <v>1903.65</v>
      </c>
      <c r="D930">
        <v>345.78</v>
      </c>
      <c r="E930" s="7">
        <v>40.43</v>
      </c>
    </row>
    <row r="931" spans="1:5">
      <c r="A931" s="3">
        <v>44134</v>
      </c>
      <c r="B931" s="2">
        <f>'10-yr'!I937</f>
        <v>-0.89</v>
      </c>
      <c r="C931">
        <v>1881.85</v>
      </c>
      <c r="D931">
        <v>326.54000000000002</v>
      </c>
      <c r="E931" s="7">
        <v>37.32</v>
      </c>
    </row>
    <row r="932" spans="1:5">
      <c r="A932" s="3">
        <v>44141</v>
      </c>
      <c r="B932" s="2">
        <f>'10-yr'!I938</f>
        <v>-0.85</v>
      </c>
      <c r="C932">
        <v>1940.8</v>
      </c>
      <c r="D932">
        <v>350.16</v>
      </c>
      <c r="E932" s="7">
        <v>37.71</v>
      </c>
    </row>
    <row r="933" spans="1:5">
      <c r="A933" s="3">
        <v>44148</v>
      </c>
      <c r="B933" s="2">
        <f>'10-yr'!I939</f>
        <v>-0.79999999999999993</v>
      </c>
      <c r="C933">
        <v>1890.9</v>
      </c>
      <c r="D933">
        <v>358.1</v>
      </c>
      <c r="E933" s="7">
        <v>40.659999999999997</v>
      </c>
    </row>
    <row r="934" spans="1:5">
      <c r="A934" s="3">
        <v>44155</v>
      </c>
      <c r="B934" s="2">
        <f>'10-yr'!I940</f>
        <v>-0.83</v>
      </c>
      <c r="C934">
        <v>1875.7</v>
      </c>
      <c r="D934">
        <v>355.33</v>
      </c>
      <c r="E934" s="7">
        <v>41.52</v>
      </c>
    </row>
    <row r="935" spans="1:5">
      <c r="A935" s="3">
        <v>44162</v>
      </c>
      <c r="B935" s="2">
        <f>'10-yr'!I941</f>
        <v>-0.87</v>
      </c>
      <c r="C935">
        <v>1779.3</v>
      </c>
      <c r="D935">
        <v>363.67</v>
      </c>
      <c r="E935" s="7">
        <v>44.4</v>
      </c>
    </row>
    <row r="936" spans="1:5">
      <c r="A936" s="3">
        <v>44169</v>
      </c>
      <c r="B936" s="2">
        <f>'10-yr'!I942</f>
        <v>-0.92</v>
      </c>
      <c r="C936">
        <v>1843</v>
      </c>
      <c r="D936">
        <v>369.85</v>
      </c>
      <c r="E936" s="7">
        <v>45.37</v>
      </c>
    </row>
    <row r="937" spans="1:5">
      <c r="A937" s="3">
        <v>44176</v>
      </c>
      <c r="B937" s="2">
        <f>'10-yr'!I943</f>
        <v>-0.95999999999999985</v>
      </c>
      <c r="C937">
        <v>1842</v>
      </c>
      <c r="D937">
        <v>366.3</v>
      </c>
      <c r="E937" s="7">
        <v>46.04</v>
      </c>
    </row>
    <row r="938" spans="1:5">
      <c r="A938" s="3">
        <v>44183</v>
      </c>
      <c r="B938" s="2">
        <f>'10-yr'!I944</f>
        <v>-0.98999999999999988</v>
      </c>
      <c r="C938">
        <v>1879.75</v>
      </c>
      <c r="D938">
        <v>369.18</v>
      </c>
      <c r="E938" s="7">
        <v>47.97</v>
      </c>
    </row>
    <row r="939" spans="1:5">
      <c r="A939" s="3">
        <v>44190</v>
      </c>
      <c r="B939" s="2">
        <f>'10-yr'!I945</f>
        <v>-1.01</v>
      </c>
      <c r="C939">
        <v>1875</v>
      </c>
      <c r="D939">
        <v>369</v>
      </c>
      <c r="E939" s="7">
        <v>47.73</v>
      </c>
    </row>
    <row r="940" spans="1:5">
      <c r="A940" s="3">
        <v>44197</v>
      </c>
      <c r="B940" s="2">
        <f>'10-yr'!I946</f>
        <v>-1.03</v>
      </c>
      <c r="C940">
        <v>1887.6</v>
      </c>
      <c r="D940">
        <v>373.88</v>
      </c>
      <c r="E940" s="7">
        <v>47.99</v>
      </c>
    </row>
    <row r="941" spans="1:5">
      <c r="A941" s="3">
        <v>44204</v>
      </c>
      <c r="B941" s="2">
        <f>'10-yr'!I947</f>
        <v>-1.0199999999999998</v>
      </c>
      <c r="C941">
        <v>1862.9</v>
      </c>
      <c r="D941">
        <v>381.26</v>
      </c>
      <c r="E941" s="7">
        <v>50.09</v>
      </c>
    </row>
    <row r="942" spans="1:5">
      <c r="A942" s="3">
        <v>44211</v>
      </c>
      <c r="B942" s="2">
        <f>'10-yr'!I948</f>
        <v>-0.95000000000000018</v>
      </c>
      <c r="C942">
        <v>1839</v>
      </c>
      <c r="D942">
        <v>375.7</v>
      </c>
      <c r="E942" s="7">
        <v>52.75</v>
      </c>
    </row>
    <row r="943" spans="1:5">
      <c r="A943" s="3">
        <v>44218</v>
      </c>
      <c r="B943" s="2">
        <f>'10-yr'!I949</f>
        <v>-0.99</v>
      </c>
      <c r="C943">
        <v>1852.7</v>
      </c>
      <c r="D943">
        <v>382.88</v>
      </c>
      <c r="E943" s="7">
        <v>52.83</v>
      </c>
    </row>
    <row r="944" spans="1:5">
      <c r="A944" s="3">
        <v>44225</v>
      </c>
      <c r="B944" s="2">
        <f>'10-yr'!I950</f>
        <v>-1.04</v>
      </c>
      <c r="C944">
        <v>1863.8</v>
      </c>
      <c r="D944">
        <v>370.07</v>
      </c>
      <c r="E944" s="7">
        <v>52.52</v>
      </c>
    </row>
    <row r="945" spans="1:5">
      <c r="A945" s="3">
        <v>44232</v>
      </c>
      <c r="B945" s="2">
        <f>'10-yr'!I951</f>
        <v>-1.03</v>
      </c>
      <c r="C945">
        <v>1802.95</v>
      </c>
      <c r="D945">
        <v>387.71</v>
      </c>
      <c r="E945" s="7">
        <v>55.4</v>
      </c>
    </row>
    <row r="946" spans="1:5">
      <c r="A946" s="3">
        <v>44239</v>
      </c>
      <c r="B946" s="2">
        <f>'10-yr'!I952</f>
        <v>-1.03</v>
      </c>
      <c r="C946">
        <v>1816.35</v>
      </c>
      <c r="D946">
        <v>392.64</v>
      </c>
      <c r="E946" s="7">
        <v>58.54</v>
      </c>
    </row>
    <row r="947" spans="1:5">
      <c r="A947" s="3">
        <v>44246</v>
      </c>
      <c r="B947" s="2">
        <f>'10-yr'!I953</f>
        <v>-0.87999999999999989</v>
      </c>
      <c r="C947">
        <v>1786.2</v>
      </c>
      <c r="D947">
        <v>390.03</v>
      </c>
      <c r="E947" s="7">
        <v>60.17</v>
      </c>
    </row>
    <row r="948" spans="1:5">
      <c r="A948" s="3">
        <v>44253</v>
      </c>
      <c r="B948" s="2">
        <f>'10-yr'!I954</f>
        <v>-0.74000000000000021</v>
      </c>
      <c r="C948">
        <v>1742.85</v>
      </c>
      <c r="D948">
        <v>380.36</v>
      </c>
      <c r="E948" s="7">
        <v>62.3</v>
      </c>
    </row>
    <row r="949" spans="1:5">
      <c r="A949" s="3">
        <v>44260</v>
      </c>
      <c r="B949" s="2">
        <f>'10-yr'!I955</f>
        <v>-0.71000000000000019</v>
      </c>
      <c r="C949">
        <v>1696.25</v>
      </c>
      <c r="D949">
        <v>383.63</v>
      </c>
      <c r="E949" s="7">
        <v>62.29</v>
      </c>
    </row>
    <row r="950" spans="1:5">
      <c r="A950" s="3">
        <v>44267</v>
      </c>
      <c r="B950" s="2">
        <f>'10-yr'!I956</f>
        <v>-0.67000000000000015</v>
      </c>
      <c r="C950">
        <v>1704.8</v>
      </c>
      <c r="D950">
        <v>394.06</v>
      </c>
      <c r="E950" s="7">
        <v>65.02</v>
      </c>
    </row>
    <row r="951" spans="1:5">
      <c r="A951" s="3">
        <v>44274</v>
      </c>
      <c r="B951" s="2">
        <f>'10-yr'!I957</f>
        <v>-0.63000000000000012</v>
      </c>
      <c r="C951">
        <v>1735.2</v>
      </c>
      <c r="D951">
        <v>389.48</v>
      </c>
      <c r="E951" s="7">
        <v>63.22</v>
      </c>
    </row>
    <row r="952" spans="1:5">
      <c r="A952" s="3">
        <v>44281</v>
      </c>
      <c r="B952" s="2">
        <f>'10-yr'!I958</f>
        <v>-0.66999999999999993</v>
      </c>
      <c r="C952">
        <v>1731.8</v>
      </c>
      <c r="D952">
        <v>395.98</v>
      </c>
      <c r="E952" s="7">
        <v>59.95</v>
      </c>
    </row>
    <row r="953" spans="1:5">
      <c r="A953" s="3">
        <v>44288</v>
      </c>
      <c r="B953" s="2">
        <f>'10-yr'!I959</f>
        <v>-0.6399999999999999</v>
      </c>
      <c r="C953">
        <v>1726.05</v>
      </c>
      <c r="D953">
        <v>400.61</v>
      </c>
      <c r="E953" s="7">
        <v>60.66</v>
      </c>
    </row>
    <row r="954" spans="1:5">
      <c r="A954" s="3">
        <v>44295</v>
      </c>
      <c r="B954" s="2">
        <f>'10-yr'!I960</f>
        <v>-0.65000000000000013</v>
      </c>
      <c r="C954">
        <v>1741.2</v>
      </c>
      <c r="D954">
        <v>411.49</v>
      </c>
      <c r="E954" s="7">
        <v>59.35</v>
      </c>
    </row>
    <row r="955" spans="1:5">
      <c r="A955" s="3">
        <v>44302</v>
      </c>
      <c r="B955" s="2">
        <f>'10-yr'!I961</f>
        <v>-0.71999999999999975</v>
      </c>
      <c r="C955">
        <v>1774.45</v>
      </c>
      <c r="D955">
        <v>417.26</v>
      </c>
      <c r="E955" s="7">
        <v>61.93</v>
      </c>
    </row>
    <row r="956" spans="1:5">
      <c r="A956" s="3">
        <v>44309</v>
      </c>
      <c r="B956" s="2">
        <f>'10-yr'!I962</f>
        <v>-0.75</v>
      </c>
      <c r="C956">
        <v>1781.8</v>
      </c>
      <c r="D956">
        <v>416.74</v>
      </c>
      <c r="E956" s="7">
        <v>62.18</v>
      </c>
    </row>
    <row r="957" spans="1:5">
      <c r="A957" s="3">
        <v>44316</v>
      </c>
      <c r="B957" s="2">
        <f>'10-yr'!I963</f>
        <v>-0.77</v>
      </c>
      <c r="C957">
        <v>1767.65</v>
      </c>
      <c r="D957">
        <v>417.3</v>
      </c>
      <c r="E957" s="7">
        <v>63.47</v>
      </c>
    </row>
    <row r="958" spans="1:5">
      <c r="A958" s="3">
        <v>44323</v>
      </c>
      <c r="B958" s="2">
        <f>'10-yr'!I964</f>
        <v>-0.85000000000000009</v>
      </c>
      <c r="C958">
        <v>1836.55</v>
      </c>
      <c r="D958">
        <v>422.12</v>
      </c>
      <c r="E958" s="7">
        <v>65.099999999999994</v>
      </c>
    </row>
    <row r="959" spans="1:5">
      <c r="A959" s="3">
        <v>44330</v>
      </c>
      <c r="B959" s="2">
        <f>'10-yr'!I965</f>
        <v>-0.87999999999999989</v>
      </c>
      <c r="C959">
        <v>1838.1</v>
      </c>
      <c r="D959">
        <v>416.58</v>
      </c>
      <c r="E959" s="7">
        <v>65.069999999999993</v>
      </c>
    </row>
    <row r="960" spans="1:5">
      <c r="A960" s="3">
        <v>44337</v>
      </c>
      <c r="B960" s="2">
        <f>'10-yr'!I966</f>
        <v>-0.84000000000000008</v>
      </c>
      <c r="C960">
        <v>1875.9</v>
      </c>
      <c r="D960">
        <v>414.94</v>
      </c>
      <c r="E960" s="7">
        <v>64.11</v>
      </c>
    </row>
    <row r="961" spans="1:5">
      <c r="A961" s="3">
        <v>44344</v>
      </c>
      <c r="B961" s="2">
        <f>'10-yr'!I967</f>
        <v>-0.82999999999999985</v>
      </c>
      <c r="C961">
        <v>1899.95</v>
      </c>
      <c r="D961">
        <v>420.04</v>
      </c>
      <c r="E961" s="7">
        <v>66.400000000000006</v>
      </c>
    </row>
    <row r="962" spans="1:5">
      <c r="A962" s="3">
        <v>44351</v>
      </c>
      <c r="B962" s="2">
        <f>'10-yr'!I968</f>
        <v>-0.83000000000000007</v>
      </c>
      <c r="C962">
        <v>1890.6</v>
      </c>
      <c r="D962">
        <v>422.6</v>
      </c>
      <c r="E962" s="7">
        <v>68.739999999999995</v>
      </c>
    </row>
    <row r="963" spans="1:5">
      <c r="A963" s="3">
        <v>44358</v>
      </c>
      <c r="B963" s="2">
        <f>'10-yr'!I969</f>
        <v>-0.85000000000000009</v>
      </c>
      <c r="C963">
        <v>1881.05</v>
      </c>
      <c r="D963">
        <v>424.31</v>
      </c>
      <c r="E963" s="7">
        <v>70.11</v>
      </c>
    </row>
    <row r="964" spans="1:5">
      <c r="A964" s="3">
        <v>44365</v>
      </c>
      <c r="B964" s="2">
        <f>'10-yr'!I970</f>
        <v>-0.8</v>
      </c>
      <c r="C964">
        <v>1773.1</v>
      </c>
      <c r="D964">
        <v>414.92</v>
      </c>
      <c r="E964" s="7">
        <v>71.55</v>
      </c>
    </row>
    <row r="965" spans="1:5">
      <c r="A965" s="3">
        <v>44372</v>
      </c>
      <c r="B965" s="2">
        <f>'10-yr'!I971</f>
        <v>-0.81</v>
      </c>
      <c r="C965">
        <v>1786.65</v>
      </c>
      <c r="D965">
        <v>426.61</v>
      </c>
      <c r="E965" s="7">
        <v>73.48</v>
      </c>
    </row>
    <row r="966" spans="1:5">
      <c r="A966" s="3">
        <v>44379</v>
      </c>
      <c r="B966" s="2">
        <f>'10-yr'!I972</f>
        <v>-0.8600000000000001</v>
      </c>
      <c r="C966">
        <v>1786.15</v>
      </c>
      <c r="D966">
        <v>433.72</v>
      </c>
      <c r="E966" s="7">
        <v>74.069999999999993</v>
      </c>
    </row>
    <row r="967" spans="1:5">
      <c r="A967" s="3">
        <v>44386</v>
      </c>
      <c r="B967" s="2">
        <f>'10-yr'!I973</f>
        <v>-0.92999999999999994</v>
      </c>
      <c r="C967">
        <v>1806</v>
      </c>
      <c r="D967">
        <v>435.52</v>
      </c>
      <c r="E967" s="7">
        <v>73.349999999999994</v>
      </c>
    </row>
    <row r="968" spans="1:5">
      <c r="A968" s="3">
        <v>44393</v>
      </c>
      <c r="B968" s="2">
        <f>'10-yr'!I974</f>
        <v>-0.97999999999999976</v>
      </c>
      <c r="C968">
        <v>1824.3</v>
      </c>
      <c r="D968">
        <v>431.34</v>
      </c>
      <c r="E968" s="7">
        <v>73.19</v>
      </c>
    </row>
    <row r="969" spans="1:5">
      <c r="A969" s="3">
        <v>44400</v>
      </c>
      <c r="B969" s="2">
        <f>'10-yr'!I975</f>
        <v>-1.0199999999999998</v>
      </c>
      <c r="C969">
        <v>1799.6</v>
      </c>
      <c r="D969">
        <v>439.94</v>
      </c>
      <c r="E969" s="7">
        <v>69.680000000000007</v>
      </c>
    </row>
    <row r="970" spans="1:5">
      <c r="A970" s="3">
        <v>44407</v>
      </c>
      <c r="B970" s="2">
        <f>'10-yr'!I976</f>
        <v>-1.1399999999999999</v>
      </c>
      <c r="C970">
        <v>1825.75</v>
      </c>
      <c r="D970">
        <v>438.51</v>
      </c>
      <c r="E970" s="7">
        <v>72.75</v>
      </c>
    </row>
    <row r="971" spans="1:5">
      <c r="A971" s="3">
        <v>44414</v>
      </c>
      <c r="B971" s="2">
        <f>'10-yr'!I977</f>
        <v>-1.1399999999999999</v>
      </c>
      <c r="C971">
        <v>1762.9</v>
      </c>
      <c r="D971">
        <v>442.49</v>
      </c>
      <c r="E971" s="7">
        <v>69.5</v>
      </c>
    </row>
    <row r="972" spans="1:5">
      <c r="A972" s="3">
        <v>44421</v>
      </c>
      <c r="B972" s="2">
        <f>'10-yr'!I978</f>
        <v>-1.05</v>
      </c>
      <c r="C972">
        <v>1773.85</v>
      </c>
      <c r="D972">
        <v>445.92</v>
      </c>
      <c r="E972" s="7">
        <v>68.33</v>
      </c>
    </row>
    <row r="973" spans="1:5">
      <c r="A973" s="3">
        <v>44428</v>
      </c>
      <c r="B973" s="2">
        <f>'10-yr'!I979</f>
        <v>-1.05</v>
      </c>
      <c r="C973">
        <v>1779.05</v>
      </c>
      <c r="D973">
        <v>443.36</v>
      </c>
      <c r="E973" s="7">
        <v>65.05</v>
      </c>
    </row>
    <row r="974" spans="1:5">
      <c r="A974" s="3">
        <v>44435</v>
      </c>
      <c r="B974" s="2">
        <f>'10-yr'!I980</f>
        <v>-1.02</v>
      </c>
      <c r="C974">
        <v>1798.5</v>
      </c>
      <c r="D974">
        <v>450.25</v>
      </c>
      <c r="E974" s="7">
        <v>67.59</v>
      </c>
    </row>
    <row r="975" spans="1:5">
      <c r="A975" s="3">
        <v>44442</v>
      </c>
      <c r="B975" s="2">
        <f>'10-yr'!I981</f>
        <v>-1.0399999999999998</v>
      </c>
      <c r="C975">
        <v>1823.7</v>
      </c>
      <c r="D975">
        <v>453.08</v>
      </c>
      <c r="E975" s="7">
        <v>69.150000000000006</v>
      </c>
    </row>
    <row r="976" spans="1:5">
      <c r="A976" s="3">
        <v>44449</v>
      </c>
      <c r="B976" s="2">
        <f>'10-yr'!I982</f>
        <v>-1.0299999999999998</v>
      </c>
      <c r="C976">
        <v>1794.6</v>
      </c>
      <c r="D976">
        <v>445.44</v>
      </c>
      <c r="E976" s="7">
        <v>68.98</v>
      </c>
    </row>
    <row r="977" spans="1:5">
      <c r="A977" s="3">
        <v>44456</v>
      </c>
      <c r="B977" s="2">
        <f>'10-yr'!I983</f>
        <v>-1.02</v>
      </c>
      <c r="C977">
        <v>1755.95</v>
      </c>
      <c r="D977">
        <v>441.4</v>
      </c>
      <c r="E977" s="7">
        <v>71.69</v>
      </c>
    </row>
    <row r="978" spans="1:5">
      <c r="A978" s="3">
        <v>44463</v>
      </c>
      <c r="B978" s="2">
        <f>'10-yr'!I984</f>
        <v>-0.92999999999999972</v>
      </c>
      <c r="C978">
        <v>1746.8</v>
      </c>
      <c r="D978">
        <v>443.91</v>
      </c>
      <c r="E978" s="7">
        <v>72.180000000000007</v>
      </c>
    </row>
    <row r="979" spans="1:5">
      <c r="A979" s="3">
        <v>44470</v>
      </c>
      <c r="B979" s="2">
        <f>'10-yr'!I985</f>
        <v>-0.8600000000000001</v>
      </c>
      <c r="C979">
        <v>1757.05</v>
      </c>
      <c r="D979">
        <v>434.24</v>
      </c>
      <c r="E979" s="7">
        <v>75.45</v>
      </c>
    </row>
    <row r="980" spans="1:5">
      <c r="A980" s="3">
        <v>44477</v>
      </c>
      <c r="B980" s="2">
        <f>'10-yr'!I986</f>
        <v>-0.8899999999999999</v>
      </c>
      <c r="C980">
        <v>1773.25</v>
      </c>
      <c r="D980">
        <v>437.86</v>
      </c>
      <c r="E980" s="7">
        <v>78.5</v>
      </c>
    </row>
    <row r="981" spans="1:5">
      <c r="A981" s="3">
        <v>44484</v>
      </c>
      <c r="B981" s="2">
        <f>'10-yr'!I987</f>
        <v>-0.95</v>
      </c>
      <c r="C981">
        <v>1772.65</v>
      </c>
      <c r="D981">
        <v>445.87</v>
      </c>
      <c r="E981" s="7">
        <v>81.180000000000007</v>
      </c>
    </row>
    <row r="982" spans="1:5">
      <c r="A982" s="3">
        <v>44491</v>
      </c>
      <c r="B982" s="2">
        <f>'10-yr'!I988</f>
        <v>-0.94</v>
      </c>
      <c r="C982">
        <v>1808.25</v>
      </c>
      <c r="D982">
        <v>453.12</v>
      </c>
      <c r="E982" s="7">
        <v>83.48</v>
      </c>
    </row>
    <row r="983" spans="1:5">
      <c r="A983" s="3">
        <v>44498</v>
      </c>
      <c r="B983" s="2">
        <f>'10-yr'!I989</f>
        <v>-1.03</v>
      </c>
      <c r="C983">
        <v>1769.15</v>
      </c>
      <c r="D983">
        <v>459.25</v>
      </c>
      <c r="E983" s="7">
        <v>83.84</v>
      </c>
    </row>
    <row r="984" spans="1:5">
      <c r="A984" s="3">
        <v>44505</v>
      </c>
      <c r="B984" s="2">
        <f>'10-yr'!I990</f>
        <v>-0.98999999999999977</v>
      </c>
      <c r="C984">
        <v>1801.85</v>
      </c>
      <c r="D984">
        <v>468.53</v>
      </c>
      <c r="E984" s="7">
        <v>81.790000000000006</v>
      </c>
    </row>
    <row r="985" spans="1:5">
      <c r="A985" s="3">
        <v>44512</v>
      </c>
      <c r="B985" s="2">
        <f>'10-yr'!I991</f>
        <v>-1.1399999999999999</v>
      </c>
      <c r="C985">
        <v>1860.55</v>
      </c>
      <c r="D985">
        <v>467.27</v>
      </c>
      <c r="E985" s="7">
        <v>81.93</v>
      </c>
    </row>
    <row r="986" spans="1:5">
      <c r="A986" s="3">
        <v>44519</v>
      </c>
      <c r="B986" s="2">
        <f>'10-yr'!I992</f>
        <v>-1.1099999999999999</v>
      </c>
      <c r="C986">
        <v>1861.1</v>
      </c>
      <c r="D986">
        <v>468.89</v>
      </c>
      <c r="E986" s="7">
        <v>78.989999999999995</v>
      </c>
    </row>
    <row r="987" spans="1:5">
      <c r="A987" s="3">
        <v>44526</v>
      </c>
      <c r="B987" s="2">
        <f>'10-yr'!I993</f>
        <v>-0.99</v>
      </c>
      <c r="C987">
        <v>1800.8</v>
      </c>
      <c r="D987">
        <v>458.97</v>
      </c>
      <c r="E987" s="7">
        <v>77.790000000000006</v>
      </c>
    </row>
    <row r="988" spans="1:5">
      <c r="A988" s="3">
        <v>44533</v>
      </c>
      <c r="B988" s="2">
        <f>'10-yr'!I994</f>
        <v>-1.05</v>
      </c>
      <c r="C988">
        <v>1767.55</v>
      </c>
      <c r="D988">
        <v>453.42</v>
      </c>
      <c r="E988" s="7">
        <v>66.89</v>
      </c>
    </row>
    <row r="989" spans="1:5">
      <c r="A989" s="3">
        <v>44540</v>
      </c>
      <c r="B989" s="2">
        <f>'10-yr'!I995</f>
        <v>-0.99000000000000021</v>
      </c>
      <c r="C989">
        <v>1779.75</v>
      </c>
      <c r="D989">
        <v>470.74</v>
      </c>
      <c r="E989" s="7">
        <v>71.31</v>
      </c>
    </row>
    <row r="990" spans="1:5">
      <c r="A990" s="3">
        <v>44547</v>
      </c>
      <c r="B990" s="2">
        <f>'10-yr'!I996</f>
        <v>-0.95000000000000018</v>
      </c>
      <c r="C990">
        <v>1807.7</v>
      </c>
      <c r="D990">
        <v>459.87</v>
      </c>
      <c r="E990" s="7">
        <v>71.180000000000007</v>
      </c>
    </row>
    <row r="991" spans="1:5">
      <c r="A991" s="3">
        <v>44554</v>
      </c>
      <c r="B991" s="2">
        <f>'10-yr'!I997</f>
        <v>-0.97</v>
      </c>
      <c r="C991">
        <v>1805.2</v>
      </c>
      <c r="D991">
        <v>470.6</v>
      </c>
      <c r="E991" s="7">
        <v>71.63</v>
      </c>
    </row>
    <row r="992" spans="1:5">
      <c r="A992" s="3">
        <v>44561</v>
      </c>
      <c r="B992" s="2">
        <f>'10-yr'!I998</f>
        <v>-1.0199999999999998</v>
      </c>
      <c r="C992">
        <v>1805.85</v>
      </c>
      <c r="D992">
        <v>474.96</v>
      </c>
      <c r="E992" s="7">
        <v>76.05</v>
      </c>
    </row>
    <row r="993" spans="1:5">
      <c r="A993" s="3">
        <v>44568</v>
      </c>
      <c r="B993" s="2">
        <f>'10-yr'!I999</f>
        <v>-0.82999999999999985</v>
      </c>
      <c r="C993">
        <v>1792.6</v>
      </c>
      <c r="D993">
        <v>466.09</v>
      </c>
      <c r="E993" s="7">
        <v>77.86</v>
      </c>
    </row>
    <row r="994" spans="1:5">
      <c r="A994" s="3">
        <v>44575</v>
      </c>
      <c r="B994" s="2">
        <f>'10-yr'!I1000</f>
        <v>-0.7200000000000002</v>
      </c>
      <c r="C994">
        <v>1822.95</v>
      </c>
      <c r="D994">
        <v>464.72</v>
      </c>
      <c r="E994" s="7">
        <v>81.52</v>
      </c>
    </row>
    <row r="995" spans="1:5">
      <c r="A995" s="3">
        <v>44582</v>
      </c>
      <c r="B995" s="2">
        <f>'10-yr'!I1001</f>
        <v>-0.55999999999999983</v>
      </c>
      <c r="C995">
        <v>1837.6</v>
      </c>
      <c r="D995">
        <v>437.98</v>
      </c>
      <c r="E995" s="7">
        <v>85.93</v>
      </c>
    </row>
    <row r="996" spans="1:5">
      <c r="A996" s="3">
        <v>44589</v>
      </c>
      <c r="B996" s="2">
        <f>'10-yr'!I1002</f>
        <v>-0.60999999999999988</v>
      </c>
      <c r="C996">
        <v>1788.15</v>
      </c>
      <c r="D996">
        <v>441.95</v>
      </c>
      <c r="E996" s="7">
        <v>86.94</v>
      </c>
    </row>
    <row r="997" spans="1:5">
      <c r="A997" s="3">
        <v>44596</v>
      </c>
      <c r="B997" s="2">
        <f>'10-yr'!I1003</f>
        <v>-0.58000000000000007</v>
      </c>
      <c r="C997">
        <v>1804.7</v>
      </c>
      <c r="D997">
        <v>448.7</v>
      </c>
      <c r="E997" s="7">
        <v>89.6</v>
      </c>
    </row>
    <row r="998" spans="1:5">
      <c r="A998" s="3">
        <v>44603</v>
      </c>
      <c r="B998" s="2">
        <f>'10-yr'!I1004</f>
        <v>-0.47</v>
      </c>
      <c r="C998">
        <v>1831.15</v>
      </c>
      <c r="D998">
        <v>440.46</v>
      </c>
      <c r="E998" s="7">
        <v>90.61</v>
      </c>
    </row>
    <row r="999" spans="1:5">
      <c r="A999" s="3">
        <v>44610</v>
      </c>
      <c r="B999" s="2">
        <f>'10-yr'!I1005</f>
        <v>-0.46000000000000019</v>
      </c>
      <c r="C999">
        <v>1893.6</v>
      </c>
      <c r="D999">
        <v>434.23</v>
      </c>
      <c r="E999" s="7">
        <v>92.89</v>
      </c>
    </row>
    <row r="1000" spans="1:5">
      <c r="A1000" s="3">
        <v>44617</v>
      </c>
      <c r="B1000" s="2">
        <f>'10-yr'!I1006</f>
        <v>-0.55000000000000004</v>
      </c>
      <c r="C1000">
        <v>1884.8</v>
      </c>
      <c r="D1000">
        <v>437.75</v>
      </c>
      <c r="E1000" s="7">
        <v>92.18</v>
      </c>
    </row>
    <row r="1001" spans="1:5">
      <c r="A1001" s="3">
        <v>44624</v>
      </c>
      <c r="B1001" s="2">
        <f>'10-yr'!I1007</f>
        <v>-0.8600000000000001</v>
      </c>
      <c r="C1001">
        <v>1945.3</v>
      </c>
      <c r="D1001">
        <v>432.17</v>
      </c>
      <c r="E1001" s="7">
        <v>106.8</v>
      </c>
    </row>
    <row r="1002" spans="1:5">
      <c r="A1002" s="3">
        <v>44631</v>
      </c>
      <c r="B1002" s="2">
        <f>'10-yr'!I1008</f>
        <v>-0.95</v>
      </c>
      <c r="C1002">
        <v>1978.7</v>
      </c>
      <c r="D1002">
        <v>420.07</v>
      </c>
      <c r="E1002" s="7">
        <v>113.39</v>
      </c>
    </row>
    <row r="1003" spans="1:5">
      <c r="A1003" s="3">
        <v>44638</v>
      </c>
      <c r="B1003" s="2">
        <f>'10-yr'!I1009</f>
        <v>-0.71</v>
      </c>
      <c r="C1003">
        <v>1935.8</v>
      </c>
      <c r="D1003">
        <v>444.52</v>
      </c>
      <c r="E1003" s="7">
        <v>100.43</v>
      </c>
    </row>
    <row r="1004" spans="1:5">
      <c r="A1004" s="3">
        <v>44645</v>
      </c>
      <c r="B1004" s="2">
        <f>'10-yr'!I1010</f>
        <v>-0.54999999999999982</v>
      </c>
      <c r="C1004">
        <v>1953.8</v>
      </c>
      <c r="D1004">
        <v>452.69</v>
      </c>
      <c r="E1004" s="7">
        <v>113.69</v>
      </c>
    </row>
    <row r="1005" spans="1:5">
      <c r="A1005" s="3">
        <v>44652</v>
      </c>
      <c r="B1005" s="2">
        <f>'10-yr'!I1011</f>
        <v>-0.46999999999999975</v>
      </c>
      <c r="C1005">
        <v>1929.4</v>
      </c>
      <c r="D1005">
        <v>452.92</v>
      </c>
      <c r="E1005" s="7">
        <v>103.89</v>
      </c>
    </row>
    <row r="1006" spans="1:5">
      <c r="A1006" s="3">
        <v>44659</v>
      </c>
      <c r="B1006" s="2">
        <f>'10-yr'!I1012</f>
        <v>-0.24000000000000021</v>
      </c>
      <c r="C1006">
        <v>1941.4</v>
      </c>
      <c r="D1006">
        <v>447.57</v>
      </c>
      <c r="E1006" s="7">
        <v>99.21</v>
      </c>
    </row>
    <row r="1007" spans="1:5">
      <c r="A1007" s="3">
        <v>44666</v>
      </c>
      <c r="B1007" s="2">
        <f>'10-yr'!I1013</f>
        <v>-0.11000000000000032</v>
      </c>
      <c r="C1007">
        <v>1963.25</v>
      </c>
      <c r="D1007">
        <v>437.79</v>
      </c>
      <c r="E1007" s="7">
        <v>101.46</v>
      </c>
    </row>
    <row r="1008" spans="1:5">
      <c r="A1008" s="3">
        <v>44673</v>
      </c>
      <c r="B1008" s="2">
        <f>'10-yr'!I1014</f>
        <v>-6.0000000000000053E-2</v>
      </c>
      <c r="C1008">
        <v>1941.55</v>
      </c>
      <c r="D1008">
        <v>426.04</v>
      </c>
      <c r="E1008" s="7">
        <v>104.02</v>
      </c>
    </row>
    <row r="1009" spans="1:5">
      <c r="A1009" s="3">
        <v>44680</v>
      </c>
      <c r="B1009" s="2">
        <f>'10-yr'!I1015</f>
        <v>-6.999999999999984E-2</v>
      </c>
      <c r="C1009">
        <v>1911.3</v>
      </c>
      <c r="D1009">
        <v>412</v>
      </c>
      <c r="E1009" s="7">
        <v>102.85</v>
      </c>
    </row>
    <row r="1010" spans="1:5">
      <c r="A1010" s="3">
        <v>44687</v>
      </c>
      <c r="B1010" s="2">
        <f>'10-yr'!I1016</f>
        <v>0.1599999999999997</v>
      </c>
      <c r="C1010">
        <v>1882.35</v>
      </c>
      <c r="D1010">
        <v>411.34</v>
      </c>
      <c r="E1010" s="7">
        <v>106.69</v>
      </c>
    </row>
    <row r="1011" spans="1:5">
      <c r="A1011" s="3">
        <v>44694</v>
      </c>
      <c r="B1011" s="2">
        <f>'10-yr'!I1017</f>
        <v>0.25999999999999979</v>
      </c>
      <c r="C1011">
        <v>1811.55</v>
      </c>
      <c r="D1011">
        <v>401.72</v>
      </c>
      <c r="E1011" s="7">
        <v>105</v>
      </c>
    </row>
    <row r="1012" spans="1:5">
      <c r="A1012" s="3">
        <v>44701</v>
      </c>
      <c r="B1012" s="2">
        <f>'10-yr'!I1018</f>
        <v>0.2200000000000002</v>
      </c>
      <c r="C1012">
        <v>1834.2</v>
      </c>
      <c r="D1012">
        <v>389.63</v>
      </c>
      <c r="E1012" s="7">
        <v>112.18</v>
      </c>
    </row>
    <row r="1013" spans="1:5">
      <c r="A1013" s="3">
        <v>44708</v>
      </c>
      <c r="B1013" s="2">
        <f>'10-yr'!I1019</f>
        <v>0.18000000000000016</v>
      </c>
      <c r="C1013">
        <v>1851.8</v>
      </c>
      <c r="D1013">
        <v>415.26</v>
      </c>
      <c r="E1013" s="7">
        <v>113.38</v>
      </c>
    </row>
    <row r="1014" spans="1:5">
      <c r="A1014" s="3">
        <v>44715</v>
      </c>
      <c r="B1014" s="2">
        <f>'10-yr'!I1020</f>
        <v>0.25</v>
      </c>
      <c r="C1014">
        <v>1844.9</v>
      </c>
      <c r="D1014">
        <v>410.54</v>
      </c>
      <c r="E1014" s="7">
        <v>116.37</v>
      </c>
    </row>
    <row r="1015" spans="1:5">
      <c r="A1015" s="3">
        <v>44722</v>
      </c>
      <c r="B1015" s="2">
        <f>'10-yr'!I1021</f>
        <v>0.29999999999999982</v>
      </c>
      <c r="C1015">
        <v>1830</v>
      </c>
      <c r="D1015">
        <v>389.8</v>
      </c>
      <c r="E1015" s="7">
        <v>120.43</v>
      </c>
    </row>
    <row r="1016" spans="1:5">
      <c r="A1016" s="3">
        <v>44729</v>
      </c>
      <c r="B1016" s="2">
        <f>'10-yr'!I1022</f>
        <v>0.71</v>
      </c>
      <c r="C1016">
        <v>1841.55</v>
      </c>
      <c r="D1016">
        <v>365.86</v>
      </c>
      <c r="E1016" s="7">
        <v>116.46</v>
      </c>
    </row>
    <row r="1017" spans="1:5">
      <c r="A1017" s="3">
        <v>44736</v>
      </c>
      <c r="B1017" s="2">
        <f>'10-yr'!I1023</f>
        <v>0.62000000000000011</v>
      </c>
      <c r="C1017">
        <v>1825.45</v>
      </c>
      <c r="D1017">
        <v>390.08</v>
      </c>
      <c r="E1017" s="7">
        <v>107.88</v>
      </c>
    </row>
    <row r="1018" spans="1:5">
      <c r="A1018" s="3">
        <v>44743</v>
      </c>
      <c r="B1018" s="2">
        <f>'10-yr'!I1024</f>
        <v>0.6599999999999997</v>
      </c>
      <c r="C1018">
        <v>1797.45</v>
      </c>
      <c r="D1018">
        <v>381.24</v>
      </c>
      <c r="E1018" s="7">
        <v>110.96</v>
      </c>
    </row>
    <row r="1019" spans="1:5">
      <c r="A1019" s="3">
        <v>44750</v>
      </c>
      <c r="B1019" s="2">
        <f>'10-yr'!I1025</f>
        <v>0.64000000000000012</v>
      </c>
      <c r="C1019">
        <v>1738.2</v>
      </c>
      <c r="D1019">
        <v>388.67</v>
      </c>
      <c r="E1019" s="7">
        <v>103.32</v>
      </c>
    </row>
    <row r="1020" spans="1:5">
      <c r="A1020" s="3">
        <v>44757</v>
      </c>
      <c r="B1020" s="2">
        <f>'10-yr'!I1026</f>
        <v>0.62000000000000011</v>
      </c>
      <c r="C1020">
        <v>1706.15</v>
      </c>
      <c r="D1020">
        <v>385.13</v>
      </c>
      <c r="E1020" s="7">
        <v>99.92</v>
      </c>
    </row>
    <row r="1021" spans="1:5">
      <c r="A1021" s="3">
        <v>44764</v>
      </c>
      <c r="B1021" s="2">
        <f>'10-yr'!I1027</f>
        <v>0.58000000000000007</v>
      </c>
      <c r="C1021">
        <v>1736.95</v>
      </c>
      <c r="D1021">
        <v>395.09</v>
      </c>
      <c r="E1021" s="7">
        <v>102.24</v>
      </c>
    </row>
    <row r="1022" spans="1:5">
      <c r="A1022" s="3">
        <v>44771</v>
      </c>
      <c r="B1022" s="2">
        <f>'10-yr'!I1028</f>
        <v>0.31999999999999984</v>
      </c>
      <c r="C1022">
        <v>1753.4</v>
      </c>
      <c r="D1022">
        <v>411.99</v>
      </c>
      <c r="E1022" s="7">
        <v>99.6</v>
      </c>
    </row>
    <row r="1023" spans="1:5">
      <c r="A1023" s="3">
        <v>44778</v>
      </c>
      <c r="B1023" s="2">
        <f>'10-yr'!I1029</f>
        <v>0.24000000000000021</v>
      </c>
      <c r="C1023">
        <v>1773.25</v>
      </c>
      <c r="D1023">
        <v>413.47</v>
      </c>
      <c r="E1023" s="7">
        <v>94.01</v>
      </c>
    </row>
    <row r="1024" spans="1:5">
      <c r="A1024" s="3">
        <v>44785</v>
      </c>
      <c r="B1024" s="2">
        <f>'10-yr'!I1030</f>
        <v>0.35000000000000009</v>
      </c>
      <c r="C1024">
        <v>1792.1</v>
      </c>
      <c r="D1024">
        <v>427.1</v>
      </c>
      <c r="E1024" s="7">
        <v>94.65</v>
      </c>
    </row>
    <row r="1025" spans="1:5">
      <c r="A1025" s="3">
        <v>44792</v>
      </c>
      <c r="B1025" s="2">
        <f>'10-yr'!I1031</f>
        <v>0.39000000000000012</v>
      </c>
      <c r="C1025">
        <v>1750.75</v>
      </c>
      <c r="D1025">
        <v>422.14</v>
      </c>
      <c r="E1025" s="7">
        <v>91.81</v>
      </c>
    </row>
    <row r="1026" spans="1:5">
      <c r="A1026" s="3">
        <v>44799</v>
      </c>
      <c r="B1026" s="2">
        <f>'10-yr'!I1032</f>
        <v>0.45999999999999996</v>
      </c>
      <c r="C1026">
        <v>1751.25</v>
      </c>
      <c r="D1026">
        <v>405.31</v>
      </c>
      <c r="E1026" s="7">
        <v>94.47</v>
      </c>
    </row>
    <row r="1027" spans="1:5">
      <c r="A1027" s="3">
        <v>44806</v>
      </c>
      <c r="B1027" s="2">
        <f>'10-yr'!I1033</f>
        <v>0.66000000000000014</v>
      </c>
      <c r="C1027">
        <v>1712.5</v>
      </c>
      <c r="D1027">
        <v>392.24</v>
      </c>
      <c r="E1027" s="7">
        <v>90.79</v>
      </c>
    </row>
    <row r="1028" spans="1:5">
      <c r="A1028" s="3">
        <v>44813</v>
      </c>
      <c r="B1028" s="2">
        <f>'10-yr'!I1034</f>
        <v>0.87000000000000011</v>
      </c>
      <c r="C1028">
        <v>1713.4</v>
      </c>
      <c r="D1028">
        <v>406.6</v>
      </c>
      <c r="E1028" s="7">
        <v>85.29</v>
      </c>
    </row>
    <row r="1029" spans="1:5">
      <c r="A1029" s="3">
        <v>44820</v>
      </c>
      <c r="B1029" s="2">
        <f>'10-yr'!I1035</f>
        <v>0.98999999999999977</v>
      </c>
      <c r="C1029">
        <v>1664.65</v>
      </c>
      <c r="D1029">
        <v>385.56</v>
      </c>
      <c r="E1029" s="7">
        <v>87.24</v>
      </c>
    </row>
    <row r="1030" spans="1:5">
      <c r="A1030" s="3">
        <v>44827</v>
      </c>
      <c r="B1030" s="2">
        <f>'10-yr'!I1036</f>
        <v>1.21</v>
      </c>
      <c r="C1030">
        <v>1643.55</v>
      </c>
      <c r="D1030">
        <v>367.95</v>
      </c>
      <c r="E1030" s="7">
        <v>83.46</v>
      </c>
    </row>
    <row r="1031" spans="1:5">
      <c r="A1031" s="3">
        <v>44834</v>
      </c>
      <c r="B1031" s="2">
        <f>'10-yr'!I1037</f>
        <v>1.5700000000000003</v>
      </c>
      <c r="C1031">
        <v>1671.75</v>
      </c>
      <c r="D1031">
        <v>357.18</v>
      </c>
      <c r="E1031" s="7">
        <v>80.08</v>
      </c>
    </row>
    <row r="1032" spans="1:5">
      <c r="A1032" s="3">
        <v>44841</v>
      </c>
      <c r="B1032" s="2">
        <f>'10-yr'!I1038</f>
        <v>1.5099999999999998</v>
      </c>
      <c r="C1032">
        <v>1696.15</v>
      </c>
      <c r="D1032">
        <v>362.79</v>
      </c>
      <c r="E1032" s="7">
        <v>88.22</v>
      </c>
    </row>
    <row r="1033" spans="1:5">
      <c r="A1033" s="3">
        <v>44848</v>
      </c>
      <c r="B1033" s="2">
        <f>'10-yr'!I1039</f>
        <v>1.6100000000000003</v>
      </c>
      <c r="C1033">
        <v>1649.3</v>
      </c>
      <c r="D1033">
        <v>357.63</v>
      </c>
      <c r="E1033" s="7">
        <v>88.97</v>
      </c>
    </row>
    <row r="1034" spans="1:5">
      <c r="A1034" s="3">
        <v>44855</v>
      </c>
      <c r="B1034" s="2">
        <f>'10-yr'!I1040</f>
        <v>1.6600000000000001</v>
      </c>
      <c r="C1034">
        <v>1643.25</v>
      </c>
      <c r="D1034">
        <v>374.29</v>
      </c>
      <c r="E1034" s="7">
        <v>85.36</v>
      </c>
    </row>
    <row r="1035" spans="1:5">
      <c r="A1035" s="3">
        <v>44862</v>
      </c>
      <c r="B1035" s="2">
        <f>'10-yr'!I1041</f>
        <v>1.5700000000000003</v>
      </c>
      <c r="C1035">
        <v>1648.05</v>
      </c>
      <c r="D1035">
        <v>389.02</v>
      </c>
      <c r="E1035" s="7">
        <v>87.87</v>
      </c>
    </row>
    <row r="1036" spans="1:5">
      <c r="A1036" s="3">
        <v>44869</v>
      </c>
      <c r="B1036" s="2">
        <f>'10-yr'!I1042</f>
        <v>1.63</v>
      </c>
      <c r="C1036">
        <v>1674.4</v>
      </c>
      <c r="D1036">
        <v>376.35</v>
      </c>
      <c r="E1036" s="7">
        <v>89.14</v>
      </c>
    </row>
    <row r="1037" spans="1:5">
      <c r="A1037" s="3">
        <v>44876</v>
      </c>
      <c r="B1037" s="2">
        <f>'10-yr'!I1043</f>
        <v>1.62</v>
      </c>
      <c r="C1037">
        <v>1759.35</v>
      </c>
      <c r="D1037">
        <v>398.51</v>
      </c>
      <c r="E1037" s="7">
        <v>88.41</v>
      </c>
    </row>
    <row r="1038" spans="1:5">
      <c r="A1038" s="3">
        <v>44883</v>
      </c>
      <c r="B1038" s="2">
        <f>'10-yr'!I1044</f>
        <v>1.48</v>
      </c>
      <c r="C1038">
        <v>1751.6</v>
      </c>
      <c r="D1038">
        <v>396.03</v>
      </c>
      <c r="E1038" s="7">
        <v>84.02</v>
      </c>
    </row>
    <row r="1039" spans="1:5">
      <c r="A1039" s="3">
        <v>44890</v>
      </c>
      <c r="B1039" s="2">
        <f>'10-yr'!I1045</f>
        <v>1.4300000000000002</v>
      </c>
      <c r="C1039">
        <v>1751.85</v>
      </c>
      <c r="D1039">
        <v>402.33</v>
      </c>
      <c r="E1039" s="7">
        <v>78.739999999999995</v>
      </c>
    </row>
    <row r="1040" spans="1:5">
      <c r="A1040" s="3">
        <v>44897</v>
      </c>
      <c r="B1040" s="2">
        <f>'10-yr'!I1046</f>
        <v>1.2999999999999998</v>
      </c>
      <c r="C1040">
        <v>1784.75</v>
      </c>
      <c r="D1040">
        <v>406.91</v>
      </c>
      <c r="E1040" s="7">
        <v>79.290000000000006</v>
      </c>
    </row>
    <row r="1041" spans="1:5">
      <c r="A1041" s="3">
        <v>44904</v>
      </c>
      <c r="B1041" s="2">
        <f>'10-yr'!I1047</f>
        <v>1.2200000000000002</v>
      </c>
      <c r="C1041">
        <v>1796.15</v>
      </c>
      <c r="D1041">
        <v>393.28</v>
      </c>
      <c r="E1041" s="7">
        <v>73.06</v>
      </c>
    </row>
    <row r="1042" spans="1:5">
      <c r="A1042" s="3">
        <v>44911</v>
      </c>
      <c r="B1042" s="2">
        <f>'10-yr'!I1048</f>
        <v>1.3099999999999996</v>
      </c>
      <c r="C1042">
        <v>1792.55</v>
      </c>
      <c r="D1042">
        <v>383.27</v>
      </c>
      <c r="E1042" s="7">
        <v>75.12</v>
      </c>
    </row>
    <row r="1043" spans="1:5">
      <c r="A1043" s="3">
        <v>44918</v>
      </c>
      <c r="B1043" s="2">
        <f>'10-yr'!I1049</f>
        <v>1.46</v>
      </c>
      <c r="C1043">
        <v>1800.7</v>
      </c>
      <c r="D1043">
        <v>382.91</v>
      </c>
      <c r="E1043" s="7">
        <v>77.28</v>
      </c>
    </row>
    <row r="1044" spans="1:5">
      <c r="A1044" s="3">
        <v>44925</v>
      </c>
      <c r="B1044" s="2">
        <f>'10-yr'!I1050</f>
        <v>1.58</v>
      </c>
      <c r="C1044">
        <v>1813.75</v>
      </c>
      <c r="D1044">
        <v>382.43</v>
      </c>
      <c r="E1044" s="7">
        <v>79.23</v>
      </c>
    </row>
    <row r="1045" spans="1:5">
      <c r="A1045" s="3">
        <v>44932</v>
      </c>
      <c r="B1045" s="2">
        <f>'10-yr'!I1051</f>
        <v>1.46</v>
      </c>
      <c r="C1045">
        <v>1852.2</v>
      </c>
      <c r="D1045">
        <v>388.08</v>
      </c>
      <c r="E1045" s="7">
        <v>74.27</v>
      </c>
    </row>
    <row r="1046" spans="1:5">
      <c r="A1046" s="3">
        <v>44939</v>
      </c>
      <c r="B1046" s="2">
        <f>'10-yr'!I1052</f>
        <v>1.2999999999999998</v>
      </c>
      <c r="C1046">
        <v>1907.15</v>
      </c>
      <c r="D1046">
        <v>398.5</v>
      </c>
      <c r="E1046" s="7">
        <v>77.099999999999994</v>
      </c>
    </row>
    <row r="1047" spans="1:5">
      <c r="A1047" s="3">
        <v>44946</v>
      </c>
      <c r="B1047" s="2">
        <f>'10-yr'!I1053</f>
        <v>1.2599999999999998</v>
      </c>
      <c r="C1047">
        <v>1924.9</v>
      </c>
      <c r="D1047">
        <v>395.88</v>
      </c>
      <c r="E1047" s="7">
        <v>80.34</v>
      </c>
    </row>
    <row r="1048" spans="1:5">
      <c r="A1048" s="3">
        <v>44953</v>
      </c>
      <c r="B1048" s="2">
        <f>'10-yr'!I1054</f>
        <v>1.1900000000000004</v>
      </c>
      <c r="C1048">
        <v>1923.05</v>
      </c>
      <c r="D1048">
        <v>405.68</v>
      </c>
      <c r="E1048" s="7">
        <v>80.33</v>
      </c>
    </row>
    <row r="1049" spans="1:5">
      <c r="A1049" s="3">
        <v>44960</v>
      </c>
      <c r="B1049" s="2">
        <f>'10-yr'!I1055</f>
        <v>1.2399999999999998</v>
      </c>
      <c r="C1049">
        <v>1875.35</v>
      </c>
      <c r="D1049">
        <v>412.35</v>
      </c>
      <c r="E1049" s="7">
        <v>76.510000000000005</v>
      </c>
    </row>
    <row r="1050" spans="1:5">
      <c r="A1050" s="3">
        <v>44967</v>
      </c>
      <c r="B1050" s="2">
        <f>'10-yr'!I1056</f>
        <v>1.3599999999999999</v>
      </c>
      <c r="C1050">
        <v>1859.7</v>
      </c>
      <c r="D1050">
        <v>408.04</v>
      </c>
      <c r="E1050" s="7">
        <v>77.510000000000005</v>
      </c>
    </row>
    <row r="1051" spans="1:5">
      <c r="A1051" s="3">
        <v>44974</v>
      </c>
      <c r="B1051" s="2">
        <f>'10-yr'!I1057</f>
        <v>1.46</v>
      </c>
      <c r="C1051">
        <v>1833.95</v>
      </c>
      <c r="D1051">
        <v>407.26</v>
      </c>
      <c r="E1051" s="7">
        <v>78.510000000000005</v>
      </c>
    </row>
    <row r="1052" spans="1:5">
      <c r="A1052" s="3">
        <v>44981</v>
      </c>
      <c r="B1052" s="2">
        <f>'10-yr'!I1058</f>
        <v>1.5300000000000002</v>
      </c>
      <c r="C1052">
        <v>1810.95</v>
      </c>
      <c r="D1052">
        <v>396.38</v>
      </c>
      <c r="E1052" s="7">
        <v>75.42</v>
      </c>
    </row>
    <row r="1053" spans="1:5">
      <c r="A1053" s="3">
        <v>44988</v>
      </c>
      <c r="B1053" s="2">
        <f>'10-yr'!I1059</f>
        <v>1.5299999999999998</v>
      </c>
      <c r="C1053">
        <v>1841.15</v>
      </c>
      <c r="D1053">
        <v>404.19</v>
      </c>
      <c r="E1053" s="7">
        <v>77.540000000000006</v>
      </c>
    </row>
    <row r="1054" spans="1:5">
      <c r="A1054" s="3"/>
      <c r="E1054" s="7"/>
    </row>
    <row r="1055" spans="1:5">
      <c r="E1055" s="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C5AD1-6EF1-4D37-92B1-EB464F261762}">
  <dimension ref="A1:B1054"/>
  <sheetViews>
    <sheetView workbookViewId="0">
      <selection activeCell="C1020" sqref="C1:C1020"/>
    </sheetView>
  </sheetViews>
  <sheetFormatPr baseColWidth="10" defaultRowHeight="15"/>
  <sheetData>
    <row r="1" spans="1:2">
      <c r="A1" t="s">
        <v>8</v>
      </c>
      <c r="B1" t="s">
        <v>18</v>
      </c>
    </row>
    <row r="2" spans="1:2">
      <c r="A2" s="3">
        <v>37631</v>
      </c>
      <c r="B2">
        <v>93</v>
      </c>
    </row>
    <row r="3" spans="1:2">
      <c r="A3" s="3">
        <v>37638</v>
      </c>
      <c r="B3">
        <v>90.48</v>
      </c>
    </row>
    <row r="4" spans="1:2">
      <c r="A4" s="3">
        <v>37645</v>
      </c>
      <c r="B4">
        <v>86.34</v>
      </c>
    </row>
    <row r="5" spans="1:2">
      <c r="A5" s="3">
        <v>37652</v>
      </c>
      <c r="B5">
        <v>85.81</v>
      </c>
    </row>
    <row r="6" spans="1:2">
      <c r="A6" s="3">
        <v>37659</v>
      </c>
      <c r="B6">
        <v>83.28</v>
      </c>
    </row>
    <row r="7" spans="1:2">
      <c r="A7" s="3">
        <v>37666</v>
      </c>
      <c r="B7">
        <v>83.89</v>
      </c>
    </row>
    <row r="8" spans="1:2">
      <c r="A8" s="3">
        <v>37673</v>
      </c>
      <c r="B8">
        <v>85.34</v>
      </c>
    </row>
    <row r="9" spans="1:2">
      <c r="A9" s="3">
        <v>37680</v>
      </c>
      <c r="B9">
        <v>84.61</v>
      </c>
    </row>
    <row r="10" spans="1:2">
      <c r="A10" s="3">
        <v>37687</v>
      </c>
      <c r="B10">
        <v>83.37</v>
      </c>
    </row>
    <row r="11" spans="1:2">
      <c r="A11" s="3">
        <v>37694</v>
      </c>
      <c r="B11">
        <v>83.9</v>
      </c>
    </row>
    <row r="12" spans="1:2">
      <c r="A12" s="3">
        <v>37701</v>
      </c>
      <c r="B12">
        <v>89.76</v>
      </c>
    </row>
    <row r="13" spans="1:2">
      <c r="A13" s="3">
        <v>37708</v>
      </c>
      <c r="B13">
        <v>86.59</v>
      </c>
    </row>
    <row r="14" spans="1:2">
      <c r="A14" s="3">
        <v>37715</v>
      </c>
      <c r="B14">
        <v>88.14</v>
      </c>
    </row>
    <row r="15" spans="1:2">
      <c r="A15" s="3">
        <v>37722</v>
      </c>
      <c r="B15">
        <v>87.17</v>
      </c>
    </row>
    <row r="16" spans="1:2">
      <c r="A16" s="3">
        <v>37729</v>
      </c>
      <c r="B16">
        <v>89.62</v>
      </c>
    </row>
    <row r="17" spans="1:2">
      <c r="A17" s="3">
        <v>37736</v>
      </c>
      <c r="B17">
        <v>90.15</v>
      </c>
    </row>
    <row r="18" spans="1:2">
      <c r="A18" s="3">
        <v>37743</v>
      </c>
      <c r="B18">
        <v>93.34</v>
      </c>
    </row>
    <row r="19" spans="1:2">
      <c r="A19" s="3">
        <v>37750</v>
      </c>
      <c r="B19">
        <v>93.7</v>
      </c>
    </row>
    <row r="20" spans="1:2">
      <c r="A20" s="3">
        <v>37757</v>
      </c>
      <c r="B20">
        <v>94.87</v>
      </c>
    </row>
    <row r="21" spans="1:2">
      <c r="A21" s="3">
        <v>37764</v>
      </c>
      <c r="B21">
        <v>93.71</v>
      </c>
    </row>
    <row r="22" spans="1:2">
      <c r="A22" s="3">
        <v>37771</v>
      </c>
      <c r="B22">
        <v>96.97</v>
      </c>
    </row>
    <row r="23" spans="1:2">
      <c r="A23" s="3">
        <v>37778</v>
      </c>
      <c r="B23">
        <v>99.3</v>
      </c>
    </row>
    <row r="24" spans="1:2">
      <c r="A24" s="3">
        <v>37785</v>
      </c>
      <c r="B24">
        <v>99.59</v>
      </c>
    </row>
    <row r="25" spans="1:2">
      <c r="A25" s="3">
        <v>37792</v>
      </c>
      <c r="B25">
        <v>99.5</v>
      </c>
    </row>
    <row r="26" spans="1:2">
      <c r="A26" s="3">
        <v>37799</v>
      </c>
      <c r="B26">
        <v>97.63</v>
      </c>
    </row>
    <row r="27" spans="1:2">
      <c r="A27" s="3">
        <v>37806</v>
      </c>
      <c r="B27">
        <v>98.67</v>
      </c>
    </row>
    <row r="28" spans="1:2">
      <c r="A28" s="3">
        <v>37813</v>
      </c>
      <c r="B28">
        <v>100.18</v>
      </c>
    </row>
    <row r="29" spans="1:2">
      <c r="A29" s="3">
        <v>37820</v>
      </c>
      <c r="B29">
        <v>99.55</v>
      </c>
    </row>
    <row r="30" spans="1:2">
      <c r="A30" s="3">
        <v>37827</v>
      </c>
      <c r="B30">
        <v>100.21</v>
      </c>
    </row>
    <row r="31" spans="1:2">
      <c r="A31" s="3">
        <v>37834</v>
      </c>
      <c r="B31">
        <v>98.54</v>
      </c>
    </row>
    <row r="32" spans="1:2">
      <c r="A32" s="3">
        <v>37841</v>
      </c>
      <c r="B32">
        <v>98.32</v>
      </c>
    </row>
    <row r="33" spans="1:2">
      <c r="A33" s="3">
        <v>37848</v>
      </c>
      <c r="B33">
        <v>99.55</v>
      </c>
    </row>
    <row r="34" spans="1:2">
      <c r="A34" s="3">
        <v>37855</v>
      </c>
      <c r="B34">
        <v>99.79</v>
      </c>
    </row>
    <row r="35" spans="1:2">
      <c r="A35" s="3">
        <v>37862</v>
      </c>
      <c r="B35">
        <v>101.37</v>
      </c>
    </row>
    <row r="36" spans="1:2">
      <c r="A36" s="3">
        <v>37869</v>
      </c>
      <c r="B36">
        <v>102.84</v>
      </c>
    </row>
    <row r="37" spans="1:2">
      <c r="A37" s="3">
        <v>37876</v>
      </c>
      <c r="B37">
        <v>102.5</v>
      </c>
    </row>
    <row r="38" spans="1:2">
      <c r="A38" s="3">
        <v>37883</v>
      </c>
      <c r="B38">
        <v>103.7</v>
      </c>
    </row>
    <row r="39" spans="1:2">
      <c r="A39" s="3">
        <v>37890</v>
      </c>
      <c r="B39">
        <v>99.9</v>
      </c>
    </row>
    <row r="40" spans="1:2">
      <c r="A40" s="3">
        <v>37897</v>
      </c>
      <c r="B40">
        <v>103.33</v>
      </c>
    </row>
    <row r="41" spans="1:2">
      <c r="A41" s="3">
        <v>37904</v>
      </c>
      <c r="B41">
        <v>104.53</v>
      </c>
    </row>
    <row r="42" spans="1:2">
      <c r="A42" s="3">
        <v>37911</v>
      </c>
      <c r="B42">
        <v>104.28</v>
      </c>
    </row>
    <row r="43" spans="1:2">
      <c r="A43" s="3">
        <v>37918</v>
      </c>
      <c r="B43">
        <v>103.5</v>
      </c>
    </row>
    <row r="44" spans="1:2">
      <c r="A44" s="3">
        <v>37925</v>
      </c>
      <c r="B44">
        <v>105.3</v>
      </c>
    </row>
    <row r="45" spans="1:2">
      <c r="A45" s="3">
        <v>37932</v>
      </c>
      <c r="B45">
        <v>105.61</v>
      </c>
    </row>
    <row r="46" spans="1:2">
      <c r="A46" s="3">
        <v>37939</v>
      </c>
      <c r="B46">
        <v>105.48</v>
      </c>
    </row>
    <row r="47" spans="1:2">
      <c r="A47" s="3">
        <v>37946</v>
      </c>
      <c r="B47">
        <v>104.25</v>
      </c>
    </row>
    <row r="48" spans="1:2">
      <c r="A48" s="3">
        <v>37953</v>
      </c>
      <c r="B48">
        <v>106.49</v>
      </c>
    </row>
    <row r="49" spans="1:2">
      <c r="A49" s="3">
        <v>37960</v>
      </c>
      <c r="B49">
        <v>106.86</v>
      </c>
    </row>
    <row r="50" spans="1:2">
      <c r="A50" s="3">
        <v>37967</v>
      </c>
      <c r="B50">
        <v>108.1</v>
      </c>
    </row>
    <row r="51" spans="1:2">
      <c r="A51" s="3">
        <v>37974</v>
      </c>
      <c r="B51">
        <v>108.91</v>
      </c>
    </row>
    <row r="52" spans="1:2">
      <c r="A52" s="3">
        <v>37981</v>
      </c>
      <c r="B52">
        <v>109.81</v>
      </c>
    </row>
    <row r="53" spans="1:2">
      <c r="A53" s="3">
        <v>37988</v>
      </c>
      <c r="B53">
        <v>111.23</v>
      </c>
    </row>
    <row r="54" spans="1:2">
      <c r="A54" s="3">
        <v>37995</v>
      </c>
      <c r="B54">
        <v>112.38</v>
      </c>
    </row>
    <row r="55" spans="1:2">
      <c r="A55" s="3">
        <v>38002</v>
      </c>
      <c r="B55">
        <v>114.23</v>
      </c>
    </row>
    <row r="56" spans="1:2">
      <c r="A56" s="3">
        <v>38009</v>
      </c>
      <c r="B56">
        <v>114.46</v>
      </c>
    </row>
    <row r="57" spans="1:2">
      <c r="A57" s="3">
        <v>38016</v>
      </c>
      <c r="B57">
        <v>113.44</v>
      </c>
    </row>
    <row r="58" spans="1:2">
      <c r="A58" s="3">
        <v>38023</v>
      </c>
      <c r="B58">
        <v>114.66</v>
      </c>
    </row>
    <row r="59" spans="1:2">
      <c r="A59" s="3">
        <v>38030</v>
      </c>
      <c r="B59">
        <v>115.12</v>
      </c>
    </row>
    <row r="60" spans="1:2">
      <c r="A60" s="3">
        <v>38037</v>
      </c>
      <c r="B60">
        <v>115</v>
      </c>
    </row>
    <row r="61" spans="1:2">
      <c r="A61" s="3">
        <v>38044</v>
      </c>
      <c r="B61">
        <v>115.08</v>
      </c>
    </row>
    <row r="62" spans="1:2">
      <c r="A62" s="3">
        <v>38051</v>
      </c>
      <c r="B62">
        <v>116.28</v>
      </c>
    </row>
    <row r="63" spans="1:2">
      <c r="A63" s="3">
        <v>38058</v>
      </c>
      <c r="B63">
        <v>112.69</v>
      </c>
    </row>
    <row r="64" spans="1:2">
      <c r="A64" s="3">
        <v>38065</v>
      </c>
      <c r="B64">
        <v>111.28</v>
      </c>
    </row>
    <row r="65" spans="1:2">
      <c r="A65" s="3">
        <v>38072</v>
      </c>
      <c r="B65">
        <v>111.16</v>
      </c>
    </row>
    <row r="66" spans="1:2">
      <c r="A66" s="3">
        <v>38079</v>
      </c>
      <c r="B66">
        <v>114.43</v>
      </c>
    </row>
    <row r="67" spans="1:2">
      <c r="A67" s="3">
        <v>38086</v>
      </c>
      <c r="B67">
        <v>114.25</v>
      </c>
    </row>
    <row r="68" spans="1:2">
      <c r="A68" s="3">
        <v>38093</v>
      </c>
      <c r="B68">
        <v>113.72</v>
      </c>
    </row>
    <row r="69" spans="1:2">
      <c r="A69" s="3">
        <v>38100</v>
      </c>
      <c r="B69">
        <v>114.4</v>
      </c>
    </row>
    <row r="70" spans="1:2">
      <c r="A70" s="3">
        <v>38107</v>
      </c>
      <c r="B70">
        <v>111.15</v>
      </c>
    </row>
    <row r="71" spans="1:2">
      <c r="A71" s="3">
        <v>38114</v>
      </c>
      <c r="B71">
        <v>110.31</v>
      </c>
    </row>
    <row r="72" spans="1:2">
      <c r="A72" s="3">
        <v>38121</v>
      </c>
      <c r="B72">
        <v>110.02</v>
      </c>
    </row>
    <row r="73" spans="1:2">
      <c r="A73" s="3">
        <v>38128</v>
      </c>
      <c r="B73">
        <v>109.93</v>
      </c>
    </row>
    <row r="74" spans="1:2">
      <c r="A74" s="3">
        <v>38135</v>
      </c>
      <c r="B74">
        <v>112.71</v>
      </c>
    </row>
    <row r="75" spans="1:2">
      <c r="A75" s="3">
        <v>38142</v>
      </c>
      <c r="B75">
        <v>112.91</v>
      </c>
    </row>
    <row r="76" spans="1:2">
      <c r="A76" s="3">
        <v>38149</v>
      </c>
      <c r="B76">
        <v>114.3</v>
      </c>
    </row>
    <row r="77" spans="1:2">
      <c r="A77" s="3">
        <v>38156</v>
      </c>
      <c r="B77">
        <v>113.7</v>
      </c>
    </row>
    <row r="78" spans="1:2">
      <c r="A78" s="3">
        <v>38163</v>
      </c>
      <c r="B78">
        <v>114.13</v>
      </c>
    </row>
    <row r="79" spans="1:2">
      <c r="A79" s="3">
        <v>38170</v>
      </c>
      <c r="B79">
        <v>112.8</v>
      </c>
    </row>
    <row r="80" spans="1:2">
      <c r="A80" s="3">
        <v>38177</v>
      </c>
      <c r="B80">
        <v>111.64</v>
      </c>
    </row>
    <row r="81" spans="1:2">
      <c r="A81" s="3">
        <v>38184</v>
      </c>
      <c r="B81">
        <v>110.53</v>
      </c>
    </row>
    <row r="82" spans="1:2">
      <c r="A82" s="3">
        <v>38191</v>
      </c>
      <c r="B82">
        <v>108.92</v>
      </c>
    </row>
    <row r="83" spans="1:2">
      <c r="A83" s="3">
        <v>38198</v>
      </c>
      <c r="B83">
        <v>110.67</v>
      </c>
    </row>
    <row r="84" spans="1:2">
      <c r="A84" s="3">
        <v>38205</v>
      </c>
      <c r="B84">
        <v>106.83</v>
      </c>
    </row>
    <row r="85" spans="1:2">
      <c r="A85" s="3">
        <v>38212</v>
      </c>
      <c r="B85">
        <v>107.07</v>
      </c>
    </row>
    <row r="86" spans="1:2">
      <c r="A86" s="3">
        <v>38219</v>
      </c>
      <c r="B86">
        <v>110.44</v>
      </c>
    </row>
    <row r="87" spans="1:2">
      <c r="A87" s="3">
        <v>38226</v>
      </c>
      <c r="B87">
        <v>111.46</v>
      </c>
    </row>
    <row r="88" spans="1:2">
      <c r="A88" s="3">
        <v>38233</v>
      </c>
      <c r="B88">
        <v>112.08</v>
      </c>
    </row>
    <row r="89" spans="1:2">
      <c r="A89" s="3">
        <v>38240</v>
      </c>
      <c r="B89">
        <v>113.1</v>
      </c>
    </row>
    <row r="90" spans="1:2">
      <c r="A90" s="3">
        <v>38247</v>
      </c>
      <c r="B90">
        <v>113.1</v>
      </c>
    </row>
    <row r="91" spans="1:2">
      <c r="A91" s="3">
        <v>38254</v>
      </c>
      <c r="B91">
        <v>111.33</v>
      </c>
    </row>
    <row r="92" spans="1:2">
      <c r="A92" s="3">
        <v>38261</v>
      </c>
      <c r="B92">
        <v>113.48</v>
      </c>
    </row>
    <row r="93" spans="1:2">
      <c r="A93" s="3">
        <v>38268</v>
      </c>
      <c r="B93">
        <v>112.57</v>
      </c>
    </row>
    <row r="94" spans="1:2">
      <c r="A94" s="3">
        <v>38275</v>
      </c>
      <c r="B94">
        <v>111.18</v>
      </c>
    </row>
    <row r="95" spans="1:2">
      <c r="A95" s="3">
        <v>38282</v>
      </c>
      <c r="B95">
        <v>109.95</v>
      </c>
    </row>
    <row r="96" spans="1:2">
      <c r="A96" s="3">
        <v>38289</v>
      </c>
      <c r="B96">
        <v>113.38</v>
      </c>
    </row>
    <row r="97" spans="1:2">
      <c r="A97" s="3">
        <v>38296</v>
      </c>
      <c r="B97">
        <v>117.1</v>
      </c>
    </row>
    <row r="98" spans="1:2">
      <c r="A98" s="3">
        <v>38303</v>
      </c>
      <c r="B98">
        <v>118.95</v>
      </c>
    </row>
    <row r="99" spans="1:2">
      <c r="A99" s="3">
        <v>38310</v>
      </c>
      <c r="B99">
        <v>117.32</v>
      </c>
    </row>
    <row r="100" spans="1:2">
      <c r="A100" s="3">
        <v>38317</v>
      </c>
      <c r="B100">
        <v>118.35</v>
      </c>
    </row>
    <row r="101" spans="1:2">
      <c r="A101" s="3">
        <v>38324</v>
      </c>
      <c r="B101">
        <v>119.43</v>
      </c>
    </row>
    <row r="102" spans="1:2">
      <c r="A102" s="3">
        <v>38331</v>
      </c>
      <c r="B102">
        <v>119.17</v>
      </c>
    </row>
    <row r="103" spans="1:2">
      <c r="A103" s="3">
        <v>38338</v>
      </c>
      <c r="B103">
        <v>119.41</v>
      </c>
    </row>
    <row r="104" spans="1:2">
      <c r="A104" s="3">
        <v>38345</v>
      </c>
      <c r="B104">
        <v>120.99</v>
      </c>
    </row>
    <row r="105" spans="1:2">
      <c r="A105" s="3">
        <v>38352</v>
      </c>
      <c r="B105">
        <v>120.87</v>
      </c>
    </row>
    <row r="106" spans="1:2">
      <c r="A106" s="3">
        <v>38359</v>
      </c>
      <c r="B106">
        <v>118.39</v>
      </c>
    </row>
    <row r="107" spans="1:2">
      <c r="A107" s="3">
        <v>38366</v>
      </c>
      <c r="B107">
        <v>118.28</v>
      </c>
    </row>
    <row r="108" spans="1:2">
      <c r="A108" s="3">
        <v>38373</v>
      </c>
      <c r="B108">
        <v>116.81</v>
      </c>
    </row>
    <row r="109" spans="1:2">
      <c r="A109" s="3">
        <v>38380</v>
      </c>
      <c r="B109">
        <v>117.47</v>
      </c>
    </row>
    <row r="110" spans="1:2">
      <c r="A110" s="3">
        <v>38387</v>
      </c>
      <c r="B110">
        <v>120.2</v>
      </c>
    </row>
    <row r="111" spans="1:2">
      <c r="A111" s="3">
        <v>38394</v>
      </c>
      <c r="B111">
        <v>120.72</v>
      </c>
    </row>
    <row r="112" spans="1:2">
      <c r="A112" s="3">
        <v>38401</v>
      </c>
      <c r="B112">
        <v>120.4</v>
      </c>
    </row>
    <row r="113" spans="1:2">
      <c r="A113" s="3">
        <v>38408</v>
      </c>
      <c r="B113">
        <v>121.37</v>
      </c>
    </row>
    <row r="114" spans="1:2">
      <c r="A114" s="3">
        <v>38415</v>
      </c>
      <c r="B114">
        <v>122.68</v>
      </c>
    </row>
    <row r="115" spans="1:2">
      <c r="A115" s="3">
        <v>38422</v>
      </c>
      <c r="B115">
        <v>120.44</v>
      </c>
    </row>
    <row r="116" spans="1:2">
      <c r="A116" s="3">
        <v>38429</v>
      </c>
      <c r="B116">
        <v>118.6</v>
      </c>
    </row>
    <row r="117" spans="1:2">
      <c r="A117" s="3">
        <v>38436</v>
      </c>
      <c r="B117">
        <v>117.14</v>
      </c>
    </row>
    <row r="118" spans="1:2">
      <c r="A118" s="3">
        <v>38443</v>
      </c>
      <c r="B118">
        <v>117.43</v>
      </c>
    </row>
    <row r="119" spans="1:2">
      <c r="A119" s="3">
        <v>38450</v>
      </c>
      <c r="B119">
        <v>118.04</v>
      </c>
    </row>
    <row r="120" spans="1:2">
      <c r="A120" s="3">
        <v>38457</v>
      </c>
      <c r="B120">
        <v>114.18</v>
      </c>
    </row>
    <row r="121" spans="1:2">
      <c r="A121" s="3">
        <v>38464</v>
      </c>
      <c r="B121">
        <v>115.57</v>
      </c>
    </row>
    <row r="122" spans="1:2">
      <c r="A122" s="3">
        <v>38471</v>
      </c>
      <c r="B122">
        <v>115.8</v>
      </c>
    </row>
    <row r="123" spans="1:2">
      <c r="A123" s="3">
        <v>38478</v>
      </c>
      <c r="B123">
        <v>117.1</v>
      </c>
    </row>
    <row r="124" spans="1:2">
      <c r="A124" s="3">
        <v>38485</v>
      </c>
      <c r="B124">
        <v>115.75</v>
      </c>
    </row>
    <row r="125" spans="1:2">
      <c r="A125" s="3">
        <v>38492</v>
      </c>
      <c r="B125">
        <v>119.11</v>
      </c>
    </row>
    <row r="126" spans="1:2">
      <c r="A126" s="3">
        <v>38499</v>
      </c>
      <c r="B126">
        <v>120.24</v>
      </c>
    </row>
    <row r="127" spans="1:2">
      <c r="A127" s="3">
        <v>38506</v>
      </c>
      <c r="B127">
        <v>120.1</v>
      </c>
    </row>
    <row r="128" spans="1:2">
      <c r="A128" s="3">
        <v>38513</v>
      </c>
      <c r="B128">
        <v>120.2</v>
      </c>
    </row>
    <row r="129" spans="1:2">
      <c r="A129" s="3">
        <v>38520</v>
      </c>
      <c r="B129">
        <v>121.39</v>
      </c>
    </row>
    <row r="130" spans="1:2">
      <c r="A130" s="3">
        <v>38527</v>
      </c>
      <c r="B130">
        <v>119.05</v>
      </c>
    </row>
    <row r="131" spans="1:2">
      <c r="A131" s="3">
        <v>38534</v>
      </c>
      <c r="B131">
        <v>119.56</v>
      </c>
    </row>
    <row r="132" spans="1:2">
      <c r="A132" s="3">
        <v>38541</v>
      </c>
      <c r="B132">
        <v>121.25</v>
      </c>
    </row>
    <row r="133" spans="1:2">
      <c r="A133" s="3">
        <v>38548</v>
      </c>
      <c r="B133">
        <v>122.8</v>
      </c>
    </row>
    <row r="134" spans="1:2">
      <c r="A134" s="3">
        <v>38555</v>
      </c>
      <c r="B134">
        <v>123.49</v>
      </c>
    </row>
    <row r="135" spans="1:2">
      <c r="A135" s="3">
        <v>38562</v>
      </c>
      <c r="B135">
        <v>123.75</v>
      </c>
    </row>
    <row r="136" spans="1:2">
      <c r="A136" s="3">
        <v>38569</v>
      </c>
      <c r="B136">
        <v>122.9</v>
      </c>
    </row>
    <row r="137" spans="1:2">
      <c r="A137" s="3">
        <v>38576</v>
      </c>
      <c r="B137">
        <v>123.08</v>
      </c>
    </row>
    <row r="138" spans="1:2">
      <c r="A138" s="3">
        <v>38583</v>
      </c>
      <c r="B138">
        <v>122.49</v>
      </c>
    </row>
    <row r="139" spans="1:2">
      <c r="A139" s="3">
        <v>38590</v>
      </c>
      <c r="B139">
        <v>120.78</v>
      </c>
    </row>
    <row r="140" spans="1:2">
      <c r="A140" s="3">
        <v>38597</v>
      </c>
      <c r="B140">
        <v>122.25</v>
      </c>
    </row>
    <row r="141" spans="1:2">
      <c r="A141" s="3">
        <v>38604</v>
      </c>
      <c r="B141">
        <v>124.55</v>
      </c>
    </row>
    <row r="142" spans="1:2">
      <c r="A142" s="3">
        <v>38611</v>
      </c>
      <c r="B142">
        <v>123.53</v>
      </c>
    </row>
    <row r="143" spans="1:2">
      <c r="A143" s="3">
        <v>38618</v>
      </c>
      <c r="B143">
        <v>121.48</v>
      </c>
    </row>
    <row r="144" spans="1:2">
      <c r="A144" s="3">
        <v>38625</v>
      </c>
      <c r="B144">
        <v>123.02</v>
      </c>
    </row>
    <row r="145" spans="1:2">
      <c r="A145" s="3">
        <v>38632</v>
      </c>
      <c r="B145">
        <v>119.63</v>
      </c>
    </row>
    <row r="146" spans="1:2">
      <c r="A146" s="3">
        <v>38639</v>
      </c>
      <c r="B146">
        <v>118.65</v>
      </c>
    </row>
    <row r="147" spans="1:2">
      <c r="A147" s="3">
        <v>38646</v>
      </c>
      <c r="B147">
        <v>118.15</v>
      </c>
    </row>
    <row r="148" spans="1:2">
      <c r="A148" s="3">
        <v>38653</v>
      </c>
      <c r="B148">
        <v>119.8</v>
      </c>
    </row>
    <row r="149" spans="1:2">
      <c r="A149" s="3">
        <v>38660</v>
      </c>
      <c r="B149">
        <v>122.11</v>
      </c>
    </row>
    <row r="150" spans="1:2">
      <c r="A150" s="3">
        <v>38667</v>
      </c>
      <c r="B150">
        <v>123.79</v>
      </c>
    </row>
    <row r="151" spans="1:2">
      <c r="A151" s="3">
        <v>38674</v>
      </c>
      <c r="B151">
        <v>125.1</v>
      </c>
    </row>
    <row r="152" spans="1:2">
      <c r="A152" s="3">
        <v>38681</v>
      </c>
      <c r="B152">
        <v>127.1</v>
      </c>
    </row>
    <row r="153" spans="1:2">
      <c r="A153" s="3">
        <v>38688</v>
      </c>
      <c r="B153">
        <v>126.87</v>
      </c>
    </row>
    <row r="154" spans="1:2">
      <c r="A154" s="3">
        <v>38695</v>
      </c>
      <c r="B154">
        <v>126.28</v>
      </c>
    </row>
    <row r="155" spans="1:2">
      <c r="A155" s="3">
        <v>38702</v>
      </c>
      <c r="B155">
        <v>126.4</v>
      </c>
    </row>
    <row r="156" spans="1:2">
      <c r="A156" s="3">
        <v>38709</v>
      </c>
      <c r="B156">
        <v>126.73</v>
      </c>
    </row>
    <row r="157" spans="1:2">
      <c r="A157" s="3">
        <v>38716</v>
      </c>
      <c r="B157">
        <v>124.5</v>
      </c>
    </row>
    <row r="158" spans="1:2">
      <c r="A158" s="3">
        <v>38723</v>
      </c>
      <c r="B158">
        <v>128.44999999999999</v>
      </c>
    </row>
    <row r="159" spans="1:2">
      <c r="A159" s="3">
        <v>38730</v>
      </c>
      <c r="B159">
        <v>128.65</v>
      </c>
    </row>
    <row r="160" spans="1:2">
      <c r="A160" s="3">
        <v>38737</v>
      </c>
      <c r="B160">
        <v>126.02</v>
      </c>
    </row>
    <row r="161" spans="1:2">
      <c r="A161" s="3">
        <v>38744</v>
      </c>
      <c r="B161">
        <v>128.53</v>
      </c>
    </row>
    <row r="162" spans="1:2">
      <c r="A162" s="3">
        <v>38751</v>
      </c>
      <c r="B162">
        <v>126.31</v>
      </c>
    </row>
    <row r="163" spans="1:2">
      <c r="A163" s="3">
        <v>38758</v>
      </c>
      <c r="B163">
        <v>126.65</v>
      </c>
    </row>
    <row r="164" spans="1:2">
      <c r="A164" s="3">
        <v>38765</v>
      </c>
      <c r="B164">
        <v>128.82</v>
      </c>
    </row>
    <row r="165" spans="1:2">
      <c r="A165" s="3">
        <v>38772</v>
      </c>
      <c r="B165">
        <v>129.37</v>
      </c>
    </row>
    <row r="166" spans="1:2">
      <c r="A166" s="3">
        <v>38779</v>
      </c>
      <c r="B166">
        <v>128.81</v>
      </c>
    </row>
    <row r="167" spans="1:2">
      <c r="A167" s="3">
        <v>38786</v>
      </c>
      <c r="B167">
        <v>128.57</v>
      </c>
    </row>
    <row r="168" spans="1:2">
      <c r="A168" s="3">
        <v>38793</v>
      </c>
      <c r="B168">
        <v>130.59</v>
      </c>
    </row>
    <row r="169" spans="1:2">
      <c r="A169" s="3">
        <v>38800</v>
      </c>
      <c r="B169">
        <v>130.25</v>
      </c>
    </row>
    <row r="170" spans="1:2">
      <c r="A170" s="3">
        <v>38807</v>
      </c>
      <c r="B170">
        <v>129.84</v>
      </c>
    </row>
    <row r="171" spans="1:2">
      <c r="A171" s="3">
        <v>38814</v>
      </c>
      <c r="B171">
        <v>129.56</v>
      </c>
    </row>
    <row r="172" spans="1:2">
      <c r="A172" s="3">
        <v>38821</v>
      </c>
      <c r="B172">
        <v>128.74</v>
      </c>
    </row>
    <row r="173" spans="1:2">
      <c r="A173" s="3">
        <v>38828</v>
      </c>
      <c r="B173">
        <v>131.11000000000001</v>
      </c>
    </row>
    <row r="174" spans="1:2">
      <c r="A174" s="3">
        <v>38835</v>
      </c>
      <c r="B174">
        <v>131.4</v>
      </c>
    </row>
    <row r="175" spans="1:2">
      <c r="A175" s="3">
        <v>38842</v>
      </c>
      <c r="B175">
        <v>132.55000000000001</v>
      </c>
    </row>
    <row r="176" spans="1:2">
      <c r="A176" s="3">
        <v>38849</v>
      </c>
      <c r="B176">
        <v>129.29</v>
      </c>
    </row>
    <row r="177" spans="1:2">
      <c r="A177" s="3">
        <v>38856</v>
      </c>
      <c r="B177">
        <v>127.03</v>
      </c>
    </row>
    <row r="178" spans="1:2">
      <c r="A178" s="3">
        <v>38863</v>
      </c>
      <c r="B178">
        <v>128.33000000000001</v>
      </c>
    </row>
    <row r="179" spans="1:2">
      <c r="A179" s="3">
        <v>38870</v>
      </c>
      <c r="B179">
        <v>129.01</v>
      </c>
    </row>
    <row r="180" spans="1:2">
      <c r="A180" s="3">
        <v>38877</v>
      </c>
      <c r="B180">
        <v>125.39</v>
      </c>
    </row>
    <row r="181" spans="1:2">
      <c r="A181" s="3">
        <v>38884</v>
      </c>
      <c r="B181">
        <v>124.76</v>
      </c>
    </row>
    <row r="182" spans="1:2">
      <c r="A182" s="3">
        <v>38891</v>
      </c>
      <c r="B182">
        <v>124.43</v>
      </c>
    </row>
    <row r="183" spans="1:2">
      <c r="A183" s="3">
        <v>38898</v>
      </c>
      <c r="B183">
        <v>127.25</v>
      </c>
    </row>
    <row r="184" spans="1:2">
      <c r="A184" s="3">
        <v>38905</v>
      </c>
      <c r="B184">
        <v>126.64</v>
      </c>
    </row>
    <row r="185" spans="1:2">
      <c r="A185" s="3">
        <v>38912</v>
      </c>
      <c r="B185">
        <v>123.56</v>
      </c>
    </row>
    <row r="186" spans="1:2">
      <c r="A186" s="3">
        <v>38919</v>
      </c>
      <c r="B186">
        <v>123.9</v>
      </c>
    </row>
    <row r="187" spans="1:2">
      <c r="A187" s="3">
        <v>38926</v>
      </c>
      <c r="B187">
        <v>127.96</v>
      </c>
    </row>
    <row r="188" spans="1:2">
      <c r="A188" s="3">
        <v>38933</v>
      </c>
      <c r="B188">
        <v>128.22999999999999</v>
      </c>
    </row>
    <row r="189" spans="1:2">
      <c r="A189" s="3">
        <v>38940</v>
      </c>
      <c r="B189">
        <v>127.03</v>
      </c>
    </row>
    <row r="190" spans="1:2">
      <c r="A190" s="3">
        <v>38947</v>
      </c>
      <c r="B190">
        <v>130.63999999999999</v>
      </c>
    </row>
    <row r="191" spans="1:2">
      <c r="A191" s="3">
        <v>38954</v>
      </c>
      <c r="B191">
        <v>129.81</v>
      </c>
    </row>
    <row r="192" spans="1:2">
      <c r="A192" s="3">
        <v>38961</v>
      </c>
      <c r="B192">
        <v>131.44999999999999</v>
      </c>
    </row>
    <row r="193" spans="1:2">
      <c r="A193" s="3">
        <v>38968</v>
      </c>
      <c r="B193">
        <v>130.25</v>
      </c>
    </row>
    <row r="194" spans="1:2">
      <c r="A194" s="3">
        <v>38975</v>
      </c>
      <c r="B194">
        <v>131.94999999999999</v>
      </c>
    </row>
    <row r="195" spans="1:2">
      <c r="A195" s="3">
        <v>38982</v>
      </c>
      <c r="B195">
        <v>131.44999999999999</v>
      </c>
    </row>
    <row r="196" spans="1:2">
      <c r="A196" s="3">
        <v>38989</v>
      </c>
      <c r="B196">
        <v>133.57</v>
      </c>
    </row>
    <row r="197" spans="1:2">
      <c r="A197" s="3">
        <v>38996</v>
      </c>
      <c r="B197">
        <v>135</v>
      </c>
    </row>
    <row r="198" spans="1:2">
      <c r="A198" s="3">
        <v>39003</v>
      </c>
      <c r="B198">
        <v>136.58000000000001</v>
      </c>
    </row>
    <row r="199" spans="1:2">
      <c r="A199" s="3">
        <v>39010</v>
      </c>
      <c r="B199">
        <v>136.87</v>
      </c>
    </row>
    <row r="200" spans="1:2">
      <c r="A200" s="3">
        <v>39017</v>
      </c>
      <c r="B200">
        <v>137.93</v>
      </c>
    </row>
    <row r="201" spans="1:2">
      <c r="A201" s="3">
        <v>39024</v>
      </c>
      <c r="B201">
        <v>136.54</v>
      </c>
    </row>
    <row r="202" spans="1:2">
      <c r="A202" s="3">
        <v>39031</v>
      </c>
      <c r="B202">
        <v>138.30000000000001</v>
      </c>
    </row>
    <row r="203" spans="1:2">
      <c r="A203" s="3">
        <v>39038</v>
      </c>
      <c r="B203">
        <v>140.41</v>
      </c>
    </row>
    <row r="204" spans="1:2">
      <c r="A204" s="3">
        <v>39045</v>
      </c>
      <c r="B204">
        <v>140.38</v>
      </c>
    </row>
    <row r="205" spans="1:2">
      <c r="A205" s="3">
        <v>39052</v>
      </c>
      <c r="B205">
        <v>140.22999999999999</v>
      </c>
    </row>
    <row r="206" spans="1:2">
      <c r="A206" s="3">
        <v>39059</v>
      </c>
      <c r="B206">
        <v>141.4</v>
      </c>
    </row>
    <row r="207" spans="1:2">
      <c r="A207" s="3">
        <v>39066</v>
      </c>
      <c r="B207">
        <v>142.31</v>
      </c>
    </row>
    <row r="208" spans="1:2">
      <c r="A208" s="3">
        <v>39073</v>
      </c>
      <c r="B208">
        <v>140.69999999999999</v>
      </c>
    </row>
    <row r="209" spans="1:2">
      <c r="A209" s="3">
        <v>39080</v>
      </c>
      <c r="B209">
        <v>141.66</v>
      </c>
    </row>
    <row r="210" spans="1:2">
      <c r="A210" s="3">
        <v>39087</v>
      </c>
      <c r="B210">
        <v>140.56</v>
      </c>
    </row>
    <row r="211" spans="1:2">
      <c r="A211" s="3">
        <v>39094</v>
      </c>
      <c r="B211">
        <v>143.19</v>
      </c>
    </row>
    <row r="212" spans="1:2">
      <c r="A212" s="3">
        <v>39101</v>
      </c>
      <c r="B212">
        <v>142.93</v>
      </c>
    </row>
    <row r="213" spans="1:2">
      <c r="A213" s="3">
        <v>39108</v>
      </c>
      <c r="B213">
        <v>142.13999999999999</v>
      </c>
    </row>
    <row r="214" spans="1:2">
      <c r="A214" s="3">
        <v>39115</v>
      </c>
      <c r="B214">
        <v>144.81</v>
      </c>
    </row>
    <row r="215" spans="1:2">
      <c r="A215" s="3">
        <v>39122</v>
      </c>
      <c r="B215">
        <v>143.94</v>
      </c>
    </row>
    <row r="216" spans="1:2">
      <c r="A216" s="3">
        <v>39129</v>
      </c>
      <c r="B216">
        <v>145.71</v>
      </c>
    </row>
    <row r="217" spans="1:2">
      <c r="A217" s="3">
        <v>39136</v>
      </c>
      <c r="B217">
        <v>145.31</v>
      </c>
    </row>
    <row r="218" spans="1:2">
      <c r="A218" s="3">
        <v>39143</v>
      </c>
      <c r="B218">
        <v>138.75</v>
      </c>
    </row>
    <row r="219" spans="1:2">
      <c r="A219" s="3">
        <v>39150</v>
      </c>
      <c r="B219">
        <v>140.76</v>
      </c>
    </row>
    <row r="220" spans="1:2">
      <c r="A220" s="3">
        <v>39157</v>
      </c>
      <c r="B220">
        <v>138.51</v>
      </c>
    </row>
    <row r="221" spans="1:2">
      <c r="A221" s="3">
        <v>39164</v>
      </c>
      <c r="B221">
        <v>143.43</v>
      </c>
    </row>
    <row r="222" spans="1:2">
      <c r="A222" s="3">
        <v>39171</v>
      </c>
      <c r="B222">
        <v>142.07</v>
      </c>
    </row>
    <row r="223" spans="1:2">
      <c r="A223" s="3">
        <v>39178</v>
      </c>
      <c r="B223">
        <v>144.26</v>
      </c>
    </row>
    <row r="224" spans="1:2">
      <c r="A224" s="3">
        <v>39185</v>
      </c>
      <c r="B224">
        <v>145.28</v>
      </c>
    </row>
    <row r="225" spans="1:2">
      <c r="A225" s="3">
        <v>39192</v>
      </c>
      <c r="B225">
        <v>148.56</v>
      </c>
    </row>
    <row r="226" spans="1:2">
      <c r="A226" s="3">
        <v>39199</v>
      </c>
      <c r="B226">
        <v>149.56</v>
      </c>
    </row>
    <row r="227" spans="1:2">
      <c r="A227" s="3">
        <v>39206</v>
      </c>
      <c r="B227">
        <v>150.91</v>
      </c>
    </row>
    <row r="228" spans="1:2">
      <c r="A228" s="3">
        <v>39213</v>
      </c>
      <c r="B228">
        <v>150.9</v>
      </c>
    </row>
    <row r="229" spans="1:2">
      <c r="A229" s="3">
        <v>39220</v>
      </c>
      <c r="B229">
        <v>152.6</v>
      </c>
    </row>
    <row r="230" spans="1:2">
      <c r="A230" s="3">
        <v>39227</v>
      </c>
      <c r="B230">
        <v>151.69</v>
      </c>
    </row>
    <row r="231" spans="1:2">
      <c r="A231" s="3">
        <v>39234</v>
      </c>
      <c r="B231">
        <v>154.05000000000001</v>
      </c>
    </row>
    <row r="232" spans="1:2">
      <c r="A232" s="3">
        <v>39241</v>
      </c>
      <c r="B232">
        <v>151.08000000000001</v>
      </c>
    </row>
    <row r="233" spans="1:2">
      <c r="A233" s="3">
        <v>39248</v>
      </c>
      <c r="B233">
        <v>153.02000000000001</v>
      </c>
    </row>
    <row r="234" spans="1:2">
      <c r="A234" s="3">
        <v>39255</v>
      </c>
      <c r="B234">
        <v>150.52000000000001</v>
      </c>
    </row>
    <row r="235" spans="1:2">
      <c r="A235" s="3">
        <v>39262</v>
      </c>
      <c r="B235">
        <v>150.38</v>
      </c>
    </row>
    <row r="236" spans="1:2">
      <c r="A236" s="3">
        <v>39269</v>
      </c>
      <c r="B236">
        <v>153</v>
      </c>
    </row>
    <row r="237" spans="1:2">
      <c r="A237" s="3">
        <v>39276</v>
      </c>
      <c r="B237">
        <v>154.9</v>
      </c>
    </row>
    <row r="238" spans="1:2">
      <c r="A238" s="3">
        <v>39283</v>
      </c>
      <c r="B238">
        <v>153.55000000000001</v>
      </c>
    </row>
    <row r="239" spans="1:2">
      <c r="A239" s="3">
        <v>39290</v>
      </c>
      <c r="B239">
        <v>145.05000000000001</v>
      </c>
    </row>
    <row r="240" spans="1:2">
      <c r="A240" s="3">
        <v>39297</v>
      </c>
      <c r="B240">
        <v>143.94</v>
      </c>
    </row>
    <row r="241" spans="1:2">
      <c r="A241" s="3">
        <v>39304</v>
      </c>
      <c r="B241">
        <v>144.77000000000001</v>
      </c>
    </row>
    <row r="242" spans="1:2">
      <c r="A242" s="3">
        <v>39311</v>
      </c>
      <c r="B242">
        <v>144.71</v>
      </c>
    </row>
    <row r="243" spans="1:2">
      <c r="A243" s="3">
        <v>39318</v>
      </c>
      <c r="B243">
        <v>148.28</v>
      </c>
    </row>
    <row r="244" spans="1:2">
      <c r="A244" s="3">
        <v>39325</v>
      </c>
      <c r="B244">
        <v>147.47</v>
      </c>
    </row>
    <row r="245" spans="1:2">
      <c r="A245" s="3">
        <v>39332</v>
      </c>
      <c r="B245">
        <v>146.15</v>
      </c>
    </row>
    <row r="246" spans="1:2">
      <c r="A246" s="3">
        <v>39339</v>
      </c>
      <c r="B246">
        <v>148.88999999999999</v>
      </c>
    </row>
    <row r="247" spans="1:2">
      <c r="A247" s="3">
        <v>39346</v>
      </c>
      <c r="B247">
        <v>152</v>
      </c>
    </row>
    <row r="248" spans="1:2">
      <c r="A248" s="3">
        <v>39353</v>
      </c>
      <c r="B248">
        <v>152.66999999999999</v>
      </c>
    </row>
    <row r="249" spans="1:2">
      <c r="A249" s="3">
        <v>39360</v>
      </c>
      <c r="B249">
        <v>155.85</v>
      </c>
    </row>
    <row r="250" spans="1:2">
      <c r="A250" s="3">
        <v>39367</v>
      </c>
      <c r="B250">
        <v>156.35</v>
      </c>
    </row>
    <row r="251" spans="1:2">
      <c r="A251" s="3">
        <v>39374</v>
      </c>
      <c r="B251">
        <v>149.71</v>
      </c>
    </row>
    <row r="252" spans="1:2">
      <c r="A252" s="3">
        <v>39381</v>
      </c>
      <c r="B252">
        <v>153.54</v>
      </c>
    </row>
    <row r="253" spans="1:2">
      <c r="A253" s="3">
        <v>39388</v>
      </c>
      <c r="B253">
        <v>151.25</v>
      </c>
    </row>
    <row r="254" spans="1:2">
      <c r="A254" s="3">
        <v>39395</v>
      </c>
      <c r="B254">
        <v>145.16</v>
      </c>
    </row>
    <row r="255" spans="1:2">
      <c r="A255" s="3">
        <v>39402</v>
      </c>
      <c r="B255">
        <v>145.85</v>
      </c>
    </row>
    <row r="256" spans="1:2">
      <c r="A256" s="3">
        <v>39409</v>
      </c>
      <c r="B256">
        <v>144.1</v>
      </c>
    </row>
    <row r="257" spans="1:2">
      <c r="A257" s="3">
        <v>39416</v>
      </c>
      <c r="B257">
        <v>148.65</v>
      </c>
    </row>
    <row r="258" spans="1:2">
      <c r="A258" s="3">
        <v>39423</v>
      </c>
      <c r="B258">
        <v>150.85</v>
      </c>
    </row>
    <row r="259" spans="1:2">
      <c r="A259" s="3">
        <v>39430</v>
      </c>
      <c r="B259">
        <v>147.12</v>
      </c>
    </row>
    <row r="260" spans="1:2">
      <c r="A260" s="3">
        <v>39437</v>
      </c>
      <c r="B260">
        <v>148.32</v>
      </c>
    </row>
    <row r="261" spans="1:2">
      <c r="A261" s="3">
        <v>39444</v>
      </c>
      <c r="B261">
        <v>147.38</v>
      </c>
    </row>
    <row r="262" spans="1:2">
      <c r="A262" s="3">
        <v>39451</v>
      </c>
      <c r="B262">
        <v>141.33000000000001</v>
      </c>
    </row>
    <row r="263" spans="1:2">
      <c r="A263" s="3">
        <v>39458</v>
      </c>
      <c r="B263">
        <v>140.13</v>
      </c>
    </row>
    <row r="264" spans="1:2">
      <c r="A264" s="3">
        <v>39465</v>
      </c>
      <c r="B264">
        <v>132.05000000000001</v>
      </c>
    </row>
    <row r="265" spans="1:2">
      <c r="A265" s="3">
        <v>39472</v>
      </c>
      <c r="B265">
        <v>133.04</v>
      </c>
    </row>
    <row r="266" spans="1:2">
      <c r="A266" s="3">
        <v>39479</v>
      </c>
      <c r="B266">
        <v>139.52000000000001</v>
      </c>
    </row>
    <row r="267" spans="1:2">
      <c r="A267" s="3">
        <v>39486</v>
      </c>
      <c r="B267">
        <v>133.05000000000001</v>
      </c>
    </row>
    <row r="268" spans="1:2">
      <c r="A268" s="3">
        <v>39493</v>
      </c>
      <c r="B268">
        <v>135.18</v>
      </c>
    </row>
    <row r="269" spans="1:2">
      <c r="A269" s="3">
        <v>39500</v>
      </c>
      <c r="B269">
        <v>135.69</v>
      </c>
    </row>
    <row r="270" spans="1:2">
      <c r="A270" s="3">
        <v>39507</v>
      </c>
      <c r="B270">
        <v>133.76</v>
      </c>
    </row>
    <row r="271" spans="1:2">
      <c r="A271" s="3">
        <v>39514</v>
      </c>
      <c r="B271">
        <v>129.65</v>
      </c>
    </row>
    <row r="272" spans="1:2">
      <c r="A272" s="3">
        <v>39521</v>
      </c>
      <c r="B272">
        <v>129.49</v>
      </c>
    </row>
    <row r="273" spans="1:2">
      <c r="A273" s="3">
        <v>39528</v>
      </c>
      <c r="B273">
        <v>132.15</v>
      </c>
    </row>
    <row r="274" spans="1:2">
      <c r="A274" s="3">
        <v>39535</v>
      </c>
      <c r="B274">
        <v>131.56</v>
      </c>
    </row>
    <row r="275" spans="1:2">
      <c r="A275" s="3">
        <v>39542</v>
      </c>
      <c r="B275">
        <v>136.87</v>
      </c>
    </row>
    <row r="276" spans="1:2">
      <c r="A276" s="3">
        <v>39549</v>
      </c>
      <c r="B276">
        <v>133.37</v>
      </c>
    </row>
    <row r="277" spans="1:2">
      <c r="A277" s="3">
        <v>39556</v>
      </c>
      <c r="B277">
        <v>138.49</v>
      </c>
    </row>
    <row r="278" spans="1:2">
      <c r="A278" s="3">
        <v>39563</v>
      </c>
      <c r="B278">
        <v>139.51</v>
      </c>
    </row>
    <row r="279" spans="1:2">
      <c r="A279" s="3">
        <v>39570</v>
      </c>
      <c r="B279">
        <v>141.54</v>
      </c>
    </row>
    <row r="280" spans="1:2">
      <c r="A280" s="3">
        <v>39577</v>
      </c>
      <c r="B280">
        <v>138.96</v>
      </c>
    </row>
    <row r="281" spans="1:2">
      <c r="A281" s="3">
        <v>39584</v>
      </c>
      <c r="B281">
        <v>142.69999999999999</v>
      </c>
    </row>
    <row r="282" spans="1:2">
      <c r="A282" s="3">
        <v>39591</v>
      </c>
      <c r="B282">
        <v>137.61000000000001</v>
      </c>
    </row>
    <row r="283" spans="1:2">
      <c r="A283" s="3">
        <v>39598</v>
      </c>
      <c r="B283">
        <v>140.26</v>
      </c>
    </row>
    <row r="284" spans="1:2">
      <c r="A284" s="3">
        <v>39605</v>
      </c>
      <c r="B284">
        <v>136.27000000000001</v>
      </c>
    </row>
    <row r="285" spans="1:2">
      <c r="A285" s="3">
        <v>39612</v>
      </c>
      <c r="B285">
        <v>136.11000000000001</v>
      </c>
    </row>
    <row r="286" spans="1:2">
      <c r="A286" s="3">
        <v>39619</v>
      </c>
      <c r="B286">
        <v>131.55000000000001</v>
      </c>
    </row>
    <row r="287" spans="1:2">
      <c r="A287" s="3">
        <v>39626</v>
      </c>
      <c r="B287">
        <v>127.69</v>
      </c>
    </row>
    <row r="288" spans="1:2">
      <c r="A288" s="3">
        <v>39633</v>
      </c>
      <c r="B288">
        <v>126.28</v>
      </c>
    </row>
    <row r="289" spans="1:2">
      <c r="A289" s="3">
        <v>39640</v>
      </c>
      <c r="B289">
        <v>123.93</v>
      </c>
    </row>
    <row r="290" spans="1:2">
      <c r="A290" s="3">
        <v>39647</v>
      </c>
      <c r="B290">
        <v>126.03</v>
      </c>
    </row>
    <row r="291" spans="1:2">
      <c r="A291" s="3">
        <v>39654</v>
      </c>
      <c r="B291">
        <v>125.43</v>
      </c>
    </row>
    <row r="292" spans="1:2">
      <c r="A292" s="3">
        <v>39661</v>
      </c>
      <c r="B292">
        <v>126.1</v>
      </c>
    </row>
    <row r="293" spans="1:2">
      <c r="A293" s="3">
        <v>39668</v>
      </c>
      <c r="B293">
        <v>129.41999999999999</v>
      </c>
    </row>
    <row r="294" spans="1:2">
      <c r="A294" s="3">
        <v>39675</v>
      </c>
      <c r="B294">
        <v>130.21</v>
      </c>
    </row>
    <row r="295" spans="1:2">
      <c r="A295" s="3">
        <v>39682</v>
      </c>
      <c r="B295">
        <v>129.51</v>
      </c>
    </row>
    <row r="296" spans="1:2">
      <c r="A296" s="3">
        <v>39689</v>
      </c>
      <c r="B296">
        <v>128.69</v>
      </c>
    </row>
    <row r="297" spans="1:2">
      <c r="A297" s="3">
        <v>39696</v>
      </c>
      <c r="B297">
        <v>124.48</v>
      </c>
    </row>
    <row r="298" spans="1:2">
      <c r="A298" s="3">
        <v>39703</v>
      </c>
      <c r="B298">
        <v>126.2</v>
      </c>
    </row>
    <row r="299" spans="1:2">
      <c r="A299" s="3">
        <v>39710</v>
      </c>
      <c r="B299">
        <v>125.05</v>
      </c>
    </row>
    <row r="300" spans="1:2">
      <c r="A300" s="3">
        <v>39717</v>
      </c>
      <c r="B300">
        <v>121.33</v>
      </c>
    </row>
    <row r="301" spans="1:2">
      <c r="A301" s="3">
        <v>39724</v>
      </c>
      <c r="B301">
        <v>109.97</v>
      </c>
    </row>
    <row r="302" spans="1:2">
      <c r="A302" s="3">
        <v>39731</v>
      </c>
      <c r="B302">
        <v>90.45</v>
      </c>
    </row>
    <row r="303" spans="1:2">
      <c r="A303" s="3">
        <v>39738</v>
      </c>
      <c r="B303">
        <v>94.09</v>
      </c>
    </row>
    <row r="304" spans="1:2">
      <c r="A304" s="3">
        <v>39745</v>
      </c>
      <c r="B304">
        <v>87.54</v>
      </c>
    </row>
    <row r="305" spans="1:2">
      <c r="A305" s="3">
        <v>39752</v>
      </c>
      <c r="B305">
        <v>97.13</v>
      </c>
    </row>
    <row r="306" spans="1:2">
      <c r="A306" s="3">
        <v>39759</v>
      </c>
      <c r="B306">
        <v>93.13</v>
      </c>
    </row>
    <row r="307" spans="1:2">
      <c r="A307" s="3">
        <v>39766</v>
      </c>
      <c r="B307">
        <v>87.68</v>
      </c>
    </row>
    <row r="308" spans="1:2">
      <c r="A308" s="3">
        <v>39773</v>
      </c>
      <c r="B308">
        <v>80.27</v>
      </c>
    </row>
    <row r="309" spans="1:2">
      <c r="A309" s="3">
        <v>39780</v>
      </c>
      <c r="B309">
        <v>89.82</v>
      </c>
    </row>
    <row r="310" spans="1:2">
      <c r="A310" s="3">
        <v>39787</v>
      </c>
      <c r="B310">
        <v>87.97</v>
      </c>
    </row>
    <row r="311" spans="1:2">
      <c r="A311" s="3">
        <v>39794</v>
      </c>
      <c r="B311">
        <v>88.47</v>
      </c>
    </row>
    <row r="312" spans="1:2">
      <c r="A312" s="3">
        <v>39801</v>
      </c>
      <c r="B312">
        <v>88.28</v>
      </c>
    </row>
    <row r="313" spans="1:2">
      <c r="A313" s="3">
        <v>39808</v>
      </c>
      <c r="B313">
        <v>87.1</v>
      </c>
    </row>
    <row r="314" spans="1:2">
      <c r="A314" s="3">
        <v>39815</v>
      </c>
      <c r="B314">
        <v>93.03</v>
      </c>
    </row>
    <row r="315" spans="1:2">
      <c r="A315" s="3">
        <v>39822</v>
      </c>
      <c r="B315">
        <v>89.01</v>
      </c>
    </row>
    <row r="316" spans="1:2">
      <c r="A316" s="3">
        <v>39829</v>
      </c>
      <c r="B316">
        <v>85.02</v>
      </c>
    </row>
    <row r="317" spans="1:2">
      <c r="A317" s="3">
        <v>39836</v>
      </c>
      <c r="B317">
        <v>83.11</v>
      </c>
    </row>
    <row r="318" spans="1:2">
      <c r="A318" s="3">
        <v>39843</v>
      </c>
      <c r="B318">
        <v>82.69</v>
      </c>
    </row>
    <row r="319" spans="1:2">
      <c r="A319" s="3">
        <v>39850</v>
      </c>
      <c r="B319">
        <v>87</v>
      </c>
    </row>
    <row r="320" spans="1:2">
      <c r="A320" s="3">
        <v>39857</v>
      </c>
      <c r="B320">
        <v>82.74</v>
      </c>
    </row>
    <row r="321" spans="1:2">
      <c r="A321" s="3">
        <v>39864</v>
      </c>
      <c r="B321">
        <v>77.38</v>
      </c>
    </row>
    <row r="322" spans="1:2">
      <c r="A322" s="3">
        <v>39871</v>
      </c>
      <c r="B322">
        <v>73.930000000000007</v>
      </c>
    </row>
    <row r="323" spans="1:2">
      <c r="A323" s="3">
        <v>39878</v>
      </c>
      <c r="B323">
        <v>68.84</v>
      </c>
    </row>
    <row r="324" spans="1:2">
      <c r="A324" s="3">
        <v>39885</v>
      </c>
      <c r="B324">
        <v>76.150000000000006</v>
      </c>
    </row>
    <row r="325" spans="1:2">
      <c r="A325" s="3">
        <v>39892</v>
      </c>
      <c r="B325">
        <v>76.650000000000006</v>
      </c>
    </row>
    <row r="326" spans="1:2">
      <c r="A326" s="3">
        <v>39899</v>
      </c>
      <c r="B326">
        <v>81.61</v>
      </c>
    </row>
    <row r="327" spans="1:2">
      <c r="A327" s="3">
        <v>39906</v>
      </c>
      <c r="B327">
        <v>84.27</v>
      </c>
    </row>
    <row r="328" spans="1:2">
      <c r="A328" s="3">
        <v>39913</v>
      </c>
      <c r="B328">
        <v>85.82</v>
      </c>
    </row>
    <row r="329" spans="1:2">
      <c r="A329" s="3">
        <v>39920</v>
      </c>
      <c r="B329">
        <v>87.14</v>
      </c>
    </row>
    <row r="330" spans="1:2">
      <c r="A330" s="3">
        <v>39927</v>
      </c>
      <c r="B330">
        <v>86.68</v>
      </c>
    </row>
    <row r="331" spans="1:2">
      <c r="A331" s="3">
        <v>39934</v>
      </c>
      <c r="B331">
        <v>87.84</v>
      </c>
    </row>
    <row r="332" spans="1:2">
      <c r="A332" s="3">
        <v>39941</v>
      </c>
      <c r="B332">
        <v>92.99</v>
      </c>
    </row>
    <row r="333" spans="1:2">
      <c r="A333" s="3">
        <v>39948</v>
      </c>
      <c r="B333">
        <v>88.73</v>
      </c>
    </row>
    <row r="334" spans="1:2">
      <c r="A334" s="3">
        <v>39955</v>
      </c>
      <c r="B334">
        <v>89.04</v>
      </c>
    </row>
    <row r="335" spans="1:2">
      <c r="A335" s="3">
        <v>39962</v>
      </c>
      <c r="B335">
        <v>92.41</v>
      </c>
    </row>
    <row r="336" spans="1:2">
      <c r="A336" s="3">
        <v>39969</v>
      </c>
      <c r="B336">
        <v>94.53</v>
      </c>
    </row>
    <row r="337" spans="1:2">
      <c r="A337" s="3">
        <v>39976</v>
      </c>
      <c r="B337">
        <v>95.09</v>
      </c>
    </row>
    <row r="338" spans="1:2">
      <c r="A338" s="3">
        <v>39983</v>
      </c>
      <c r="B338">
        <v>92.04</v>
      </c>
    </row>
    <row r="339" spans="1:2">
      <c r="A339" s="3">
        <v>39990</v>
      </c>
      <c r="B339">
        <v>91.89</v>
      </c>
    </row>
    <row r="340" spans="1:2">
      <c r="A340" s="3">
        <v>39997</v>
      </c>
      <c r="B340">
        <v>89.85</v>
      </c>
    </row>
    <row r="341" spans="1:2">
      <c r="A341" s="3">
        <v>40004</v>
      </c>
      <c r="B341">
        <v>87.95</v>
      </c>
    </row>
    <row r="342" spans="1:2">
      <c r="A342" s="3">
        <v>40011</v>
      </c>
      <c r="B342">
        <v>94.17</v>
      </c>
    </row>
    <row r="343" spans="1:2">
      <c r="A343" s="3">
        <v>40018</v>
      </c>
      <c r="B343">
        <v>98.1</v>
      </c>
    </row>
    <row r="344" spans="1:2">
      <c r="A344" s="3">
        <v>40025</v>
      </c>
      <c r="B344">
        <v>98.81</v>
      </c>
    </row>
    <row r="345" spans="1:2">
      <c r="A345" s="3">
        <v>40032</v>
      </c>
      <c r="B345">
        <v>101.2</v>
      </c>
    </row>
    <row r="346" spans="1:2">
      <c r="A346" s="3">
        <v>40039</v>
      </c>
      <c r="B346">
        <v>100.73</v>
      </c>
    </row>
    <row r="347" spans="1:2">
      <c r="A347" s="3">
        <v>40046</v>
      </c>
      <c r="B347">
        <v>102.97</v>
      </c>
    </row>
    <row r="348" spans="1:2">
      <c r="A348" s="3">
        <v>40053</v>
      </c>
      <c r="B348">
        <v>103.33</v>
      </c>
    </row>
    <row r="349" spans="1:2">
      <c r="A349" s="3">
        <v>40060</v>
      </c>
      <c r="B349">
        <v>102.08</v>
      </c>
    </row>
    <row r="350" spans="1:2">
      <c r="A350" s="3">
        <v>40067</v>
      </c>
      <c r="B350">
        <v>104.79</v>
      </c>
    </row>
    <row r="351" spans="1:2">
      <c r="A351" s="3">
        <v>40074</v>
      </c>
      <c r="B351">
        <v>106.72</v>
      </c>
    </row>
    <row r="352" spans="1:2">
      <c r="A352" s="3">
        <v>40081</v>
      </c>
      <c r="B352">
        <v>104.45</v>
      </c>
    </row>
    <row r="353" spans="1:2">
      <c r="A353" s="3">
        <v>40088</v>
      </c>
      <c r="B353">
        <v>102.54</v>
      </c>
    </row>
    <row r="354" spans="1:2">
      <c r="A354" s="3">
        <v>40095</v>
      </c>
      <c r="B354">
        <v>107.25</v>
      </c>
    </row>
    <row r="355" spans="1:2">
      <c r="A355" s="3">
        <v>40102</v>
      </c>
      <c r="B355">
        <v>108.86</v>
      </c>
    </row>
    <row r="356" spans="1:2">
      <c r="A356" s="3">
        <v>40109</v>
      </c>
      <c r="B356">
        <v>108.08</v>
      </c>
    </row>
    <row r="357" spans="1:2">
      <c r="A357" s="3">
        <v>40116</v>
      </c>
      <c r="B357">
        <v>103.56</v>
      </c>
    </row>
    <row r="358" spans="1:2">
      <c r="A358" s="3">
        <v>40123</v>
      </c>
      <c r="B358">
        <v>107.16</v>
      </c>
    </row>
    <row r="359" spans="1:2">
      <c r="A359" s="3">
        <v>40130</v>
      </c>
      <c r="B359">
        <v>109.61</v>
      </c>
    </row>
    <row r="360" spans="1:2">
      <c r="A360" s="3">
        <v>40137</v>
      </c>
      <c r="B360">
        <v>109.43</v>
      </c>
    </row>
    <row r="361" spans="1:2">
      <c r="A361" s="3">
        <v>40144</v>
      </c>
      <c r="B361">
        <v>109.5</v>
      </c>
    </row>
    <row r="362" spans="1:2">
      <c r="A362" s="3">
        <v>40151</v>
      </c>
      <c r="B362">
        <v>111.01</v>
      </c>
    </row>
    <row r="363" spans="1:2">
      <c r="A363" s="3">
        <v>40158</v>
      </c>
      <c r="B363">
        <v>111.18</v>
      </c>
    </row>
    <row r="364" spans="1:2">
      <c r="A364" s="3">
        <v>40165</v>
      </c>
      <c r="B364">
        <v>110.19</v>
      </c>
    </row>
    <row r="365" spans="1:2">
      <c r="A365" s="3">
        <v>40172</v>
      </c>
      <c r="B365">
        <v>112.6</v>
      </c>
    </row>
    <row r="366" spans="1:2">
      <c r="A366" s="3">
        <v>40179</v>
      </c>
      <c r="B366">
        <v>111.44</v>
      </c>
    </row>
    <row r="367" spans="1:2">
      <c r="A367" s="3">
        <v>40186</v>
      </c>
      <c r="B367">
        <v>114.62</v>
      </c>
    </row>
    <row r="368" spans="1:2">
      <c r="A368" s="3">
        <v>40193</v>
      </c>
      <c r="B368">
        <v>113.67</v>
      </c>
    </row>
    <row r="369" spans="1:2">
      <c r="A369" s="3">
        <v>40200</v>
      </c>
      <c r="B369">
        <v>109.21</v>
      </c>
    </row>
    <row r="370" spans="1:2">
      <c r="A370" s="3">
        <v>40207</v>
      </c>
      <c r="B370">
        <v>107.37</v>
      </c>
    </row>
    <row r="371" spans="1:2">
      <c r="A371" s="3">
        <v>40214</v>
      </c>
      <c r="B371">
        <v>106.66</v>
      </c>
    </row>
    <row r="372" spans="1:2">
      <c r="A372" s="3">
        <v>40221</v>
      </c>
      <c r="B372">
        <v>108.04</v>
      </c>
    </row>
    <row r="373" spans="1:2">
      <c r="A373" s="3">
        <v>40228</v>
      </c>
      <c r="B373">
        <v>111.18</v>
      </c>
    </row>
    <row r="374" spans="1:2">
      <c r="A374" s="3">
        <v>40235</v>
      </c>
      <c r="B374">
        <v>110.76</v>
      </c>
    </row>
    <row r="375" spans="1:2">
      <c r="A375" s="3">
        <v>40242</v>
      </c>
      <c r="B375">
        <v>114.23</v>
      </c>
    </row>
    <row r="376" spans="1:2">
      <c r="A376" s="3">
        <v>40249</v>
      </c>
      <c r="B376">
        <v>115.46</v>
      </c>
    </row>
    <row r="377" spans="1:2">
      <c r="A377" s="3">
        <v>40256</v>
      </c>
      <c r="B377">
        <v>115.93</v>
      </c>
    </row>
    <row r="378" spans="1:2">
      <c r="A378" s="3">
        <v>40263</v>
      </c>
      <c r="B378">
        <v>116.66</v>
      </c>
    </row>
    <row r="379" spans="1:2">
      <c r="A379" s="3">
        <v>40270</v>
      </c>
      <c r="B379">
        <v>117.82</v>
      </c>
    </row>
    <row r="380" spans="1:2">
      <c r="A380" s="3">
        <v>40277</v>
      </c>
      <c r="B380">
        <v>119.55</v>
      </c>
    </row>
    <row r="381" spans="1:2">
      <c r="A381" s="3">
        <v>40284</v>
      </c>
      <c r="B381">
        <v>119.4</v>
      </c>
    </row>
    <row r="382" spans="1:2">
      <c r="A382" s="3">
        <v>40291</v>
      </c>
      <c r="B382">
        <v>121.79</v>
      </c>
    </row>
    <row r="383" spans="1:2">
      <c r="A383" s="3">
        <v>40298</v>
      </c>
      <c r="B383">
        <v>118.86</v>
      </c>
    </row>
    <row r="384" spans="1:2">
      <c r="A384" s="3">
        <v>40305</v>
      </c>
      <c r="B384">
        <v>111</v>
      </c>
    </row>
    <row r="385" spans="1:2">
      <c r="A385" s="3">
        <v>40312</v>
      </c>
      <c r="B385">
        <v>113.92</v>
      </c>
    </row>
    <row r="386" spans="1:2">
      <c r="A386" s="3">
        <v>40319</v>
      </c>
      <c r="B386">
        <v>109.03</v>
      </c>
    </row>
    <row r="387" spans="1:2">
      <c r="A387" s="3">
        <v>40326</v>
      </c>
      <c r="B387">
        <v>109.44</v>
      </c>
    </row>
    <row r="388" spans="1:2">
      <c r="A388" s="3">
        <v>40333</v>
      </c>
      <c r="B388">
        <v>106.94</v>
      </c>
    </row>
    <row r="389" spans="1:2">
      <c r="A389" s="3">
        <v>40340</v>
      </c>
      <c r="B389">
        <v>109.68</v>
      </c>
    </row>
    <row r="390" spans="1:2">
      <c r="A390" s="3">
        <v>40347</v>
      </c>
      <c r="B390">
        <v>111.66</v>
      </c>
    </row>
    <row r="391" spans="1:2">
      <c r="A391" s="3">
        <v>40354</v>
      </c>
      <c r="B391">
        <v>107.95</v>
      </c>
    </row>
    <row r="392" spans="1:2">
      <c r="A392" s="3">
        <v>40361</v>
      </c>
      <c r="B392">
        <v>102.2</v>
      </c>
    </row>
    <row r="393" spans="1:2">
      <c r="A393" s="3">
        <v>40368</v>
      </c>
      <c r="B393">
        <v>107.93</v>
      </c>
    </row>
    <row r="394" spans="1:2">
      <c r="A394" s="3">
        <v>40375</v>
      </c>
      <c r="B394">
        <v>106.63</v>
      </c>
    </row>
    <row r="395" spans="1:2">
      <c r="A395" s="3">
        <v>40382</v>
      </c>
      <c r="B395">
        <v>110.41</v>
      </c>
    </row>
    <row r="396" spans="1:2">
      <c r="A396" s="3">
        <v>40389</v>
      </c>
      <c r="B396">
        <v>110.27</v>
      </c>
    </row>
    <row r="397" spans="1:2">
      <c r="A397" s="3">
        <v>40396</v>
      </c>
      <c r="B397">
        <v>112.41</v>
      </c>
    </row>
    <row r="398" spans="1:2">
      <c r="A398" s="3">
        <v>40403</v>
      </c>
      <c r="B398">
        <v>108.28</v>
      </c>
    </row>
    <row r="399" spans="1:2">
      <c r="A399" s="3">
        <v>40410</v>
      </c>
      <c r="B399">
        <v>107.53</v>
      </c>
    </row>
    <row r="400" spans="1:2">
      <c r="A400" s="3">
        <v>40417</v>
      </c>
      <c r="B400">
        <v>106.82</v>
      </c>
    </row>
    <row r="401" spans="1:2">
      <c r="A401" s="3">
        <v>40424</v>
      </c>
      <c r="B401">
        <v>110.92</v>
      </c>
    </row>
    <row r="402" spans="1:2">
      <c r="A402" s="3">
        <v>40431</v>
      </c>
      <c r="B402">
        <v>111.54</v>
      </c>
    </row>
    <row r="403" spans="1:2">
      <c r="A403" s="3">
        <v>40438</v>
      </c>
      <c r="B403">
        <v>112.51</v>
      </c>
    </row>
    <row r="404" spans="1:2">
      <c r="A404" s="3">
        <v>40445</v>
      </c>
      <c r="B404">
        <v>114.79</v>
      </c>
    </row>
    <row r="405" spans="1:2">
      <c r="A405" s="3">
        <v>40452</v>
      </c>
      <c r="B405">
        <v>114.61</v>
      </c>
    </row>
    <row r="406" spans="1:2">
      <c r="A406" s="3">
        <v>40459</v>
      </c>
      <c r="B406">
        <v>116.56</v>
      </c>
    </row>
    <row r="407" spans="1:2">
      <c r="A407" s="3">
        <v>40466</v>
      </c>
      <c r="B407">
        <v>117.72</v>
      </c>
    </row>
    <row r="408" spans="1:2">
      <c r="A408" s="3">
        <v>40473</v>
      </c>
      <c r="B408">
        <v>118.38</v>
      </c>
    </row>
    <row r="409" spans="1:2">
      <c r="A409" s="3">
        <v>40480</v>
      </c>
      <c r="B409">
        <v>118.53</v>
      </c>
    </row>
    <row r="410" spans="1:2">
      <c r="A410" s="3">
        <v>40487</v>
      </c>
      <c r="B410">
        <v>122.74</v>
      </c>
    </row>
    <row r="411" spans="1:2">
      <c r="A411" s="3">
        <v>40494</v>
      </c>
      <c r="B411">
        <v>120.18</v>
      </c>
    </row>
    <row r="412" spans="1:2">
      <c r="A412" s="3">
        <v>40501</v>
      </c>
      <c r="B412">
        <v>120.26</v>
      </c>
    </row>
    <row r="413" spans="1:2">
      <c r="A413" s="3">
        <v>40508</v>
      </c>
      <c r="B413">
        <v>119.27</v>
      </c>
    </row>
    <row r="414" spans="1:2">
      <c r="A414" s="3">
        <v>40515</v>
      </c>
      <c r="B414">
        <v>122.86</v>
      </c>
    </row>
    <row r="415" spans="1:2">
      <c r="A415" s="3">
        <v>40522</v>
      </c>
      <c r="B415">
        <v>124.5</v>
      </c>
    </row>
    <row r="416" spans="1:2">
      <c r="A416" s="3">
        <v>40529</v>
      </c>
      <c r="B416">
        <v>124.38</v>
      </c>
    </row>
    <row r="417" spans="1:2">
      <c r="A417" s="3">
        <v>40536</v>
      </c>
      <c r="B417">
        <v>125.61</v>
      </c>
    </row>
    <row r="418" spans="1:2">
      <c r="A418" s="3">
        <v>40543</v>
      </c>
      <c r="B418">
        <v>125.78</v>
      </c>
    </row>
    <row r="419" spans="1:2">
      <c r="A419" s="3">
        <v>40550</v>
      </c>
      <c r="B419">
        <v>127.13</v>
      </c>
    </row>
    <row r="420" spans="1:2">
      <c r="A420" s="3">
        <v>40557</v>
      </c>
      <c r="B420">
        <v>129.28</v>
      </c>
    </row>
    <row r="421" spans="1:2">
      <c r="A421" s="3">
        <v>40564</v>
      </c>
      <c r="B421">
        <v>128.36000000000001</v>
      </c>
    </row>
    <row r="422" spans="1:2">
      <c r="A422" s="3">
        <v>40571</v>
      </c>
      <c r="B422">
        <v>127.72</v>
      </c>
    </row>
    <row r="423" spans="1:2">
      <c r="A423" s="3">
        <v>40578</v>
      </c>
      <c r="B423">
        <v>131.16999999999999</v>
      </c>
    </row>
    <row r="424" spans="1:2">
      <c r="A424" s="3">
        <v>40585</v>
      </c>
      <c r="B424">
        <v>133.15</v>
      </c>
    </row>
    <row r="425" spans="1:2">
      <c r="A425" s="3">
        <v>40592</v>
      </c>
      <c r="B425">
        <v>134.57</v>
      </c>
    </row>
    <row r="426" spans="1:2">
      <c r="A426" s="3">
        <v>40599</v>
      </c>
      <c r="B426">
        <v>132.32</v>
      </c>
    </row>
    <row r="427" spans="1:2">
      <c r="A427" s="3">
        <v>40606</v>
      </c>
      <c r="B427">
        <v>132.47</v>
      </c>
    </row>
    <row r="428" spans="1:2">
      <c r="A428" s="3">
        <v>40613</v>
      </c>
      <c r="B428">
        <v>130.84</v>
      </c>
    </row>
    <row r="429" spans="1:2">
      <c r="A429" s="3">
        <v>40620</v>
      </c>
      <c r="B429">
        <v>127.76</v>
      </c>
    </row>
    <row r="430" spans="1:2">
      <c r="A430" s="3">
        <v>40627</v>
      </c>
      <c r="B430">
        <v>131.29</v>
      </c>
    </row>
    <row r="431" spans="1:2">
      <c r="A431" s="3">
        <v>40634</v>
      </c>
      <c r="B431">
        <v>133.15</v>
      </c>
    </row>
    <row r="432" spans="1:2">
      <c r="A432" s="3">
        <v>40641</v>
      </c>
      <c r="B432">
        <v>132.86000000000001</v>
      </c>
    </row>
    <row r="433" spans="1:2">
      <c r="A433" s="3">
        <v>40648</v>
      </c>
      <c r="B433">
        <v>132.12</v>
      </c>
    </row>
    <row r="434" spans="1:2">
      <c r="A434" s="3">
        <v>40655</v>
      </c>
      <c r="B434">
        <v>133.74</v>
      </c>
    </row>
    <row r="435" spans="1:2">
      <c r="A435" s="3">
        <v>40662</v>
      </c>
      <c r="B435">
        <v>136.54</v>
      </c>
    </row>
    <row r="436" spans="1:2">
      <c r="A436" s="3">
        <v>40669</v>
      </c>
      <c r="B436">
        <v>134.19999999999999</v>
      </c>
    </row>
    <row r="437" spans="1:2">
      <c r="A437" s="3">
        <v>40676</v>
      </c>
      <c r="B437">
        <v>134.04</v>
      </c>
    </row>
    <row r="438" spans="1:2">
      <c r="A438" s="3">
        <v>40683</v>
      </c>
      <c r="B438">
        <v>133.66999999999999</v>
      </c>
    </row>
    <row r="439" spans="1:2">
      <c r="A439" s="3">
        <v>40690</v>
      </c>
      <c r="B439">
        <v>133.54</v>
      </c>
    </row>
    <row r="440" spans="1:2">
      <c r="A440" s="3">
        <v>40697</v>
      </c>
      <c r="B440">
        <v>130.4</v>
      </c>
    </row>
    <row r="441" spans="1:2">
      <c r="A441" s="3">
        <v>40704</v>
      </c>
      <c r="B441">
        <v>127.56</v>
      </c>
    </row>
    <row r="442" spans="1:2">
      <c r="A442" s="3">
        <v>40711</v>
      </c>
      <c r="B442">
        <v>127.02</v>
      </c>
    </row>
    <row r="443" spans="1:2">
      <c r="A443" s="3">
        <v>40718</v>
      </c>
      <c r="B443">
        <v>126.81</v>
      </c>
    </row>
    <row r="444" spans="1:2">
      <c r="A444" s="3">
        <v>40725</v>
      </c>
      <c r="B444">
        <v>133.96</v>
      </c>
    </row>
    <row r="445" spans="1:2">
      <c r="A445" s="3">
        <v>40732</v>
      </c>
      <c r="B445">
        <v>134.4</v>
      </c>
    </row>
    <row r="446" spans="1:2">
      <c r="A446" s="3">
        <v>40739</v>
      </c>
      <c r="B446">
        <v>131.74</v>
      </c>
    </row>
    <row r="447" spans="1:2">
      <c r="A447" s="3">
        <v>40746</v>
      </c>
      <c r="B447">
        <v>134.61000000000001</v>
      </c>
    </row>
    <row r="448" spans="1:2">
      <c r="A448" s="3">
        <v>40753</v>
      </c>
      <c r="B448">
        <v>129.05000000000001</v>
      </c>
    </row>
    <row r="449" spans="1:2">
      <c r="A449" s="3">
        <v>40760</v>
      </c>
      <c r="B449">
        <v>119.98</v>
      </c>
    </row>
    <row r="450" spans="1:2">
      <c r="A450" s="3">
        <v>40767</v>
      </c>
      <c r="B450">
        <v>118.15</v>
      </c>
    </row>
    <row r="451" spans="1:2">
      <c r="A451" s="3">
        <v>40774</v>
      </c>
      <c r="B451">
        <v>112.68</v>
      </c>
    </row>
    <row r="452" spans="1:2">
      <c r="A452" s="3">
        <v>40781</v>
      </c>
      <c r="B452">
        <v>118.04</v>
      </c>
    </row>
    <row r="453" spans="1:2">
      <c r="A453" s="3">
        <v>40788</v>
      </c>
      <c r="B453">
        <v>117.84</v>
      </c>
    </row>
    <row r="454" spans="1:2">
      <c r="A454" s="3">
        <v>40795</v>
      </c>
      <c r="B454">
        <v>115.86</v>
      </c>
    </row>
    <row r="455" spans="1:2">
      <c r="A455" s="3">
        <v>40802</v>
      </c>
      <c r="B455">
        <v>121.58</v>
      </c>
    </row>
    <row r="456" spans="1:2">
      <c r="A456" s="3">
        <v>40809</v>
      </c>
      <c r="B456">
        <v>113.54</v>
      </c>
    </row>
    <row r="457" spans="1:2">
      <c r="A457" s="3">
        <v>40816</v>
      </c>
      <c r="B457">
        <v>113.17</v>
      </c>
    </row>
    <row r="458" spans="1:2">
      <c r="A458" s="3">
        <v>40823</v>
      </c>
      <c r="B458">
        <v>115.75</v>
      </c>
    </row>
    <row r="459" spans="1:2">
      <c r="A459" s="3">
        <v>40830</v>
      </c>
      <c r="B459">
        <v>122.56</v>
      </c>
    </row>
    <row r="460" spans="1:2">
      <c r="A460" s="3">
        <v>40837</v>
      </c>
      <c r="B460">
        <v>123.91</v>
      </c>
    </row>
    <row r="461" spans="1:2">
      <c r="A461" s="3">
        <v>40844</v>
      </c>
      <c r="B461">
        <v>128.68</v>
      </c>
    </row>
    <row r="462" spans="1:2">
      <c r="A462" s="3">
        <v>40851</v>
      </c>
      <c r="B462">
        <v>125.45</v>
      </c>
    </row>
    <row r="463" spans="1:2">
      <c r="A463" s="3">
        <v>40858</v>
      </c>
      <c r="B463">
        <v>126.62</v>
      </c>
    </row>
    <row r="464" spans="1:2">
      <c r="A464" s="3">
        <v>40865</v>
      </c>
      <c r="B464">
        <v>121.99</v>
      </c>
    </row>
    <row r="465" spans="1:2">
      <c r="A465" s="3">
        <v>40872</v>
      </c>
      <c r="B465">
        <v>116.2</v>
      </c>
    </row>
    <row r="466" spans="1:2">
      <c r="A466" s="3">
        <v>40879</v>
      </c>
      <c r="B466">
        <v>124.86</v>
      </c>
    </row>
    <row r="467" spans="1:2">
      <c r="A467" s="3">
        <v>40886</v>
      </c>
      <c r="B467">
        <v>126.03</v>
      </c>
    </row>
    <row r="468" spans="1:2">
      <c r="A468" s="3">
        <v>40893</v>
      </c>
      <c r="B468">
        <v>121.57</v>
      </c>
    </row>
    <row r="469" spans="1:2">
      <c r="A469" s="3">
        <v>40900</v>
      </c>
      <c r="B469">
        <v>126.39</v>
      </c>
    </row>
    <row r="470" spans="1:2">
      <c r="A470" s="3">
        <v>40907</v>
      </c>
      <c r="B470">
        <v>125.5</v>
      </c>
    </row>
    <row r="471" spans="1:2">
      <c r="A471" s="3">
        <v>40914</v>
      </c>
      <c r="B471">
        <v>127.82</v>
      </c>
    </row>
    <row r="472" spans="1:2">
      <c r="A472" s="3">
        <v>40921</v>
      </c>
      <c r="B472">
        <v>129.01</v>
      </c>
    </row>
    <row r="473" spans="1:2">
      <c r="A473" s="3">
        <v>40928</v>
      </c>
      <c r="B473">
        <v>131.94999999999999</v>
      </c>
    </row>
    <row r="474" spans="1:2">
      <c r="A474" s="3">
        <v>40935</v>
      </c>
      <c r="B474">
        <v>131.72999999999999</v>
      </c>
    </row>
    <row r="475" spans="1:2">
      <c r="A475" s="3">
        <v>40942</v>
      </c>
      <c r="B475">
        <v>134.57</v>
      </c>
    </row>
    <row r="476" spans="1:2">
      <c r="A476" s="3">
        <v>40949</v>
      </c>
      <c r="B476">
        <v>134.43</v>
      </c>
    </row>
    <row r="477" spans="1:2">
      <c r="A477" s="3">
        <v>40956</v>
      </c>
      <c r="B477">
        <v>136.41</v>
      </c>
    </row>
    <row r="478" spans="1:2">
      <c r="A478" s="3">
        <v>40963</v>
      </c>
      <c r="B478">
        <v>136.93</v>
      </c>
    </row>
    <row r="479" spans="1:2">
      <c r="A479" s="3">
        <v>40970</v>
      </c>
      <c r="B479">
        <v>137.32</v>
      </c>
    </row>
    <row r="480" spans="1:2">
      <c r="A480" s="3">
        <v>40977</v>
      </c>
      <c r="B480">
        <v>137.57</v>
      </c>
    </row>
    <row r="481" spans="1:2">
      <c r="A481" s="3">
        <v>40984</v>
      </c>
      <c r="B481">
        <v>140.27000000000001</v>
      </c>
    </row>
    <row r="482" spans="1:2">
      <c r="A482" s="3">
        <v>40991</v>
      </c>
      <c r="B482">
        <v>139.69</v>
      </c>
    </row>
    <row r="483" spans="1:2">
      <c r="A483" s="3">
        <v>40998</v>
      </c>
      <c r="B483">
        <v>140.72</v>
      </c>
    </row>
    <row r="484" spans="1:2">
      <c r="A484" s="3">
        <v>41005</v>
      </c>
      <c r="B484">
        <v>139.78</v>
      </c>
    </row>
    <row r="485" spans="1:2">
      <c r="A485" s="3">
        <v>41012</v>
      </c>
      <c r="B485">
        <v>137.13</v>
      </c>
    </row>
    <row r="486" spans="1:2">
      <c r="A486" s="3">
        <v>41019</v>
      </c>
      <c r="B486">
        <v>137.94999999999999</v>
      </c>
    </row>
    <row r="487" spans="1:2">
      <c r="A487" s="3">
        <v>41026</v>
      </c>
      <c r="B487">
        <v>140.41999999999999</v>
      </c>
    </row>
    <row r="488" spans="1:2">
      <c r="A488" s="3">
        <v>41033</v>
      </c>
      <c r="B488">
        <v>136.96</v>
      </c>
    </row>
    <row r="489" spans="1:2">
      <c r="A489" s="3">
        <v>41040</v>
      </c>
      <c r="B489">
        <v>135.56</v>
      </c>
    </row>
    <row r="490" spans="1:2">
      <c r="A490" s="3">
        <v>41047</v>
      </c>
      <c r="B490">
        <v>129.74</v>
      </c>
    </row>
    <row r="491" spans="1:2">
      <c r="A491" s="3">
        <v>41054</v>
      </c>
      <c r="B491">
        <v>132.1</v>
      </c>
    </row>
    <row r="492" spans="1:2">
      <c r="A492" s="3">
        <v>41061</v>
      </c>
      <c r="B492">
        <v>128.16</v>
      </c>
    </row>
    <row r="493" spans="1:2">
      <c r="A493" s="3">
        <v>41068</v>
      </c>
      <c r="B493">
        <v>133.12</v>
      </c>
    </row>
    <row r="494" spans="1:2">
      <c r="A494" s="3">
        <v>41075</v>
      </c>
      <c r="B494">
        <v>134.1</v>
      </c>
    </row>
    <row r="495" spans="1:2">
      <c r="A495" s="3">
        <v>41082</v>
      </c>
      <c r="B495">
        <v>133.41999999999999</v>
      </c>
    </row>
    <row r="496" spans="1:2">
      <c r="A496" s="3">
        <v>41089</v>
      </c>
      <c r="B496">
        <v>136.27000000000001</v>
      </c>
    </row>
    <row r="497" spans="1:2">
      <c r="A497" s="3">
        <v>41096</v>
      </c>
      <c r="B497">
        <v>135.59</v>
      </c>
    </row>
    <row r="498" spans="1:2">
      <c r="A498" s="3">
        <v>41103</v>
      </c>
      <c r="B498">
        <v>135.75</v>
      </c>
    </row>
    <row r="499" spans="1:2">
      <c r="A499" s="3">
        <v>41110</v>
      </c>
      <c r="B499">
        <v>136.47</v>
      </c>
    </row>
    <row r="500" spans="1:2">
      <c r="A500" s="3">
        <v>41117</v>
      </c>
      <c r="B500">
        <v>138.80000000000001</v>
      </c>
    </row>
    <row r="501" spans="1:2">
      <c r="A501" s="3">
        <v>41124</v>
      </c>
      <c r="B501">
        <v>139.38999999999999</v>
      </c>
    </row>
    <row r="502" spans="1:2">
      <c r="A502" s="3">
        <v>41131</v>
      </c>
      <c r="B502">
        <v>140.84</v>
      </c>
    </row>
    <row r="503" spans="1:2">
      <c r="A503" s="3">
        <v>41138</v>
      </c>
      <c r="B503">
        <v>142.22</v>
      </c>
    </row>
    <row r="504" spans="1:2">
      <c r="A504" s="3">
        <v>41145</v>
      </c>
      <c r="B504">
        <v>141.52000000000001</v>
      </c>
    </row>
    <row r="505" spans="1:2">
      <c r="A505" s="3">
        <v>41152</v>
      </c>
      <c r="B505">
        <v>141.24</v>
      </c>
    </row>
    <row r="506" spans="1:2">
      <c r="A506" s="3">
        <v>41159</v>
      </c>
      <c r="B506">
        <v>144.38999999999999</v>
      </c>
    </row>
    <row r="507" spans="1:2">
      <c r="A507" s="3">
        <v>41166</v>
      </c>
      <c r="B507">
        <v>147.24</v>
      </c>
    </row>
    <row r="508" spans="1:2">
      <c r="A508" s="3">
        <v>41173</v>
      </c>
      <c r="B508">
        <v>145.88999999999999</v>
      </c>
    </row>
    <row r="509" spans="1:2">
      <c r="A509" s="3">
        <v>41180</v>
      </c>
      <c r="B509">
        <v>143.93</v>
      </c>
    </row>
    <row r="510" spans="1:2">
      <c r="A510" s="3">
        <v>41187</v>
      </c>
      <c r="B510">
        <v>146.13</v>
      </c>
    </row>
    <row r="511" spans="1:2">
      <c r="A511" s="3">
        <v>41194</v>
      </c>
      <c r="B511">
        <v>142.84</v>
      </c>
    </row>
    <row r="512" spans="1:2">
      <c r="A512" s="3">
        <v>41201</v>
      </c>
      <c r="B512">
        <v>143.30000000000001</v>
      </c>
    </row>
    <row r="513" spans="1:2">
      <c r="A513" s="3">
        <v>41208</v>
      </c>
      <c r="B513">
        <v>141.35</v>
      </c>
    </row>
    <row r="514" spans="1:2">
      <c r="A514" s="3">
        <v>41215</v>
      </c>
      <c r="B514">
        <v>141.56</v>
      </c>
    </row>
    <row r="515" spans="1:2">
      <c r="A515" s="3">
        <v>41222</v>
      </c>
      <c r="B515">
        <v>138.16</v>
      </c>
    </row>
    <row r="516" spans="1:2">
      <c r="A516" s="3">
        <v>41229</v>
      </c>
      <c r="B516">
        <v>136.35</v>
      </c>
    </row>
    <row r="517" spans="1:2">
      <c r="A517" s="3">
        <v>41236</v>
      </c>
      <c r="B517">
        <v>141.33000000000001</v>
      </c>
    </row>
    <row r="518" spans="1:2">
      <c r="A518" s="3">
        <v>41243</v>
      </c>
      <c r="B518">
        <v>142.06</v>
      </c>
    </row>
    <row r="519" spans="1:2">
      <c r="A519" s="3">
        <v>41250</v>
      </c>
      <c r="B519">
        <v>142.4</v>
      </c>
    </row>
    <row r="520" spans="1:2">
      <c r="A520" s="3">
        <v>41257</v>
      </c>
      <c r="B520">
        <v>142.12</v>
      </c>
    </row>
    <row r="521" spans="1:2">
      <c r="A521" s="3">
        <v>41264</v>
      </c>
      <c r="B521">
        <v>142.77000000000001</v>
      </c>
    </row>
    <row r="522" spans="1:2">
      <c r="A522" s="3">
        <v>41271</v>
      </c>
      <c r="B522">
        <v>139.87</v>
      </c>
    </row>
    <row r="523" spans="1:2">
      <c r="A523" s="3">
        <v>41278</v>
      </c>
      <c r="B523">
        <v>146.44999999999999</v>
      </c>
    </row>
    <row r="524" spans="1:2">
      <c r="A524" s="3">
        <v>41285</v>
      </c>
      <c r="B524">
        <v>147.07</v>
      </c>
    </row>
    <row r="525" spans="1:2">
      <c r="A525" s="3">
        <v>41292</v>
      </c>
      <c r="B525">
        <v>148.33000000000001</v>
      </c>
    </row>
    <row r="526" spans="1:2">
      <c r="A526" s="3">
        <v>41299</v>
      </c>
      <c r="B526">
        <v>150.25</v>
      </c>
    </row>
    <row r="527" spans="1:2">
      <c r="A527" s="3">
        <v>41306</v>
      </c>
      <c r="B527">
        <v>151.28</v>
      </c>
    </row>
    <row r="528" spans="1:2">
      <c r="A528" s="3">
        <v>41313</v>
      </c>
      <c r="B528">
        <v>151.80000000000001</v>
      </c>
    </row>
    <row r="529" spans="1:2">
      <c r="A529" s="3">
        <v>41320</v>
      </c>
      <c r="B529">
        <v>152.16999999999999</v>
      </c>
    </row>
    <row r="530" spans="1:2">
      <c r="A530" s="3">
        <v>41327</v>
      </c>
      <c r="B530">
        <v>151.88999999999999</v>
      </c>
    </row>
    <row r="531" spans="1:2">
      <c r="A531" s="3">
        <v>41334</v>
      </c>
      <c r="B531">
        <v>152.11000000000001</v>
      </c>
    </row>
    <row r="532" spans="1:2">
      <c r="A532" s="3">
        <v>41341</v>
      </c>
      <c r="B532">
        <v>155.44</v>
      </c>
    </row>
    <row r="533" spans="1:2">
      <c r="A533" s="3">
        <v>41348</v>
      </c>
      <c r="B533">
        <v>155.88</v>
      </c>
    </row>
    <row r="534" spans="1:2">
      <c r="A534" s="3">
        <v>41355</v>
      </c>
      <c r="B534">
        <v>155.6</v>
      </c>
    </row>
    <row r="535" spans="1:2">
      <c r="A535" s="3">
        <v>41362</v>
      </c>
      <c r="B535">
        <v>156.55000000000001</v>
      </c>
    </row>
    <row r="536" spans="1:2">
      <c r="A536" s="3">
        <v>41369</v>
      </c>
      <c r="B536">
        <v>155.18</v>
      </c>
    </row>
    <row r="537" spans="1:2">
      <c r="A537" s="3">
        <v>41376</v>
      </c>
      <c r="B537">
        <v>158.78</v>
      </c>
    </row>
    <row r="538" spans="1:2">
      <c r="A538" s="3">
        <v>41383</v>
      </c>
      <c r="B538">
        <v>155.47999999999999</v>
      </c>
    </row>
    <row r="539" spans="1:2">
      <c r="A539" s="3">
        <v>41390</v>
      </c>
      <c r="B539">
        <v>158.26</v>
      </c>
    </row>
    <row r="540" spans="1:2">
      <c r="A540" s="3">
        <v>41397</v>
      </c>
      <c r="B540">
        <v>161.32</v>
      </c>
    </row>
    <row r="541" spans="1:2">
      <c r="A541" s="3">
        <v>41404</v>
      </c>
      <c r="B541">
        <v>163.41</v>
      </c>
    </row>
    <row r="542" spans="1:2">
      <c r="A542" s="3">
        <v>41411</v>
      </c>
      <c r="B542">
        <v>166.97</v>
      </c>
    </row>
    <row r="543" spans="1:2">
      <c r="A543" s="3">
        <v>41418</v>
      </c>
      <c r="B543">
        <v>165.33</v>
      </c>
    </row>
    <row r="544" spans="1:2">
      <c r="A544" s="3">
        <v>41425</v>
      </c>
      <c r="B544">
        <v>163.24</v>
      </c>
    </row>
    <row r="545" spans="1:2">
      <c r="A545" s="3">
        <v>41432</v>
      </c>
      <c r="B545">
        <v>164.81</v>
      </c>
    </row>
    <row r="546" spans="1:2">
      <c r="A546" s="3">
        <v>41439</v>
      </c>
      <c r="B546">
        <v>163.16999999999999</v>
      </c>
    </row>
    <row r="547" spans="1:2">
      <c r="A547" s="3">
        <v>41446</v>
      </c>
      <c r="B547">
        <v>159.05000000000001</v>
      </c>
    </row>
    <row r="548" spans="1:2">
      <c r="A548" s="3">
        <v>41453</v>
      </c>
      <c r="B548">
        <v>160.01</v>
      </c>
    </row>
    <row r="549" spans="1:2">
      <c r="A549" s="3">
        <v>41460</v>
      </c>
      <c r="B549">
        <v>163.05000000000001</v>
      </c>
    </row>
    <row r="550" spans="1:2">
      <c r="A550" s="3">
        <v>41467</v>
      </c>
      <c r="B550">
        <v>167.51</v>
      </c>
    </row>
    <row r="551" spans="1:2">
      <c r="A551" s="3">
        <v>41474</v>
      </c>
      <c r="B551">
        <v>169.23</v>
      </c>
    </row>
    <row r="552" spans="1:2">
      <c r="A552" s="3">
        <v>41481</v>
      </c>
      <c r="B552">
        <v>169.11</v>
      </c>
    </row>
    <row r="553" spans="1:2">
      <c r="A553" s="3">
        <v>41488</v>
      </c>
      <c r="B553">
        <v>170.95</v>
      </c>
    </row>
    <row r="554" spans="1:2">
      <c r="A554" s="3">
        <v>41495</v>
      </c>
      <c r="B554">
        <v>169.3</v>
      </c>
    </row>
    <row r="555" spans="1:2">
      <c r="A555" s="3">
        <v>41502</v>
      </c>
      <c r="B555">
        <v>165.87</v>
      </c>
    </row>
    <row r="556" spans="1:2">
      <c r="A556" s="3">
        <v>41509</v>
      </c>
      <c r="B556">
        <v>166.67</v>
      </c>
    </row>
    <row r="557" spans="1:2">
      <c r="A557" s="3">
        <v>41516</v>
      </c>
      <c r="B557">
        <v>163.65</v>
      </c>
    </row>
    <row r="558" spans="1:2">
      <c r="A558" s="3">
        <v>41523</v>
      </c>
      <c r="B558">
        <v>166.04</v>
      </c>
    </row>
    <row r="559" spans="1:2">
      <c r="A559" s="3">
        <v>41530</v>
      </c>
      <c r="B559">
        <v>169.33</v>
      </c>
    </row>
    <row r="560" spans="1:2">
      <c r="A560" s="3">
        <v>41537</v>
      </c>
      <c r="B560">
        <v>170.62</v>
      </c>
    </row>
    <row r="561" spans="1:2">
      <c r="A561" s="3">
        <v>41544</v>
      </c>
      <c r="B561">
        <v>168.95</v>
      </c>
    </row>
    <row r="562" spans="1:2">
      <c r="A562" s="3">
        <v>41551</v>
      </c>
      <c r="B562">
        <v>168.89</v>
      </c>
    </row>
    <row r="563" spans="1:2">
      <c r="A563" s="3">
        <v>41558</v>
      </c>
      <c r="B563">
        <v>170.3</v>
      </c>
    </row>
    <row r="564" spans="1:2">
      <c r="A564" s="3">
        <v>41565</v>
      </c>
      <c r="B564">
        <v>174.36</v>
      </c>
    </row>
    <row r="565" spans="1:2">
      <c r="A565" s="3">
        <v>41572</v>
      </c>
      <c r="B565">
        <v>175.93</v>
      </c>
    </row>
    <row r="566" spans="1:2">
      <c r="A566" s="3">
        <v>41579</v>
      </c>
      <c r="B566">
        <v>176.14</v>
      </c>
    </row>
    <row r="567" spans="1:2">
      <c r="A567" s="3">
        <v>41586</v>
      </c>
      <c r="B567">
        <v>177.31</v>
      </c>
    </row>
    <row r="568" spans="1:2">
      <c r="A568" s="3">
        <v>41593</v>
      </c>
      <c r="B568">
        <v>180.12</v>
      </c>
    </row>
    <row r="569" spans="1:2">
      <c r="A569" s="3">
        <v>41600</v>
      </c>
      <c r="B569">
        <v>180.81</v>
      </c>
    </row>
    <row r="570" spans="1:2">
      <c r="A570" s="3">
        <v>41607</v>
      </c>
      <c r="B570">
        <v>181</v>
      </c>
    </row>
    <row r="571" spans="1:2">
      <c r="A571" s="3">
        <v>41614</v>
      </c>
      <c r="B571">
        <v>180.95</v>
      </c>
    </row>
    <row r="572" spans="1:2">
      <c r="A572" s="3">
        <v>41621</v>
      </c>
      <c r="B572">
        <v>178.11</v>
      </c>
    </row>
    <row r="573" spans="1:2">
      <c r="A573" s="3">
        <v>41628</v>
      </c>
      <c r="B573">
        <v>181.58</v>
      </c>
    </row>
    <row r="574" spans="1:2">
      <c r="A574" s="3">
        <v>41635</v>
      </c>
      <c r="B574">
        <v>183.84</v>
      </c>
    </row>
    <row r="575" spans="1:2">
      <c r="A575" s="3">
        <v>41642</v>
      </c>
      <c r="B575">
        <v>182.88</v>
      </c>
    </row>
    <row r="576" spans="1:2">
      <c r="A576" s="3">
        <v>41649</v>
      </c>
      <c r="B576">
        <v>184.14</v>
      </c>
    </row>
    <row r="577" spans="1:2">
      <c r="A577" s="3">
        <v>41656</v>
      </c>
      <c r="B577">
        <v>183.65</v>
      </c>
    </row>
    <row r="578" spans="1:2">
      <c r="A578" s="3">
        <v>41663</v>
      </c>
      <c r="B578">
        <v>178.83</v>
      </c>
    </row>
    <row r="579" spans="1:2">
      <c r="A579" s="3">
        <v>41670</v>
      </c>
      <c r="B579">
        <v>178.18</v>
      </c>
    </row>
    <row r="580" spans="1:2">
      <c r="A580" s="3">
        <v>41677</v>
      </c>
      <c r="B580">
        <v>179.74</v>
      </c>
    </row>
    <row r="581" spans="1:2">
      <c r="A581" s="3">
        <v>41684</v>
      </c>
      <c r="B581">
        <v>184.01</v>
      </c>
    </row>
    <row r="582" spans="1:2">
      <c r="A582" s="3">
        <v>41691</v>
      </c>
      <c r="B582">
        <v>183.96</v>
      </c>
    </row>
    <row r="583" spans="1:2">
      <c r="A583" s="3">
        <v>41698</v>
      </c>
      <c r="B583">
        <v>186.3</v>
      </c>
    </row>
    <row r="584" spans="1:2">
      <c r="A584" s="3">
        <v>41705</v>
      </c>
      <c r="B584">
        <v>188.26</v>
      </c>
    </row>
    <row r="585" spans="1:2">
      <c r="A585" s="3">
        <v>41712</v>
      </c>
      <c r="B585">
        <v>184.66</v>
      </c>
    </row>
    <row r="586" spans="1:2">
      <c r="A586" s="3">
        <v>41719</v>
      </c>
      <c r="B586">
        <v>186.19</v>
      </c>
    </row>
    <row r="587" spans="1:2">
      <c r="A587" s="3">
        <v>41726</v>
      </c>
      <c r="B587">
        <v>185.5</v>
      </c>
    </row>
    <row r="588" spans="1:2">
      <c r="A588" s="3">
        <v>41733</v>
      </c>
      <c r="B588">
        <v>186.38</v>
      </c>
    </row>
    <row r="589" spans="1:2">
      <c r="A589" s="3">
        <v>41740</v>
      </c>
      <c r="B589">
        <v>181.48</v>
      </c>
    </row>
    <row r="590" spans="1:2">
      <c r="A590" s="3">
        <v>41747</v>
      </c>
      <c r="B590">
        <v>186.39</v>
      </c>
    </row>
    <row r="591" spans="1:2">
      <c r="A591" s="3">
        <v>41754</v>
      </c>
      <c r="B591">
        <v>186.29</v>
      </c>
    </row>
    <row r="592" spans="1:2">
      <c r="A592" s="3">
        <v>41761</v>
      </c>
      <c r="B592">
        <v>188.06</v>
      </c>
    </row>
    <row r="593" spans="1:2">
      <c r="A593" s="3">
        <v>41768</v>
      </c>
      <c r="B593">
        <v>188</v>
      </c>
    </row>
    <row r="594" spans="1:2">
      <c r="A594" s="3">
        <v>41775</v>
      </c>
      <c r="B594">
        <v>188.11</v>
      </c>
    </row>
    <row r="595" spans="1:2">
      <c r="A595" s="3">
        <v>41782</v>
      </c>
      <c r="B595">
        <v>190.38</v>
      </c>
    </row>
    <row r="596" spans="1:2">
      <c r="A596" s="3">
        <v>41789</v>
      </c>
      <c r="B596">
        <v>192.63</v>
      </c>
    </row>
    <row r="597" spans="1:2">
      <c r="A597" s="3">
        <v>41796</v>
      </c>
      <c r="B597">
        <v>195.41</v>
      </c>
    </row>
    <row r="598" spans="1:2">
      <c r="A598" s="3">
        <v>41803</v>
      </c>
      <c r="B598">
        <v>194.16</v>
      </c>
    </row>
    <row r="599" spans="1:2">
      <c r="A599" s="3">
        <v>41810</v>
      </c>
      <c r="B599">
        <v>195.94</v>
      </c>
    </row>
    <row r="600" spans="1:2">
      <c r="A600" s="3">
        <v>41817</v>
      </c>
      <c r="B600">
        <v>195.79</v>
      </c>
    </row>
    <row r="601" spans="1:2">
      <c r="A601" s="3">
        <v>41824</v>
      </c>
      <c r="B601">
        <v>198.25</v>
      </c>
    </row>
    <row r="602" spans="1:2">
      <c r="A602" s="3">
        <v>41831</v>
      </c>
      <c r="B602">
        <v>196.6</v>
      </c>
    </row>
    <row r="603" spans="1:2">
      <c r="A603" s="3">
        <v>41838</v>
      </c>
      <c r="B603">
        <v>197.74</v>
      </c>
    </row>
    <row r="604" spans="1:2">
      <c r="A604" s="3">
        <v>41845</v>
      </c>
      <c r="B604">
        <v>197.74</v>
      </c>
    </row>
    <row r="605" spans="1:2">
      <c r="A605" s="3">
        <v>41852</v>
      </c>
      <c r="B605">
        <v>192.48</v>
      </c>
    </row>
    <row r="606" spans="1:2">
      <c r="A606" s="3">
        <v>41859</v>
      </c>
      <c r="B606">
        <v>193.24</v>
      </c>
    </row>
    <row r="607" spans="1:2">
      <c r="A607" s="3">
        <v>41866</v>
      </c>
      <c r="B607">
        <v>195.71</v>
      </c>
    </row>
    <row r="608" spans="1:2">
      <c r="A608" s="3">
        <v>41873</v>
      </c>
      <c r="B608">
        <v>199.19</v>
      </c>
    </row>
    <row r="609" spans="1:2">
      <c r="A609" s="3">
        <v>41880</v>
      </c>
      <c r="B609">
        <v>200.71</v>
      </c>
    </row>
    <row r="610" spans="1:2">
      <c r="A610" s="3">
        <v>41887</v>
      </c>
      <c r="B610">
        <v>201.11</v>
      </c>
    </row>
    <row r="611" spans="1:2">
      <c r="A611" s="3">
        <v>41894</v>
      </c>
      <c r="B611">
        <v>199.12</v>
      </c>
    </row>
    <row r="612" spans="1:2">
      <c r="A612" s="3">
        <v>41901</v>
      </c>
      <c r="B612">
        <v>200.7</v>
      </c>
    </row>
    <row r="613" spans="1:2">
      <c r="A613" s="3">
        <v>41908</v>
      </c>
      <c r="B613">
        <v>197.9</v>
      </c>
    </row>
    <row r="614" spans="1:2">
      <c r="A614" s="3">
        <v>41915</v>
      </c>
      <c r="B614">
        <v>196.52</v>
      </c>
    </row>
    <row r="615" spans="1:2">
      <c r="A615" s="3">
        <v>41922</v>
      </c>
      <c r="B615">
        <v>190.54</v>
      </c>
    </row>
    <row r="616" spans="1:2">
      <c r="A616" s="3">
        <v>41929</v>
      </c>
      <c r="B616">
        <v>188.47</v>
      </c>
    </row>
    <row r="617" spans="1:2">
      <c r="A617" s="3">
        <v>41936</v>
      </c>
      <c r="B617">
        <v>196.43</v>
      </c>
    </row>
    <row r="618" spans="1:2">
      <c r="A618" s="3">
        <v>41943</v>
      </c>
      <c r="B618">
        <v>201.66</v>
      </c>
    </row>
    <row r="619" spans="1:2">
      <c r="A619" s="3">
        <v>41950</v>
      </c>
      <c r="B619">
        <v>203.34</v>
      </c>
    </row>
    <row r="620" spans="1:2">
      <c r="A620" s="3">
        <v>41957</v>
      </c>
      <c r="B620">
        <v>204.24</v>
      </c>
    </row>
    <row r="621" spans="1:2">
      <c r="A621" s="3">
        <v>41964</v>
      </c>
      <c r="B621">
        <v>206.72</v>
      </c>
    </row>
    <row r="622" spans="1:2">
      <c r="A622" s="3">
        <v>41971</v>
      </c>
      <c r="B622">
        <v>207.2</v>
      </c>
    </row>
    <row r="623" spans="1:2">
      <c r="A623" s="3">
        <v>41978</v>
      </c>
      <c r="B623">
        <v>208</v>
      </c>
    </row>
    <row r="624" spans="1:2">
      <c r="A624" s="3">
        <v>41985</v>
      </c>
      <c r="B624">
        <v>200.94</v>
      </c>
    </row>
    <row r="625" spans="1:2">
      <c r="A625" s="3">
        <v>41992</v>
      </c>
      <c r="B625">
        <v>206.33</v>
      </c>
    </row>
    <row r="626" spans="1:2">
      <c r="A626" s="3">
        <v>41999</v>
      </c>
      <c r="B626">
        <v>208.44</v>
      </c>
    </row>
    <row r="627" spans="1:2">
      <c r="A627" s="3">
        <v>42006</v>
      </c>
      <c r="B627">
        <v>205.43</v>
      </c>
    </row>
    <row r="628" spans="1:2">
      <c r="A628" s="3">
        <v>42013</v>
      </c>
      <c r="B628">
        <v>204.19</v>
      </c>
    </row>
    <row r="629" spans="1:2">
      <c r="A629" s="3">
        <v>42020</v>
      </c>
      <c r="B629">
        <v>201.63</v>
      </c>
    </row>
    <row r="630" spans="1:2">
      <c r="A630" s="3">
        <v>42027</v>
      </c>
      <c r="B630">
        <v>204.97</v>
      </c>
    </row>
    <row r="631" spans="1:2">
      <c r="A631" s="3">
        <v>42034</v>
      </c>
      <c r="B631">
        <v>199.47</v>
      </c>
    </row>
    <row r="632" spans="1:2">
      <c r="A632" s="3">
        <v>42041</v>
      </c>
      <c r="B632">
        <v>205.53</v>
      </c>
    </row>
    <row r="633" spans="1:2">
      <c r="A633" s="3">
        <v>42048</v>
      </c>
      <c r="B633">
        <v>209.78</v>
      </c>
    </row>
    <row r="634" spans="1:2">
      <c r="A634" s="3">
        <v>42055</v>
      </c>
      <c r="B634">
        <v>211.28</v>
      </c>
    </row>
    <row r="635" spans="1:2">
      <c r="A635" s="3">
        <v>42062</v>
      </c>
      <c r="B635">
        <v>210.66</v>
      </c>
    </row>
    <row r="636" spans="1:2">
      <c r="A636" s="3">
        <v>42069</v>
      </c>
      <c r="B636">
        <v>207.5</v>
      </c>
    </row>
    <row r="637" spans="1:2">
      <c r="A637" s="3">
        <v>42076</v>
      </c>
      <c r="B637">
        <v>205.84</v>
      </c>
    </row>
    <row r="638" spans="1:2">
      <c r="A638" s="3">
        <v>42083</v>
      </c>
      <c r="B638">
        <v>210.45</v>
      </c>
    </row>
    <row r="639" spans="1:2">
      <c r="A639" s="3">
        <v>42090</v>
      </c>
      <c r="B639">
        <v>205.75</v>
      </c>
    </row>
    <row r="640" spans="1:2">
      <c r="A640" s="3">
        <v>42097</v>
      </c>
      <c r="B640">
        <v>206.4</v>
      </c>
    </row>
    <row r="641" spans="1:2">
      <c r="A641" s="3">
        <v>42104</v>
      </c>
      <c r="B641">
        <v>210.06</v>
      </c>
    </row>
    <row r="642" spans="1:2">
      <c r="A642" s="3">
        <v>42111</v>
      </c>
      <c r="B642">
        <v>207.98</v>
      </c>
    </row>
    <row r="643" spans="1:2">
      <c r="A643" s="3">
        <v>42118</v>
      </c>
      <c r="B643">
        <v>211.67</v>
      </c>
    </row>
    <row r="644" spans="1:2">
      <c r="A644" s="3">
        <v>42125</v>
      </c>
      <c r="B644">
        <v>210.72</v>
      </c>
    </row>
    <row r="645" spans="1:2">
      <c r="A645" s="3">
        <v>42132</v>
      </c>
      <c r="B645">
        <v>211.65</v>
      </c>
    </row>
    <row r="646" spans="1:2">
      <c r="A646" s="3">
        <v>42139</v>
      </c>
      <c r="B646">
        <v>212.44</v>
      </c>
    </row>
    <row r="647" spans="1:2">
      <c r="A647" s="3">
        <v>42146</v>
      </c>
      <c r="B647">
        <v>213</v>
      </c>
    </row>
    <row r="648" spans="1:2">
      <c r="A648" s="3">
        <v>42153</v>
      </c>
      <c r="B648">
        <v>211.13</v>
      </c>
    </row>
    <row r="649" spans="1:2">
      <c r="A649" s="3">
        <v>42160</v>
      </c>
      <c r="B649">
        <v>209.76</v>
      </c>
    </row>
    <row r="650" spans="1:2">
      <c r="A650" s="3">
        <v>42167</v>
      </c>
      <c r="B650">
        <v>210.01</v>
      </c>
    </row>
    <row r="651" spans="1:2">
      <c r="A651" s="3">
        <v>42174</v>
      </c>
      <c r="B651">
        <v>210.81</v>
      </c>
    </row>
    <row r="652" spans="1:2">
      <c r="A652" s="3">
        <v>42181</v>
      </c>
      <c r="B652">
        <v>209.82</v>
      </c>
    </row>
    <row r="653" spans="1:2">
      <c r="A653" s="3">
        <v>42188</v>
      </c>
      <c r="B653">
        <v>207.31</v>
      </c>
    </row>
    <row r="654" spans="1:2">
      <c r="A654" s="3">
        <v>42195</v>
      </c>
      <c r="B654">
        <v>207.48</v>
      </c>
    </row>
    <row r="655" spans="1:2">
      <c r="A655" s="3">
        <v>42202</v>
      </c>
      <c r="B655">
        <v>212.48</v>
      </c>
    </row>
    <row r="656" spans="1:2">
      <c r="A656" s="3">
        <v>42209</v>
      </c>
      <c r="B656">
        <v>208</v>
      </c>
    </row>
    <row r="657" spans="1:2">
      <c r="A657" s="3">
        <v>42216</v>
      </c>
      <c r="B657">
        <v>210.5</v>
      </c>
    </row>
    <row r="658" spans="1:2">
      <c r="A658" s="3">
        <v>42223</v>
      </c>
      <c r="B658">
        <v>207.95</v>
      </c>
    </row>
    <row r="659" spans="1:2">
      <c r="A659" s="3">
        <v>42230</v>
      </c>
      <c r="B659">
        <v>209.42</v>
      </c>
    </row>
    <row r="660" spans="1:2">
      <c r="A660" s="3">
        <v>42237</v>
      </c>
      <c r="B660">
        <v>197.83</v>
      </c>
    </row>
    <row r="661" spans="1:2">
      <c r="A661" s="3">
        <v>42244</v>
      </c>
      <c r="B661">
        <v>199.28</v>
      </c>
    </row>
    <row r="662" spans="1:2">
      <c r="A662" s="3">
        <v>42251</v>
      </c>
      <c r="B662">
        <v>192.59</v>
      </c>
    </row>
    <row r="663" spans="1:2">
      <c r="A663" s="3">
        <v>42258</v>
      </c>
      <c r="B663">
        <v>196.74</v>
      </c>
    </row>
    <row r="664" spans="1:2">
      <c r="A664" s="3">
        <v>42265</v>
      </c>
      <c r="B664">
        <v>195.45</v>
      </c>
    </row>
    <row r="665" spans="1:2">
      <c r="A665" s="3">
        <v>42272</v>
      </c>
      <c r="B665">
        <v>192.85</v>
      </c>
    </row>
    <row r="666" spans="1:2">
      <c r="A666" s="3">
        <v>42279</v>
      </c>
      <c r="B666">
        <v>195</v>
      </c>
    </row>
    <row r="667" spans="1:2">
      <c r="A667" s="3">
        <v>42286</v>
      </c>
      <c r="B667">
        <v>201.33</v>
      </c>
    </row>
    <row r="668" spans="1:2">
      <c r="A668" s="3">
        <v>42293</v>
      </c>
      <c r="B668">
        <v>203.27</v>
      </c>
    </row>
    <row r="669" spans="1:2">
      <c r="A669" s="3">
        <v>42300</v>
      </c>
      <c r="B669">
        <v>207.51</v>
      </c>
    </row>
    <row r="670" spans="1:2">
      <c r="A670" s="3">
        <v>42307</v>
      </c>
      <c r="B670">
        <v>207.93</v>
      </c>
    </row>
    <row r="671" spans="1:2">
      <c r="A671" s="3">
        <v>42314</v>
      </c>
      <c r="B671">
        <v>210.04</v>
      </c>
    </row>
    <row r="672" spans="1:2">
      <c r="A672" s="3">
        <v>42321</v>
      </c>
      <c r="B672">
        <v>202.53</v>
      </c>
    </row>
    <row r="673" spans="1:2">
      <c r="A673" s="3">
        <v>42328</v>
      </c>
      <c r="B673">
        <v>209.38</v>
      </c>
    </row>
    <row r="674" spans="1:2">
      <c r="A674" s="3">
        <v>42335</v>
      </c>
      <c r="B674">
        <v>209.54</v>
      </c>
    </row>
    <row r="675" spans="1:2">
      <c r="A675" s="3">
        <v>42342</v>
      </c>
      <c r="B675">
        <v>209.66</v>
      </c>
    </row>
    <row r="676" spans="1:2">
      <c r="A676" s="3">
        <v>42349</v>
      </c>
      <c r="B676">
        <v>201.88</v>
      </c>
    </row>
    <row r="677" spans="1:2">
      <c r="A677" s="3">
        <v>42356</v>
      </c>
      <c r="B677">
        <v>200.02</v>
      </c>
    </row>
    <row r="678" spans="1:2">
      <c r="A678" s="3">
        <v>42363</v>
      </c>
      <c r="B678">
        <v>205.65</v>
      </c>
    </row>
    <row r="679" spans="1:2">
      <c r="A679" s="3">
        <v>42370</v>
      </c>
      <c r="B679">
        <v>203.89</v>
      </c>
    </row>
    <row r="680" spans="1:2">
      <c r="A680" s="3">
        <v>42377</v>
      </c>
      <c r="B680">
        <v>191.95</v>
      </c>
    </row>
    <row r="681" spans="1:2">
      <c r="A681" s="3">
        <v>42384</v>
      </c>
      <c r="B681">
        <v>187.83</v>
      </c>
    </row>
    <row r="682" spans="1:2">
      <c r="A682" s="3">
        <v>42391</v>
      </c>
      <c r="B682">
        <v>190.55</v>
      </c>
    </row>
    <row r="683" spans="1:2">
      <c r="A683" s="3">
        <v>42398</v>
      </c>
      <c r="B683">
        <v>193.87</v>
      </c>
    </row>
    <row r="684" spans="1:2">
      <c r="A684" s="3">
        <v>42405</v>
      </c>
      <c r="B684">
        <v>187.98</v>
      </c>
    </row>
    <row r="685" spans="1:2">
      <c r="A685" s="3">
        <v>42412</v>
      </c>
      <c r="B685">
        <v>186.65</v>
      </c>
    </row>
    <row r="686" spans="1:2">
      <c r="A686" s="3">
        <v>42419</v>
      </c>
      <c r="B686">
        <v>192</v>
      </c>
    </row>
    <row r="687" spans="1:2">
      <c r="A687" s="3">
        <v>42426</v>
      </c>
      <c r="B687">
        <v>195.1</v>
      </c>
    </row>
    <row r="688" spans="1:2">
      <c r="A688" s="3">
        <v>42433</v>
      </c>
      <c r="B688">
        <v>200.36</v>
      </c>
    </row>
    <row r="689" spans="1:2">
      <c r="A689" s="3">
        <v>42440</v>
      </c>
      <c r="B689">
        <v>202.76</v>
      </c>
    </row>
    <row r="690" spans="1:2">
      <c r="A690" s="3">
        <v>42447</v>
      </c>
      <c r="B690">
        <v>204.52</v>
      </c>
    </row>
    <row r="691" spans="1:2">
      <c r="A691" s="3">
        <v>42454</v>
      </c>
      <c r="B691">
        <v>203.11</v>
      </c>
    </row>
    <row r="692" spans="1:2">
      <c r="A692" s="3">
        <v>42461</v>
      </c>
      <c r="B692">
        <v>206.91</v>
      </c>
    </row>
    <row r="693" spans="1:2">
      <c r="A693" s="3">
        <v>42468</v>
      </c>
      <c r="B693">
        <v>204.48</v>
      </c>
    </row>
    <row r="694" spans="1:2">
      <c r="A694" s="3">
        <v>42475</v>
      </c>
      <c r="B694">
        <v>207.8</v>
      </c>
    </row>
    <row r="695" spans="1:2">
      <c r="A695" s="3">
        <v>42482</v>
      </c>
      <c r="B695">
        <v>208.96</v>
      </c>
    </row>
    <row r="696" spans="1:2">
      <c r="A696" s="3">
        <v>42489</v>
      </c>
      <c r="B696">
        <v>206.3</v>
      </c>
    </row>
    <row r="697" spans="1:2">
      <c r="A697" s="3">
        <v>42496</v>
      </c>
      <c r="B697">
        <v>205.7</v>
      </c>
    </row>
    <row r="698" spans="1:2">
      <c r="A698" s="3">
        <v>42503</v>
      </c>
      <c r="B698">
        <v>204.72</v>
      </c>
    </row>
    <row r="699" spans="1:2">
      <c r="A699" s="3">
        <v>42510</v>
      </c>
      <c r="B699">
        <v>205.49</v>
      </c>
    </row>
    <row r="700" spans="1:2">
      <c r="A700" s="3">
        <v>42517</v>
      </c>
      <c r="B700">
        <v>210.21</v>
      </c>
    </row>
    <row r="701" spans="1:2">
      <c r="A701" s="3">
        <v>42524</v>
      </c>
      <c r="B701">
        <v>210.28</v>
      </c>
    </row>
    <row r="702" spans="1:2">
      <c r="A702" s="3">
        <v>42531</v>
      </c>
      <c r="B702">
        <v>210.03</v>
      </c>
    </row>
    <row r="703" spans="1:2">
      <c r="A703" s="3">
        <v>42538</v>
      </c>
      <c r="B703">
        <v>206.53</v>
      </c>
    </row>
    <row r="704" spans="1:2">
      <c r="A704" s="3">
        <v>42545</v>
      </c>
      <c r="B704">
        <v>203.13</v>
      </c>
    </row>
    <row r="705" spans="1:2">
      <c r="A705" s="3">
        <v>42552</v>
      </c>
      <c r="B705">
        <v>209.79</v>
      </c>
    </row>
    <row r="706" spans="1:2">
      <c r="A706" s="3">
        <v>42559</v>
      </c>
      <c r="B706">
        <v>212.7</v>
      </c>
    </row>
    <row r="707" spans="1:2">
      <c r="A707" s="3">
        <v>42566</v>
      </c>
      <c r="B707">
        <v>215.84</v>
      </c>
    </row>
    <row r="708" spans="1:2">
      <c r="A708" s="3">
        <v>42573</v>
      </c>
      <c r="B708">
        <v>217.25</v>
      </c>
    </row>
    <row r="709" spans="1:2">
      <c r="A709" s="3">
        <v>42580</v>
      </c>
      <c r="B709">
        <v>217.15</v>
      </c>
    </row>
    <row r="710" spans="1:2">
      <c r="A710" s="3">
        <v>42587</v>
      </c>
      <c r="B710">
        <v>218.14</v>
      </c>
    </row>
    <row r="711" spans="1:2">
      <c r="A711" s="3">
        <v>42594</v>
      </c>
      <c r="B711">
        <v>218.41</v>
      </c>
    </row>
    <row r="712" spans="1:2">
      <c r="A712" s="3">
        <v>42601</v>
      </c>
      <c r="B712">
        <v>218.56</v>
      </c>
    </row>
    <row r="713" spans="1:2">
      <c r="A713" s="3">
        <v>42608</v>
      </c>
      <c r="B713">
        <v>217.28</v>
      </c>
    </row>
    <row r="714" spans="1:2">
      <c r="A714" s="3">
        <v>42615</v>
      </c>
      <c r="B714">
        <v>218.36</v>
      </c>
    </row>
    <row r="715" spans="1:2">
      <c r="A715" s="3">
        <v>42622</v>
      </c>
      <c r="B715">
        <v>213.32</v>
      </c>
    </row>
    <row r="716" spans="1:2">
      <c r="A716" s="3">
        <v>42629</v>
      </c>
      <c r="B716">
        <v>213.37</v>
      </c>
    </row>
    <row r="717" spans="1:2">
      <c r="A717" s="3">
        <v>42636</v>
      </c>
      <c r="B717">
        <v>215.99</v>
      </c>
    </row>
    <row r="718" spans="1:2">
      <c r="A718" s="3">
        <v>42643</v>
      </c>
      <c r="B718">
        <v>216.3</v>
      </c>
    </row>
    <row r="719" spans="1:2">
      <c r="A719" s="3">
        <v>42650</v>
      </c>
      <c r="B719">
        <v>215.04</v>
      </c>
    </row>
    <row r="720" spans="1:2">
      <c r="A720" s="3">
        <v>42657</v>
      </c>
      <c r="B720">
        <v>213.12</v>
      </c>
    </row>
    <row r="721" spans="1:2">
      <c r="A721" s="3">
        <v>42664</v>
      </c>
      <c r="B721">
        <v>213.98</v>
      </c>
    </row>
    <row r="722" spans="1:2">
      <c r="A722" s="3">
        <v>42671</v>
      </c>
      <c r="B722">
        <v>212.54</v>
      </c>
    </row>
    <row r="723" spans="1:2">
      <c r="A723" s="3">
        <v>42678</v>
      </c>
      <c r="B723">
        <v>208.55</v>
      </c>
    </row>
    <row r="724" spans="1:2">
      <c r="A724" s="3">
        <v>42685</v>
      </c>
      <c r="B724">
        <v>216.42</v>
      </c>
    </row>
    <row r="725" spans="1:2">
      <c r="A725" s="3">
        <v>42692</v>
      </c>
      <c r="B725">
        <v>218.5</v>
      </c>
    </row>
    <row r="726" spans="1:2">
      <c r="A726" s="3">
        <v>42699</v>
      </c>
      <c r="B726">
        <v>221.52</v>
      </c>
    </row>
    <row r="727" spans="1:2">
      <c r="A727" s="3">
        <v>42706</v>
      </c>
      <c r="B727">
        <v>219.68</v>
      </c>
    </row>
    <row r="728" spans="1:2">
      <c r="A728" s="3">
        <v>42713</v>
      </c>
      <c r="B728">
        <v>226.51</v>
      </c>
    </row>
    <row r="729" spans="1:2">
      <c r="A729" s="3">
        <v>42720</v>
      </c>
      <c r="B729">
        <v>225.04</v>
      </c>
    </row>
    <row r="730" spans="1:2">
      <c r="A730" s="3">
        <v>42727</v>
      </c>
      <c r="B730">
        <v>225.71</v>
      </c>
    </row>
    <row r="731" spans="1:2">
      <c r="A731" s="3">
        <v>42734</v>
      </c>
      <c r="B731">
        <v>223.53</v>
      </c>
    </row>
    <row r="732" spans="1:2">
      <c r="A732" s="3">
        <v>42741</v>
      </c>
      <c r="B732">
        <v>227.21</v>
      </c>
    </row>
    <row r="733" spans="1:2">
      <c r="A733" s="3">
        <v>42748</v>
      </c>
      <c r="B733">
        <v>227.05</v>
      </c>
    </row>
    <row r="734" spans="1:2">
      <c r="A734" s="3">
        <v>42755</v>
      </c>
      <c r="B734">
        <v>226.74</v>
      </c>
    </row>
    <row r="735" spans="1:2">
      <c r="A735" s="3">
        <v>42762</v>
      </c>
      <c r="B735">
        <v>228.97</v>
      </c>
    </row>
    <row r="736" spans="1:2">
      <c r="A736" s="3">
        <v>42769</v>
      </c>
      <c r="B736">
        <v>229.34</v>
      </c>
    </row>
    <row r="737" spans="1:2">
      <c r="A737" s="3">
        <v>42776</v>
      </c>
      <c r="B737">
        <v>231.51</v>
      </c>
    </row>
    <row r="738" spans="1:2">
      <c r="A738" s="3">
        <v>42783</v>
      </c>
      <c r="B738">
        <v>235.09</v>
      </c>
    </row>
    <row r="739" spans="1:2">
      <c r="A739" s="3">
        <v>42790</v>
      </c>
      <c r="B739">
        <v>236.74</v>
      </c>
    </row>
    <row r="740" spans="1:2">
      <c r="A740" s="3">
        <v>42797</v>
      </c>
      <c r="B740">
        <v>238.42</v>
      </c>
    </row>
    <row r="741" spans="1:2">
      <c r="A741" s="3">
        <v>42804</v>
      </c>
      <c r="B741">
        <v>237.69</v>
      </c>
    </row>
    <row r="742" spans="1:2">
      <c r="A742" s="3">
        <v>42811</v>
      </c>
      <c r="B742">
        <v>237.03</v>
      </c>
    </row>
    <row r="743" spans="1:2">
      <c r="A743" s="3">
        <v>42818</v>
      </c>
      <c r="B743">
        <v>233.86</v>
      </c>
    </row>
    <row r="744" spans="1:2">
      <c r="A744" s="3">
        <v>42825</v>
      </c>
      <c r="B744">
        <v>235.74</v>
      </c>
    </row>
    <row r="745" spans="1:2">
      <c r="A745" s="3">
        <v>42832</v>
      </c>
      <c r="B745">
        <v>235.2</v>
      </c>
    </row>
    <row r="746" spans="1:2">
      <c r="A746" s="3">
        <v>42839</v>
      </c>
      <c r="B746">
        <v>232.51</v>
      </c>
    </row>
    <row r="747" spans="1:2">
      <c r="A747" s="3">
        <v>42846</v>
      </c>
      <c r="B747">
        <v>234.59</v>
      </c>
    </row>
    <row r="748" spans="1:2">
      <c r="A748" s="3">
        <v>42853</v>
      </c>
      <c r="B748">
        <v>238.08</v>
      </c>
    </row>
    <row r="749" spans="1:2">
      <c r="A749" s="3">
        <v>42860</v>
      </c>
      <c r="B749">
        <v>239.7</v>
      </c>
    </row>
    <row r="750" spans="1:2">
      <c r="A750" s="3">
        <v>42867</v>
      </c>
      <c r="B750">
        <v>238.98</v>
      </c>
    </row>
    <row r="751" spans="1:2">
      <c r="A751" s="3">
        <v>42874</v>
      </c>
      <c r="B751">
        <v>238.31</v>
      </c>
    </row>
    <row r="752" spans="1:2">
      <c r="A752" s="3">
        <v>42881</v>
      </c>
      <c r="B752">
        <v>241.71</v>
      </c>
    </row>
    <row r="753" spans="1:2">
      <c r="A753" s="3">
        <v>42888</v>
      </c>
      <c r="B753">
        <v>244.17</v>
      </c>
    </row>
    <row r="754" spans="1:2">
      <c r="A754" s="3">
        <v>42895</v>
      </c>
      <c r="B754">
        <v>243.41</v>
      </c>
    </row>
    <row r="755" spans="1:2">
      <c r="A755" s="3">
        <v>42902</v>
      </c>
      <c r="B755">
        <v>242.64</v>
      </c>
    </row>
    <row r="756" spans="1:2">
      <c r="A756" s="3">
        <v>42909</v>
      </c>
      <c r="B756">
        <v>243.13</v>
      </c>
    </row>
    <row r="757" spans="1:2">
      <c r="A757" s="3">
        <v>42916</v>
      </c>
      <c r="B757">
        <v>241.8</v>
      </c>
    </row>
    <row r="758" spans="1:2">
      <c r="A758" s="3">
        <v>42923</v>
      </c>
      <c r="B758">
        <v>242.11</v>
      </c>
    </row>
    <row r="759" spans="1:2">
      <c r="A759" s="3">
        <v>42930</v>
      </c>
      <c r="B759">
        <v>245.56</v>
      </c>
    </row>
    <row r="760" spans="1:2">
      <c r="A760" s="3">
        <v>42937</v>
      </c>
      <c r="B760">
        <v>246.88</v>
      </c>
    </row>
    <row r="761" spans="1:2">
      <c r="A761" s="3">
        <v>42944</v>
      </c>
      <c r="B761">
        <v>246.91</v>
      </c>
    </row>
    <row r="762" spans="1:2">
      <c r="A762" s="3">
        <v>42951</v>
      </c>
      <c r="B762">
        <v>247.41</v>
      </c>
    </row>
    <row r="763" spans="1:2">
      <c r="A763" s="3">
        <v>42958</v>
      </c>
      <c r="B763">
        <v>244.12</v>
      </c>
    </row>
    <row r="764" spans="1:2">
      <c r="A764" s="3">
        <v>42965</v>
      </c>
      <c r="B764">
        <v>242.71</v>
      </c>
    </row>
    <row r="765" spans="1:2">
      <c r="A765" s="3">
        <v>42972</v>
      </c>
      <c r="B765">
        <v>244.56</v>
      </c>
    </row>
    <row r="766" spans="1:2">
      <c r="A766" s="3">
        <v>42979</v>
      </c>
      <c r="B766">
        <v>247.84</v>
      </c>
    </row>
    <row r="767" spans="1:2">
      <c r="A767" s="3">
        <v>42986</v>
      </c>
      <c r="B767">
        <v>246.58</v>
      </c>
    </row>
    <row r="768" spans="1:2">
      <c r="A768" s="3">
        <v>42993</v>
      </c>
      <c r="B768">
        <v>249.19</v>
      </c>
    </row>
    <row r="769" spans="1:2">
      <c r="A769" s="3">
        <v>43000</v>
      </c>
      <c r="B769">
        <v>249.44</v>
      </c>
    </row>
    <row r="770" spans="1:2">
      <c r="A770" s="3">
        <v>43007</v>
      </c>
      <c r="B770">
        <v>251.23</v>
      </c>
    </row>
    <row r="771" spans="1:2">
      <c r="A771" s="3">
        <v>43014</v>
      </c>
      <c r="B771">
        <v>254.37</v>
      </c>
    </row>
    <row r="772" spans="1:2">
      <c r="A772" s="3">
        <v>43021</v>
      </c>
      <c r="B772">
        <v>254.95</v>
      </c>
    </row>
    <row r="773" spans="1:2">
      <c r="A773" s="3">
        <v>43028</v>
      </c>
      <c r="B773">
        <v>257.11</v>
      </c>
    </row>
    <row r="774" spans="1:2">
      <c r="A774" s="3">
        <v>43035</v>
      </c>
      <c r="B774">
        <v>257.70999999999998</v>
      </c>
    </row>
    <row r="775" spans="1:2">
      <c r="A775" s="3">
        <v>43042</v>
      </c>
      <c r="B775">
        <v>258.45</v>
      </c>
    </row>
    <row r="776" spans="1:2">
      <c r="A776" s="3">
        <v>43049</v>
      </c>
      <c r="B776">
        <v>258.08999999999997</v>
      </c>
    </row>
    <row r="777" spans="1:2">
      <c r="A777" s="3">
        <v>43056</v>
      </c>
      <c r="B777">
        <v>257.86</v>
      </c>
    </row>
    <row r="778" spans="1:2">
      <c r="A778" s="3">
        <v>43063</v>
      </c>
      <c r="B778">
        <v>260.36</v>
      </c>
    </row>
    <row r="779" spans="1:2">
      <c r="A779" s="3">
        <v>43070</v>
      </c>
      <c r="B779">
        <v>264.45999999999998</v>
      </c>
    </row>
    <row r="780" spans="1:2">
      <c r="A780" s="3">
        <v>43077</v>
      </c>
      <c r="B780">
        <v>265.51</v>
      </c>
    </row>
    <row r="781" spans="1:2">
      <c r="A781" s="3">
        <v>43084</v>
      </c>
      <c r="B781">
        <v>266.51</v>
      </c>
    </row>
    <row r="782" spans="1:2">
      <c r="A782" s="3">
        <v>43091</v>
      </c>
      <c r="B782">
        <v>267.51</v>
      </c>
    </row>
    <row r="783" spans="1:2">
      <c r="A783" s="3">
        <v>43098</v>
      </c>
      <c r="B783">
        <v>266.86</v>
      </c>
    </row>
    <row r="784" spans="1:2">
      <c r="A784" s="3">
        <v>43105</v>
      </c>
      <c r="B784">
        <v>273.42</v>
      </c>
    </row>
    <row r="785" spans="1:2">
      <c r="A785" s="3">
        <v>43112</v>
      </c>
      <c r="B785">
        <v>277.92</v>
      </c>
    </row>
    <row r="786" spans="1:2">
      <c r="A786" s="3">
        <v>43119</v>
      </c>
      <c r="B786">
        <v>280.41000000000003</v>
      </c>
    </row>
    <row r="787" spans="1:2">
      <c r="A787" s="3">
        <v>43126</v>
      </c>
      <c r="B787">
        <v>286.58</v>
      </c>
    </row>
    <row r="788" spans="1:2">
      <c r="A788" s="3">
        <v>43133</v>
      </c>
      <c r="B788">
        <v>275.45</v>
      </c>
    </row>
    <row r="789" spans="1:2">
      <c r="A789" s="3">
        <v>43140</v>
      </c>
      <c r="B789">
        <v>261.5</v>
      </c>
    </row>
    <row r="790" spans="1:2">
      <c r="A790" s="3">
        <v>43147</v>
      </c>
      <c r="B790">
        <v>273.11</v>
      </c>
    </row>
    <row r="791" spans="1:2">
      <c r="A791" s="3">
        <v>43154</v>
      </c>
      <c r="B791">
        <v>274.70999999999998</v>
      </c>
    </row>
    <row r="792" spans="1:2">
      <c r="A792" s="3">
        <v>43161</v>
      </c>
      <c r="B792">
        <v>269.08</v>
      </c>
    </row>
    <row r="793" spans="1:2">
      <c r="A793" s="3">
        <v>43168</v>
      </c>
      <c r="B793">
        <v>278.87</v>
      </c>
    </row>
    <row r="794" spans="1:2">
      <c r="A794" s="3">
        <v>43175</v>
      </c>
      <c r="B794">
        <v>274.2</v>
      </c>
    </row>
    <row r="795" spans="1:2">
      <c r="A795" s="3">
        <v>43182</v>
      </c>
      <c r="B795">
        <v>258.05</v>
      </c>
    </row>
    <row r="796" spans="1:2">
      <c r="A796" s="3">
        <v>43189</v>
      </c>
      <c r="B796">
        <v>263.14999999999998</v>
      </c>
    </row>
    <row r="797" spans="1:2">
      <c r="A797" s="3">
        <v>43196</v>
      </c>
      <c r="B797">
        <v>259.72000000000003</v>
      </c>
    </row>
    <row r="798" spans="1:2">
      <c r="A798" s="3">
        <v>43203</v>
      </c>
      <c r="B798">
        <v>265.14999999999998</v>
      </c>
    </row>
    <row r="799" spans="1:2">
      <c r="A799" s="3">
        <v>43210</v>
      </c>
      <c r="B799">
        <v>266.61</v>
      </c>
    </row>
    <row r="800" spans="1:2">
      <c r="A800" s="3">
        <v>43217</v>
      </c>
      <c r="B800">
        <v>266.56</v>
      </c>
    </row>
    <row r="801" spans="1:2">
      <c r="A801" s="3">
        <v>43224</v>
      </c>
      <c r="B801">
        <v>266.02</v>
      </c>
    </row>
    <row r="802" spans="1:2">
      <c r="A802" s="3">
        <v>43231</v>
      </c>
      <c r="B802">
        <v>272.85000000000002</v>
      </c>
    </row>
    <row r="803" spans="1:2">
      <c r="A803" s="3">
        <v>43238</v>
      </c>
      <c r="B803">
        <v>271.33</v>
      </c>
    </row>
    <row r="804" spans="1:2">
      <c r="A804" s="3">
        <v>43245</v>
      </c>
      <c r="B804">
        <v>272.14999999999998</v>
      </c>
    </row>
    <row r="805" spans="1:2">
      <c r="A805" s="3">
        <v>43252</v>
      </c>
      <c r="B805">
        <v>273.60000000000002</v>
      </c>
    </row>
    <row r="806" spans="1:2">
      <c r="A806" s="3">
        <v>43259</v>
      </c>
      <c r="B806">
        <v>278.19</v>
      </c>
    </row>
    <row r="807" spans="1:2">
      <c r="A807" s="3">
        <v>43266</v>
      </c>
      <c r="B807">
        <v>277.13</v>
      </c>
    </row>
    <row r="808" spans="1:2">
      <c r="A808" s="3">
        <v>43273</v>
      </c>
      <c r="B808">
        <v>274.74</v>
      </c>
    </row>
    <row r="809" spans="1:2">
      <c r="A809" s="3">
        <v>43280</v>
      </c>
      <c r="B809">
        <v>271.27999999999997</v>
      </c>
    </row>
    <row r="810" spans="1:2">
      <c r="A810" s="3">
        <v>43287</v>
      </c>
      <c r="B810">
        <v>275.42</v>
      </c>
    </row>
    <row r="811" spans="1:2">
      <c r="A811" s="3">
        <v>43294</v>
      </c>
      <c r="B811">
        <v>279.58999999999997</v>
      </c>
    </row>
    <row r="812" spans="1:2">
      <c r="A812" s="3">
        <v>43301</v>
      </c>
      <c r="B812">
        <v>279.68</v>
      </c>
    </row>
    <row r="813" spans="1:2">
      <c r="A813" s="3">
        <v>43308</v>
      </c>
      <c r="B813">
        <v>281.42</v>
      </c>
    </row>
    <row r="814" spans="1:2">
      <c r="A814" s="3">
        <v>43315</v>
      </c>
      <c r="B814">
        <v>283.60000000000002</v>
      </c>
    </row>
    <row r="815" spans="1:2">
      <c r="A815" s="3">
        <v>43322</v>
      </c>
      <c r="B815">
        <v>283.16000000000003</v>
      </c>
    </row>
    <row r="816" spans="1:2">
      <c r="A816" s="3">
        <v>43329</v>
      </c>
      <c r="B816">
        <v>285.06</v>
      </c>
    </row>
    <row r="817" spans="1:2">
      <c r="A817" s="3">
        <v>43336</v>
      </c>
      <c r="B817">
        <v>287.51</v>
      </c>
    </row>
    <row r="818" spans="1:2">
      <c r="A818" s="3">
        <v>43343</v>
      </c>
      <c r="B818">
        <v>290.31</v>
      </c>
    </row>
    <row r="819" spans="1:2">
      <c r="A819" s="3">
        <v>43350</v>
      </c>
      <c r="B819">
        <v>287.60000000000002</v>
      </c>
    </row>
    <row r="820" spans="1:2">
      <c r="A820" s="3">
        <v>43357</v>
      </c>
      <c r="B820">
        <v>290.88</v>
      </c>
    </row>
    <row r="821" spans="1:2">
      <c r="A821" s="3">
        <v>43364</v>
      </c>
      <c r="B821">
        <v>291.99</v>
      </c>
    </row>
    <row r="822" spans="1:2">
      <c r="A822" s="3">
        <v>43371</v>
      </c>
      <c r="B822">
        <v>290.72000000000003</v>
      </c>
    </row>
    <row r="823" spans="1:2">
      <c r="A823" s="3">
        <v>43378</v>
      </c>
      <c r="B823">
        <v>287.82</v>
      </c>
    </row>
    <row r="824" spans="1:2">
      <c r="A824" s="3">
        <v>43385</v>
      </c>
      <c r="B824">
        <v>275.95</v>
      </c>
    </row>
    <row r="825" spans="1:2">
      <c r="A825" s="3">
        <v>43392</v>
      </c>
      <c r="B825">
        <v>276.25</v>
      </c>
    </row>
    <row r="826" spans="1:2">
      <c r="A826" s="3">
        <v>43399</v>
      </c>
      <c r="B826">
        <v>265.33</v>
      </c>
    </row>
    <row r="827" spans="1:2">
      <c r="A827" s="3">
        <v>43406</v>
      </c>
      <c r="B827">
        <v>271.89</v>
      </c>
    </row>
    <row r="828" spans="1:2">
      <c r="A828" s="3">
        <v>43413</v>
      </c>
      <c r="B828">
        <v>277.76</v>
      </c>
    </row>
    <row r="829" spans="1:2">
      <c r="A829" s="3">
        <v>43420</v>
      </c>
      <c r="B829">
        <v>273.73</v>
      </c>
    </row>
    <row r="830" spans="1:2">
      <c r="A830" s="3">
        <v>43427</v>
      </c>
      <c r="B830">
        <v>263.25</v>
      </c>
    </row>
    <row r="831" spans="1:2">
      <c r="A831" s="3">
        <v>43434</v>
      </c>
      <c r="B831">
        <v>275.64999999999998</v>
      </c>
    </row>
    <row r="832" spans="1:2">
      <c r="A832" s="3">
        <v>43441</v>
      </c>
      <c r="B832">
        <v>263.57</v>
      </c>
    </row>
    <row r="833" spans="1:2">
      <c r="A833" s="3">
        <v>43448</v>
      </c>
      <c r="B833">
        <v>260.47000000000003</v>
      </c>
    </row>
    <row r="834" spans="1:2">
      <c r="A834" s="3">
        <v>43455</v>
      </c>
      <c r="B834">
        <v>240.7</v>
      </c>
    </row>
    <row r="835" spans="1:2">
      <c r="A835" s="3">
        <v>43462</v>
      </c>
      <c r="B835">
        <v>247.75</v>
      </c>
    </row>
    <row r="836" spans="1:2">
      <c r="A836" s="3">
        <v>43469</v>
      </c>
      <c r="B836">
        <v>252.39</v>
      </c>
    </row>
    <row r="837" spans="1:2">
      <c r="A837" s="3">
        <v>43476</v>
      </c>
      <c r="B837">
        <v>258.98</v>
      </c>
    </row>
    <row r="838" spans="1:2">
      <c r="A838" s="3">
        <v>43483</v>
      </c>
      <c r="B838">
        <v>266.45999999999998</v>
      </c>
    </row>
    <row r="839" spans="1:2">
      <c r="A839" s="3">
        <v>43490</v>
      </c>
      <c r="B839">
        <v>265.77999999999997</v>
      </c>
    </row>
    <row r="840" spans="1:2">
      <c r="A840" s="3">
        <v>43497</v>
      </c>
      <c r="B840">
        <v>270.06</v>
      </c>
    </row>
    <row r="841" spans="1:2">
      <c r="A841" s="3">
        <v>43504</v>
      </c>
      <c r="B841">
        <v>270.47000000000003</v>
      </c>
    </row>
    <row r="842" spans="1:2">
      <c r="A842" s="3">
        <v>43511</v>
      </c>
      <c r="B842">
        <v>277.37</v>
      </c>
    </row>
    <row r="843" spans="1:2">
      <c r="A843" s="3">
        <v>43518</v>
      </c>
      <c r="B843">
        <v>279.14</v>
      </c>
    </row>
    <row r="844" spans="1:2">
      <c r="A844" s="3">
        <v>43525</v>
      </c>
      <c r="B844">
        <v>280.42</v>
      </c>
    </row>
    <row r="845" spans="1:2">
      <c r="A845" s="3">
        <v>43532</v>
      </c>
      <c r="B845">
        <v>274.45999999999998</v>
      </c>
    </row>
    <row r="846" spans="1:2">
      <c r="A846" s="3">
        <v>43539</v>
      </c>
      <c r="B846">
        <v>281.31</v>
      </c>
    </row>
    <row r="847" spans="1:2">
      <c r="A847" s="3">
        <v>43546</v>
      </c>
      <c r="B847">
        <v>279.25</v>
      </c>
    </row>
    <row r="848" spans="1:2">
      <c r="A848" s="3">
        <v>43553</v>
      </c>
      <c r="B848">
        <v>282.48</v>
      </c>
    </row>
    <row r="849" spans="1:2">
      <c r="A849" s="3">
        <v>43560</v>
      </c>
      <c r="B849">
        <v>288.57</v>
      </c>
    </row>
    <row r="850" spans="1:2">
      <c r="A850" s="3">
        <v>43567</v>
      </c>
      <c r="B850">
        <v>290.16000000000003</v>
      </c>
    </row>
    <row r="851" spans="1:2">
      <c r="A851" s="3">
        <v>43574</v>
      </c>
      <c r="B851">
        <v>290.02</v>
      </c>
    </row>
    <row r="852" spans="1:2">
      <c r="A852" s="3">
        <v>43581</v>
      </c>
      <c r="B852">
        <v>293.41000000000003</v>
      </c>
    </row>
    <row r="853" spans="1:2">
      <c r="A853" s="3">
        <v>43588</v>
      </c>
      <c r="B853">
        <v>294.02999999999997</v>
      </c>
    </row>
    <row r="854" spans="1:2">
      <c r="A854" s="3">
        <v>43595</v>
      </c>
      <c r="B854">
        <v>288.10000000000002</v>
      </c>
    </row>
    <row r="855" spans="1:2">
      <c r="A855" s="3">
        <v>43602</v>
      </c>
      <c r="B855">
        <v>285.83999999999997</v>
      </c>
    </row>
    <row r="856" spans="1:2">
      <c r="A856" s="3">
        <v>43609</v>
      </c>
      <c r="B856">
        <v>282.77999999999997</v>
      </c>
    </row>
    <row r="857" spans="1:2">
      <c r="A857" s="3">
        <v>43616</v>
      </c>
      <c r="B857">
        <v>275.27</v>
      </c>
    </row>
    <row r="858" spans="1:2">
      <c r="A858" s="3">
        <v>43623</v>
      </c>
      <c r="B858">
        <v>287.64999999999998</v>
      </c>
    </row>
    <row r="859" spans="1:2">
      <c r="A859" s="3">
        <v>43630</v>
      </c>
      <c r="B859">
        <v>289.26</v>
      </c>
    </row>
    <row r="860" spans="1:2">
      <c r="A860" s="3">
        <v>43637</v>
      </c>
      <c r="B860">
        <v>294</v>
      </c>
    </row>
    <row r="861" spans="1:2">
      <c r="A861" s="3">
        <v>43644</v>
      </c>
      <c r="B861">
        <v>293</v>
      </c>
    </row>
    <row r="862" spans="1:2">
      <c r="A862" s="3">
        <v>43651</v>
      </c>
      <c r="B862">
        <v>298.45999999999998</v>
      </c>
    </row>
    <row r="863" spans="1:2">
      <c r="A863" s="3">
        <v>43658</v>
      </c>
      <c r="B863">
        <v>300.64999999999998</v>
      </c>
    </row>
    <row r="864" spans="1:2">
      <c r="A864" s="3">
        <v>43665</v>
      </c>
      <c r="B864">
        <v>297.17</v>
      </c>
    </row>
    <row r="865" spans="1:2">
      <c r="A865" s="3">
        <v>43672</v>
      </c>
      <c r="B865">
        <v>302.01</v>
      </c>
    </row>
    <row r="866" spans="1:2">
      <c r="A866" s="3">
        <v>43679</v>
      </c>
      <c r="B866">
        <v>292.62</v>
      </c>
    </row>
    <row r="867" spans="1:2">
      <c r="A867" s="3">
        <v>43686</v>
      </c>
      <c r="B867">
        <v>291.62</v>
      </c>
    </row>
    <row r="868" spans="1:2">
      <c r="A868" s="3">
        <v>43693</v>
      </c>
      <c r="B868">
        <v>288.85000000000002</v>
      </c>
    </row>
    <row r="869" spans="1:2">
      <c r="A869" s="3">
        <v>43700</v>
      </c>
      <c r="B869">
        <v>284.85000000000002</v>
      </c>
    </row>
    <row r="870" spans="1:2">
      <c r="A870" s="3">
        <v>43707</v>
      </c>
      <c r="B870">
        <v>292.45</v>
      </c>
    </row>
    <row r="871" spans="1:2">
      <c r="A871" s="3">
        <v>43714</v>
      </c>
      <c r="B871">
        <v>298.05</v>
      </c>
    </row>
    <row r="872" spans="1:2">
      <c r="A872" s="3">
        <v>43721</v>
      </c>
      <c r="B872">
        <v>301.08999999999997</v>
      </c>
    </row>
    <row r="873" spans="1:2">
      <c r="A873" s="3">
        <v>43728</v>
      </c>
      <c r="B873">
        <v>298.27999999999997</v>
      </c>
    </row>
    <row r="874" spans="1:2">
      <c r="A874" s="3">
        <v>43735</v>
      </c>
      <c r="B874">
        <v>295.39999999999998</v>
      </c>
    </row>
    <row r="875" spans="1:2">
      <c r="A875" s="3">
        <v>43742</v>
      </c>
      <c r="B875">
        <v>294.35000000000002</v>
      </c>
    </row>
    <row r="876" spans="1:2">
      <c r="A876" s="3">
        <v>43749</v>
      </c>
      <c r="B876">
        <v>296.27999999999997</v>
      </c>
    </row>
    <row r="877" spans="1:2">
      <c r="A877" s="3">
        <v>43756</v>
      </c>
      <c r="B877">
        <v>297.97000000000003</v>
      </c>
    </row>
    <row r="878" spans="1:2">
      <c r="A878" s="3">
        <v>43763</v>
      </c>
      <c r="B878">
        <v>301.60000000000002</v>
      </c>
    </row>
    <row r="879" spans="1:2">
      <c r="A879" s="3">
        <v>43770</v>
      </c>
      <c r="B879">
        <v>306.14</v>
      </c>
    </row>
    <row r="880" spans="1:2">
      <c r="A880" s="3">
        <v>43777</v>
      </c>
      <c r="B880">
        <v>308.94</v>
      </c>
    </row>
    <row r="881" spans="1:2">
      <c r="A881" s="3">
        <v>43784</v>
      </c>
      <c r="B881">
        <v>311.79000000000002</v>
      </c>
    </row>
    <row r="882" spans="1:2">
      <c r="A882" s="3">
        <v>43791</v>
      </c>
      <c r="B882">
        <v>310.95999999999998</v>
      </c>
    </row>
    <row r="883" spans="1:2">
      <c r="A883" s="3">
        <v>43798</v>
      </c>
      <c r="B883">
        <v>314.31</v>
      </c>
    </row>
    <row r="884" spans="1:2">
      <c r="A884" s="3">
        <v>43805</v>
      </c>
      <c r="B884">
        <v>314.87</v>
      </c>
    </row>
    <row r="885" spans="1:2">
      <c r="A885" s="3">
        <v>43812</v>
      </c>
      <c r="B885">
        <v>317.32</v>
      </c>
    </row>
    <row r="886" spans="1:2">
      <c r="A886" s="3">
        <v>43819</v>
      </c>
      <c r="B886">
        <v>320.73</v>
      </c>
    </row>
    <row r="887" spans="1:2">
      <c r="A887" s="3">
        <v>43826</v>
      </c>
      <c r="B887">
        <v>322.86</v>
      </c>
    </row>
    <row r="888" spans="1:2">
      <c r="A888" s="3">
        <v>43833</v>
      </c>
      <c r="B888">
        <v>322.41000000000003</v>
      </c>
    </row>
    <row r="889" spans="1:2">
      <c r="A889" s="3">
        <v>43840</v>
      </c>
      <c r="B889">
        <v>325.70999999999998</v>
      </c>
    </row>
    <row r="890" spans="1:2">
      <c r="A890" s="3">
        <v>43847</v>
      </c>
      <c r="B890">
        <v>331.95</v>
      </c>
    </row>
    <row r="891" spans="1:2">
      <c r="A891" s="3">
        <v>43854</v>
      </c>
      <c r="B891">
        <v>328.77</v>
      </c>
    </row>
    <row r="892" spans="1:2">
      <c r="A892" s="3">
        <v>43861</v>
      </c>
      <c r="B892">
        <v>321.73</v>
      </c>
    </row>
    <row r="893" spans="1:2">
      <c r="A893" s="3">
        <v>43868</v>
      </c>
      <c r="B893">
        <v>332.2</v>
      </c>
    </row>
    <row r="894" spans="1:2">
      <c r="A894" s="3">
        <v>43875</v>
      </c>
      <c r="B894">
        <v>337.6</v>
      </c>
    </row>
    <row r="895" spans="1:2">
      <c r="A895" s="3">
        <v>43882</v>
      </c>
      <c r="B895">
        <v>333.48</v>
      </c>
    </row>
    <row r="896" spans="1:2">
      <c r="A896" s="3">
        <v>43889</v>
      </c>
      <c r="B896">
        <v>296.26</v>
      </c>
    </row>
    <row r="897" spans="1:2">
      <c r="A897" s="3">
        <v>43896</v>
      </c>
      <c r="B897">
        <v>297.45999999999998</v>
      </c>
    </row>
    <row r="898" spans="1:2">
      <c r="A898" s="3">
        <v>43903</v>
      </c>
      <c r="B898">
        <v>269.32</v>
      </c>
    </row>
    <row r="899" spans="1:2">
      <c r="A899" s="3">
        <v>43910</v>
      </c>
      <c r="B899">
        <v>228.8</v>
      </c>
    </row>
    <row r="900" spans="1:2">
      <c r="A900" s="3">
        <v>43917</v>
      </c>
      <c r="B900">
        <v>253.42</v>
      </c>
    </row>
    <row r="901" spans="1:2">
      <c r="A901" s="3">
        <v>43924</v>
      </c>
      <c r="B901">
        <v>248.19</v>
      </c>
    </row>
    <row r="902" spans="1:2">
      <c r="A902" s="3">
        <v>43931</v>
      </c>
      <c r="B902">
        <v>278.2</v>
      </c>
    </row>
    <row r="903" spans="1:2">
      <c r="A903" s="3">
        <v>43938</v>
      </c>
      <c r="B903">
        <v>286.64</v>
      </c>
    </row>
    <row r="904" spans="1:2">
      <c r="A904" s="3">
        <v>43945</v>
      </c>
      <c r="B904">
        <v>282.97000000000003</v>
      </c>
    </row>
    <row r="905" spans="1:2">
      <c r="A905" s="3">
        <v>43952</v>
      </c>
      <c r="B905">
        <v>282.79000000000002</v>
      </c>
    </row>
    <row r="906" spans="1:2">
      <c r="A906" s="3">
        <v>43959</v>
      </c>
      <c r="B906">
        <v>292.44</v>
      </c>
    </row>
    <row r="907" spans="1:2">
      <c r="A907" s="3">
        <v>43966</v>
      </c>
      <c r="B907">
        <v>286.27999999999997</v>
      </c>
    </row>
    <row r="908" spans="1:2">
      <c r="A908" s="3">
        <v>43973</v>
      </c>
      <c r="B908">
        <v>295.44</v>
      </c>
    </row>
    <row r="909" spans="1:2">
      <c r="A909" s="3">
        <v>43980</v>
      </c>
      <c r="B909">
        <v>304.32</v>
      </c>
    </row>
    <row r="910" spans="1:2">
      <c r="A910" s="3">
        <v>43987</v>
      </c>
      <c r="B910">
        <v>319.33999999999997</v>
      </c>
    </row>
    <row r="911" spans="1:2">
      <c r="A911" s="3">
        <v>43994</v>
      </c>
      <c r="B911">
        <v>304.20999999999998</v>
      </c>
    </row>
    <row r="912" spans="1:2">
      <c r="A912" s="3">
        <v>44001</v>
      </c>
      <c r="B912">
        <v>308.64</v>
      </c>
    </row>
    <row r="913" spans="1:2">
      <c r="A913" s="3">
        <v>44008</v>
      </c>
      <c r="B913">
        <v>300.05</v>
      </c>
    </row>
    <row r="914" spans="1:2">
      <c r="A914" s="3">
        <v>44015</v>
      </c>
      <c r="B914">
        <v>312.23</v>
      </c>
    </row>
    <row r="915" spans="1:2">
      <c r="A915" s="3">
        <v>44022</v>
      </c>
      <c r="B915">
        <v>317.58999999999997</v>
      </c>
    </row>
    <row r="916" spans="1:2">
      <c r="A916" s="3">
        <v>44029</v>
      </c>
      <c r="B916">
        <v>321.72000000000003</v>
      </c>
    </row>
    <row r="917" spans="1:2">
      <c r="A917" s="3">
        <v>44036</v>
      </c>
      <c r="B917">
        <v>320.88</v>
      </c>
    </row>
    <row r="918" spans="1:2">
      <c r="A918" s="3">
        <v>44043</v>
      </c>
      <c r="B918">
        <v>326.52</v>
      </c>
    </row>
    <row r="919" spans="1:2">
      <c r="A919" s="3">
        <v>44050</v>
      </c>
      <c r="B919">
        <v>334.57</v>
      </c>
    </row>
    <row r="920" spans="1:2">
      <c r="A920" s="3">
        <v>44057</v>
      </c>
      <c r="B920">
        <v>336.84</v>
      </c>
    </row>
    <row r="921" spans="1:2">
      <c r="A921" s="3">
        <v>44064</v>
      </c>
      <c r="B921">
        <v>339.48</v>
      </c>
    </row>
    <row r="922" spans="1:2">
      <c r="A922" s="3">
        <v>44071</v>
      </c>
      <c r="B922">
        <v>350.58</v>
      </c>
    </row>
    <row r="923" spans="1:2">
      <c r="A923" s="3">
        <v>44078</v>
      </c>
      <c r="B923">
        <v>342.57</v>
      </c>
    </row>
    <row r="924" spans="1:2">
      <c r="A924" s="3">
        <v>44085</v>
      </c>
      <c r="B924">
        <v>334.06</v>
      </c>
    </row>
    <row r="925" spans="1:2">
      <c r="A925" s="3">
        <v>44092</v>
      </c>
      <c r="B925">
        <v>330.65</v>
      </c>
    </row>
    <row r="926" spans="1:2">
      <c r="A926" s="3">
        <v>44099</v>
      </c>
      <c r="B926">
        <v>328.73</v>
      </c>
    </row>
    <row r="927" spans="1:2">
      <c r="A927" s="3">
        <v>44106</v>
      </c>
      <c r="B927">
        <v>333.84</v>
      </c>
    </row>
    <row r="928" spans="1:2">
      <c r="A928" s="3">
        <v>44113</v>
      </c>
      <c r="B928">
        <v>346.85</v>
      </c>
    </row>
    <row r="929" spans="1:2">
      <c r="A929" s="3">
        <v>44120</v>
      </c>
      <c r="B929">
        <v>347.29</v>
      </c>
    </row>
    <row r="930" spans="1:2">
      <c r="A930" s="3">
        <v>44127</v>
      </c>
      <c r="B930">
        <v>345.78</v>
      </c>
    </row>
    <row r="931" spans="1:2">
      <c r="A931" s="3">
        <v>44134</v>
      </c>
      <c r="B931">
        <v>326.54000000000002</v>
      </c>
    </row>
    <row r="932" spans="1:2">
      <c r="A932" s="3">
        <v>44141</v>
      </c>
      <c r="B932">
        <v>350.16</v>
      </c>
    </row>
    <row r="933" spans="1:2">
      <c r="A933" s="3">
        <v>44148</v>
      </c>
      <c r="B933">
        <v>358.1</v>
      </c>
    </row>
    <row r="934" spans="1:2">
      <c r="A934" s="3">
        <v>44155</v>
      </c>
      <c r="B934">
        <v>355.33</v>
      </c>
    </row>
    <row r="935" spans="1:2">
      <c r="A935" s="3">
        <v>44162</v>
      </c>
      <c r="B935">
        <v>363.67</v>
      </c>
    </row>
    <row r="936" spans="1:2">
      <c r="A936" s="3">
        <v>44169</v>
      </c>
      <c r="B936">
        <v>369.85</v>
      </c>
    </row>
    <row r="937" spans="1:2">
      <c r="A937" s="3">
        <v>44176</v>
      </c>
      <c r="B937">
        <v>366.3</v>
      </c>
    </row>
    <row r="938" spans="1:2">
      <c r="A938" s="3">
        <v>44183</v>
      </c>
      <c r="B938">
        <v>369.18</v>
      </c>
    </row>
    <row r="939" spans="1:2">
      <c r="A939" s="3">
        <v>44190</v>
      </c>
      <c r="B939">
        <v>369</v>
      </c>
    </row>
    <row r="940" spans="1:2">
      <c r="A940" s="3">
        <v>44197</v>
      </c>
      <c r="B940">
        <v>373.88</v>
      </c>
    </row>
    <row r="941" spans="1:2">
      <c r="A941" s="3">
        <v>44204</v>
      </c>
      <c r="B941">
        <v>381.26</v>
      </c>
    </row>
    <row r="942" spans="1:2">
      <c r="A942" s="3">
        <v>44211</v>
      </c>
      <c r="B942">
        <v>375.7</v>
      </c>
    </row>
    <row r="943" spans="1:2">
      <c r="A943" s="3">
        <v>44218</v>
      </c>
      <c r="B943">
        <v>382.88</v>
      </c>
    </row>
    <row r="944" spans="1:2">
      <c r="A944" s="3">
        <v>44225</v>
      </c>
      <c r="B944">
        <v>370.07</v>
      </c>
    </row>
    <row r="945" spans="1:2">
      <c r="A945" s="3">
        <v>44232</v>
      </c>
      <c r="B945">
        <v>387.71</v>
      </c>
    </row>
    <row r="946" spans="1:2">
      <c r="A946" s="3">
        <v>44239</v>
      </c>
      <c r="B946">
        <v>392.64</v>
      </c>
    </row>
    <row r="947" spans="1:2">
      <c r="A947" s="3">
        <v>44246</v>
      </c>
      <c r="B947">
        <v>390.03</v>
      </c>
    </row>
    <row r="948" spans="1:2">
      <c r="A948" s="3">
        <v>44253</v>
      </c>
      <c r="B948">
        <v>380.36</v>
      </c>
    </row>
    <row r="949" spans="1:2">
      <c r="A949" s="3">
        <v>44260</v>
      </c>
      <c r="B949">
        <v>383.63</v>
      </c>
    </row>
    <row r="950" spans="1:2">
      <c r="A950" s="3">
        <v>44267</v>
      </c>
      <c r="B950">
        <v>394.06</v>
      </c>
    </row>
    <row r="951" spans="1:2">
      <c r="A951" s="3">
        <v>44274</v>
      </c>
      <c r="B951">
        <v>389.48</v>
      </c>
    </row>
    <row r="952" spans="1:2">
      <c r="A952" s="3">
        <v>44281</v>
      </c>
      <c r="B952">
        <v>395.98</v>
      </c>
    </row>
    <row r="953" spans="1:2">
      <c r="A953" s="3">
        <v>44288</v>
      </c>
      <c r="B953">
        <v>400.61</v>
      </c>
    </row>
    <row r="954" spans="1:2">
      <c r="A954" s="3">
        <v>44295</v>
      </c>
      <c r="B954">
        <v>411.49</v>
      </c>
    </row>
    <row r="955" spans="1:2">
      <c r="A955" s="3">
        <v>44302</v>
      </c>
      <c r="B955">
        <v>417.26</v>
      </c>
    </row>
    <row r="956" spans="1:2">
      <c r="A956" s="3">
        <v>44309</v>
      </c>
      <c r="B956">
        <v>416.74</v>
      </c>
    </row>
    <row r="957" spans="1:2">
      <c r="A957" s="3">
        <v>44316</v>
      </c>
      <c r="B957">
        <v>417.3</v>
      </c>
    </row>
    <row r="958" spans="1:2">
      <c r="A958" s="3">
        <v>44323</v>
      </c>
      <c r="B958">
        <v>422.12</v>
      </c>
    </row>
    <row r="959" spans="1:2">
      <c r="A959" s="3">
        <v>44330</v>
      </c>
      <c r="B959">
        <v>416.58</v>
      </c>
    </row>
    <row r="960" spans="1:2">
      <c r="A960" s="3">
        <v>44337</v>
      </c>
      <c r="B960">
        <v>414.94</v>
      </c>
    </row>
    <row r="961" spans="1:2">
      <c r="A961" s="3">
        <v>44344</v>
      </c>
      <c r="B961">
        <v>420.04</v>
      </c>
    </row>
    <row r="962" spans="1:2">
      <c r="A962" s="3">
        <v>44351</v>
      </c>
      <c r="B962">
        <v>422.6</v>
      </c>
    </row>
    <row r="963" spans="1:2">
      <c r="A963" s="3">
        <v>44358</v>
      </c>
      <c r="B963">
        <v>424.31</v>
      </c>
    </row>
    <row r="964" spans="1:2">
      <c r="A964" s="3">
        <v>44365</v>
      </c>
      <c r="B964">
        <v>414.92</v>
      </c>
    </row>
    <row r="965" spans="1:2">
      <c r="A965" s="3">
        <v>44372</v>
      </c>
      <c r="B965">
        <v>426.61</v>
      </c>
    </row>
    <row r="966" spans="1:2">
      <c r="A966" s="3">
        <v>44379</v>
      </c>
      <c r="B966">
        <v>433.72</v>
      </c>
    </row>
    <row r="967" spans="1:2">
      <c r="A967" s="3">
        <v>44386</v>
      </c>
      <c r="B967">
        <v>435.52</v>
      </c>
    </row>
    <row r="968" spans="1:2">
      <c r="A968" s="3">
        <v>44393</v>
      </c>
      <c r="B968">
        <v>431.34</v>
      </c>
    </row>
    <row r="969" spans="1:2">
      <c r="A969" s="3">
        <v>44400</v>
      </c>
      <c r="B969">
        <v>439.94</v>
      </c>
    </row>
    <row r="970" spans="1:2">
      <c r="A970" s="3">
        <v>44407</v>
      </c>
      <c r="B970">
        <v>438.51</v>
      </c>
    </row>
    <row r="971" spans="1:2">
      <c r="A971" s="3">
        <v>44414</v>
      </c>
      <c r="B971">
        <v>442.49</v>
      </c>
    </row>
    <row r="972" spans="1:2">
      <c r="A972" s="3">
        <v>44421</v>
      </c>
      <c r="B972">
        <v>445.92</v>
      </c>
    </row>
    <row r="973" spans="1:2">
      <c r="A973" s="3">
        <v>44428</v>
      </c>
      <c r="B973">
        <v>443.36</v>
      </c>
    </row>
    <row r="974" spans="1:2">
      <c r="A974" s="3">
        <v>44435</v>
      </c>
      <c r="B974">
        <v>450.25</v>
      </c>
    </row>
    <row r="975" spans="1:2">
      <c r="A975" s="3">
        <v>44442</v>
      </c>
      <c r="B975">
        <v>453.08</v>
      </c>
    </row>
    <row r="976" spans="1:2">
      <c r="A976" s="3">
        <v>44449</v>
      </c>
      <c r="B976">
        <v>445.44</v>
      </c>
    </row>
    <row r="977" spans="1:2">
      <c r="A977" s="3">
        <v>44456</v>
      </c>
      <c r="B977">
        <v>441.4</v>
      </c>
    </row>
    <row r="978" spans="1:2">
      <c r="A978" s="3">
        <v>44463</v>
      </c>
      <c r="B978">
        <v>443.91</v>
      </c>
    </row>
    <row r="979" spans="1:2">
      <c r="A979" s="3">
        <v>44470</v>
      </c>
      <c r="B979">
        <v>434.24</v>
      </c>
    </row>
    <row r="980" spans="1:2">
      <c r="A980" s="3">
        <v>44477</v>
      </c>
      <c r="B980">
        <v>437.86</v>
      </c>
    </row>
    <row r="981" spans="1:2">
      <c r="A981" s="3">
        <v>44484</v>
      </c>
      <c r="B981">
        <v>445.87</v>
      </c>
    </row>
    <row r="982" spans="1:2">
      <c r="A982" s="3">
        <v>44491</v>
      </c>
      <c r="B982">
        <v>453.12</v>
      </c>
    </row>
    <row r="983" spans="1:2">
      <c r="A983" s="3">
        <v>44498</v>
      </c>
      <c r="B983">
        <v>459.25</v>
      </c>
    </row>
    <row r="984" spans="1:2">
      <c r="A984" s="3">
        <v>44505</v>
      </c>
      <c r="B984">
        <v>468.53</v>
      </c>
    </row>
    <row r="985" spans="1:2">
      <c r="A985" s="3">
        <v>44512</v>
      </c>
      <c r="B985">
        <v>467.27</v>
      </c>
    </row>
    <row r="986" spans="1:2">
      <c r="A986" s="3">
        <v>44519</v>
      </c>
      <c r="B986">
        <v>468.89</v>
      </c>
    </row>
    <row r="987" spans="1:2">
      <c r="A987" s="3">
        <v>44526</v>
      </c>
      <c r="B987">
        <v>458.97</v>
      </c>
    </row>
    <row r="988" spans="1:2">
      <c r="A988" s="3">
        <v>44533</v>
      </c>
      <c r="B988">
        <v>453.42</v>
      </c>
    </row>
    <row r="989" spans="1:2">
      <c r="A989" s="3">
        <v>44540</v>
      </c>
      <c r="B989">
        <v>470.74</v>
      </c>
    </row>
    <row r="990" spans="1:2">
      <c r="A990" s="3">
        <v>44547</v>
      </c>
      <c r="B990">
        <v>459.87</v>
      </c>
    </row>
    <row r="991" spans="1:2">
      <c r="A991" s="3">
        <v>44554</v>
      </c>
      <c r="B991">
        <v>470.6</v>
      </c>
    </row>
    <row r="992" spans="1:2">
      <c r="A992" s="3">
        <v>44561</v>
      </c>
      <c r="B992">
        <v>474.96</v>
      </c>
    </row>
    <row r="993" spans="1:2">
      <c r="A993" s="3">
        <v>44568</v>
      </c>
      <c r="B993">
        <v>466.09</v>
      </c>
    </row>
    <row r="994" spans="1:2">
      <c r="A994" s="3">
        <v>44575</v>
      </c>
      <c r="B994">
        <v>464.72</v>
      </c>
    </row>
    <row r="995" spans="1:2">
      <c r="A995" s="3">
        <v>44582</v>
      </c>
      <c r="B995">
        <v>437.98</v>
      </c>
    </row>
    <row r="996" spans="1:2">
      <c r="A996" s="3">
        <v>44589</v>
      </c>
      <c r="B996">
        <v>441.95</v>
      </c>
    </row>
    <row r="997" spans="1:2">
      <c r="A997" s="3">
        <v>44596</v>
      </c>
      <c r="B997">
        <v>448.7</v>
      </c>
    </row>
    <row r="998" spans="1:2">
      <c r="A998" s="3">
        <v>44603</v>
      </c>
      <c r="B998">
        <v>440.46</v>
      </c>
    </row>
    <row r="999" spans="1:2">
      <c r="A999" s="3">
        <v>44610</v>
      </c>
      <c r="B999">
        <v>434.23</v>
      </c>
    </row>
    <row r="1000" spans="1:2">
      <c r="A1000" s="3">
        <v>44617</v>
      </c>
      <c r="B1000">
        <v>437.75</v>
      </c>
    </row>
    <row r="1001" spans="1:2">
      <c r="A1001" s="3">
        <v>44624</v>
      </c>
      <c r="B1001">
        <v>432.17</v>
      </c>
    </row>
    <row r="1002" spans="1:2">
      <c r="A1002" s="3">
        <v>44631</v>
      </c>
      <c r="B1002">
        <v>420.07</v>
      </c>
    </row>
    <row r="1003" spans="1:2">
      <c r="A1003" s="3">
        <v>44638</v>
      </c>
      <c r="B1003">
        <v>444.52</v>
      </c>
    </row>
    <row r="1004" spans="1:2">
      <c r="A1004" s="3">
        <v>44645</v>
      </c>
      <c r="B1004">
        <v>452.69</v>
      </c>
    </row>
    <row r="1005" spans="1:2">
      <c r="A1005" s="3">
        <v>44652</v>
      </c>
      <c r="B1005">
        <v>452.92</v>
      </c>
    </row>
    <row r="1006" spans="1:2">
      <c r="A1006" s="3">
        <v>44659</v>
      </c>
      <c r="B1006">
        <v>447.57</v>
      </c>
    </row>
    <row r="1007" spans="1:2">
      <c r="A1007" s="3">
        <v>44666</v>
      </c>
      <c r="B1007">
        <v>437.79</v>
      </c>
    </row>
    <row r="1008" spans="1:2">
      <c r="A1008" s="3">
        <v>44673</v>
      </c>
      <c r="B1008">
        <v>426.04</v>
      </c>
    </row>
    <row r="1009" spans="1:2">
      <c r="A1009" s="3">
        <v>44680</v>
      </c>
      <c r="B1009">
        <v>412</v>
      </c>
    </row>
    <row r="1010" spans="1:2">
      <c r="A1010" s="3">
        <v>44687</v>
      </c>
      <c r="B1010">
        <v>411.34</v>
      </c>
    </row>
    <row r="1011" spans="1:2">
      <c r="A1011" s="3">
        <v>44694</v>
      </c>
      <c r="B1011">
        <v>401.72</v>
      </c>
    </row>
    <row r="1012" spans="1:2">
      <c r="A1012" s="3">
        <v>44701</v>
      </c>
      <c r="B1012">
        <v>389.63</v>
      </c>
    </row>
    <row r="1013" spans="1:2">
      <c r="A1013" s="3">
        <v>44708</v>
      </c>
      <c r="B1013">
        <v>415.26</v>
      </c>
    </row>
    <row r="1014" spans="1:2">
      <c r="A1014" s="3">
        <v>44715</v>
      </c>
      <c r="B1014">
        <v>410.54</v>
      </c>
    </row>
    <row r="1015" spans="1:2">
      <c r="A1015" s="3">
        <v>44722</v>
      </c>
      <c r="B1015">
        <v>389.8</v>
      </c>
    </row>
    <row r="1016" spans="1:2">
      <c r="A1016" s="3">
        <v>44729</v>
      </c>
      <c r="B1016">
        <v>365.86</v>
      </c>
    </row>
    <row r="1017" spans="1:2">
      <c r="A1017" s="3">
        <v>44736</v>
      </c>
      <c r="B1017">
        <v>390.08</v>
      </c>
    </row>
    <row r="1018" spans="1:2">
      <c r="A1018" s="3">
        <v>44743</v>
      </c>
      <c r="B1018">
        <v>381.24</v>
      </c>
    </row>
    <row r="1019" spans="1:2">
      <c r="A1019" s="3">
        <v>44750</v>
      </c>
      <c r="B1019">
        <v>388.67</v>
      </c>
    </row>
    <row r="1020" spans="1:2">
      <c r="A1020" s="3">
        <v>44757</v>
      </c>
      <c r="B1020">
        <v>385.13</v>
      </c>
    </row>
    <row r="1021" spans="1:2">
      <c r="A1021" s="3">
        <v>44764</v>
      </c>
      <c r="B1021">
        <v>395.09</v>
      </c>
    </row>
    <row r="1022" spans="1:2">
      <c r="A1022" s="3">
        <v>44771</v>
      </c>
      <c r="B1022">
        <v>411.99</v>
      </c>
    </row>
    <row r="1023" spans="1:2">
      <c r="A1023" s="3">
        <v>44778</v>
      </c>
      <c r="B1023">
        <v>413.47</v>
      </c>
    </row>
    <row r="1024" spans="1:2">
      <c r="A1024" s="3">
        <v>44785</v>
      </c>
      <c r="B1024">
        <v>427.1</v>
      </c>
    </row>
    <row r="1025" spans="1:2">
      <c r="A1025" s="3">
        <v>44792</v>
      </c>
      <c r="B1025">
        <v>422.14</v>
      </c>
    </row>
    <row r="1026" spans="1:2">
      <c r="A1026" s="3">
        <v>44799</v>
      </c>
      <c r="B1026">
        <v>405.31</v>
      </c>
    </row>
    <row r="1027" spans="1:2">
      <c r="A1027" s="3">
        <v>44806</v>
      </c>
      <c r="B1027">
        <v>392.24</v>
      </c>
    </row>
    <row r="1028" spans="1:2">
      <c r="A1028" s="3">
        <v>44813</v>
      </c>
      <c r="B1028">
        <v>406.6</v>
      </c>
    </row>
    <row r="1029" spans="1:2">
      <c r="A1029" s="3">
        <v>44820</v>
      </c>
      <c r="B1029">
        <v>385.56</v>
      </c>
    </row>
    <row r="1030" spans="1:2">
      <c r="A1030" s="3">
        <v>44827</v>
      </c>
      <c r="B1030">
        <v>367.95</v>
      </c>
    </row>
    <row r="1031" spans="1:2">
      <c r="A1031" s="3">
        <v>44834</v>
      </c>
      <c r="B1031">
        <v>357.18</v>
      </c>
    </row>
    <row r="1032" spans="1:2">
      <c r="A1032" s="3">
        <v>44841</v>
      </c>
      <c r="B1032">
        <v>362.79</v>
      </c>
    </row>
    <row r="1033" spans="1:2">
      <c r="A1033" s="3">
        <v>44848</v>
      </c>
      <c r="B1033">
        <v>357.63</v>
      </c>
    </row>
    <row r="1034" spans="1:2">
      <c r="A1034" s="3">
        <v>44855</v>
      </c>
      <c r="B1034">
        <v>374.29</v>
      </c>
    </row>
    <row r="1035" spans="1:2">
      <c r="A1035" s="3">
        <v>44862</v>
      </c>
      <c r="B1035">
        <v>389.02</v>
      </c>
    </row>
    <row r="1036" spans="1:2">
      <c r="A1036" s="3">
        <v>44869</v>
      </c>
      <c r="B1036">
        <v>376.35</v>
      </c>
    </row>
    <row r="1037" spans="1:2">
      <c r="A1037" s="3">
        <v>44876</v>
      </c>
      <c r="B1037">
        <v>398.51</v>
      </c>
    </row>
    <row r="1038" spans="1:2">
      <c r="A1038" s="3">
        <v>44883</v>
      </c>
      <c r="B1038">
        <v>396.03</v>
      </c>
    </row>
    <row r="1039" spans="1:2">
      <c r="A1039" s="3">
        <v>44890</v>
      </c>
      <c r="B1039">
        <v>402.33</v>
      </c>
    </row>
    <row r="1040" spans="1:2">
      <c r="A1040" s="3">
        <v>44897</v>
      </c>
      <c r="B1040">
        <v>406.91</v>
      </c>
    </row>
    <row r="1041" spans="1:2">
      <c r="A1041" s="3">
        <v>44904</v>
      </c>
      <c r="B1041">
        <v>393.28</v>
      </c>
    </row>
    <row r="1042" spans="1:2">
      <c r="A1042" s="3">
        <v>44911</v>
      </c>
      <c r="B1042">
        <v>383.27</v>
      </c>
    </row>
    <row r="1043" spans="1:2">
      <c r="A1043" s="3">
        <v>44918</v>
      </c>
      <c r="B1043">
        <v>382.91</v>
      </c>
    </row>
    <row r="1044" spans="1:2">
      <c r="A1044" s="3">
        <v>44925</v>
      </c>
      <c r="B1044">
        <v>382.43</v>
      </c>
    </row>
    <row r="1045" spans="1:2">
      <c r="A1045" s="3">
        <v>44932</v>
      </c>
      <c r="B1045">
        <v>388.08</v>
      </c>
    </row>
    <row r="1046" spans="1:2">
      <c r="A1046" s="3">
        <v>44939</v>
      </c>
      <c r="B1046">
        <v>398.5</v>
      </c>
    </row>
    <row r="1047" spans="1:2">
      <c r="A1047" s="3">
        <v>44946</v>
      </c>
      <c r="B1047">
        <v>395.88</v>
      </c>
    </row>
    <row r="1048" spans="1:2">
      <c r="A1048" s="3">
        <v>44953</v>
      </c>
      <c r="B1048">
        <v>405.68</v>
      </c>
    </row>
    <row r="1049" spans="1:2">
      <c r="A1049" s="3">
        <v>44960</v>
      </c>
      <c r="B1049">
        <v>412.35</v>
      </c>
    </row>
    <row r="1050" spans="1:2">
      <c r="A1050" s="3">
        <v>44967</v>
      </c>
      <c r="B1050">
        <v>408.04</v>
      </c>
    </row>
    <row r="1051" spans="1:2">
      <c r="A1051" s="3">
        <v>44974</v>
      </c>
      <c r="B1051">
        <v>407.26</v>
      </c>
    </row>
    <row r="1052" spans="1:2">
      <c r="A1052" s="3">
        <v>44981</v>
      </c>
      <c r="B1052">
        <v>396.38</v>
      </c>
    </row>
    <row r="1053" spans="1:2">
      <c r="A1053" s="3">
        <v>44988</v>
      </c>
      <c r="B1053">
        <v>404.19</v>
      </c>
    </row>
    <row r="1054" spans="1:2">
      <c r="A1054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EBFD-5519-2D40-AE8C-413D396DF116}">
  <dimension ref="A1:B9710"/>
  <sheetViews>
    <sheetView workbookViewId="0">
      <selection activeCell="B9" sqref="B9:B1062"/>
    </sheetView>
  </sheetViews>
  <sheetFormatPr baseColWidth="10" defaultRowHeight="15"/>
  <sheetData>
    <row r="1" spans="1:2">
      <c r="A1" t="s">
        <v>19</v>
      </c>
    </row>
    <row r="2" spans="1:2">
      <c r="A2" t="s">
        <v>1</v>
      </c>
      <c r="B2" t="s">
        <v>20</v>
      </c>
    </row>
    <row r="3" spans="1:2">
      <c r="A3" t="s">
        <v>23</v>
      </c>
      <c r="B3" t="s">
        <v>4</v>
      </c>
    </row>
    <row r="4" spans="1:2">
      <c r="A4" s="1">
        <v>37624</v>
      </c>
      <c r="B4" t="s">
        <v>24</v>
      </c>
    </row>
    <row r="5" spans="1:2">
      <c r="A5" t="s">
        <v>21</v>
      </c>
    </row>
    <row r="6" spans="1:2">
      <c r="A6" t="s">
        <v>22</v>
      </c>
    </row>
    <row r="7" spans="1:2">
      <c r="A7" t="s">
        <v>8</v>
      </c>
      <c r="B7" t="s">
        <v>9</v>
      </c>
    </row>
    <row r="8" spans="1:2">
      <c r="A8" s="6">
        <v>37624</v>
      </c>
      <c r="B8" s="7">
        <v>31.96</v>
      </c>
    </row>
    <row r="9" spans="1:2">
      <c r="A9" s="6">
        <v>37631</v>
      </c>
      <c r="B9" s="7">
        <v>31.54</v>
      </c>
    </row>
    <row r="10" spans="1:2">
      <c r="A10" s="6">
        <v>37638</v>
      </c>
      <c r="B10" s="7">
        <v>33.04</v>
      </c>
    </row>
    <row r="11" spans="1:2">
      <c r="A11" s="6">
        <v>37645</v>
      </c>
      <c r="B11" s="7">
        <v>34.46</v>
      </c>
    </row>
    <row r="12" spans="1:2">
      <c r="A12" s="6">
        <v>37652</v>
      </c>
      <c r="B12" s="7">
        <v>33.19</v>
      </c>
    </row>
    <row r="13" spans="1:2">
      <c r="A13" s="6">
        <v>37659</v>
      </c>
      <c r="B13" s="7">
        <v>33.950000000000003</v>
      </c>
    </row>
    <row r="14" spans="1:2">
      <c r="A14" s="6">
        <v>37666</v>
      </c>
      <c r="B14" s="7">
        <v>35.79</v>
      </c>
    </row>
    <row r="15" spans="1:2">
      <c r="A15" s="6">
        <v>37673</v>
      </c>
      <c r="B15" s="7">
        <v>36.78</v>
      </c>
    </row>
    <row r="16" spans="1:2">
      <c r="A16" s="6">
        <v>37680</v>
      </c>
      <c r="B16" s="7">
        <v>36.979999999999997</v>
      </c>
    </row>
    <row r="17" spans="1:2">
      <c r="A17" s="6">
        <v>37687</v>
      </c>
      <c r="B17" s="7">
        <v>36.979999999999997</v>
      </c>
    </row>
    <row r="18" spans="1:2">
      <c r="A18" s="6">
        <v>37694</v>
      </c>
      <c r="B18" s="7">
        <v>36.659999999999997</v>
      </c>
    </row>
    <row r="19" spans="1:2">
      <c r="A19" s="6">
        <v>37701</v>
      </c>
      <c r="B19" s="7">
        <v>30.46</v>
      </c>
    </row>
    <row r="20" spans="1:2">
      <c r="A20" s="6">
        <v>37708</v>
      </c>
      <c r="B20" s="7">
        <v>30.43</v>
      </c>
    </row>
    <row r="21" spans="1:2">
      <c r="A21" s="6">
        <v>37715</v>
      </c>
      <c r="B21" s="7">
        <v>29.33</v>
      </c>
    </row>
    <row r="22" spans="1:2">
      <c r="A22" s="6">
        <v>37722</v>
      </c>
      <c r="B22" s="7">
        <v>28.03</v>
      </c>
    </row>
    <row r="23" spans="1:2">
      <c r="A23" s="6">
        <v>37729</v>
      </c>
      <c r="B23" s="7">
        <v>29.28</v>
      </c>
    </row>
    <row r="24" spans="1:2">
      <c r="A24" s="6">
        <v>37736</v>
      </c>
      <c r="B24" s="7">
        <v>28.43</v>
      </c>
    </row>
    <row r="25" spans="1:2">
      <c r="A25" s="6">
        <v>37743</v>
      </c>
      <c r="B25" s="7">
        <v>25.69</v>
      </c>
    </row>
    <row r="26" spans="1:2">
      <c r="A26" s="6">
        <v>37750</v>
      </c>
      <c r="B26" s="7">
        <v>26.58</v>
      </c>
    </row>
    <row r="27" spans="1:2">
      <c r="A27" s="6">
        <v>37757</v>
      </c>
      <c r="B27" s="7">
        <v>28.54</v>
      </c>
    </row>
    <row r="28" spans="1:2">
      <c r="A28" s="6">
        <v>37764</v>
      </c>
      <c r="B28" s="7">
        <v>29.29</v>
      </c>
    </row>
    <row r="29" spans="1:2">
      <c r="A29" s="6">
        <v>37771</v>
      </c>
      <c r="B29" s="7">
        <v>29.1</v>
      </c>
    </row>
    <row r="30" spans="1:2">
      <c r="A30" s="6">
        <v>37778</v>
      </c>
      <c r="B30" s="7">
        <v>30.68</v>
      </c>
    </row>
    <row r="31" spans="1:2">
      <c r="A31" s="6">
        <v>37785</v>
      </c>
      <c r="B31" s="7">
        <v>31.46</v>
      </c>
    </row>
    <row r="32" spans="1:2">
      <c r="A32" s="6">
        <v>37792</v>
      </c>
      <c r="B32" s="7">
        <v>30.6</v>
      </c>
    </row>
    <row r="33" spans="1:2">
      <c r="A33" s="6">
        <v>37799</v>
      </c>
      <c r="B33" s="7">
        <v>30.01</v>
      </c>
    </row>
    <row r="34" spans="1:2">
      <c r="A34" s="6">
        <v>37806</v>
      </c>
      <c r="B34" s="7">
        <v>30.31</v>
      </c>
    </row>
    <row r="35" spans="1:2">
      <c r="A35" s="6">
        <v>37813</v>
      </c>
      <c r="B35" s="7">
        <v>30.73</v>
      </c>
    </row>
    <row r="36" spans="1:2">
      <c r="A36" s="6">
        <v>37820</v>
      </c>
      <c r="B36" s="7">
        <v>31.48</v>
      </c>
    </row>
    <row r="37" spans="1:2">
      <c r="A37" s="6">
        <v>37827</v>
      </c>
      <c r="B37" s="7">
        <v>30.61</v>
      </c>
    </row>
    <row r="38" spans="1:2">
      <c r="A38" s="6">
        <v>37834</v>
      </c>
      <c r="B38" s="7">
        <v>30.73</v>
      </c>
    </row>
    <row r="39" spans="1:2">
      <c r="A39" s="6">
        <v>37841</v>
      </c>
      <c r="B39" s="7">
        <v>32.11</v>
      </c>
    </row>
    <row r="40" spans="1:2">
      <c r="A40" s="6">
        <v>37848</v>
      </c>
      <c r="B40" s="7">
        <v>31.31</v>
      </c>
    </row>
    <row r="41" spans="1:2">
      <c r="A41" s="6">
        <v>37855</v>
      </c>
      <c r="B41" s="7">
        <v>31.19</v>
      </c>
    </row>
    <row r="42" spans="1:2">
      <c r="A42" s="6">
        <v>37862</v>
      </c>
      <c r="B42" s="7">
        <v>31.56</v>
      </c>
    </row>
    <row r="43" spans="1:2">
      <c r="A43" s="6">
        <v>37869</v>
      </c>
      <c r="B43" s="7">
        <v>29.2</v>
      </c>
    </row>
    <row r="44" spans="1:2">
      <c r="A44" s="6">
        <v>37876</v>
      </c>
      <c r="B44" s="7">
        <v>28.92</v>
      </c>
    </row>
    <row r="45" spans="1:2">
      <c r="A45" s="6">
        <v>37883</v>
      </c>
      <c r="B45" s="7">
        <v>27.39</v>
      </c>
    </row>
    <row r="46" spans="1:2">
      <c r="A46" s="6">
        <v>37890</v>
      </c>
      <c r="B46" s="7">
        <v>27.73</v>
      </c>
    </row>
    <row r="47" spans="1:2">
      <c r="A47" s="6">
        <v>37897</v>
      </c>
      <c r="B47" s="7">
        <v>29.43</v>
      </c>
    </row>
    <row r="48" spans="1:2">
      <c r="A48" s="6">
        <v>37904</v>
      </c>
      <c r="B48" s="7">
        <v>30.69</v>
      </c>
    </row>
    <row r="49" spans="1:2">
      <c r="A49" s="6">
        <v>37911</v>
      </c>
      <c r="B49" s="7">
        <v>31.49</v>
      </c>
    </row>
    <row r="50" spans="1:2">
      <c r="A50" s="6">
        <v>37918</v>
      </c>
      <c r="B50" s="7">
        <v>30.17</v>
      </c>
    </row>
    <row r="51" spans="1:2">
      <c r="A51" s="6">
        <v>37925</v>
      </c>
      <c r="B51" s="7">
        <v>29.28</v>
      </c>
    </row>
    <row r="52" spans="1:2">
      <c r="A52" s="6">
        <v>37932</v>
      </c>
      <c r="B52" s="7">
        <v>29.79</v>
      </c>
    </row>
    <row r="53" spans="1:2">
      <c r="A53" s="6">
        <v>37939</v>
      </c>
      <c r="B53" s="7">
        <v>31.56</v>
      </c>
    </row>
    <row r="54" spans="1:2">
      <c r="A54" s="6">
        <v>37946</v>
      </c>
      <c r="B54" s="7">
        <v>32.58</v>
      </c>
    </row>
    <row r="55" spans="1:2">
      <c r="A55" s="6">
        <v>37953</v>
      </c>
      <c r="B55" s="7">
        <v>30.11</v>
      </c>
    </row>
    <row r="56" spans="1:2">
      <c r="A56" s="6">
        <v>37960</v>
      </c>
      <c r="B56" s="7">
        <v>30.63</v>
      </c>
    </row>
    <row r="57" spans="1:2">
      <c r="A57" s="6">
        <v>37967</v>
      </c>
      <c r="B57" s="7">
        <v>32.159999999999997</v>
      </c>
    </row>
    <row r="58" spans="1:2">
      <c r="A58" s="6">
        <v>37974</v>
      </c>
      <c r="B58" s="7">
        <v>33.200000000000003</v>
      </c>
    </row>
    <row r="59" spans="1:2">
      <c r="A59" s="6">
        <v>37981</v>
      </c>
      <c r="B59" s="7">
        <v>32.24</v>
      </c>
    </row>
    <row r="60" spans="1:2">
      <c r="A60" s="6">
        <v>37988</v>
      </c>
      <c r="B60" s="7">
        <v>32.68</v>
      </c>
    </row>
    <row r="61" spans="1:2">
      <c r="A61" s="6">
        <v>37995</v>
      </c>
      <c r="B61" s="7">
        <v>33.89</v>
      </c>
    </row>
    <row r="62" spans="1:2">
      <c r="A62" s="6">
        <v>38002</v>
      </c>
      <c r="B62" s="7">
        <v>34.51</v>
      </c>
    </row>
    <row r="63" spans="1:2">
      <c r="A63" s="6">
        <v>38009</v>
      </c>
      <c r="B63" s="7">
        <v>35.450000000000003</v>
      </c>
    </row>
    <row r="64" spans="1:2">
      <c r="A64" s="6">
        <v>38016</v>
      </c>
      <c r="B64" s="7">
        <v>33.61</v>
      </c>
    </row>
    <row r="65" spans="1:2">
      <c r="A65" s="6">
        <v>38023</v>
      </c>
      <c r="B65" s="7">
        <v>33.409999999999997</v>
      </c>
    </row>
    <row r="66" spans="1:2">
      <c r="A66" s="6">
        <v>38030</v>
      </c>
      <c r="B66" s="7">
        <v>33.880000000000003</v>
      </c>
    </row>
    <row r="67" spans="1:2">
      <c r="A67" s="6">
        <v>38037</v>
      </c>
      <c r="B67" s="7">
        <v>35.54</v>
      </c>
    </row>
    <row r="68" spans="1:2">
      <c r="A68" s="6">
        <v>38044</v>
      </c>
      <c r="B68" s="7">
        <v>36.08</v>
      </c>
    </row>
    <row r="69" spans="1:2">
      <c r="A69" s="6">
        <v>38051</v>
      </c>
      <c r="B69" s="7">
        <v>36.67</v>
      </c>
    </row>
    <row r="70" spans="1:2">
      <c r="A70" s="6">
        <v>38058</v>
      </c>
      <c r="B70" s="7">
        <v>36.44</v>
      </c>
    </row>
    <row r="71" spans="1:2">
      <c r="A71" s="6">
        <v>38065</v>
      </c>
      <c r="B71" s="7">
        <v>37.78</v>
      </c>
    </row>
    <row r="72" spans="1:2">
      <c r="A72" s="6">
        <v>38072</v>
      </c>
      <c r="B72" s="7">
        <v>36.65</v>
      </c>
    </row>
    <row r="73" spans="1:2">
      <c r="A73" s="6">
        <v>38079</v>
      </c>
      <c r="B73" s="7">
        <v>35.229999999999997</v>
      </c>
    </row>
    <row r="74" spans="1:2">
      <c r="A74" s="6">
        <v>38086</v>
      </c>
      <c r="B74" s="7">
        <v>35.700000000000003</v>
      </c>
    </row>
    <row r="75" spans="1:2">
      <c r="A75" s="6">
        <v>38093</v>
      </c>
      <c r="B75" s="7">
        <v>37.39</v>
      </c>
    </row>
    <row r="76" spans="1:2">
      <c r="A76" s="6">
        <v>38100</v>
      </c>
      <c r="B76" s="7">
        <v>37.32</v>
      </c>
    </row>
    <row r="77" spans="1:2">
      <c r="A77" s="6">
        <v>38107</v>
      </c>
      <c r="B77" s="7">
        <v>37.31</v>
      </c>
    </row>
    <row r="78" spans="1:2">
      <c r="A78" s="6">
        <v>38114</v>
      </c>
      <c r="B78" s="7">
        <v>39.24</v>
      </c>
    </row>
    <row r="79" spans="1:2">
      <c r="A79" s="6">
        <v>38121</v>
      </c>
      <c r="B79" s="7">
        <v>40.369999999999997</v>
      </c>
    </row>
    <row r="80" spans="1:2">
      <c r="A80" s="6">
        <v>38128</v>
      </c>
      <c r="B80" s="7">
        <v>40.840000000000003</v>
      </c>
    </row>
    <row r="81" spans="1:2">
      <c r="A81" s="6">
        <v>38135</v>
      </c>
      <c r="B81" s="7">
        <v>40.65</v>
      </c>
    </row>
    <row r="82" spans="1:2">
      <c r="A82" s="6">
        <v>38142</v>
      </c>
      <c r="B82" s="7">
        <v>40.01</v>
      </c>
    </row>
    <row r="83" spans="1:2">
      <c r="A83" s="6">
        <v>38149</v>
      </c>
      <c r="B83" s="7">
        <v>37.99</v>
      </c>
    </row>
    <row r="84" spans="1:2">
      <c r="A84" s="6">
        <v>38156</v>
      </c>
      <c r="B84" s="7">
        <v>37.86</v>
      </c>
    </row>
    <row r="85" spans="1:2">
      <c r="A85" s="6">
        <v>38163</v>
      </c>
      <c r="B85" s="7">
        <v>37.700000000000003</v>
      </c>
    </row>
    <row r="86" spans="1:2">
      <c r="A86" s="6">
        <v>38170</v>
      </c>
      <c r="B86" s="7">
        <v>37.14</v>
      </c>
    </row>
    <row r="87" spans="1:2">
      <c r="A87" s="6">
        <v>38177</v>
      </c>
      <c r="B87" s="7">
        <v>39.729999999999997</v>
      </c>
    </row>
    <row r="88" spans="1:2">
      <c r="A88" s="6">
        <v>38184</v>
      </c>
      <c r="B88" s="7">
        <v>40.33</v>
      </c>
    </row>
    <row r="89" spans="1:2">
      <c r="A89" s="6">
        <v>38191</v>
      </c>
      <c r="B89" s="7">
        <v>41.27</v>
      </c>
    </row>
    <row r="90" spans="1:2">
      <c r="A90" s="6">
        <v>38198</v>
      </c>
      <c r="B90" s="7">
        <v>42.5</v>
      </c>
    </row>
    <row r="91" spans="1:2">
      <c r="A91" s="6">
        <v>38205</v>
      </c>
      <c r="B91" s="7">
        <v>43.81</v>
      </c>
    </row>
    <row r="92" spans="1:2">
      <c r="A92" s="6">
        <v>38212</v>
      </c>
      <c r="B92" s="7">
        <v>45.24</v>
      </c>
    </row>
    <row r="93" spans="1:2">
      <c r="A93" s="6">
        <v>38219</v>
      </c>
      <c r="B93" s="7">
        <v>47.28</v>
      </c>
    </row>
    <row r="94" spans="1:2">
      <c r="A94" s="6">
        <v>38226</v>
      </c>
      <c r="B94" s="7">
        <v>44.34</v>
      </c>
    </row>
    <row r="95" spans="1:2">
      <c r="A95" s="6">
        <v>38233</v>
      </c>
      <c r="B95" s="7">
        <v>43.28</v>
      </c>
    </row>
    <row r="96" spans="1:2">
      <c r="A96" s="6">
        <v>38240</v>
      </c>
      <c r="B96" s="7">
        <v>43.33</v>
      </c>
    </row>
    <row r="97" spans="1:2">
      <c r="A97" s="6">
        <v>38247</v>
      </c>
      <c r="B97" s="7">
        <v>44.39</v>
      </c>
    </row>
    <row r="98" spans="1:2">
      <c r="A98" s="6">
        <v>38254</v>
      </c>
      <c r="B98" s="7">
        <v>47.82</v>
      </c>
    </row>
    <row r="99" spans="1:2">
      <c r="A99" s="6">
        <v>38261</v>
      </c>
      <c r="B99" s="7">
        <v>49.71</v>
      </c>
    </row>
    <row r="100" spans="1:2">
      <c r="A100" s="6">
        <v>38268</v>
      </c>
      <c r="B100" s="7">
        <v>51.77</v>
      </c>
    </row>
    <row r="101" spans="1:2">
      <c r="A101" s="6">
        <v>38275</v>
      </c>
      <c r="B101" s="7">
        <v>54.12</v>
      </c>
    </row>
    <row r="102" spans="1:2">
      <c r="A102" s="6">
        <v>38282</v>
      </c>
      <c r="B102" s="7">
        <v>54.43</v>
      </c>
    </row>
    <row r="103" spans="1:2">
      <c r="A103" s="6">
        <v>38289</v>
      </c>
      <c r="B103" s="7">
        <v>53.43</v>
      </c>
    </row>
    <row r="104" spans="1:2">
      <c r="A104" s="6">
        <v>38296</v>
      </c>
      <c r="B104" s="7">
        <v>49.81</v>
      </c>
    </row>
    <row r="105" spans="1:2">
      <c r="A105" s="6">
        <v>38303</v>
      </c>
      <c r="B105" s="7">
        <v>48</v>
      </c>
    </row>
    <row r="106" spans="1:2">
      <c r="A106" s="6">
        <v>38310</v>
      </c>
      <c r="B106" s="7">
        <v>47.02</v>
      </c>
    </row>
    <row r="107" spans="1:2">
      <c r="A107" s="6">
        <v>38317</v>
      </c>
      <c r="B107" s="7">
        <v>48.79</v>
      </c>
    </row>
    <row r="108" spans="1:2">
      <c r="A108" s="6">
        <v>38324</v>
      </c>
      <c r="B108" s="7">
        <v>46.06</v>
      </c>
    </row>
    <row r="109" spans="1:2">
      <c r="A109" s="6">
        <v>38331</v>
      </c>
      <c r="B109" s="7">
        <v>41.91</v>
      </c>
    </row>
    <row r="110" spans="1:2">
      <c r="A110" s="6">
        <v>38338</v>
      </c>
      <c r="B110" s="7">
        <v>43.5</v>
      </c>
    </row>
    <row r="111" spans="1:2">
      <c r="A111" s="6">
        <v>38345</v>
      </c>
      <c r="B111" s="7">
        <v>44.39</v>
      </c>
    </row>
    <row r="112" spans="1:2">
      <c r="A112" s="6">
        <v>38352</v>
      </c>
      <c r="B112" s="7">
        <v>42.52</v>
      </c>
    </row>
    <row r="113" spans="1:2">
      <c r="A113" s="6">
        <v>38359</v>
      </c>
      <c r="B113" s="7">
        <v>44.07</v>
      </c>
    </row>
    <row r="114" spans="1:2">
      <c r="A114" s="6">
        <v>38366</v>
      </c>
      <c r="B114" s="7">
        <v>46.79</v>
      </c>
    </row>
    <row r="115" spans="1:2">
      <c r="A115" s="6">
        <v>38373</v>
      </c>
      <c r="B115" s="7">
        <v>47.85</v>
      </c>
    </row>
    <row r="116" spans="1:2">
      <c r="A116" s="6">
        <v>38380</v>
      </c>
      <c r="B116" s="7">
        <v>48.56</v>
      </c>
    </row>
    <row r="117" spans="1:2">
      <c r="A117" s="6">
        <v>38387</v>
      </c>
      <c r="B117" s="7">
        <v>46.97</v>
      </c>
    </row>
    <row r="118" spans="1:2">
      <c r="A118" s="6">
        <v>38394</v>
      </c>
      <c r="B118" s="7">
        <v>46.08</v>
      </c>
    </row>
    <row r="119" spans="1:2">
      <c r="A119" s="6">
        <v>38401</v>
      </c>
      <c r="B119" s="7">
        <v>47.82</v>
      </c>
    </row>
    <row r="120" spans="1:2">
      <c r="A120" s="6">
        <v>38408</v>
      </c>
      <c r="B120" s="7">
        <v>51.75</v>
      </c>
    </row>
    <row r="121" spans="1:2">
      <c r="A121" s="6">
        <v>38415</v>
      </c>
      <c r="B121" s="7">
        <v>52.74</v>
      </c>
    </row>
    <row r="122" spans="1:2">
      <c r="A122" s="6">
        <v>38422</v>
      </c>
      <c r="B122" s="7">
        <v>54.22</v>
      </c>
    </row>
    <row r="123" spans="1:2">
      <c r="A123" s="6">
        <v>38429</v>
      </c>
      <c r="B123" s="7">
        <v>55.93</v>
      </c>
    </row>
    <row r="124" spans="1:2">
      <c r="A124" s="6">
        <v>38436</v>
      </c>
      <c r="B124" s="7">
        <v>52.95</v>
      </c>
    </row>
    <row r="125" spans="1:2">
      <c r="A125" s="6">
        <v>38443</v>
      </c>
      <c r="B125" s="7">
        <v>54.97</v>
      </c>
    </row>
    <row r="126" spans="1:2">
      <c r="A126" s="6">
        <v>38450</v>
      </c>
      <c r="B126" s="7">
        <v>55.24</v>
      </c>
    </row>
    <row r="127" spans="1:2">
      <c r="A127" s="6">
        <v>38457</v>
      </c>
      <c r="B127" s="7">
        <v>51.44</v>
      </c>
    </row>
    <row r="128" spans="1:2">
      <c r="A128" s="6">
        <v>38464</v>
      </c>
      <c r="B128" s="7">
        <v>52.39</v>
      </c>
    </row>
    <row r="129" spans="1:2">
      <c r="A129" s="6">
        <v>38471</v>
      </c>
      <c r="B129" s="7">
        <v>52</v>
      </c>
    </row>
    <row r="130" spans="1:2">
      <c r="A130" s="6">
        <v>38478</v>
      </c>
      <c r="B130" s="7">
        <v>50.64</v>
      </c>
    </row>
    <row r="131" spans="1:2">
      <c r="A131" s="6">
        <v>38485</v>
      </c>
      <c r="B131" s="7">
        <v>50.33</v>
      </c>
    </row>
    <row r="132" spans="1:2">
      <c r="A132" s="6">
        <v>38492</v>
      </c>
      <c r="B132" s="7">
        <v>47.77</v>
      </c>
    </row>
    <row r="133" spans="1:2">
      <c r="A133" s="6">
        <v>38499</v>
      </c>
      <c r="B133" s="7">
        <v>50.15</v>
      </c>
    </row>
    <row r="134" spans="1:2">
      <c r="A134" s="6">
        <v>38506</v>
      </c>
      <c r="B134" s="7">
        <v>53.76</v>
      </c>
    </row>
    <row r="135" spans="1:2">
      <c r="A135" s="6">
        <v>38513</v>
      </c>
      <c r="B135" s="7">
        <v>53.74</v>
      </c>
    </row>
    <row r="136" spans="1:2">
      <c r="A136" s="6">
        <v>38520</v>
      </c>
      <c r="B136" s="7">
        <v>56.18</v>
      </c>
    </row>
    <row r="137" spans="1:2">
      <c r="A137" s="6">
        <v>38527</v>
      </c>
      <c r="B137" s="7">
        <v>59.04</v>
      </c>
    </row>
    <row r="138" spans="1:2">
      <c r="A138" s="6">
        <v>38534</v>
      </c>
      <c r="B138" s="7">
        <v>58.21</v>
      </c>
    </row>
    <row r="139" spans="1:2">
      <c r="A139" s="6">
        <v>38541</v>
      </c>
      <c r="B139" s="7">
        <v>60.36</v>
      </c>
    </row>
    <row r="140" spans="1:2">
      <c r="A140" s="6">
        <v>38548</v>
      </c>
      <c r="B140" s="7">
        <v>59.18</v>
      </c>
    </row>
    <row r="141" spans="1:2">
      <c r="A141" s="6">
        <v>38555</v>
      </c>
      <c r="B141" s="7">
        <v>57.3</v>
      </c>
    </row>
    <row r="142" spans="1:2">
      <c r="A142" s="6">
        <v>38562</v>
      </c>
      <c r="B142" s="7">
        <v>59.39</v>
      </c>
    </row>
    <row r="143" spans="1:2">
      <c r="A143" s="6">
        <v>38569</v>
      </c>
      <c r="B143" s="7">
        <v>61.64</v>
      </c>
    </row>
    <row r="144" spans="1:2">
      <c r="A144" s="6">
        <v>38576</v>
      </c>
      <c r="B144" s="7">
        <v>64.849999999999994</v>
      </c>
    </row>
    <row r="145" spans="1:2">
      <c r="A145" s="6">
        <v>38583</v>
      </c>
      <c r="B145" s="7">
        <v>64.92</v>
      </c>
    </row>
    <row r="146" spans="1:2">
      <c r="A146" s="6">
        <v>38590</v>
      </c>
      <c r="B146" s="7">
        <v>66.34</v>
      </c>
    </row>
    <row r="147" spans="1:2">
      <c r="A147" s="6">
        <v>38597</v>
      </c>
      <c r="B147" s="7">
        <v>68.47</v>
      </c>
    </row>
    <row r="148" spans="1:2">
      <c r="A148" s="6">
        <v>38604</v>
      </c>
      <c r="B148" s="7">
        <v>64.81</v>
      </c>
    </row>
    <row r="149" spans="1:2">
      <c r="A149" s="6">
        <v>38611</v>
      </c>
      <c r="B149" s="7">
        <v>63.84</v>
      </c>
    </row>
    <row r="150" spans="1:2">
      <c r="A150" s="6">
        <v>38618</v>
      </c>
      <c r="B150" s="7">
        <v>66.430000000000007</v>
      </c>
    </row>
    <row r="151" spans="1:2">
      <c r="A151" s="6">
        <v>38625</v>
      </c>
      <c r="B151" s="7">
        <v>66.06</v>
      </c>
    </row>
    <row r="152" spans="1:2">
      <c r="A152" s="6">
        <v>38632</v>
      </c>
      <c r="B152" s="7">
        <v>63.06</v>
      </c>
    </row>
    <row r="153" spans="1:2">
      <c r="A153" s="6">
        <v>38639</v>
      </c>
      <c r="B153" s="7">
        <v>62.87</v>
      </c>
    </row>
    <row r="154" spans="1:2">
      <c r="A154" s="6">
        <v>38646</v>
      </c>
      <c r="B154" s="7">
        <v>62.28</v>
      </c>
    </row>
    <row r="155" spans="1:2">
      <c r="A155" s="6">
        <v>38653</v>
      </c>
      <c r="B155" s="7">
        <v>61.33</v>
      </c>
    </row>
    <row r="156" spans="1:2">
      <c r="A156" s="6">
        <v>38660</v>
      </c>
      <c r="B156" s="7">
        <v>60.34</v>
      </c>
    </row>
    <row r="157" spans="1:2">
      <c r="A157" s="6">
        <v>38667</v>
      </c>
      <c r="B157" s="7">
        <v>58.8</v>
      </c>
    </row>
    <row r="158" spans="1:2">
      <c r="A158" s="6">
        <v>38674</v>
      </c>
      <c r="B158" s="7">
        <v>57</v>
      </c>
    </row>
    <row r="159" spans="1:2">
      <c r="A159" s="6">
        <v>38681</v>
      </c>
      <c r="B159" s="7">
        <v>58.13</v>
      </c>
    </row>
    <row r="160" spans="1:2">
      <c r="A160" s="6">
        <v>38688</v>
      </c>
      <c r="B160" s="7">
        <v>57.78</v>
      </c>
    </row>
    <row r="161" spans="1:2">
      <c r="A161" s="6">
        <v>38695</v>
      </c>
      <c r="B161" s="7">
        <v>59.83</v>
      </c>
    </row>
    <row r="162" spans="1:2">
      <c r="A162" s="6">
        <v>38702</v>
      </c>
      <c r="B162" s="7">
        <v>60.32</v>
      </c>
    </row>
    <row r="163" spans="1:2">
      <c r="A163" s="6">
        <v>38709</v>
      </c>
      <c r="B163" s="7">
        <v>57.97</v>
      </c>
    </row>
    <row r="164" spans="1:2">
      <c r="A164" s="6">
        <v>38716</v>
      </c>
      <c r="B164" s="7">
        <v>59.82</v>
      </c>
    </row>
    <row r="165" spans="1:2">
      <c r="A165" s="6">
        <v>38723</v>
      </c>
      <c r="B165" s="7">
        <v>63.39</v>
      </c>
    </row>
    <row r="166" spans="1:2">
      <c r="A166" s="6">
        <v>38730</v>
      </c>
      <c r="B166" s="7">
        <v>63.74</v>
      </c>
    </row>
    <row r="167" spans="1:2">
      <c r="A167" s="6">
        <v>38737</v>
      </c>
      <c r="B167" s="7">
        <v>66.790000000000006</v>
      </c>
    </row>
    <row r="168" spans="1:2">
      <c r="A168" s="6">
        <v>38744</v>
      </c>
      <c r="B168" s="7">
        <v>66.819999999999993</v>
      </c>
    </row>
    <row r="169" spans="1:2">
      <c r="A169" s="6">
        <v>38751</v>
      </c>
      <c r="B169" s="7">
        <v>66.59</v>
      </c>
    </row>
    <row r="170" spans="1:2">
      <c r="A170" s="6">
        <v>38758</v>
      </c>
      <c r="B170" s="7">
        <v>63.06</v>
      </c>
    </row>
    <row r="171" spans="1:2">
      <c r="A171" s="6">
        <v>38765</v>
      </c>
      <c r="B171" s="7">
        <v>59.37</v>
      </c>
    </row>
    <row r="172" spans="1:2">
      <c r="A172" s="6">
        <v>38772</v>
      </c>
      <c r="B172" s="7">
        <v>59.93</v>
      </c>
    </row>
    <row r="173" spans="1:2">
      <c r="A173" s="6">
        <v>38779</v>
      </c>
      <c r="B173" s="7">
        <v>62.27</v>
      </c>
    </row>
    <row r="174" spans="1:2">
      <c r="A174" s="6">
        <v>38786</v>
      </c>
      <c r="B174" s="7">
        <v>60.89</v>
      </c>
    </row>
    <row r="175" spans="1:2">
      <c r="A175" s="6">
        <v>38793</v>
      </c>
      <c r="B175" s="7">
        <v>62.64</v>
      </c>
    </row>
    <row r="176" spans="1:2">
      <c r="A176" s="6">
        <v>38800</v>
      </c>
      <c r="B176" s="7">
        <v>61.36</v>
      </c>
    </row>
    <row r="177" spans="1:2">
      <c r="A177" s="6">
        <v>38807</v>
      </c>
      <c r="B177" s="7">
        <v>65.67</v>
      </c>
    </row>
    <row r="178" spans="1:2">
      <c r="A178" s="6">
        <v>38814</v>
      </c>
      <c r="B178" s="7">
        <v>66.56</v>
      </c>
    </row>
    <row r="179" spans="1:2">
      <c r="A179" s="6">
        <v>38821</v>
      </c>
      <c r="B179" s="7">
        <v>68.849999999999994</v>
      </c>
    </row>
    <row r="180" spans="1:2">
      <c r="A180" s="6">
        <v>38828</v>
      </c>
      <c r="B180" s="7">
        <v>71.87</v>
      </c>
    </row>
    <row r="181" spans="1:2">
      <c r="A181" s="6">
        <v>38835</v>
      </c>
      <c r="B181" s="7">
        <v>70.38</v>
      </c>
    </row>
    <row r="182" spans="1:2">
      <c r="A182" s="6">
        <v>38842</v>
      </c>
      <c r="B182" s="7">
        <v>72.14</v>
      </c>
    </row>
    <row r="183" spans="1:2">
      <c r="A183" s="6">
        <v>38849</v>
      </c>
      <c r="B183" s="7">
        <v>71.5</v>
      </c>
    </row>
    <row r="184" spans="1:2">
      <c r="A184" s="6">
        <v>38856</v>
      </c>
      <c r="B184" s="7">
        <v>69.069999999999993</v>
      </c>
    </row>
    <row r="185" spans="1:2">
      <c r="A185" s="6">
        <v>38863</v>
      </c>
      <c r="B185" s="7">
        <v>70.349999999999994</v>
      </c>
    </row>
    <row r="186" spans="1:2">
      <c r="A186" s="6">
        <v>38870</v>
      </c>
      <c r="B186" s="7">
        <v>71.53</v>
      </c>
    </row>
    <row r="187" spans="1:2">
      <c r="A187" s="6">
        <v>38877</v>
      </c>
      <c r="B187" s="7">
        <v>71.540000000000006</v>
      </c>
    </row>
    <row r="188" spans="1:2">
      <c r="A188" s="6">
        <v>38884</v>
      </c>
      <c r="B188" s="7">
        <v>69.48</v>
      </c>
    </row>
    <row r="189" spans="1:2">
      <c r="A189" s="6">
        <v>38891</v>
      </c>
      <c r="B189" s="7">
        <v>69.94</v>
      </c>
    </row>
    <row r="190" spans="1:2">
      <c r="A190" s="6">
        <v>38898</v>
      </c>
      <c r="B190" s="7">
        <v>72.650000000000006</v>
      </c>
    </row>
    <row r="191" spans="1:2">
      <c r="A191" s="6">
        <v>38905</v>
      </c>
      <c r="B191" s="7">
        <v>74.650000000000006</v>
      </c>
    </row>
    <row r="192" spans="1:2">
      <c r="A192" s="6">
        <v>38912</v>
      </c>
      <c r="B192" s="7">
        <v>75.209999999999994</v>
      </c>
    </row>
    <row r="193" spans="1:2">
      <c r="A193" s="6">
        <v>38919</v>
      </c>
      <c r="B193" s="7">
        <v>73.98</v>
      </c>
    </row>
    <row r="194" spans="1:2">
      <c r="A194" s="6">
        <v>38926</v>
      </c>
      <c r="B194" s="7">
        <v>73.87</v>
      </c>
    </row>
    <row r="195" spans="1:2">
      <c r="A195" s="6">
        <v>38933</v>
      </c>
      <c r="B195" s="7">
        <v>75.2</v>
      </c>
    </row>
    <row r="196" spans="1:2">
      <c r="A196" s="6">
        <v>38940</v>
      </c>
      <c r="B196" s="7">
        <v>75.63</v>
      </c>
    </row>
    <row r="197" spans="1:2">
      <c r="A197" s="6">
        <v>38947</v>
      </c>
      <c r="B197" s="7">
        <v>71.790000000000006</v>
      </c>
    </row>
    <row r="198" spans="1:2">
      <c r="A198" s="6">
        <v>38954</v>
      </c>
      <c r="B198" s="7">
        <v>72.12</v>
      </c>
    </row>
    <row r="199" spans="1:2">
      <c r="A199" s="6">
        <v>38961</v>
      </c>
      <c r="B199" s="7">
        <v>70.010000000000005</v>
      </c>
    </row>
    <row r="200" spans="1:2">
      <c r="A200" s="6">
        <v>38968</v>
      </c>
      <c r="B200" s="7">
        <v>67.53</v>
      </c>
    </row>
    <row r="201" spans="1:2">
      <c r="A201" s="6">
        <v>38975</v>
      </c>
      <c r="B201" s="7">
        <v>63.98</v>
      </c>
    </row>
    <row r="202" spans="1:2">
      <c r="A202" s="6">
        <v>38982</v>
      </c>
      <c r="B202" s="7">
        <v>61.4</v>
      </c>
    </row>
    <row r="203" spans="1:2">
      <c r="A203" s="6">
        <v>38989</v>
      </c>
      <c r="B203" s="7">
        <v>61.94</v>
      </c>
    </row>
    <row r="204" spans="1:2">
      <c r="A204" s="6">
        <v>38996</v>
      </c>
      <c r="B204" s="7">
        <v>59.77</v>
      </c>
    </row>
    <row r="205" spans="1:2">
      <c r="A205" s="6">
        <v>39003</v>
      </c>
      <c r="B205" s="7">
        <v>58.58</v>
      </c>
    </row>
    <row r="206" spans="1:2">
      <c r="A206" s="6">
        <v>39010</v>
      </c>
      <c r="B206" s="7">
        <v>58.48</v>
      </c>
    </row>
    <row r="207" spans="1:2">
      <c r="A207" s="6">
        <v>39017</v>
      </c>
      <c r="B207" s="7">
        <v>58.88</v>
      </c>
    </row>
    <row r="208" spans="1:2">
      <c r="A208" s="6">
        <v>39024</v>
      </c>
      <c r="B208" s="7">
        <v>58.55</v>
      </c>
    </row>
    <row r="209" spans="1:2">
      <c r="A209" s="6">
        <v>39031</v>
      </c>
      <c r="B209" s="7">
        <v>59.96</v>
      </c>
    </row>
    <row r="210" spans="1:2">
      <c r="A210" s="6">
        <v>39038</v>
      </c>
      <c r="B210" s="7">
        <v>57.56</v>
      </c>
    </row>
    <row r="211" spans="1:2">
      <c r="A211" s="6">
        <v>39045</v>
      </c>
      <c r="B211" s="7">
        <v>57.24</v>
      </c>
    </row>
    <row r="212" spans="1:2">
      <c r="A212" s="6">
        <v>39052</v>
      </c>
      <c r="B212" s="7">
        <v>62.02</v>
      </c>
    </row>
    <row r="213" spans="1:2">
      <c r="A213" s="6">
        <v>39059</v>
      </c>
      <c r="B213" s="7">
        <v>62.32</v>
      </c>
    </row>
    <row r="214" spans="1:2">
      <c r="A214" s="6">
        <v>39066</v>
      </c>
      <c r="B214" s="7">
        <v>61.91</v>
      </c>
    </row>
    <row r="215" spans="1:2">
      <c r="A215" s="6">
        <v>39073</v>
      </c>
      <c r="B215" s="7">
        <v>62.4</v>
      </c>
    </row>
    <row r="216" spans="1:2">
      <c r="A216" s="6">
        <v>39080</v>
      </c>
      <c r="B216" s="7">
        <v>60.66</v>
      </c>
    </row>
    <row r="217" spans="1:2">
      <c r="A217" s="6">
        <v>39087</v>
      </c>
      <c r="B217" s="7">
        <v>57.76</v>
      </c>
    </row>
    <row r="218" spans="1:2">
      <c r="A218" s="6">
        <v>39094</v>
      </c>
      <c r="B218" s="7">
        <v>54.11</v>
      </c>
    </row>
    <row r="219" spans="1:2">
      <c r="A219" s="6">
        <v>39101</v>
      </c>
      <c r="B219" s="7">
        <v>51.51</v>
      </c>
    </row>
    <row r="220" spans="1:2">
      <c r="A220" s="6">
        <v>39108</v>
      </c>
      <c r="B220" s="7">
        <v>53.57</v>
      </c>
    </row>
    <row r="221" spans="1:2">
      <c r="A221" s="6">
        <v>39115</v>
      </c>
      <c r="B221" s="7">
        <v>57.11</v>
      </c>
    </row>
    <row r="222" spans="1:2">
      <c r="A222" s="6">
        <v>39122</v>
      </c>
      <c r="B222" s="7">
        <v>58.99</v>
      </c>
    </row>
    <row r="223" spans="1:2">
      <c r="A223" s="6">
        <v>39129</v>
      </c>
      <c r="B223" s="7">
        <v>58.41</v>
      </c>
    </row>
    <row r="224" spans="1:2">
      <c r="A224" s="6">
        <v>39136</v>
      </c>
      <c r="B224" s="7">
        <v>59.57</v>
      </c>
    </row>
    <row r="225" spans="1:2">
      <c r="A225" s="6">
        <v>39143</v>
      </c>
      <c r="B225" s="7">
        <v>61.64</v>
      </c>
    </row>
    <row r="226" spans="1:2">
      <c r="A226" s="6">
        <v>39150</v>
      </c>
      <c r="B226" s="7">
        <v>60.85</v>
      </c>
    </row>
    <row r="227" spans="1:2">
      <c r="A227" s="6">
        <v>39157</v>
      </c>
      <c r="B227" s="7">
        <v>57.94</v>
      </c>
    </row>
    <row r="228" spans="1:2">
      <c r="A228" s="6">
        <v>39164</v>
      </c>
      <c r="B228" s="7">
        <v>58.26</v>
      </c>
    </row>
    <row r="229" spans="1:2">
      <c r="A229" s="6">
        <v>39171</v>
      </c>
      <c r="B229" s="7">
        <v>64.180000000000007</v>
      </c>
    </row>
    <row r="230" spans="1:2">
      <c r="A230" s="6">
        <v>39178</v>
      </c>
      <c r="B230" s="7">
        <v>64.819999999999993</v>
      </c>
    </row>
    <row r="231" spans="1:2">
      <c r="A231" s="6">
        <v>39185</v>
      </c>
      <c r="B231" s="7">
        <v>62.58</v>
      </c>
    </row>
    <row r="232" spans="1:2">
      <c r="A232" s="6">
        <v>39192</v>
      </c>
      <c r="B232" s="7">
        <v>63.06</v>
      </c>
    </row>
    <row r="233" spans="1:2">
      <c r="A233" s="6">
        <v>39199</v>
      </c>
      <c r="B233" s="7">
        <v>65.260000000000005</v>
      </c>
    </row>
    <row r="234" spans="1:2">
      <c r="A234" s="6">
        <v>39206</v>
      </c>
      <c r="B234" s="7">
        <v>63.82</v>
      </c>
    </row>
    <row r="235" spans="1:2">
      <c r="A235" s="6">
        <v>39213</v>
      </c>
      <c r="B235" s="7">
        <v>61.9</v>
      </c>
    </row>
    <row r="236" spans="1:2">
      <c r="A236" s="6">
        <v>39220</v>
      </c>
      <c r="B236" s="7">
        <v>63.61</v>
      </c>
    </row>
    <row r="237" spans="1:2">
      <c r="A237" s="6">
        <v>39227</v>
      </c>
      <c r="B237" s="7">
        <v>64.89</v>
      </c>
    </row>
    <row r="238" spans="1:2">
      <c r="A238" s="6">
        <v>39234</v>
      </c>
      <c r="B238" s="7">
        <v>63.94</v>
      </c>
    </row>
    <row r="239" spans="1:2">
      <c r="A239" s="6">
        <v>39241</v>
      </c>
      <c r="B239" s="7">
        <v>65.900000000000006</v>
      </c>
    </row>
    <row r="240" spans="1:2">
      <c r="A240" s="6">
        <v>39248</v>
      </c>
      <c r="B240" s="7">
        <v>66.62</v>
      </c>
    </row>
    <row r="241" spans="1:2">
      <c r="A241" s="6">
        <v>39255</v>
      </c>
      <c r="B241" s="7">
        <v>68.78</v>
      </c>
    </row>
    <row r="242" spans="1:2">
      <c r="A242" s="6">
        <v>39262</v>
      </c>
      <c r="B242" s="7">
        <v>69.13</v>
      </c>
    </row>
    <row r="243" spans="1:2">
      <c r="A243" s="6">
        <v>39269</v>
      </c>
      <c r="B243" s="7">
        <v>71.78</v>
      </c>
    </row>
    <row r="244" spans="1:2">
      <c r="A244" s="6">
        <v>39276</v>
      </c>
      <c r="B244" s="7">
        <v>72.790000000000006</v>
      </c>
    </row>
    <row r="245" spans="1:2">
      <c r="A245" s="6">
        <v>39283</v>
      </c>
      <c r="B245" s="7">
        <v>74.92</v>
      </c>
    </row>
    <row r="246" spans="1:2">
      <c r="A246" s="6">
        <v>39290</v>
      </c>
      <c r="B246" s="7">
        <v>75.150000000000006</v>
      </c>
    </row>
    <row r="247" spans="1:2">
      <c r="A247" s="6">
        <v>39297</v>
      </c>
      <c r="B247" s="7">
        <v>76.75</v>
      </c>
    </row>
    <row r="248" spans="1:2">
      <c r="A248" s="6">
        <v>39304</v>
      </c>
      <c r="B248" s="7">
        <v>71.92</v>
      </c>
    </row>
    <row r="249" spans="1:2">
      <c r="A249" s="6">
        <v>39311</v>
      </c>
      <c r="B249" s="7">
        <v>72.05</v>
      </c>
    </row>
    <row r="250" spans="1:2">
      <c r="A250" s="6">
        <v>39318</v>
      </c>
      <c r="B250" s="7">
        <v>70.19</v>
      </c>
    </row>
    <row r="251" spans="1:2">
      <c r="A251" s="6">
        <v>39325</v>
      </c>
      <c r="B251" s="7">
        <v>72.930000000000007</v>
      </c>
    </row>
    <row r="252" spans="1:2">
      <c r="A252" s="6">
        <v>39332</v>
      </c>
      <c r="B252" s="7">
        <v>75.959999999999994</v>
      </c>
    </row>
    <row r="253" spans="1:2">
      <c r="A253" s="6">
        <v>39339</v>
      </c>
      <c r="B253" s="7">
        <v>78.95</v>
      </c>
    </row>
    <row r="254" spans="1:2">
      <c r="A254" s="6">
        <v>39346</v>
      </c>
      <c r="B254" s="7">
        <v>82.26</v>
      </c>
    </row>
    <row r="255" spans="1:2">
      <c r="A255" s="6">
        <v>39353</v>
      </c>
      <c r="B255" s="7">
        <v>81.7</v>
      </c>
    </row>
    <row r="256" spans="1:2">
      <c r="A256" s="6">
        <v>39360</v>
      </c>
      <c r="B256" s="7">
        <v>80.59</v>
      </c>
    </row>
    <row r="257" spans="1:2">
      <c r="A257" s="6">
        <v>39367</v>
      </c>
      <c r="B257" s="7">
        <v>81.459999999999994</v>
      </c>
    </row>
    <row r="258" spans="1:2">
      <c r="A258" s="6">
        <v>39374</v>
      </c>
      <c r="B258" s="7">
        <v>87.8</v>
      </c>
    </row>
    <row r="259" spans="1:2">
      <c r="A259" s="6">
        <v>39381</v>
      </c>
      <c r="B259" s="7">
        <v>89.23</v>
      </c>
    </row>
    <row r="260" spans="1:2">
      <c r="A260" s="6">
        <v>39388</v>
      </c>
      <c r="B260" s="7">
        <v>93.46</v>
      </c>
    </row>
    <row r="261" spans="1:2">
      <c r="A261" s="6">
        <v>39395</v>
      </c>
      <c r="B261" s="7">
        <v>95.81</v>
      </c>
    </row>
    <row r="262" spans="1:2">
      <c r="A262" s="6">
        <v>39402</v>
      </c>
      <c r="B262" s="7">
        <v>93.56</v>
      </c>
    </row>
    <row r="263" spans="1:2">
      <c r="A263" s="6">
        <v>39409</v>
      </c>
      <c r="B263" s="7">
        <v>97.93</v>
      </c>
    </row>
    <row r="264" spans="1:2">
      <c r="A264" s="6">
        <v>39416</v>
      </c>
      <c r="B264" s="7">
        <v>92.47</v>
      </c>
    </row>
    <row r="265" spans="1:2">
      <c r="A265" s="6">
        <v>39423</v>
      </c>
      <c r="B265" s="7">
        <v>88.71</v>
      </c>
    </row>
    <row r="266" spans="1:2">
      <c r="A266" s="6">
        <v>39430</v>
      </c>
      <c r="B266" s="7">
        <v>91.18</v>
      </c>
    </row>
    <row r="267" spans="1:2">
      <c r="A267" s="6">
        <v>39437</v>
      </c>
      <c r="B267" s="7">
        <v>91.16</v>
      </c>
    </row>
    <row r="268" spans="1:2">
      <c r="A268" s="6">
        <v>39444</v>
      </c>
      <c r="B268" s="7">
        <v>95.64</v>
      </c>
    </row>
    <row r="269" spans="1:2">
      <c r="A269" s="6">
        <v>39451</v>
      </c>
      <c r="B269" s="7">
        <v>98.17</v>
      </c>
    </row>
    <row r="270" spans="1:2">
      <c r="A270" s="6">
        <v>39458</v>
      </c>
      <c r="B270" s="7">
        <v>94.76</v>
      </c>
    </row>
    <row r="271" spans="1:2">
      <c r="A271" s="6">
        <v>39465</v>
      </c>
      <c r="B271" s="7">
        <v>91.51</v>
      </c>
    </row>
    <row r="272" spans="1:2">
      <c r="A272" s="6">
        <v>39472</v>
      </c>
      <c r="B272" s="7">
        <v>89.41</v>
      </c>
    </row>
    <row r="273" spans="1:2">
      <c r="A273" s="6">
        <v>39479</v>
      </c>
      <c r="B273" s="7">
        <v>91.14</v>
      </c>
    </row>
    <row r="274" spans="1:2">
      <c r="A274" s="6">
        <v>39486</v>
      </c>
      <c r="B274" s="7">
        <v>89.08</v>
      </c>
    </row>
    <row r="275" spans="1:2">
      <c r="A275" s="6">
        <v>39493</v>
      </c>
      <c r="B275" s="7">
        <v>94.13</v>
      </c>
    </row>
    <row r="276" spans="1:2">
      <c r="A276" s="6">
        <v>39500</v>
      </c>
      <c r="B276" s="7">
        <v>99.61</v>
      </c>
    </row>
    <row r="277" spans="1:2">
      <c r="A277" s="6">
        <v>39507</v>
      </c>
      <c r="B277" s="7">
        <v>100.84</v>
      </c>
    </row>
    <row r="278" spans="1:2">
      <c r="A278" s="6">
        <v>39514</v>
      </c>
      <c r="B278" s="7">
        <v>103.44</v>
      </c>
    </row>
    <row r="279" spans="1:2">
      <c r="A279" s="6">
        <v>39521</v>
      </c>
      <c r="B279" s="7">
        <v>109.35</v>
      </c>
    </row>
    <row r="280" spans="1:2">
      <c r="A280" s="6">
        <v>39528</v>
      </c>
      <c r="B280" s="7">
        <v>105.28</v>
      </c>
    </row>
    <row r="281" spans="1:2">
      <c r="A281" s="6">
        <v>39535</v>
      </c>
      <c r="B281" s="7">
        <v>104.49</v>
      </c>
    </row>
    <row r="282" spans="1:2">
      <c r="A282" s="6">
        <v>39542</v>
      </c>
      <c r="B282" s="7">
        <v>103.46</v>
      </c>
    </row>
    <row r="283" spans="1:2">
      <c r="A283" s="6">
        <v>39549</v>
      </c>
      <c r="B283" s="7">
        <v>109.71</v>
      </c>
    </row>
    <row r="284" spans="1:2">
      <c r="A284" s="6">
        <v>39556</v>
      </c>
      <c r="B284" s="7">
        <v>114.33</v>
      </c>
    </row>
    <row r="285" spans="1:2">
      <c r="A285" s="6">
        <v>39563</v>
      </c>
      <c r="B285" s="7">
        <v>118.53</v>
      </c>
    </row>
    <row r="286" spans="1:2">
      <c r="A286" s="6">
        <v>39570</v>
      </c>
      <c r="B286" s="7">
        <v>115.42</v>
      </c>
    </row>
    <row r="287" spans="1:2">
      <c r="A287" s="6">
        <v>39577</v>
      </c>
      <c r="B287" s="7">
        <v>123.01</v>
      </c>
    </row>
    <row r="288" spans="1:2">
      <c r="A288" s="6">
        <v>39584</v>
      </c>
      <c r="B288" s="7">
        <v>124.96</v>
      </c>
    </row>
    <row r="289" spans="1:2">
      <c r="A289" s="6">
        <v>39591</v>
      </c>
      <c r="B289" s="7">
        <v>130.13999999999999</v>
      </c>
    </row>
    <row r="290" spans="1:2">
      <c r="A290" s="6">
        <v>39598</v>
      </c>
      <c r="B290" s="7">
        <v>128.47</v>
      </c>
    </row>
    <row r="291" spans="1:2">
      <c r="A291" s="6">
        <v>39605</v>
      </c>
      <c r="B291" s="7">
        <v>128.16</v>
      </c>
    </row>
    <row r="292" spans="1:2">
      <c r="A292" s="6">
        <v>39612</v>
      </c>
      <c r="B292" s="7">
        <v>134.80000000000001</v>
      </c>
    </row>
    <row r="293" spans="1:2">
      <c r="A293" s="6">
        <v>39619</v>
      </c>
      <c r="B293" s="7">
        <v>134.34</v>
      </c>
    </row>
    <row r="294" spans="1:2">
      <c r="A294" s="6">
        <v>39626</v>
      </c>
      <c r="B294" s="7">
        <v>137</v>
      </c>
    </row>
    <row r="295" spans="1:2">
      <c r="A295" s="6">
        <v>39633</v>
      </c>
      <c r="B295" s="7">
        <v>142.52000000000001</v>
      </c>
    </row>
    <row r="296" spans="1:2">
      <c r="A296" s="6">
        <v>39640</v>
      </c>
      <c r="B296" s="7">
        <v>139.94999999999999</v>
      </c>
    </row>
    <row r="297" spans="1:2">
      <c r="A297" s="6">
        <v>39647</v>
      </c>
      <c r="B297" s="7">
        <v>135.37</v>
      </c>
    </row>
    <row r="298" spans="1:2">
      <c r="A298" s="6">
        <v>39654</v>
      </c>
      <c r="B298" s="7">
        <v>125.92</v>
      </c>
    </row>
    <row r="299" spans="1:2">
      <c r="A299" s="6">
        <v>39661</v>
      </c>
      <c r="B299" s="7">
        <v>124.57</v>
      </c>
    </row>
    <row r="300" spans="1:2">
      <c r="A300" s="6">
        <v>39668</v>
      </c>
      <c r="B300" s="7">
        <v>118.8</v>
      </c>
    </row>
    <row r="301" spans="1:2">
      <c r="A301" s="6">
        <v>39675</v>
      </c>
      <c r="B301" s="7">
        <v>114.4</v>
      </c>
    </row>
    <row r="302" spans="1:2">
      <c r="A302" s="6">
        <v>39682</v>
      </c>
      <c r="B302" s="7">
        <v>115.7</v>
      </c>
    </row>
    <row r="303" spans="1:2">
      <c r="A303" s="6">
        <v>39689</v>
      </c>
      <c r="B303" s="7">
        <v>116.09</v>
      </c>
    </row>
    <row r="304" spans="1:2">
      <c r="A304" s="6">
        <v>39696</v>
      </c>
      <c r="B304" s="7">
        <v>108.37</v>
      </c>
    </row>
    <row r="305" spans="1:2">
      <c r="A305" s="6">
        <v>39703</v>
      </c>
      <c r="B305" s="7">
        <v>102.88</v>
      </c>
    </row>
    <row r="306" spans="1:2">
      <c r="A306" s="6">
        <v>39710</v>
      </c>
      <c r="B306" s="7">
        <v>97.19</v>
      </c>
    </row>
    <row r="307" spans="1:2">
      <c r="A307" s="6">
        <v>39717</v>
      </c>
      <c r="B307" s="7">
        <v>111.12</v>
      </c>
    </row>
    <row r="308" spans="1:2">
      <c r="A308" s="6">
        <v>39724</v>
      </c>
      <c r="B308" s="7">
        <v>96.59</v>
      </c>
    </row>
    <row r="309" spans="1:2">
      <c r="A309" s="6">
        <v>39731</v>
      </c>
      <c r="B309" s="7">
        <v>86.24</v>
      </c>
    </row>
    <row r="310" spans="1:2">
      <c r="A310" s="6">
        <v>39738</v>
      </c>
      <c r="B310" s="7">
        <v>75.19</v>
      </c>
    </row>
    <row r="311" spans="1:2">
      <c r="A311" s="6">
        <v>39745</v>
      </c>
      <c r="B311" s="7">
        <v>68.56</v>
      </c>
    </row>
    <row r="312" spans="1:2">
      <c r="A312" s="6">
        <v>39752</v>
      </c>
      <c r="B312" s="7">
        <v>65.209999999999994</v>
      </c>
    </row>
    <row r="313" spans="1:2">
      <c r="A313" s="6">
        <v>39759</v>
      </c>
      <c r="B313" s="7">
        <v>64.31</v>
      </c>
    </row>
    <row r="314" spans="1:2">
      <c r="A314" s="6">
        <v>39766</v>
      </c>
      <c r="B314" s="7">
        <v>58.6</v>
      </c>
    </row>
    <row r="315" spans="1:2">
      <c r="A315" s="6">
        <v>39773</v>
      </c>
      <c r="B315" s="7">
        <v>52.26</v>
      </c>
    </row>
    <row r="316" spans="1:2">
      <c r="A316" s="6">
        <v>39780</v>
      </c>
      <c r="B316" s="7">
        <v>53.27</v>
      </c>
    </row>
    <row r="317" spans="1:2">
      <c r="A317" s="6">
        <v>39787</v>
      </c>
      <c r="B317" s="7">
        <v>45.6</v>
      </c>
    </row>
    <row r="318" spans="1:2">
      <c r="A318" s="6">
        <v>39794</v>
      </c>
      <c r="B318" s="7">
        <v>44.57</v>
      </c>
    </row>
    <row r="319" spans="1:2">
      <c r="A319" s="6">
        <v>39801</v>
      </c>
      <c r="B319" s="7">
        <v>39.700000000000003</v>
      </c>
    </row>
    <row r="320" spans="1:2">
      <c r="A320" s="6">
        <v>39808</v>
      </c>
      <c r="B320" s="7">
        <v>32.979999999999997</v>
      </c>
    </row>
    <row r="321" spans="1:2">
      <c r="A321" s="6">
        <v>39815</v>
      </c>
      <c r="B321" s="7">
        <v>42.4</v>
      </c>
    </row>
    <row r="322" spans="1:2">
      <c r="A322" s="6">
        <v>39822</v>
      </c>
      <c r="B322" s="7">
        <v>44.46</v>
      </c>
    </row>
    <row r="323" spans="1:2">
      <c r="A323" s="6">
        <v>39829</v>
      </c>
      <c r="B323" s="7">
        <v>36.729999999999997</v>
      </c>
    </row>
    <row r="324" spans="1:2">
      <c r="A324" s="6">
        <v>39836</v>
      </c>
      <c r="B324" s="7">
        <v>42.15</v>
      </c>
    </row>
    <row r="325" spans="1:2">
      <c r="A325" s="6">
        <v>39843</v>
      </c>
      <c r="B325" s="7">
        <v>42.7</v>
      </c>
    </row>
    <row r="326" spans="1:2">
      <c r="A326" s="6">
        <v>39850</v>
      </c>
      <c r="B326" s="7">
        <v>40.78</v>
      </c>
    </row>
    <row r="327" spans="1:2">
      <c r="A327" s="6">
        <v>39857</v>
      </c>
      <c r="B327" s="7">
        <v>36.94</v>
      </c>
    </row>
    <row r="328" spans="1:2">
      <c r="A328" s="6">
        <v>39864</v>
      </c>
      <c r="B328" s="7">
        <v>37.15</v>
      </c>
    </row>
    <row r="329" spans="1:2">
      <c r="A329" s="6">
        <v>39871</v>
      </c>
      <c r="B329" s="7">
        <v>41.1</v>
      </c>
    </row>
    <row r="330" spans="1:2">
      <c r="A330" s="6">
        <v>39878</v>
      </c>
      <c r="B330" s="7">
        <v>43.18</v>
      </c>
    </row>
    <row r="331" spans="1:2">
      <c r="A331" s="6">
        <v>39885</v>
      </c>
      <c r="B331" s="7">
        <v>45.66</v>
      </c>
    </row>
    <row r="332" spans="1:2">
      <c r="A332" s="6">
        <v>39892</v>
      </c>
      <c r="B332" s="7">
        <v>49.49</v>
      </c>
    </row>
    <row r="333" spans="1:2">
      <c r="A333" s="6">
        <v>39899</v>
      </c>
      <c r="B333" s="7">
        <v>52.99</v>
      </c>
    </row>
    <row r="334" spans="1:2">
      <c r="A334" s="6">
        <v>39906</v>
      </c>
      <c r="B334" s="7">
        <v>50.34</v>
      </c>
    </row>
    <row r="335" spans="1:2">
      <c r="A335" s="6">
        <v>39913</v>
      </c>
      <c r="B335" s="7">
        <v>50.46</v>
      </c>
    </row>
    <row r="336" spans="1:2">
      <c r="A336" s="6">
        <v>39920</v>
      </c>
      <c r="B336" s="7">
        <v>49.86</v>
      </c>
    </row>
    <row r="337" spans="1:2">
      <c r="A337" s="6">
        <v>39927</v>
      </c>
      <c r="B337" s="7">
        <v>47.8</v>
      </c>
    </row>
    <row r="338" spans="1:2">
      <c r="A338" s="6">
        <v>39934</v>
      </c>
      <c r="B338" s="7">
        <v>50.2</v>
      </c>
    </row>
    <row r="339" spans="1:2">
      <c r="A339" s="6">
        <v>39941</v>
      </c>
      <c r="B339" s="7">
        <v>55.96</v>
      </c>
    </row>
    <row r="340" spans="1:2">
      <c r="A340" s="6">
        <v>39948</v>
      </c>
      <c r="B340" s="7">
        <v>57.94</v>
      </c>
    </row>
    <row r="341" spans="1:2">
      <c r="A341" s="6">
        <v>39955</v>
      </c>
      <c r="B341" s="7">
        <v>60.32</v>
      </c>
    </row>
    <row r="342" spans="1:2">
      <c r="A342" s="6">
        <v>39962</v>
      </c>
      <c r="B342" s="7">
        <v>64.319999999999993</v>
      </c>
    </row>
    <row r="343" spans="1:2">
      <c r="A343" s="6">
        <v>39969</v>
      </c>
      <c r="B343" s="7">
        <v>68.11</v>
      </c>
    </row>
    <row r="344" spans="1:2">
      <c r="A344" s="6">
        <v>39976</v>
      </c>
      <c r="B344" s="7">
        <v>70.849999999999994</v>
      </c>
    </row>
    <row r="345" spans="1:2">
      <c r="A345" s="6">
        <v>39983</v>
      </c>
      <c r="B345" s="7">
        <v>70.62</v>
      </c>
    </row>
    <row r="346" spans="1:2">
      <c r="A346" s="6">
        <v>39990</v>
      </c>
      <c r="B346" s="7">
        <v>68.58</v>
      </c>
    </row>
    <row r="347" spans="1:2">
      <c r="A347" s="6">
        <v>39997</v>
      </c>
      <c r="B347" s="7">
        <v>69.319999999999993</v>
      </c>
    </row>
    <row r="348" spans="1:2">
      <c r="A348" s="6">
        <v>40004</v>
      </c>
      <c r="B348" s="7">
        <v>61.48</v>
      </c>
    </row>
    <row r="349" spans="1:2">
      <c r="A349" s="6">
        <v>40011</v>
      </c>
      <c r="B349" s="7">
        <v>61.29</v>
      </c>
    </row>
    <row r="350" spans="1:2">
      <c r="A350" s="6">
        <v>40018</v>
      </c>
      <c r="B350" s="7">
        <v>65.28</v>
      </c>
    </row>
    <row r="351" spans="1:2">
      <c r="A351" s="6">
        <v>40025</v>
      </c>
      <c r="B351" s="7">
        <v>67.03</v>
      </c>
    </row>
    <row r="352" spans="1:2">
      <c r="A352" s="6">
        <v>40032</v>
      </c>
      <c r="B352" s="7">
        <v>71.58</v>
      </c>
    </row>
    <row r="353" spans="1:2">
      <c r="A353" s="6">
        <v>40039</v>
      </c>
      <c r="B353" s="7">
        <v>69.64</v>
      </c>
    </row>
    <row r="354" spans="1:2">
      <c r="A354" s="6">
        <v>40046</v>
      </c>
      <c r="B354" s="7">
        <v>70.8</v>
      </c>
    </row>
    <row r="355" spans="1:2">
      <c r="A355" s="6">
        <v>40053</v>
      </c>
      <c r="B355" s="7">
        <v>72.37</v>
      </c>
    </row>
    <row r="356" spans="1:2">
      <c r="A356" s="6">
        <v>40060</v>
      </c>
      <c r="B356" s="7">
        <v>68.39</v>
      </c>
    </row>
    <row r="357" spans="1:2">
      <c r="A357" s="6">
        <v>40067</v>
      </c>
      <c r="B357" s="7">
        <v>70.91</v>
      </c>
    </row>
    <row r="358" spans="1:2">
      <c r="A358" s="6">
        <v>40074</v>
      </c>
      <c r="B358" s="7">
        <v>71.319999999999993</v>
      </c>
    </row>
    <row r="359" spans="1:2">
      <c r="A359" s="6">
        <v>40081</v>
      </c>
      <c r="B359" s="7">
        <v>68.33</v>
      </c>
    </row>
    <row r="360" spans="1:2">
      <c r="A360" s="6">
        <v>40088</v>
      </c>
      <c r="B360" s="7">
        <v>68.84</v>
      </c>
    </row>
    <row r="361" spans="1:2">
      <c r="A361" s="6">
        <v>40095</v>
      </c>
      <c r="B361" s="7">
        <v>70.8</v>
      </c>
    </row>
    <row r="362" spans="1:2">
      <c r="A362" s="6">
        <v>40102</v>
      </c>
      <c r="B362" s="7">
        <v>75.73</v>
      </c>
    </row>
    <row r="363" spans="1:2">
      <c r="A363" s="6">
        <v>40109</v>
      </c>
      <c r="B363" s="7">
        <v>80.06</v>
      </c>
    </row>
    <row r="364" spans="1:2">
      <c r="A364" s="6">
        <v>40116</v>
      </c>
      <c r="B364" s="7">
        <v>78.47</v>
      </c>
    </row>
    <row r="365" spans="1:2">
      <c r="A365" s="6">
        <v>40123</v>
      </c>
      <c r="B365" s="7">
        <v>79</v>
      </c>
    </row>
    <row r="366" spans="1:2">
      <c r="A366" s="6">
        <v>40130</v>
      </c>
      <c r="B366" s="7">
        <v>78.239999999999995</v>
      </c>
    </row>
    <row r="367" spans="1:2">
      <c r="A367" s="6">
        <v>40137</v>
      </c>
      <c r="B367" s="7">
        <v>78.37</v>
      </c>
    </row>
    <row r="368" spans="1:2">
      <c r="A368" s="6">
        <v>40144</v>
      </c>
      <c r="B368" s="7">
        <v>76.14</v>
      </c>
    </row>
    <row r="369" spans="1:2">
      <c r="A369" s="6">
        <v>40151</v>
      </c>
      <c r="B369" s="7">
        <v>76.81</v>
      </c>
    </row>
    <row r="370" spans="1:2">
      <c r="A370" s="6">
        <v>40158</v>
      </c>
      <c r="B370" s="7">
        <v>71.510000000000005</v>
      </c>
    </row>
    <row r="371" spans="1:2">
      <c r="A371" s="6">
        <v>40165</v>
      </c>
      <c r="B371" s="7">
        <v>71.72</v>
      </c>
    </row>
    <row r="372" spans="1:2">
      <c r="A372" s="6">
        <v>40172</v>
      </c>
      <c r="B372" s="7">
        <v>74.760000000000005</v>
      </c>
    </row>
    <row r="373" spans="1:2">
      <c r="A373" s="6">
        <v>40179</v>
      </c>
      <c r="B373" s="7">
        <v>79.069999999999993</v>
      </c>
    </row>
    <row r="374" spans="1:2">
      <c r="A374" s="6">
        <v>40186</v>
      </c>
      <c r="B374" s="7">
        <v>82.34</v>
      </c>
    </row>
    <row r="375" spans="1:2">
      <c r="A375" s="6">
        <v>40193</v>
      </c>
      <c r="B375" s="7">
        <v>80.06</v>
      </c>
    </row>
    <row r="376" spans="1:2">
      <c r="A376" s="6">
        <v>40200</v>
      </c>
      <c r="B376" s="7">
        <v>76.62</v>
      </c>
    </row>
    <row r="377" spans="1:2">
      <c r="A377" s="6">
        <v>40207</v>
      </c>
      <c r="B377" s="7">
        <v>73.94</v>
      </c>
    </row>
    <row r="378" spans="1:2">
      <c r="A378" s="6">
        <v>40214</v>
      </c>
      <c r="B378" s="7">
        <v>74.569999999999993</v>
      </c>
    </row>
    <row r="379" spans="1:2">
      <c r="A379" s="6">
        <v>40221</v>
      </c>
      <c r="B379" s="7">
        <v>73.88</v>
      </c>
    </row>
    <row r="380" spans="1:2">
      <c r="A380" s="6">
        <v>40228</v>
      </c>
      <c r="B380" s="7">
        <v>78.25</v>
      </c>
    </row>
    <row r="381" spans="1:2">
      <c r="A381" s="6">
        <v>40235</v>
      </c>
      <c r="B381" s="7">
        <v>79.22</v>
      </c>
    </row>
    <row r="382" spans="1:2">
      <c r="A382" s="6">
        <v>40242</v>
      </c>
      <c r="B382" s="7">
        <v>80.19</v>
      </c>
    </row>
    <row r="383" spans="1:2">
      <c r="A383" s="6">
        <v>40249</v>
      </c>
      <c r="B383" s="7">
        <v>81.760000000000005</v>
      </c>
    </row>
    <row r="384" spans="1:2">
      <c r="A384" s="6">
        <v>40256</v>
      </c>
      <c r="B384" s="7">
        <v>81.44</v>
      </c>
    </row>
    <row r="385" spans="1:2">
      <c r="A385" s="6">
        <v>40263</v>
      </c>
      <c r="B385" s="7">
        <v>80.650000000000006</v>
      </c>
    </row>
    <row r="386" spans="1:2">
      <c r="A386" s="6">
        <v>40270</v>
      </c>
      <c r="B386" s="7">
        <v>83.01</v>
      </c>
    </row>
    <row r="387" spans="1:2">
      <c r="A387" s="6">
        <v>40277</v>
      </c>
      <c r="B387" s="7">
        <v>85.66</v>
      </c>
    </row>
    <row r="388" spans="1:2">
      <c r="A388" s="6">
        <v>40284</v>
      </c>
      <c r="B388" s="7">
        <v>84.34</v>
      </c>
    </row>
    <row r="389" spans="1:2">
      <c r="A389" s="6">
        <v>40291</v>
      </c>
      <c r="B389" s="7">
        <v>82.9</v>
      </c>
    </row>
    <row r="390" spans="1:2">
      <c r="A390" s="6">
        <v>40298</v>
      </c>
      <c r="B390" s="7">
        <v>84.22</v>
      </c>
    </row>
    <row r="391" spans="1:2">
      <c r="A391" s="6">
        <v>40305</v>
      </c>
      <c r="B391" s="7">
        <v>80.239999999999995</v>
      </c>
    </row>
    <row r="392" spans="1:2">
      <c r="A392" s="6">
        <v>40312</v>
      </c>
      <c r="B392" s="7">
        <v>74.98</v>
      </c>
    </row>
    <row r="393" spans="1:2">
      <c r="A393" s="6">
        <v>40319</v>
      </c>
      <c r="B393" s="7">
        <v>69.14</v>
      </c>
    </row>
    <row r="394" spans="1:2">
      <c r="A394" s="6">
        <v>40326</v>
      </c>
      <c r="B394" s="7">
        <v>70.62</v>
      </c>
    </row>
    <row r="395" spans="1:2">
      <c r="A395" s="6">
        <v>40333</v>
      </c>
      <c r="B395" s="7">
        <v>72.91</v>
      </c>
    </row>
    <row r="396" spans="1:2">
      <c r="A396" s="6">
        <v>40340</v>
      </c>
      <c r="B396" s="7">
        <v>73.44</v>
      </c>
    </row>
    <row r="397" spans="1:2">
      <c r="A397" s="6">
        <v>40347</v>
      </c>
      <c r="B397" s="7">
        <v>76.7</v>
      </c>
    </row>
    <row r="398" spans="1:2">
      <c r="A398" s="6">
        <v>40354</v>
      </c>
      <c r="B398" s="7">
        <v>77.06</v>
      </c>
    </row>
    <row r="399" spans="1:2">
      <c r="A399" s="6">
        <v>40361</v>
      </c>
      <c r="B399" s="7">
        <v>74.959999999999994</v>
      </c>
    </row>
    <row r="400" spans="1:2">
      <c r="A400" s="6">
        <v>40368</v>
      </c>
      <c r="B400" s="7">
        <v>74.39</v>
      </c>
    </row>
    <row r="401" spans="1:2">
      <c r="A401" s="6">
        <v>40375</v>
      </c>
      <c r="B401" s="7">
        <v>76.349999999999994</v>
      </c>
    </row>
    <row r="402" spans="1:2">
      <c r="A402" s="6">
        <v>40382</v>
      </c>
      <c r="B402" s="7">
        <v>77.56</v>
      </c>
    </row>
    <row r="403" spans="1:2">
      <c r="A403" s="6">
        <v>40389</v>
      </c>
      <c r="B403" s="7">
        <v>78.12</v>
      </c>
    </row>
    <row r="404" spans="1:2">
      <c r="A404" s="6">
        <v>40396</v>
      </c>
      <c r="B404" s="7">
        <v>81.790000000000006</v>
      </c>
    </row>
    <row r="405" spans="1:2">
      <c r="A405" s="6">
        <v>40403</v>
      </c>
      <c r="B405" s="7">
        <v>78.17</v>
      </c>
    </row>
    <row r="406" spans="1:2">
      <c r="A406" s="6">
        <v>40410</v>
      </c>
      <c r="B406" s="7">
        <v>74.84</v>
      </c>
    </row>
    <row r="407" spans="1:2">
      <c r="A407" s="6">
        <v>40417</v>
      </c>
      <c r="B407" s="7">
        <v>72.91</v>
      </c>
    </row>
    <row r="408" spans="1:2">
      <c r="A408" s="6">
        <v>40424</v>
      </c>
      <c r="B408" s="7">
        <v>74.02</v>
      </c>
    </row>
    <row r="409" spans="1:2">
      <c r="A409" s="6">
        <v>40431</v>
      </c>
      <c r="B409" s="7">
        <v>74.819999999999993</v>
      </c>
    </row>
    <row r="410" spans="1:2">
      <c r="A410" s="6">
        <v>40438</v>
      </c>
      <c r="B410" s="7">
        <v>75.62</v>
      </c>
    </row>
    <row r="411" spans="1:2">
      <c r="A411" s="6">
        <v>40445</v>
      </c>
      <c r="B411" s="7">
        <v>73.760000000000005</v>
      </c>
    </row>
    <row r="412" spans="1:2">
      <c r="A412" s="6">
        <v>40452</v>
      </c>
      <c r="B412" s="7">
        <v>78.41</v>
      </c>
    </row>
    <row r="413" spans="1:2">
      <c r="A413" s="6">
        <v>40459</v>
      </c>
      <c r="B413" s="7">
        <v>82.29</v>
      </c>
    </row>
    <row r="414" spans="1:2">
      <c r="A414" s="6">
        <v>40466</v>
      </c>
      <c r="B414" s="7">
        <v>82.16</v>
      </c>
    </row>
    <row r="415" spans="1:2">
      <c r="A415" s="6">
        <v>40473</v>
      </c>
      <c r="B415" s="7">
        <v>81.150000000000006</v>
      </c>
    </row>
    <row r="416" spans="1:2">
      <c r="A416" s="6">
        <v>40480</v>
      </c>
      <c r="B416" s="7">
        <v>82.03</v>
      </c>
    </row>
    <row r="417" spans="1:2">
      <c r="A417" s="6">
        <v>40487</v>
      </c>
      <c r="B417" s="7">
        <v>84.93</v>
      </c>
    </row>
    <row r="418" spans="1:2">
      <c r="A418" s="6">
        <v>40494</v>
      </c>
      <c r="B418" s="7">
        <v>86.91</v>
      </c>
    </row>
    <row r="419" spans="1:2">
      <c r="A419" s="6">
        <v>40501</v>
      </c>
      <c r="B419" s="7">
        <v>82.23</v>
      </c>
    </row>
    <row r="420" spans="1:2">
      <c r="A420" s="6">
        <v>40508</v>
      </c>
      <c r="B420" s="7">
        <v>82.28</v>
      </c>
    </row>
    <row r="421" spans="1:2">
      <c r="A421" s="6">
        <v>40515</v>
      </c>
      <c r="B421" s="7">
        <v>86.75</v>
      </c>
    </row>
    <row r="422" spans="1:2">
      <c r="A422" s="6">
        <v>40522</v>
      </c>
      <c r="B422" s="7">
        <v>88.5</v>
      </c>
    </row>
    <row r="423" spans="1:2">
      <c r="A423" s="6">
        <v>40529</v>
      </c>
      <c r="B423" s="7">
        <v>88.27</v>
      </c>
    </row>
    <row r="424" spans="1:2">
      <c r="A424" s="6">
        <v>40536</v>
      </c>
      <c r="B424" s="7">
        <v>89.66</v>
      </c>
    </row>
    <row r="425" spans="1:2">
      <c r="A425" s="6">
        <v>40543</v>
      </c>
      <c r="B425" s="7">
        <v>90.97</v>
      </c>
    </row>
    <row r="426" spans="1:2">
      <c r="A426" s="6">
        <v>40550</v>
      </c>
      <c r="B426" s="7">
        <v>89.54</v>
      </c>
    </row>
    <row r="427" spans="1:2">
      <c r="A427" s="6">
        <v>40557</v>
      </c>
      <c r="B427" s="7">
        <v>91.02</v>
      </c>
    </row>
    <row r="428" spans="1:2">
      <c r="A428" s="6">
        <v>40564</v>
      </c>
      <c r="B428" s="7">
        <v>89.75</v>
      </c>
    </row>
    <row r="429" spans="1:2">
      <c r="A429" s="6">
        <v>40571</v>
      </c>
      <c r="B429" s="7">
        <v>86.11</v>
      </c>
    </row>
    <row r="430" spans="1:2">
      <c r="A430" s="6">
        <v>40578</v>
      </c>
      <c r="B430" s="7">
        <v>89.52</v>
      </c>
    </row>
    <row r="431" spans="1:2">
      <c r="A431" s="6">
        <v>40585</v>
      </c>
      <c r="B431" s="7">
        <v>85.51</v>
      </c>
    </row>
    <row r="432" spans="1:2">
      <c r="A432" s="6">
        <v>40592</v>
      </c>
      <c r="B432" s="7">
        <v>84.13</v>
      </c>
    </row>
    <row r="433" spans="1:2">
      <c r="A433" s="6">
        <v>40599</v>
      </c>
      <c r="B433" s="7">
        <v>95.26</v>
      </c>
    </row>
    <row r="434" spans="1:2">
      <c r="A434" s="6">
        <v>40606</v>
      </c>
      <c r="B434" s="7">
        <v>101.05</v>
      </c>
    </row>
    <row r="435" spans="1:2">
      <c r="A435" s="6">
        <v>40613</v>
      </c>
      <c r="B435" s="7">
        <v>103.74</v>
      </c>
    </row>
    <row r="436" spans="1:2">
      <c r="A436" s="6">
        <v>40620</v>
      </c>
      <c r="B436" s="7">
        <v>99.79</v>
      </c>
    </row>
    <row r="437" spans="1:2">
      <c r="A437" s="6">
        <v>40627</v>
      </c>
      <c r="B437" s="7">
        <v>104.41</v>
      </c>
    </row>
    <row r="438" spans="1:2">
      <c r="A438" s="6">
        <v>40634</v>
      </c>
      <c r="B438" s="7">
        <v>105.08</v>
      </c>
    </row>
    <row r="439" spans="1:2">
      <c r="A439" s="6">
        <v>40641</v>
      </c>
      <c r="B439" s="7">
        <v>109.29</v>
      </c>
    </row>
    <row r="440" spans="1:2">
      <c r="A440" s="6">
        <v>40648</v>
      </c>
      <c r="B440" s="7">
        <v>107.75</v>
      </c>
    </row>
    <row r="441" spans="1:2">
      <c r="A441" s="6">
        <v>40655</v>
      </c>
      <c r="B441" s="7">
        <v>109.11</v>
      </c>
    </row>
    <row r="442" spans="1:2">
      <c r="A442" s="6">
        <v>40662</v>
      </c>
      <c r="B442" s="7">
        <v>112.3</v>
      </c>
    </row>
    <row r="443" spans="1:2">
      <c r="A443" s="6">
        <v>40669</v>
      </c>
      <c r="B443" s="7">
        <v>105.84</v>
      </c>
    </row>
    <row r="444" spans="1:2">
      <c r="A444" s="6">
        <v>40676</v>
      </c>
      <c r="B444" s="7">
        <v>99.87</v>
      </c>
    </row>
    <row r="445" spans="1:2">
      <c r="A445" s="6">
        <v>40683</v>
      </c>
      <c r="B445" s="7">
        <v>97.99</v>
      </c>
    </row>
    <row r="446" spans="1:2">
      <c r="A446" s="6">
        <v>40690</v>
      </c>
      <c r="B446" s="7">
        <v>99.55</v>
      </c>
    </row>
    <row r="447" spans="1:2">
      <c r="A447" s="6">
        <v>40697</v>
      </c>
      <c r="B447" s="7">
        <v>100.92</v>
      </c>
    </row>
    <row r="448" spans="1:2">
      <c r="A448" s="6">
        <v>40704</v>
      </c>
      <c r="B448" s="7">
        <v>100.05</v>
      </c>
    </row>
    <row r="449" spans="1:2">
      <c r="A449" s="6">
        <v>40711</v>
      </c>
      <c r="B449" s="7">
        <v>95.87</v>
      </c>
    </row>
    <row r="450" spans="1:2">
      <c r="A450" s="6">
        <v>40718</v>
      </c>
      <c r="B450" s="7">
        <v>92.7</v>
      </c>
    </row>
    <row r="451" spans="1:2">
      <c r="A451" s="6">
        <v>40725</v>
      </c>
      <c r="B451" s="7">
        <v>93.7</v>
      </c>
    </row>
    <row r="452" spans="1:2">
      <c r="A452" s="6">
        <v>40732</v>
      </c>
      <c r="B452" s="7">
        <v>97.12</v>
      </c>
    </row>
    <row r="453" spans="1:2">
      <c r="A453" s="6">
        <v>40739</v>
      </c>
      <c r="B453" s="7">
        <v>96.72</v>
      </c>
    </row>
    <row r="454" spans="1:2">
      <c r="A454" s="6">
        <v>40746</v>
      </c>
      <c r="B454" s="7">
        <v>98.01</v>
      </c>
    </row>
    <row r="455" spans="1:2">
      <c r="A455" s="6">
        <v>40753</v>
      </c>
      <c r="B455" s="7">
        <v>97.83</v>
      </c>
    </row>
    <row r="456" spans="1:2">
      <c r="A456" s="6">
        <v>40760</v>
      </c>
      <c r="B456" s="7">
        <v>90.85</v>
      </c>
    </row>
    <row r="457" spans="1:2">
      <c r="A457" s="6">
        <v>40767</v>
      </c>
      <c r="B457" s="7">
        <v>82.86</v>
      </c>
    </row>
    <row r="458" spans="1:2">
      <c r="A458" s="6">
        <v>40774</v>
      </c>
      <c r="B458" s="7">
        <v>85.36</v>
      </c>
    </row>
    <row r="459" spans="1:2">
      <c r="A459" s="6">
        <v>40781</v>
      </c>
      <c r="B459" s="7">
        <v>85.06</v>
      </c>
    </row>
    <row r="460" spans="1:2">
      <c r="A460" s="6">
        <v>40788</v>
      </c>
      <c r="B460" s="7">
        <v>88.07</v>
      </c>
    </row>
    <row r="461" spans="1:2">
      <c r="A461" s="6">
        <v>40795</v>
      </c>
      <c r="B461" s="7">
        <v>87.91</v>
      </c>
    </row>
    <row r="462" spans="1:2">
      <c r="A462" s="6">
        <v>40802</v>
      </c>
      <c r="B462" s="7">
        <v>88.93</v>
      </c>
    </row>
    <row r="463" spans="1:2">
      <c r="A463" s="6">
        <v>40809</v>
      </c>
      <c r="B463" s="7">
        <v>83.65</v>
      </c>
    </row>
    <row r="464" spans="1:2">
      <c r="A464" s="6">
        <v>40816</v>
      </c>
      <c r="B464" s="7">
        <v>81.180000000000007</v>
      </c>
    </row>
    <row r="465" spans="1:2">
      <c r="A465" s="6">
        <v>40823</v>
      </c>
      <c r="B465" s="7">
        <v>79.430000000000007</v>
      </c>
    </row>
    <row r="466" spans="1:2">
      <c r="A466" s="6">
        <v>40830</v>
      </c>
      <c r="B466" s="7">
        <v>85.35</v>
      </c>
    </row>
    <row r="467" spans="1:2">
      <c r="A467" s="6">
        <v>40837</v>
      </c>
      <c r="B467" s="7">
        <v>86.82</v>
      </c>
    </row>
    <row r="468" spans="1:2">
      <c r="A468" s="6">
        <v>40844</v>
      </c>
      <c r="B468" s="7">
        <v>92.32</v>
      </c>
    </row>
    <row r="469" spans="1:2">
      <c r="A469" s="6">
        <v>40851</v>
      </c>
      <c r="B469" s="7">
        <v>93.24</v>
      </c>
    </row>
    <row r="470" spans="1:2">
      <c r="A470" s="6">
        <v>40858</v>
      </c>
      <c r="B470" s="7">
        <v>96.97</v>
      </c>
    </row>
    <row r="471" spans="1:2">
      <c r="A471" s="6">
        <v>40865</v>
      </c>
      <c r="B471" s="7">
        <v>99.32</v>
      </c>
    </row>
    <row r="472" spans="1:2">
      <c r="A472" s="6">
        <v>40872</v>
      </c>
      <c r="B472" s="7">
        <v>96.89</v>
      </c>
    </row>
    <row r="473" spans="1:2">
      <c r="A473" s="6">
        <v>40879</v>
      </c>
      <c r="B473" s="7">
        <v>99.91</v>
      </c>
    </row>
    <row r="474" spans="1:2">
      <c r="A474" s="6">
        <v>40886</v>
      </c>
      <c r="B474" s="7">
        <v>100.08</v>
      </c>
    </row>
    <row r="475" spans="1:2">
      <c r="A475" s="6">
        <v>40893</v>
      </c>
      <c r="B475" s="7">
        <v>96.06</v>
      </c>
    </row>
    <row r="476" spans="1:2">
      <c r="A476" s="6">
        <v>40900</v>
      </c>
      <c r="B476" s="7">
        <v>97.74</v>
      </c>
    </row>
    <row r="477" spans="1:2">
      <c r="A477" s="6">
        <v>40907</v>
      </c>
      <c r="B477" s="7">
        <v>99.81</v>
      </c>
    </row>
    <row r="478" spans="1:2">
      <c r="A478" s="6">
        <v>40914</v>
      </c>
      <c r="B478" s="7">
        <v>102.39</v>
      </c>
    </row>
    <row r="479" spans="1:2">
      <c r="A479" s="6">
        <v>40921</v>
      </c>
      <c r="B479" s="7">
        <v>100.43</v>
      </c>
    </row>
    <row r="480" spans="1:2">
      <c r="A480" s="6">
        <v>40928</v>
      </c>
      <c r="B480" s="7">
        <v>99.95</v>
      </c>
    </row>
    <row r="481" spans="1:2">
      <c r="A481" s="6">
        <v>40935</v>
      </c>
      <c r="B481" s="7">
        <v>99.35</v>
      </c>
    </row>
    <row r="482" spans="1:2">
      <c r="A482" s="6">
        <v>40942</v>
      </c>
      <c r="B482" s="7">
        <v>97.8</v>
      </c>
    </row>
    <row r="483" spans="1:2">
      <c r="A483" s="6">
        <v>40949</v>
      </c>
      <c r="B483" s="7">
        <v>98.56</v>
      </c>
    </row>
    <row r="484" spans="1:2">
      <c r="A484" s="6">
        <v>40956</v>
      </c>
      <c r="B484" s="7">
        <v>101.73</v>
      </c>
    </row>
    <row r="485" spans="1:2">
      <c r="A485" s="6">
        <v>40963</v>
      </c>
      <c r="B485" s="7">
        <v>107.18</v>
      </c>
    </row>
    <row r="486" spans="1:2">
      <c r="A486" s="6">
        <v>40970</v>
      </c>
      <c r="B486" s="7">
        <v>107.52</v>
      </c>
    </row>
    <row r="487" spans="1:2">
      <c r="A487" s="6">
        <v>40977</v>
      </c>
      <c r="B487" s="7">
        <v>106.32</v>
      </c>
    </row>
    <row r="488" spans="1:2">
      <c r="A488" s="6">
        <v>40984</v>
      </c>
      <c r="B488" s="7">
        <v>106.15</v>
      </c>
    </row>
    <row r="489" spans="1:2">
      <c r="A489" s="6">
        <v>40991</v>
      </c>
      <c r="B489" s="7">
        <v>106.41</v>
      </c>
    </row>
    <row r="490" spans="1:2">
      <c r="A490" s="6">
        <v>40998</v>
      </c>
      <c r="B490" s="7">
        <v>105.12</v>
      </c>
    </row>
    <row r="491" spans="1:2">
      <c r="A491" s="6">
        <v>41005</v>
      </c>
      <c r="B491" s="7">
        <v>103.52</v>
      </c>
    </row>
    <row r="492" spans="1:2">
      <c r="A492" s="6">
        <v>41012</v>
      </c>
      <c r="B492" s="7">
        <v>102.55</v>
      </c>
    </row>
    <row r="493" spans="1:2">
      <c r="A493" s="6">
        <v>41019</v>
      </c>
      <c r="B493" s="7">
        <v>103.15</v>
      </c>
    </row>
    <row r="494" spans="1:2">
      <c r="A494" s="6">
        <v>41026</v>
      </c>
      <c r="B494" s="7">
        <v>103.78</v>
      </c>
    </row>
    <row r="495" spans="1:2">
      <c r="A495" s="6">
        <v>41033</v>
      </c>
      <c r="B495" s="7">
        <v>103.47</v>
      </c>
    </row>
    <row r="496" spans="1:2">
      <c r="A496" s="6">
        <v>41040</v>
      </c>
      <c r="B496" s="7">
        <v>96.98</v>
      </c>
    </row>
    <row r="497" spans="1:2">
      <c r="A497" s="6">
        <v>41047</v>
      </c>
      <c r="B497" s="7">
        <v>93.11</v>
      </c>
    </row>
    <row r="498" spans="1:2">
      <c r="A498" s="6">
        <v>41054</v>
      </c>
      <c r="B498" s="7">
        <v>90.88</v>
      </c>
    </row>
    <row r="499" spans="1:2">
      <c r="A499" s="6">
        <v>41061</v>
      </c>
      <c r="B499" s="7">
        <v>87.06</v>
      </c>
    </row>
    <row r="500" spans="1:2">
      <c r="A500" s="6">
        <v>41068</v>
      </c>
      <c r="B500" s="7">
        <v>84.43</v>
      </c>
    </row>
    <row r="501" spans="1:2">
      <c r="A501" s="6">
        <v>41075</v>
      </c>
      <c r="B501" s="7">
        <v>83.27</v>
      </c>
    </row>
    <row r="502" spans="1:2">
      <c r="A502" s="6">
        <v>41082</v>
      </c>
      <c r="B502" s="7">
        <v>81.11</v>
      </c>
    </row>
    <row r="503" spans="1:2">
      <c r="A503" s="6">
        <v>41089</v>
      </c>
      <c r="B503" s="7">
        <v>80.23</v>
      </c>
    </row>
    <row r="504" spans="1:2">
      <c r="A504" s="6">
        <v>41096</v>
      </c>
      <c r="B504" s="7">
        <v>85.74</v>
      </c>
    </row>
    <row r="505" spans="1:2">
      <c r="A505" s="6">
        <v>41103</v>
      </c>
      <c r="B505" s="7">
        <v>85.78</v>
      </c>
    </row>
    <row r="506" spans="1:2">
      <c r="A506" s="6">
        <v>41110</v>
      </c>
      <c r="B506" s="7">
        <v>90.34</v>
      </c>
    </row>
    <row r="507" spans="1:2">
      <c r="A507" s="6">
        <v>41117</v>
      </c>
      <c r="B507" s="7">
        <v>88.88</v>
      </c>
    </row>
    <row r="508" spans="1:2">
      <c r="A508" s="6">
        <v>41124</v>
      </c>
      <c r="B508" s="7">
        <v>89.1</v>
      </c>
    </row>
    <row r="509" spans="1:2">
      <c r="A509" s="6">
        <v>41131</v>
      </c>
      <c r="B509" s="7">
        <v>93.14</v>
      </c>
    </row>
    <row r="510" spans="1:2">
      <c r="A510" s="6">
        <v>41138</v>
      </c>
      <c r="B510" s="7">
        <v>94.43</v>
      </c>
    </row>
    <row r="511" spans="1:2">
      <c r="A511" s="6">
        <v>41145</v>
      </c>
      <c r="B511" s="7">
        <v>96.22</v>
      </c>
    </row>
    <row r="512" spans="1:2">
      <c r="A512" s="6">
        <v>41152</v>
      </c>
      <c r="B512" s="7">
        <v>95.68</v>
      </c>
    </row>
    <row r="513" spans="1:2">
      <c r="A513" s="6">
        <v>41159</v>
      </c>
      <c r="B513" s="7">
        <v>95.68</v>
      </c>
    </row>
    <row r="514" spans="1:2">
      <c r="A514" s="6">
        <v>41166</v>
      </c>
      <c r="B514" s="7">
        <v>97.56</v>
      </c>
    </row>
    <row r="515" spans="1:2">
      <c r="A515" s="6">
        <v>41173</v>
      </c>
      <c r="B515" s="7">
        <v>93.7</v>
      </c>
    </row>
    <row r="516" spans="1:2">
      <c r="A516" s="6">
        <v>41180</v>
      </c>
      <c r="B516" s="7">
        <v>91.35</v>
      </c>
    </row>
    <row r="517" spans="1:2">
      <c r="A517" s="6">
        <v>41187</v>
      </c>
      <c r="B517" s="7">
        <v>90.81</v>
      </c>
    </row>
    <row r="518" spans="1:2">
      <c r="A518" s="6">
        <v>41194</v>
      </c>
      <c r="B518" s="7">
        <v>91.42</v>
      </c>
    </row>
    <row r="519" spans="1:2">
      <c r="A519" s="6">
        <v>41201</v>
      </c>
      <c r="B519" s="7">
        <v>91.59</v>
      </c>
    </row>
    <row r="520" spans="1:2">
      <c r="A520" s="6">
        <v>41208</v>
      </c>
      <c r="B520" s="7">
        <v>86.35</v>
      </c>
    </row>
    <row r="521" spans="1:2">
      <c r="A521" s="6">
        <v>41215</v>
      </c>
      <c r="B521" s="7">
        <v>85.87</v>
      </c>
    </row>
    <row r="522" spans="1:2">
      <c r="A522" s="6">
        <v>41222</v>
      </c>
      <c r="B522" s="7">
        <v>85.98</v>
      </c>
    </row>
    <row r="523" spans="1:2">
      <c r="A523" s="6">
        <v>41229</v>
      </c>
      <c r="B523" s="7">
        <v>85.87</v>
      </c>
    </row>
    <row r="524" spans="1:2">
      <c r="A524" s="6">
        <v>41236</v>
      </c>
      <c r="B524" s="7">
        <v>87.4</v>
      </c>
    </row>
    <row r="525" spans="1:2">
      <c r="A525" s="6">
        <v>41243</v>
      </c>
      <c r="B525" s="7">
        <v>87.27</v>
      </c>
    </row>
    <row r="526" spans="1:2">
      <c r="A526" s="6">
        <v>41250</v>
      </c>
      <c r="B526" s="7">
        <v>87</v>
      </c>
    </row>
    <row r="527" spans="1:2">
      <c r="A527" s="6">
        <v>41257</v>
      </c>
      <c r="B527" s="7">
        <v>85.71</v>
      </c>
    </row>
    <row r="528" spans="1:2">
      <c r="A528" s="6">
        <v>41264</v>
      </c>
      <c r="B528" s="7">
        <v>88.24</v>
      </c>
    </row>
    <row r="529" spans="1:2">
      <c r="A529" s="6">
        <v>41271</v>
      </c>
      <c r="B529" s="7">
        <v>90.14</v>
      </c>
    </row>
    <row r="530" spans="1:2">
      <c r="A530" s="6">
        <v>41278</v>
      </c>
      <c r="B530" s="7">
        <v>92.77</v>
      </c>
    </row>
    <row r="531" spans="1:2">
      <c r="A531" s="6">
        <v>41285</v>
      </c>
      <c r="B531" s="7">
        <v>93.38</v>
      </c>
    </row>
    <row r="532" spans="1:2">
      <c r="A532" s="6">
        <v>41292</v>
      </c>
      <c r="B532" s="7">
        <v>94.58</v>
      </c>
    </row>
    <row r="533" spans="1:2">
      <c r="A533" s="6">
        <v>41299</v>
      </c>
      <c r="B533" s="7">
        <v>95.41</v>
      </c>
    </row>
    <row r="534" spans="1:2">
      <c r="A534" s="6">
        <v>41306</v>
      </c>
      <c r="B534" s="7">
        <v>97.33</v>
      </c>
    </row>
    <row r="535" spans="1:2">
      <c r="A535" s="6">
        <v>41313</v>
      </c>
      <c r="B535" s="7">
        <v>96.18</v>
      </c>
    </row>
    <row r="536" spans="1:2">
      <c r="A536" s="6">
        <v>41320</v>
      </c>
      <c r="B536" s="7">
        <v>96.95</v>
      </c>
    </row>
    <row r="537" spans="1:2">
      <c r="A537" s="6">
        <v>41327</v>
      </c>
      <c r="B537" s="7">
        <v>94.38</v>
      </c>
    </row>
    <row r="538" spans="1:2">
      <c r="A538" s="6">
        <v>41334</v>
      </c>
      <c r="B538" s="7">
        <v>92.19</v>
      </c>
    </row>
    <row r="539" spans="1:2">
      <c r="A539" s="6">
        <v>41341</v>
      </c>
      <c r="B539" s="7">
        <v>91</v>
      </c>
    </row>
    <row r="540" spans="1:2">
      <c r="A540" s="6">
        <v>41348</v>
      </c>
      <c r="B540" s="7">
        <v>92.7</v>
      </c>
    </row>
    <row r="541" spans="1:2">
      <c r="A541" s="6">
        <v>41355</v>
      </c>
      <c r="B541" s="7">
        <v>93.05</v>
      </c>
    </row>
    <row r="542" spans="1:2">
      <c r="A542" s="6">
        <v>41362</v>
      </c>
      <c r="B542" s="7">
        <v>96.08</v>
      </c>
    </row>
    <row r="543" spans="1:2">
      <c r="A543" s="6">
        <v>41369</v>
      </c>
      <c r="B543" s="7">
        <v>95.07</v>
      </c>
    </row>
    <row r="544" spans="1:2">
      <c r="A544" s="6">
        <v>41376</v>
      </c>
      <c r="B544" s="7">
        <v>93.36</v>
      </c>
    </row>
    <row r="545" spans="1:2">
      <c r="A545" s="6">
        <v>41383</v>
      </c>
      <c r="B545" s="7">
        <v>88</v>
      </c>
    </row>
    <row r="546" spans="1:2">
      <c r="A546" s="6">
        <v>41390</v>
      </c>
      <c r="B546" s="7">
        <v>91</v>
      </c>
    </row>
    <row r="547" spans="1:2">
      <c r="A547" s="6">
        <v>41397</v>
      </c>
      <c r="B547" s="7">
        <v>93.4</v>
      </c>
    </row>
    <row r="548" spans="1:2">
      <c r="A548" s="6">
        <v>41404</v>
      </c>
      <c r="B548" s="7">
        <v>95.84</v>
      </c>
    </row>
    <row r="549" spans="1:2">
      <c r="A549" s="6">
        <v>41411</v>
      </c>
      <c r="B549" s="7">
        <v>94.65</v>
      </c>
    </row>
    <row r="550" spans="1:2">
      <c r="A550" s="6">
        <v>41418</v>
      </c>
      <c r="B550" s="7">
        <v>94.76</v>
      </c>
    </row>
    <row r="551" spans="1:2">
      <c r="A551" s="6">
        <v>41425</v>
      </c>
      <c r="B551" s="7">
        <v>93.32</v>
      </c>
    </row>
    <row r="552" spans="1:2">
      <c r="A552" s="6">
        <v>41432</v>
      </c>
      <c r="B552" s="7">
        <v>94.25</v>
      </c>
    </row>
    <row r="553" spans="1:2">
      <c r="A553" s="6">
        <v>41439</v>
      </c>
      <c r="B553" s="7">
        <v>96.36</v>
      </c>
    </row>
    <row r="554" spans="1:2">
      <c r="A554" s="6">
        <v>41446</v>
      </c>
      <c r="B554" s="7">
        <v>96.65</v>
      </c>
    </row>
    <row r="555" spans="1:2">
      <c r="A555" s="6">
        <v>41453</v>
      </c>
      <c r="B555" s="7">
        <v>95.83</v>
      </c>
    </row>
    <row r="556" spans="1:2">
      <c r="A556" s="6">
        <v>41460</v>
      </c>
      <c r="B556" s="7">
        <v>100.65</v>
      </c>
    </row>
    <row r="557" spans="1:2">
      <c r="A557" s="6">
        <v>41467</v>
      </c>
      <c r="B557" s="7">
        <v>104.7</v>
      </c>
    </row>
    <row r="558" spans="1:2">
      <c r="A558" s="6">
        <v>41474</v>
      </c>
      <c r="B558" s="7">
        <v>106.88</v>
      </c>
    </row>
    <row r="559" spans="1:2">
      <c r="A559" s="6">
        <v>41481</v>
      </c>
      <c r="B559" s="7">
        <v>105.88</v>
      </c>
    </row>
    <row r="560" spans="1:2">
      <c r="A560" s="6">
        <v>41488</v>
      </c>
      <c r="B560" s="7">
        <v>105.54</v>
      </c>
    </row>
    <row r="561" spans="1:2">
      <c r="A561" s="6">
        <v>41495</v>
      </c>
      <c r="B561" s="7">
        <v>105.17</v>
      </c>
    </row>
    <row r="562" spans="1:2">
      <c r="A562" s="6">
        <v>41502</v>
      </c>
      <c r="B562" s="7">
        <v>106.97</v>
      </c>
    </row>
    <row r="563" spans="1:2">
      <c r="A563" s="6">
        <v>41509</v>
      </c>
      <c r="B563" s="7">
        <v>105.48</v>
      </c>
    </row>
    <row r="564" spans="1:2">
      <c r="A564" s="6">
        <v>41516</v>
      </c>
      <c r="B564" s="7">
        <v>108.33</v>
      </c>
    </row>
    <row r="565" spans="1:2">
      <c r="A565" s="6">
        <v>41523</v>
      </c>
      <c r="B565" s="7">
        <v>108.77</v>
      </c>
    </row>
    <row r="566" spans="1:2">
      <c r="A566" s="6">
        <v>41530</v>
      </c>
      <c r="B566" s="7">
        <v>108.36</v>
      </c>
    </row>
    <row r="567" spans="1:2">
      <c r="A567" s="6">
        <v>41537</v>
      </c>
      <c r="B567" s="7">
        <v>106.22</v>
      </c>
    </row>
    <row r="568" spans="1:2">
      <c r="A568" s="6">
        <v>41544</v>
      </c>
      <c r="B568" s="7">
        <v>103.1</v>
      </c>
    </row>
    <row r="569" spans="1:2">
      <c r="A569" s="6">
        <v>41551</v>
      </c>
      <c r="B569" s="7">
        <v>103.14</v>
      </c>
    </row>
    <row r="570" spans="1:2">
      <c r="A570" s="6">
        <v>41558</v>
      </c>
      <c r="B570" s="7">
        <v>102.7</v>
      </c>
    </row>
    <row r="571" spans="1:2">
      <c r="A571" s="6">
        <v>41565</v>
      </c>
      <c r="B571" s="7">
        <v>101.51</v>
      </c>
    </row>
    <row r="572" spans="1:2">
      <c r="A572" s="6">
        <v>41572</v>
      </c>
      <c r="B572" s="7">
        <v>97.57</v>
      </c>
    </row>
    <row r="573" spans="1:2">
      <c r="A573" s="6">
        <v>41579</v>
      </c>
      <c r="B573" s="7">
        <v>96.94</v>
      </c>
    </row>
    <row r="574" spans="1:2">
      <c r="A574" s="6">
        <v>41586</v>
      </c>
      <c r="B574" s="7">
        <v>94.31</v>
      </c>
    </row>
    <row r="575" spans="1:2">
      <c r="A575" s="6">
        <v>41593</v>
      </c>
      <c r="B575" s="7">
        <v>93.94</v>
      </c>
    </row>
    <row r="576" spans="1:2">
      <c r="A576" s="6">
        <v>41600</v>
      </c>
      <c r="B576" s="7">
        <v>93.92</v>
      </c>
    </row>
    <row r="577" spans="1:2">
      <c r="A577" s="6">
        <v>41607</v>
      </c>
      <c r="B577" s="7">
        <v>92.97</v>
      </c>
    </row>
    <row r="578" spans="1:2">
      <c r="A578" s="6">
        <v>41614</v>
      </c>
      <c r="B578" s="7">
        <v>96.21</v>
      </c>
    </row>
    <row r="579" spans="1:2">
      <c r="A579" s="6">
        <v>41621</v>
      </c>
      <c r="B579" s="7">
        <v>97.23</v>
      </c>
    </row>
    <row r="580" spans="1:2">
      <c r="A580" s="6">
        <v>41628</v>
      </c>
      <c r="B580" s="7">
        <v>97.85</v>
      </c>
    </row>
    <row r="581" spans="1:2">
      <c r="A581" s="6">
        <v>41635</v>
      </c>
      <c r="B581" s="7">
        <v>99.15</v>
      </c>
    </row>
    <row r="582" spans="1:2">
      <c r="A582" s="6">
        <v>41642</v>
      </c>
      <c r="B582" s="7">
        <v>96.47</v>
      </c>
    </row>
    <row r="583" spans="1:2">
      <c r="A583" s="6">
        <v>41649</v>
      </c>
      <c r="B583" s="7">
        <v>92.42</v>
      </c>
    </row>
    <row r="584" spans="1:2">
      <c r="A584" s="6">
        <v>41656</v>
      </c>
      <c r="B584" s="7">
        <v>92.98</v>
      </c>
    </row>
    <row r="585" spans="1:2">
      <c r="A585" s="6">
        <v>41663</v>
      </c>
      <c r="B585" s="7">
        <v>96.19</v>
      </c>
    </row>
    <row r="586" spans="1:2">
      <c r="A586" s="6">
        <v>41670</v>
      </c>
      <c r="B586" s="7">
        <v>97.29</v>
      </c>
    </row>
    <row r="587" spans="1:2">
      <c r="A587" s="6">
        <v>41677</v>
      </c>
      <c r="B587" s="7">
        <v>97.78</v>
      </c>
    </row>
    <row r="588" spans="1:2">
      <c r="A588" s="6">
        <v>41684</v>
      </c>
      <c r="B588" s="7">
        <v>100.21</v>
      </c>
    </row>
    <row r="589" spans="1:2">
      <c r="A589" s="6">
        <v>41691</v>
      </c>
      <c r="B589" s="7">
        <v>102.93</v>
      </c>
    </row>
    <row r="590" spans="1:2">
      <c r="A590" s="6">
        <v>41698</v>
      </c>
      <c r="B590" s="7">
        <v>102.77</v>
      </c>
    </row>
    <row r="591" spans="1:2">
      <c r="A591" s="6">
        <v>41705</v>
      </c>
      <c r="B591" s="7">
        <v>103.07</v>
      </c>
    </row>
    <row r="592" spans="1:2">
      <c r="A592" s="6">
        <v>41712</v>
      </c>
      <c r="B592" s="7">
        <v>99.55</v>
      </c>
    </row>
    <row r="593" spans="1:2">
      <c r="A593" s="6">
        <v>41719</v>
      </c>
      <c r="B593" s="7">
        <v>99.77</v>
      </c>
    </row>
    <row r="594" spans="1:2">
      <c r="A594" s="6">
        <v>41726</v>
      </c>
      <c r="B594" s="7">
        <v>100.66</v>
      </c>
    </row>
    <row r="595" spans="1:2">
      <c r="A595" s="6">
        <v>41733</v>
      </c>
      <c r="B595" s="7">
        <v>100.46</v>
      </c>
    </row>
    <row r="596" spans="1:2">
      <c r="A596" s="6">
        <v>41740</v>
      </c>
      <c r="B596" s="7">
        <v>102.72</v>
      </c>
    </row>
    <row r="597" spans="1:2">
      <c r="A597" s="6">
        <v>41747</v>
      </c>
      <c r="B597" s="7">
        <v>103.95</v>
      </c>
    </row>
    <row r="598" spans="1:2">
      <c r="A598" s="6">
        <v>41754</v>
      </c>
      <c r="B598" s="7">
        <v>102.11</v>
      </c>
    </row>
    <row r="599" spans="1:2">
      <c r="A599" s="6">
        <v>41761</v>
      </c>
      <c r="B599" s="7">
        <v>100.51</v>
      </c>
    </row>
    <row r="600" spans="1:2">
      <c r="A600" s="6">
        <v>41768</v>
      </c>
      <c r="B600" s="7">
        <v>100.29</v>
      </c>
    </row>
    <row r="601" spans="1:2">
      <c r="A601" s="6">
        <v>41775</v>
      </c>
      <c r="B601" s="7">
        <v>101.92</v>
      </c>
    </row>
    <row r="602" spans="1:2">
      <c r="A602" s="6">
        <v>41782</v>
      </c>
      <c r="B602" s="7">
        <v>103.82</v>
      </c>
    </row>
    <row r="603" spans="1:2">
      <c r="A603" s="6">
        <v>41789</v>
      </c>
      <c r="B603" s="7">
        <v>103.95</v>
      </c>
    </row>
    <row r="604" spans="1:2">
      <c r="A604" s="6">
        <v>41796</v>
      </c>
      <c r="B604" s="7">
        <v>103.23</v>
      </c>
    </row>
    <row r="605" spans="1:2">
      <c r="A605" s="6">
        <v>41803</v>
      </c>
      <c r="B605" s="7">
        <v>105.97</v>
      </c>
    </row>
    <row r="606" spans="1:2">
      <c r="A606" s="6">
        <v>41810</v>
      </c>
      <c r="B606" s="7">
        <v>107.23</v>
      </c>
    </row>
    <row r="607" spans="1:2">
      <c r="A607" s="6">
        <v>41817</v>
      </c>
      <c r="B607" s="7">
        <v>106.69</v>
      </c>
    </row>
    <row r="608" spans="1:2">
      <c r="A608" s="6">
        <v>41824</v>
      </c>
      <c r="B608" s="7">
        <v>105.52</v>
      </c>
    </row>
    <row r="609" spans="1:2">
      <c r="A609" s="6">
        <v>41831</v>
      </c>
      <c r="B609" s="7">
        <v>103.25</v>
      </c>
    </row>
    <row r="610" spans="1:2">
      <c r="A610" s="6">
        <v>41838</v>
      </c>
      <c r="B610" s="7">
        <v>102.37</v>
      </c>
    </row>
    <row r="611" spans="1:2">
      <c r="A611" s="6">
        <v>41845</v>
      </c>
      <c r="B611" s="7">
        <v>104.35</v>
      </c>
    </row>
    <row r="612" spans="1:2">
      <c r="A612" s="6">
        <v>41852</v>
      </c>
      <c r="B612" s="7">
        <v>102.19</v>
      </c>
    </row>
    <row r="613" spans="1:2">
      <c r="A613" s="6">
        <v>41859</v>
      </c>
      <c r="B613" s="7">
        <v>97.5</v>
      </c>
    </row>
    <row r="614" spans="1:2">
      <c r="A614" s="6">
        <v>41866</v>
      </c>
      <c r="B614" s="7">
        <v>97.17</v>
      </c>
    </row>
    <row r="615" spans="1:2">
      <c r="A615" s="6">
        <v>41873</v>
      </c>
      <c r="B615" s="7">
        <v>94.95</v>
      </c>
    </row>
    <row r="616" spans="1:2">
      <c r="A616" s="6">
        <v>41880</v>
      </c>
      <c r="B616" s="7">
        <v>96.26</v>
      </c>
    </row>
    <row r="617" spans="1:2">
      <c r="A617" s="6">
        <v>41887</v>
      </c>
      <c r="B617" s="7">
        <v>94.06</v>
      </c>
    </row>
    <row r="618" spans="1:2">
      <c r="A618" s="6">
        <v>41894</v>
      </c>
      <c r="B618" s="7">
        <v>92.43</v>
      </c>
    </row>
    <row r="619" spans="1:2">
      <c r="A619" s="6">
        <v>41901</v>
      </c>
      <c r="B619" s="7">
        <v>93.52</v>
      </c>
    </row>
    <row r="620" spans="1:2">
      <c r="A620" s="6">
        <v>41908</v>
      </c>
      <c r="B620" s="7">
        <v>93.15</v>
      </c>
    </row>
    <row r="621" spans="1:2">
      <c r="A621" s="6">
        <v>41915</v>
      </c>
      <c r="B621" s="7">
        <v>91.44</v>
      </c>
    </row>
    <row r="622" spans="1:2">
      <c r="A622" s="6">
        <v>41922</v>
      </c>
      <c r="B622" s="7">
        <v>87.63</v>
      </c>
    </row>
    <row r="623" spans="1:2">
      <c r="A623" s="6">
        <v>41929</v>
      </c>
      <c r="B623" s="7">
        <v>82.88</v>
      </c>
    </row>
    <row r="624" spans="1:2">
      <c r="A624" s="6">
        <v>41936</v>
      </c>
      <c r="B624" s="7">
        <v>82.12</v>
      </c>
    </row>
    <row r="625" spans="1:2">
      <c r="A625" s="6">
        <v>41943</v>
      </c>
      <c r="B625" s="7">
        <v>81.290000000000006</v>
      </c>
    </row>
    <row r="626" spans="1:2">
      <c r="A626" s="6">
        <v>41950</v>
      </c>
      <c r="B626" s="7">
        <v>78.239999999999995</v>
      </c>
    </row>
    <row r="627" spans="1:2">
      <c r="A627" s="6">
        <v>41957</v>
      </c>
      <c r="B627" s="7">
        <v>76.5</v>
      </c>
    </row>
    <row r="628" spans="1:2">
      <c r="A628" s="6">
        <v>41964</v>
      </c>
      <c r="B628" s="7">
        <v>75.38</v>
      </c>
    </row>
    <row r="629" spans="1:2">
      <c r="A629" s="6">
        <v>41971</v>
      </c>
      <c r="B629" s="7">
        <v>72.36</v>
      </c>
    </row>
    <row r="630" spans="1:2">
      <c r="A630" s="6">
        <v>41978</v>
      </c>
      <c r="B630" s="7">
        <v>67.180000000000007</v>
      </c>
    </row>
    <row r="631" spans="1:2">
      <c r="A631" s="6">
        <v>41985</v>
      </c>
      <c r="B631" s="7">
        <v>61.14</v>
      </c>
    </row>
    <row r="632" spans="1:2">
      <c r="A632" s="6">
        <v>41992</v>
      </c>
      <c r="B632" s="7">
        <v>55.89</v>
      </c>
    </row>
    <row r="633" spans="1:2">
      <c r="A633" s="6">
        <v>41999</v>
      </c>
      <c r="B633" s="7">
        <v>55.58</v>
      </c>
    </row>
    <row r="634" spans="1:2">
      <c r="A634" s="6">
        <v>42006</v>
      </c>
      <c r="B634" s="7">
        <v>53.44</v>
      </c>
    </row>
    <row r="635" spans="1:2">
      <c r="A635" s="6">
        <v>42013</v>
      </c>
      <c r="B635" s="7">
        <v>48.77</v>
      </c>
    </row>
    <row r="636" spans="1:2">
      <c r="A636" s="6">
        <v>42020</v>
      </c>
      <c r="B636" s="7">
        <v>47.07</v>
      </c>
    </row>
    <row r="637" spans="1:2">
      <c r="A637" s="6">
        <v>42027</v>
      </c>
      <c r="B637" s="7">
        <v>46.46</v>
      </c>
    </row>
    <row r="638" spans="1:2">
      <c r="A638" s="6">
        <v>42034</v>
      </c>
      <c r="B638" s="7">
        <v>45.33</v>
      </c>
    </row>
    <row r="639" spans="1:2">
      <c r="A639" s="6">
        <v>42041</v>
      </c>
      <c r="B639" s="7">
        <v>50.58</v>
      </c>
    </row>
    <row r="640" spans="1:2">
      <c r="A640" s="6">
        <v>42048</v>
      </c>
      <c r="B640" s="7">
        <v>51.14</v>
      </c>
    </row>
    <row r="641" spans="1:2">
      <c r="A641" s="6">
        <v>42055</v>
      </c>
      <c r="B641" s="7">
        <v>51.69</v>
      </c>
    </row>
    <row r="642" spans="1:2">
      <c r="A642" s="6">
        <v>42062</v>
      </c>
      <c r="B642" s="7">
        <v>49.16</v>
      </c>
    </row>
    <row r="643" spans="1:2">
      <c r="A643" s="6">
        <v>42069</v>
      </c>
      <c r="B643" s="7">
        <v>50.38</v>
      </c>
    </row>
    <row r="644" spans="1:2">
      <c r="A644" s="6">
        <v>42076</v>
      </c>
      <c r="B644" s="7">
        <v>47.69</v>
      </c>
    </row>
    <row r="645" spans="1:2">
      <c r="A645" s="6">
        <v>42083</v>
      </c>
      <c r="B645" s="7">
        <v>44.39</v>
      </c>
    </row>
    <row r="646" spans="1:2">
      <c r="A646" s="6">
        <v>42090</v>
      </c>
      <c r="B646" s="7">
        <v>48.68</v>
      </c>
    </row>
    <row r="647" spans="1:2">
      <c r="A647" s="6">
        <v>42097</v>
      </c>
      <c r="B647" s="7">
        <v>48.91</v>
      </c>
    </row>
    <row r="648" spans="1:2">
      <c r="A648" s="6">
        <v>42104</v>
      </c>
      <c r="B648" s="7">
        <v>51.78</v>
      </c>
    </row>
    <row r="649" spans="1:2">
      <c r="A649" s="6">
        <v>42111</v>
      </c>
      <c r="B649" s="7">
        <v>54.78</v>
      </c>
    </row>
    <row r="650" spans="1:2">
      <c r="A650" s="6">
        <v>42118</v>
      </c>
      <c r="B650" s="7">
        <v>56.14</v>
      </c>
    </row>
    <row r="651" spans="1:2">
      <c r="A651" s="6">
        <v>42125</v>
      </c>
      <c r="B651" s="7">
        <v>57.98</v>
      </c>
    </row>
    <row r="652" spans="1:2">
      <c r="A652" s="6">
        <v>42132</v>
      </c>
      <c r="B652" s="7">
        <v>59.73</v>
      </c>
    </row>
    <row r="653" spans="1:2">
      <c r="A653" s="6">
        <v>42139</v>
      </c>
      <c r="B653" s="7">
        <v>60.01</v>
      </c>
    </row>
    <row r="654" spans="1:2">
      <c r="A654" s="6">
        <v>42146</v>
      </c>
      <c r="B654" s="7">
        <v>58.95</v>
      </c>
    </row>
    <row r="655" spans="1:2">
      <c r="A655" s="6">
        <v>42153</v>
      </c>
      <c r="B655" s="7">
        <v>58.19</v>
      </c>
    </row>
    <row r="656" spans="1:2">
      <c r="A656" s="6">
        <v>42160</v>
      </c>
      <c r="B656" s="7">
        <v>59.66</v>
      </c>
    </row>
    <row r="657" spans="1:2">
      <c r="A657" s="6">
        <v>42167</v>
      </c>
      <c r="B657" s="7">
        <v>60.07</v>
      </c>
    </row>
    <row r="658" spans="1:2">
      <c r="A658" s="6">
        <v>42174</v>
      </c>
      <c r="B658" s="7">
        <v>59.89</v>
      </c>
    </row>
    <row r="659" spans="1:2">
      <c r="A659" s="6">
        <v>42181</v>
      </c>
      <c r="B659" s="7">
        <v>60.01</v>
      </c>
    </row>
    <row r="660" spans="1:2">
      <c r="A660" s="6">
        <v>42188</v>
      </c>
      <c r="B660" s="7">
        <v>57.92</v>
      </c>
    </row>
    <row r="661" spans="1:2">
      <c r="A661" s="6">
        <v>42195</v>
      </c>
      <c r="B661" s="7">
        <v>52.38</v>
      </c>
    </row>
    <row r="662" spans="1:2">
      <c r="A662" s="6">
        <v>42202</v>
      </c>
      <c r="B662" s="7">
        <v>51.68</v>
      </c>
    </row>
    <row r="663" spans="1:2">
      <c r="A663" s="6">
        <v>42209</v>
      </c>
      <c r="B663" s="7">
        <v>49.21</v>
      </c>
    </row>
    <row r="664" spans="1:2">
      <c r="A664" s="6">
        <v>42216</v>
      </c>
      <c r="B664" s="7">
        <v>47.91</v>
      </c>
    </row>
    <row r="665" spans="1:2">
      <c r="A665" s="6">
        <v>42223</v>
      </c>
      <c r="B665" s="7">
        <v>44.94</v>
      </c>
    </row>
    <row r="666" spans="1:2">
      <c r="A666" s="6">
        <v>42230</v>
      </c>
      <c r="B666" s="7">
        <v>43.2</v>
      </c>
    </row>
    <row r="667" spans="1:2">
      <c r="A667" s="6">
        <v>42237</v>
      </c>
      <c r="B667" s="7">
        <v>41.34</v>
      </c>
    </row>
    <row r="668" spans="1:2">
      <c r="A668" s="6">
        <v>42244</v>
      </c>
      <c r="B668" s="7">
        <v>40.729999999999997</v>
      </c>
    </row>
    <row r="669" spans="1:2">
      <c r="A669" s="6">
        <v>42251</v>
      </c>
      <c r="B669" s="7">
        <v>46.73</v>
      </c>
    </row>
    <row r="670" spans="1:2">
      <c r="A670" s="6">
        <v>42258</v>
      </c>
      <c r="B670" s="7">
        <v>45.16</v>
      </c>
    </row>
    <row r="671" spans="1:2">
      <c r="A671" s="6">
        <v>42265</v>
      </c>
      <c r="B671" s="7">
        <v>45.48</v>
      </c>
    </row>
    <row r="672" spans="1:2">
      <c r="A672" s="6">
        <v>42272</v>
      </c>
      <c r="B672" s="7">
        <v>45.57</v>
      </c>
    </row>
    <row r="673" spans="1:2">
      <c r="A673" s="6">
        <v>42279</v>
      </c>
      <c r="B673" s="7">
        <v>45</v>
      </c>
    </row>
    <row r="674" spans="1:2">
      <c r="A674" s="6">
        <v>42286</v>
      </c>
      <c r="B674" s="7">
        <v>48.36</v>
      </c>
    </row>
    <row r="675" spans="1:2">
      <c r="A675" s="6">
        <v>42293</v>
      </c>
      <c r="B675" s="7">
        <v>46.82</v>
      </c>
    </row>
    <row r="676" spans="1:2">
      <c r="A676" s="6">
        <v>42300</v>
      </c>
      <c r="B676" s="7">
        <v>45.16</v>
      </c>
    </row>
    <row r="677" spans="1:2">
      <c r="A677" s="6">
        <v>42307</v>
      </c>
      <c r="B677" s="7">
        <v>44.99</v>
      </c>
    </row>
    <row r="678" spans="1:2">
      <c r="A678" s="6">
        <v>42314</v>
      </c>
      <c r="B678" s="7">
        <v>45.98</v>
      </c>
    </row>
    <row r="679" spans="1:2">
      <c r="A679" s="6">
        <v>42321</v>
      </c>
      <c r="B679" s="7">
        <v>42.7</v>
      </c>
    </row>
    <row r="680" spans="1:2">
      <c r="A680" s="6">
        <v>42328</v>
      </c>
      <c r="B680" s="7">
        <v>40.619999999999997</v>
      </c>
    </row>
    <row r="681" spans="1:2">
      <c r="A681" s="6">
        <v>42335</v>
      </c>
      <c r="B681" s="7">
        <v>40.49</v>
      </c>
    </row>
    <row r="682" spans="1:2">
      <c r="A682" s="6">
        <v>42342</v>
      </c>
      <c r="B682" s="7">
        <v>40.4</v>
      </c>
    </row>
    <row r="683" spans="1:2">
      <c r="A683" s="6">
        <v>42349</v>
      </c>
      <c r="B683" s="7">
        <v>36.93</v>
      </c>
    </row>
    <row r="684" spans="1:2">
      <c r="A684" s="6">
        <v>42356</v>
      </c>
      <c r="B684" s="7">
        <v>35.78</v>
      </c>
    </row>
    <row r="685" spans="1:2">
      <c r="A685" s="6">
        <v>42363</v>
      </c>
      <c r="B685" s="7">
        <v>36.26</v>
      </c>
    </row>
    <row r="686" spans="1:2">
      <c r="A686" s="6">
        <v>42370</v>
      </c>
      <c r="B686" s="7">
        <v>36.99</v>
      </c>
    </row>
    <row r="687" spans="1:2">
      <c r="A687" s="6">
        <v>42377</v>
      </c>
      <c r="B687" s="7">
        <v>34.65</v>
      </c>
    </row>
    <row r="688" spans="1:2">
      <c r="A688" s="6">
        <v>42384</v>
      </c>
      <c r="B688" s="7">
        <v>30.59</v>
      </c>
    </row>
    <row r="689" spans="1:2">
      <c r="A689" s="6">
        <v>42391</v>
      </c>
      <c r="B689" s="7">
        <v>29.19</v>
      </c>
    </row>
    <row r="690" spans="1:2">
      <c r="A690" s="6">
        <v>42398</v>
      </c>
      <c r="B690" s="7">
        <v>31.81</v>
      </c>
    </row>
    <row r="691" spans="1:2">
      <c r="A691" s="6">
        <v>42405</v>
      </c>
      <c r="B691" s="7">
        <v>31.26</v>
      </c>
    </row>
    <row r="692" spans="1:2">
      <c r="A692" s="6">
        <v>42412</v>
      </c>
      <c r="B692" s="7">
        <v>28.14</v>
      </c>
    </row>
    <row r="693" spans="1:2">
      <c r="A693" s="6">
        <v>42419</v>
      </c>
      <c r="B693" s="7">
        <v>30.02</v>
      </c>
    </row>
    <row r="694" spans="1:2">
      <c r="A694" s="6">
        <v>42426</v>
      </c>
      <c r="B694" s="7">
        <v>31.32</v>
      </c>
    </row>
    <row r="695" spans="1:2">
      <c r="A695" s="6">
        <v>42433</v>
      </c>
      <c r="B695" s="7">
        <v>34.43</v>
      </c>
    </row>
    <row r="696" spans="1:2">
      <c r="A696" s="6">
        <v>42440</v>
      </c>
      <c r="B696" s="7">
        <v>37.69</v>
      </c>
    </row>
    <row r="697" spans="1:2">
      <c r="A697" s="6">
        <v>42447</v>
      </c>
      <c r="B697" s="7">
        <v>38.32</v>
      </c>
    </row>
    <row r="698" spans="1:2">
      <c r="A698" s="6">
        <v>42454</v>
      </c>
      <c r="B698" s="7">
        <v>39.450000000000003</v>
      </c>
    </row>
    <row r="699" spans="1:2">
      <c r="A699" s="6">
        <v>42461</v>
      </c>
      <c r="B699" s="7">
        <v>36.82</v>
      </c>
    </row>
    <row r="700" spans="1:2">
      <c r="A700" s="6">
        <v>42468</v>
      </c>
      <c r="B700" s="7">
        <v>36.72</v>
      </c>
    </row>
    <row r="701" spans="1:2">
      <c r="A701" s="6">
        <v>42475</v>
      </c>
      <c r="B701" s="7">
        <v>41.23</v>
      </c>
    </row>
    <row r="702" spans="1:2">
      <c r="A702" s="6">
        <v>42482</v>
      </c>
      <c r="B702" s="7">
        <v>41.86</v>
      </c>
    </row>
    <row r="703" spans="1:2">
      <c r="A703" s="6">
        <v>42489</v>
      </c>
      <c r="B703" s="7">
        <v>44.3</v>
      </c>
    </row>
    <row r="704" spans="1:2">
      <c r="A704" s="6">
        <v>42496</v>
      </c>
      <c r="B704" s="7">
        <v>44.22</v>
      </c>
    </row>
    <row r="705" spans="1:2">
      <c r="A705" s="6">
        <v>42503</v>
      </c>
      <c r="B705" s="7">
        <v>45.44</v>
      </c>
    </row>
    <row r="706" spans="1:2">
      <c r="A706" s="6">
        <v>42510</v>
      </c>
      <c r="B706" s="7">
        <v>47.99</v>
      </c>
    </row>
    <row r="707" spans="1:2">
      <c r="A707" s="6">
        <v>42517</v>
      </c>
      <c r="B707" s="7">
        <v>48.72</v>
      </c>
    </row>
    <row r="708" spans="1:2">
      <c r="A708" s="6">
        <v>42524</v>
      </c>
      <c r="B708" s="7">
        <v>49</v>
      </c>
    </row>
    <row r="709" spans="1:2">
      <c r="A709" s="6">
        <v>42531</v>
      </c>
      <c r="B709" s="7">
        <v>50.18</v>
      </c>
    </row>
    <row r="710" spans="1:2">
      <c r="A710" s="6">
        <v>42538</v>
      </c>
      <c r="B710" s="7">
        <v>47.89</v>
      </c>
    </row>
    <row r="711" spans="1:2">
      <c r="A711" s="6">
        <v>42545</v>
      </c>
      <c r="B711" s="7">
        <v>48.71</v>
      </c>
    </row>
    <row r="712" spans="1:2">
      <c r="A712" s="6">
        <v>42552</v>
      </c>
      <c r="B712" s="7">
        <v>48.17</v>
      </c>
    </row>
    <row r="713" spans="1:2">
      <c r="A713" s="6">
        <v>42559</v>
      </c>
      <c r="B713" s="7">
        <v>46.17</v>
      </c>
    </row>
    <row r="714" spans="1:2">
      <c r="A714" s="6">
        <v>42566</v>
      </c>
      <c r="B714" s="7">
        <v>45.6</v>
      </c>
    </row>
    <row r="715" spans="1:2">
      <c r="A715" s="6">
        <v>42573</v>
      </c>
      <c r="B715" s="7">
        <v>44.44</v>
      </c>
    </row>
    <row r="716" spans="1:2">
      <c r="A716" s="6">
        <v>42580</v>
      </c>
      <c r="B716" s="7">
        <v>41.83</v>
      </c>
    </row>
    <row r="717" spans="1:2">
      <c r="A717" s="6">
        <v>42587</v>
      </c>
      <c r="B717" s="7">
        <v>40.82</v>
      </c>
    </row>
    <row r="718" spans="1:2">
      <c r="A718" s="6">
        <v>42594</v>
      </c>
      <c r="B718" s="7">
        <v>43.11</v>
      </c>
    </row>
    <row r="719" spans="1:2">
      <c r="A719" s="6">
        <v>42601</v>
      </c>
      <c r="B719" s="7">
        <v>47.16</v>
      </c>
    </row>
    <row r="720" spans="1:2">
      <c r="A720" s="6">
        <v>42608</v>
      </c>
      <c r="B720" s="7">
        <v>47.05</v>
      </c>
    </row>
    <row r="721" spans="1:2">
      <c r="A721" s="6">
        <v>42615</v>
      </c>
      <c r="B721" s="7">
        <v>45.11</v>
      </c>
    </row>
    <row r="722" spans="1:2">
      <c r="A722" s="6">
        <v>42622</v>
      </c>
      <c r="B722" s="7">
        <v>45.96</v>
      </c>
    </row>
    <row r="723" spans="1:2">
      <c r="A723" s="6">
        <v>42629</v>
      </c>
      <c r="B723" s="7">
        <v>44.34</v>
      </c>
    </row>
    <row r="724" spans="1:2">
      <c r="A724" s="6">
        <v>42636</v>
      </c>
      <c r="B724" s="7">
        <v>44.6</v>
      </c>
    </row>
    <row r="725" spans="1:2">
      <c r="A725" s="6">
        <v>42643</v>
      </c>
      <c r="B725" s="7">
        <v>46.55</v>
      </c>
    </row>
    <row r="726" spans="1:2">
      <c r="A726" s="6">
        <v>42650</v>
      </c>
      <c r="B726" s="7">
        <v>49.48</v>
      </c>
    </row>
    <row r="727" spans="1:2">
      <c r="A727" s="6">
        <v>42657</v>
      </c>
      <c r="B727" s="7">
        <v>50.29</v>
      </c>
    </row>
    <row r="728" spans="1:2">
      <c r="A728" s="6">
        <v>42664</v>
      </c>
      <c r="B728" s="7">
        <v>50.56</v>
      </c>
    </row>
    <row r="729" spans="1:2">
      <c r="A729" s="6">
        <v>42671</v>
      </c>
      <c r="B729" s="7">
        <v>49.36</v>
      </c>
    </row>
    <row r="730" spans="1:2">
      <c r="A730" s="6">
        <v>42678</v>
      </c>
      <c r="B730" s="7">
        <v>45.51</v>
      </c>
    </row>
    <row r="731" spans="1:2">
      <c r="A731" s="6">
        <v>42685</v>
      </c>
      <c r="B731" s="7">
        <v>44.61</v>
      </c>
    </row>
    <row r="732" spans="1:2">
      <c r="A732" s="6">
        <v>42692</v>
      </c>
      <c r="B732" s="7">
        <v>45.15</v>
      </c>
    </row>
    <row r="733" spans="1:2">
      <c r="A733" s="6">
        <v>42699</v>
      </c>
      <c r="B733" s="7">
        <v>47.25</v>
      </c>
    </row>
    <row r="734" spans="1:2">
      <c r="A734" s="6">
        <v>42706</v>
      </c>
      <c r="B734" s="7">
        <v>48.63</v>
      </c>
    </row>
    <row r="735" spans="1:2">
      <c r="A735" s="6">
        <v>42713</v>
      </c>
      <c r="B735" s="7">
        <v>50.97</v>
      </c>
    </row>
    <row r="736" spans="1:2">
      <c r="A736" s="6">
        <v>42720</v>
      </c>
      <c r="B736" s="7">
        <v>51.91</v>
      </c>
    </row>
    <row r="737" spans="1:2">
      <c r="A737" s="6">
        <v>42727</v>
      </c>
      <c r="B737" s="7">
        <v>51.96</v>
      </c>
    </row>
    <row r="738" spans="1:2">
      <c r="A738" s="6">
        <v>42734</v>
      </c>
      <c r="B738" s="7">
        <v>53.6</v>
      </c>
    </row>
    <row r="739" spans="1:2">
      <c r="A739" s="6">
        <v>42741</v>
      </c>
      <c r="B739" s="7">
        <v>53.34</v>
      </c>
    </row>
    <row r="740" spans="1:2">
      <c r="A740" s="6">
        <v>42748</v>
      </c>
      <c r="B740" s="7">
        <v>52.07</v>
      </c>
    </row>
    <row r="741" spans="1:2">
      <c r="A741" s="6">
        <v>42755</v>
      </c>
      <c r="B741" s="7">
        <v>51.82</v>
      </c>
    </row>
    <row r="742" spans="1:2">
      <c r="A742" s="6">
        <v>42762</v>
      </c>
      <c r="B742" s="7">
        <v>52.74</v>
      </c>
    </row>
    <row r="743" spans="1:2">
      <c r="A743" s="6">
        <v>42769</v>
      </c>
      <c r="B743" s="7">
        <v>53.33</v>
      </c>
    </row>
    <row r="744" spans="1:2">
      <c r="A744" s="6">
        <v>42776</v>
      </c>
      <c r="B744" s="7">
        <v>52.88</v>
      </c>
    </row>
    <row r="745" spans="1:2">
      <c r="A745" s="6">
        <v>42783</v>
      </c>
      <c r="B745" s="7">
        <v>53.22</v>
      </c>
    </row>
    <row r="746" spans="1:2">
      <c r="A746" s="6">
        <v>42790</v>
      </c>
      <c r="B746" s="7">
        <v>54.03</v>
      </c>
    </row>
    <row r="747" spans="1:2">
      <c r="A747" s="6">
        <v>42797</v>
      </c>
      <c r="B747" s="7">
        <v>53.56</v>
      </c>
    </row>
    <row r="748" spans="1:2">
      <c r="A748" s="6">
        <v>42804</v>
      </c>
      <c r="B748" s="7">
        <v>50.5</v>
      </c>
    </row>
    <row r="749" spans="1:2">
      <c r="A749" s="6">
        <v>42811</v>
      </c>
      <c r="B749" s="7">
        <v>48.03</v>
      </c>
    </row>
    <row r="750" spans="1:2">
      <c r="A750" s="6">
        <v>42818</v>
      </c>
      <c r="B750" s="7">
        <v>47.28</v>
      </c>
    </row>
    <row r="751" spans="1:2">
      <c r="A751" s="6">
        <v>42825</v>
      </c>
      <c r="B751" s="7">
        <v>49.14</v>
      </c>
    </row>
    <row r="752" spans="1:2">
      <c r="A752" s="6">
        <v>42832</v>
      </c>
      <c r="B752" s="7">
        <v>51.26</v>
      </c>
    </row>
    <row r="753" spans="1:2">
      <c r="A753" s="6">
        <v>42839</v>
      </c>
      <c r="B753" s="7">
        <v>53.19</v>
      </c>
    </row>
    <row r="754" spans="1:2">
      <c r="A754" s="6">
        <v>42846</v>
      </c>
      <c r="B754" s="7">
        <v>51.09</v>
      </c>
    </row>
    <row r="755" spans="1:2">
      <c r="A755" s="6">
        <v>42853</v>
      </c>
      <c r="B755" s="7">
        <v>49.12</v>
      </c>
    </row>
    <row r="756" spans="1:2">
      <c r="A756" s="6">
        <v>42860</v>
      </c>
      <c r="B756" s="7">
        <v>47.21</v>
      </c>
    </row>
    <row r="757" spans="1:2">
      <c r="A757" s="6">
        <v>42867</v>
      </c>
      <c r="B757" s="7">
        <v>47.04</v>
      </c>
    </row>
    <row r="758" spans="1:2">
      <c r="A758" s="6">
        <v>42874</v>
      </c>
      <c r="B758" s="7">
        <v>49.24</v>
      </c>
    </row>
    <row r="759" spans="1:2">
      <c r="A759" s="6">
        <v>42881</v>
      </c>
      <c r="B759" s="7">
        <v>50.21</v>
      </c>
    </row>
    <row r="760" spans="1:2">
      <c r="A760" s="6">
        <v>42888</v>
      </c>
      <c r="B760" s="7">
        <v>48.48</v>
      </c>
    </row>
    <row r="761" spans="1:2">
      <c r="A761" s="6">
        <v>42895</v>
      </c>
      <c r="B761" s="7">
        <v>46.57</v>
      </c>
    </row>
    <row r="762" spans="1:2">
      <c r="A762" s="6">
        <v>42902</v>
      </c>
      <c r="B762" s="7">
        <v>45.3</v>
      </c>
    </row>
    <row r="763" spans="1:2">
      <c r="A763" s="6">
        <v>42909</v>
      </c>
      <c r="B763" s="7">
        <v>43.09</v>
      </c>
    </row>
    <row r="764" spans="1:2">
      <c r="A764" s="6">
        <v>42916</v>
      </c>
      <c r="B764" s="7">
        <v>44.63</v>
      </c>
    </row>
    <row r="765" spans="1:2">
      <c r="A765" s="6">
        <v>42923</v>
      </c>
      <c r="B765" s="7">
        <v>44.96</v>
      </c>
    </row>
    <row r="766" spans="1:2">
      <c r="A766" s="6">
        <v>42930</v>
      </c>
      <c r="B766" s="7">
        <v>45.51</v>
      </c>
    </row>
    <row r="767" spans="1:2">
      <c r="A767" s="6">
        <v>42937</v>
      </c>
      <c r="B767" s="7">
        <v>46.41</v>
      </c>
    </row>
    <row r="768" spans="1:2">
      <c r="A768" s="6">
        <v>42944</v>
      </c>
      <c r="B768" s="7">
        <v>48.27</v>
      </c>
    </row>
    <row r="769" spans="1:2">
      <c r="A769" s="6">
        <v>42951</v>
      </c>
      <c r="B769" s="7">
        <v>49.52</v>
      </c>
    </row>
    <row r="770" spans="1:2">
      <c r="A770" s="6">
        <v>42958</v>
      </c>
      <c r="B770" s="7">
        <v>49.08</v>
      </c>
    </row>
    <row r="771" spans="1:2">
      <c r="A771" s="6">
        <v>42965</v>
      </c>
      <c r="B771" s="7">
        <v>47.52</v>
      </c>
    </row>
    <row r="772" spans="1:2">
      <c r="A772" s="6">
        <v>42972</v>
      </c>
      <c r="B772" s="7">
        <v>47.68</v>
      </c>
    </row>
    <row r="773" spans="1:2">
      <c r="A773" s="6">
        <v>42979</v>
      </c>
      <c r="B773" s="7">
        <v>46.68</v>
      </c>
    </row>
    <row r="774" spans="1:2">
      <c r="A774" s="6">
        <v>42986</v>
      </c>
      <c r="B774" s="7">
        <v>48.58</v>
      </c>
    </row>
    <row r="775" spans="1:2">
      <c r="A775" s="6">
        <v>42993</v>
      </c>
      <c r="B775" s="7">
        <v>49.07</v>
      </c>
    </row>
    <row r="776" spans="1:2">
      <c r="A776" s="6">
        <v>43000</v>
      </c>
      <c r="B776" s="7">
        <v>50.12</v>
      </c>
    </row>
    <row r="777" spans="1:2">
      <c r="A777" s="6">
        <v>43007</v>
      </c>
      <c r="B777" s="7">
        <v>51.77</v>
      </c>
    </row>
    <row r="778" spans="1:2">
      <c r="A778" s="6">
        <v>43014</v>
      </c>
      <c r="B778" s="7">
        <v>50.23</v>
      </c>
    </row>
    <row r="779" spans="1:2">
      <c r="A779" s="6">
        <v>43021</v>
      </c>
      <c r="B779" s="7">
        <v>50.77</v>
      </c>
    </row>
    <row r="780" spans="1:2">
      <c r="A780" s="6">
        <v>43028</v>
      </c>
      <c r="B780" s="7">
        <v>51.74</v>
      </c>
    </row>
    <row r="781" spans="1:2">
      <c r="A781" s="6">
        <v>43035</v>
      </c>
      <c r="B781" s="7">
        <v>52.51</v>
      </c>
    </row>
    <row r="782" spans="1:2">
      <c r="A782" s="6">
        <v>43042</v>
      </c>
      <c r="B782" s="7">
        <v>54.59</v>
      </c>
    </row>
    <row r="783" spans="1:2">
      <c r="A783" s="6">
        <v>43049</v>
      </c>
      <c r="B783" s="7">
        <v>57.05</v>
      </c>
    </row>
    <row r="784" spans="1:2">
      <c r="A784" s="6">
        <v>43056</v>
      </c>
      <c r="B784" s="7">
        <v>55.81</v>
      </c>
    </row>
    <row r="785" spans="1:2">
      <c r="A785" s="6">
        <v>43063</v>
      </c>
      <c r="B785" s="7">
        <v>57.47</v>
      </c>
    </row>
    <row r="786" spans="1:2">
      <c r="A786" s="6">
        <v>43070</v>
      </c>
      <c r="B786" s="7">
        <v>57.81</v>
      </c>
    </row>
    <row r="787" spans="1:2">
      <c r="A787" s="6">
        <v>43077</v>
      </c>
      <c r="B787" s="7">
        <v>56.92</v>
      </c>
    </row>
    <row r="788" spans="1:2">
      <c r="A788" s="6">
        <v>43084</v>
      </c>
      <c r="B788" s="7">
        <v>57.17</v>
      </c>
    </row>
    <row r="789" spans="1:2">
      <c r="A789" s="6">
        <v>43091</v>
      </c>
      <c r="B789" s="7">
        <v>57.87</v>
      </c>
    </row>
    <row r="790" spans="1:2">
      <c r="A790" s="6">
        <v>43098</v>
      </c>
      <c r="B790" s="7">
        <v>59.88</v>
      </c>
    </row>
    <row r="791" spans="1:2">
      <c r="A791" s="6">
        <v>43105</v>
      </c>
      <c r="B791" s="7">
        <v>61.36</v>
      </c>
    </row>
    <row r="792" spans="1:2">
      <c r="A792" s="6">
        <v>43112</v>
      </c>
      <c r="B792" s="7">
        <v>63.26</v>
      </c>
    </row>
    <row r="793" spans="1:2">
      <c r="A793" s="6">
        <v>43119</v>
      </c>
      <c r="B793" s="7">
        <v>63.77</v>
      </c>
    </row>
    <row r="794" spans="1:2">
      <c r="A794" s="6">
        <v>43126</v>
      </c>
      <c r="B794" s="7">
        <v>65.14</v>
      </c>
    </row>
    <row r="795" spans="1:2">
      <c r="A795" s="6">
        <v>43133</v>
      </c>
      <c r="B795" s="7">
        <v>65.319999999999993</v>
      </c>
    </row>
    <row r="796" spans="1:2">
      <c r="A796" s="6">
        <v>43140</v>
      </c>
      <c r="B796" s="7">
        <v>62.01</v>
      </c>
    </row>
    <row r="797" spans="1:2">
      <c r="A797" s="6">
        <v>43147</v>
      </c>
      <c r="B797" s="7">
        <v>60.56</v>
      </c>
    </row>
    <row r="798" spans="1:2">
      <c r="A798" s="6">
        <v>43154</v>
      </c>
      <c r="B798" s="7">
        <v>62.47</v>
      </c>
    </row>
    <row r="799" spans="1:2">
      <c r="A799" s="6">
        <v>43161</v>
      </c>
      <c r="B799" s="7">
        <v>62.07</v>
      </c>
    </row>
    <row r="800" spans="1:2">
      <c r="A800" s="6">
        <v>43168</v>
      </c>
      <c r="B800" s="7">
        <v>61.65</v>
      </c>
    </row>
    <row r="801" spans="1:2">
      <c r="A801" s="6">
        <v>43175</v>
      </c>
      <c r="B801" s="7">
        <v>61.28</v>
      </c>
    </row>
    <row r="802" spans="1:2">
      <c r="A802" s="6">
        <v>43182</v>
      </c>
      <c r="B802" s="7">
        <v>64.11</v>
      </c>
    </row>
    <row r="803" spans="1:2">
      <c r="A803" s="6">
        <v>43189</v>
      </c>
      <c r="B803" s="7">
        <v>64.97</v>
      </c>
    </row>
    <row r="804" spans="1:2">
      <c r="A804" s="6">
        <v>43196</v>
      </c>
      <c r="B804" s="7">
        <v>63.07</v>
      </c>
    </row>
    <row r="805" spans="1:2">
      <c r="A805" s="6">
        <v>43203</v>
      </c>
      <c r="B805" s="7">
        <v>66.02</v>
      </c>
    </row>
    <row r="806" spans="1:2">
      <c r="A806" s="6">
        <v>43210</v>
      </c>
      <c r="B806" s="7">
        <v>67.55</v>
      </c>
    </row>
    <row r="807" spans="1:2">
      <c r="A807" s="6">
        <v>43217</v>
      </c>
      <c r="B807" s="7">
        <v>67.91</v>
      </c>
    </row>
    <row r="808" spans="1:2">
      <c r="A808" s="6">
        <v>43224</v>
      </c>
      <c r="B808" s="7">
        <v>68.38</v>
      </c>
    </row>
    <row r="809" spans="1:2">
      <c r="A809" s="6">
        <v>43231</v>
      </c>
      <c r="B809" s="7">
        <v>70.56</v>
      </c>
    </row>
    <row r="810" spans="1:2">
      <c r="A810" s="6">
        <v>43238</v>
      </c>
      <c r="B810" s="7">
        <v>71.3</v>
      </c>
    </row>
    <row r="811" spans="1:2">
      <c r="A811" s="6">
        <v>43245</v>
      </c>
      <c r="B811" s="7">
        <v>70.98</v>
      </c>
    </row>
    <row r="812" spans="1:2">
      <c r="A812" s="6">
        <v>43252</v>
      </c>
      <c r="B812" s="7">
        <v>66.959999999999994</v>
      </c>
    </row>
    <row r="813" spans="1:2">
      <c r="A813" s="6">
        <v>43259</v>
      </c>
      <c r="B813" s="7">
        <v>65.349999999999994</v>
      </c>
    </row>
    <row r="814" spans="1:2">
      <c r="A814" s="6">
        <v>43266</v>
      </c>
      <c r="B814" s="7">
        <v>66.209999999999994</v>
      </c>
    </row>
    <row r="815" spans="1:2">
      <c r="A815" s="6">
        <v>43273</v>
      </c>
      <c r="B815" s="7">
        <v>66.319999999999993</v>
      </c>
    </row>
    <row r="816" spans="1:2">
      <c r="A816" s="6">
        <v>43280</v>
      </c>
      <c r="B816" s="7">
        <v>74.03</v>
      </c>
    </row>
    <row r="817" spans="1:2">
      <c r="A817" s="6">
        <v>43287</v>
      </c>
      <c r="B817" s="7">
        <v>73.73</v>
      </c>
    </row>
    <row r="818" spans="1:2">
      <c r="A818" s="6">
        <v>43294</v>
      </c>
      <c r="B818" s="7">
        <v>71.959999999999994</v>
      </c>
    </row>
    <row r="819" spans="1:2">
      <c r="A819" s="6">
        <v>43301</v>
      </c>
      <c r="B819" s="7">
        <v>68.95</v>
      </c>
    </row>
    <row r="820" spans="1:2">
      <c r="A820" s="6">
        <v>43308</v>
      </c>
      <c r="B820" s="7">
        <v>70.010000000000005</v>
      </c>
    </row>
    <row r="821" spans="1:2">
      <c r="A821" s="6">
        <v>43315</v>
      </c>
      <c r="B821" s="7">
        <v>69.459999999999994</v>
      </c>
    </row>
    <row r="822" spans="1:2">
      <c r="A822" s="6">
        <v>43322</v>
      </c>
      <c r="B822" s="7">
        <v>67.900000000000006</v>
      </c>
    </row>
    <row r="823" spans="1:2">
      <c r="A823" s="6">
        <v>43329</v>
      </c>
      <c r="B823" s="7">
        <v>66.150000000000006</v>
      </c>
    </row>
    <row r="824" spans="1:2">
      <c r="A824" s="6">
        <v>43336</v>
      </c>
      <c r="B824" s="7">
        <v>68.099999999999994</v>
      </c>
    </row>
    <row r="825" spans="1:2">
      <c r="A825" s="6">
        <v>43343</v>
      </c>
      <c r="B825" s="7">
        <v>69.66</v>
      </c>
    </row>
    <row r="826" spans="1:2">
      <c r="A826" s="6">
        <v>43350</v>
      </c>
      <c r="B826" s="7">
        <v>68.510000000000005</v>
      </c>
    </row>
    <row r="827" spans="1:2">
      <c r="A827" s="6">
        <v>43357</v>
      </c>
      <c r="B827" s="7">
        <v>68.959999999999994</v>
      </c>
    </row>
    <row r="828" spans="1:2">
      <c r="A828" s="6">
        <v>43364</v>
      </c>
      <c r="B828" s="7">
        <v>70.28</v>
      </c>
    </row>
    <row r="829" spans="1:2">
      <c r="A829" s="6">
        <v>43371</v>
      </c>
      <c r="B829" s="7">
        <v>72.84</v>
      </c>
    </row>
    <row r="830" spans="1:2">
      <c r="A830" s="6">
        <v>43378</v>
      </c>
      <c r="B830" s="7">
        <v>75.13</v>
      </c>
    </row>
    <row r="831" spans="1:2">
      <c r="A831" s="6">
        <v>43385</v>
      </c>
      <c r="B831" s="7">
        <v>72.959999999999994</v>
      </c>
    </row>
    <row r="832" spans="1:2">
      <c r="A832" s="6">
        <v>43392</v>
      </c>
      <c r="B832" s="7">
        <v>70.239999999999995</v>
      </c>
    </row>
    <row r="833" spans="1:2">
      <c r="A833" s="6">
        <v>43399</v>
      </c>
      <c r="B833" s="7">
        <v>67.430000000000007</v>
      </c>
    </row>
    <row r="834" spans="1:2">
      <c r="A834" s="6">
        <v>43406</v>
      </c>
      <c r="B834" s="7">
        <v>65.06</v>
      </c>
    </row>
    <row r="835" spans="1:2">
      <c r="A835" s="6">
        <v>43413</v>
      </c>
      <c r="B835" s="7">
        <v>61.57</v>
      </c>
    </row>
    <row r="836" spans="1:2">
      <c r="A836" s="6">
        <v>43420</v>
      </c>
      <c r="B836" s="7">
        <v>56.92</v>
      </c>
    </row>
    <row r="837" spans="1:2">
      <c r="A837" s="6">
        <v>43427</v>
      </c>
      <c r="B837" s="7">
        <v>54.99</v>
      </c>
    </row>
    <row r="838" spans="1:2">
      <c r="A838" s="6">
        <v>43434</v>
      </c>
      <c r="B838" s="7">
        <v>51.01</v>
      </c>
    </row>
    <row r="839" spans="1:2">
      <c r="A839" s="6">
        <v>43441</v>
      </c>
      <c r="B839" s="7">
        <v>52.63</v>
      </c>
    </row>
    <row r="840" spans="1:2">
      <c r="A840" s="6">
        <v>43448</v>
      </c>
      <c r="B840" s="7">
        <v>51.54</v>
      </c>
    </row>
    <row r="841" spans="1:2">
      <c r="A841" s="6">
        <v>43455</v>
      </c>
      <c r="B841" s="7">
        <v>46.98</v>
      </c>
    </row>
    <row r="842" spans="1:2">
      <c r="A842" s="6">
        <v>43462</v>
      </c>
      <c r="B842" s="7">
        <v>45.22</v>
      </c>
    </row>
    <row r="843" spans="1:2">
      <c r="A843" s="6">
        <v>43469</v>
      </c>
      <c r="B843" s="7">
        <v>47</v>
      </c>
    </row>
    <row r="844" spans="1:2">
      <c r="A844" s="6">
        <v>43476</v>
      </c>
      <c r="B844" s="7">
        <v>50.78</v>
      </c>
    </row>
    <row r="845" spans="1:2">
      <c r="A845" s="6">
        <v>43483</v>
      </c>
      <c r="B845" s="7">
        <v>51.92</v>
      </c>
    </row>
    <row r="846" spans="1:2">
      <c r="A846" s="6">
        <v>43490</v>
      </c>
      <c r="B846" s="7">
        <v>52.88</v>
      </c>
    </row>
    <row r="847" spans="1:2">
      <c r="A847" s="6">
        <v>43497</v>
      </c>
      <c r="B847" s="7">
        <v>53.63</v>
      </c>
    </row>
    <row r="848" spans="1:2">
      <c r="A848" s="6">
        <v>43504</v>
      </c>
      <c r="B848" s="7">
        <v>53.53</v>
      </c>
    </row>
    <row r="849" spans="1:2">
      <c r="A849" s="6">
        <v>43511</v>
      </c>
      <c r="B849" s="7">
        <v>53.88</v>
      </c>
    </row>
    <row r="850" spans="1:2">
      <c r="A850" s="6">
        <v>43518</v>
      </c>
      <c r="B850" s="7">
        <v>56.75</v>
      </c>
    </row>
    <row r="851" spans="1:2">
      <c r="A851" s="6">
        <v>43525</v>
      </c>
      <c r="B851" s="7">
        <v>56.12</v>
      </c>
    </row>
    <row r="852" spans="1:2">
      <c r="A852" s="6">
        <v>43532</v>
      </c>
      <c r="B852" s="7">
        <v>56.35</v>
      </c>
    </row>
    <row r="853" spans="1:2">
      <c r="A853" s="6">
        <v>43539</v>
      </c>
      <c r="B853" s="7">
        <v>57.81</v>
      </c>
    </row>
    <row r="854" spans="1:2">
      <c r="A854" s="6">
        <v>43546</v>
      </c>
      <c r="B854" s="7">
        <v>59.44</v>
      </c>
    </row>
    <row r="855" spans="1:2">
      <c r="A855" s="6">
        <v>43553</v>
      </c>
      <c r="B855" s="7">
        <v>59.49</v>
      </c>
    </row>
    <row r="856" spans="1:2">
      <c r="A856" s="6">
        <v>43560</v>
      </c>
      <c r="B856" s="7">
        <v>62.36</v>
      </c>
    </row>
    <row r="857" spans="1:2">
      <c r="A857" s="6">
        <v>43567</v>
      </c>
      <c r="B857" s="7">
        <v>64.099999999999994</v>
      </c>
    </row>
    <row r="858" spans="1:2">
      <c r="A858" s="6">
        <v>43574</v>
      </c>
      <c r="B858" s="7">
        <v>63.8</v>
      </c>
    </row>
    <row r="859" spans="1:2">
      <c r="A859" s="6">
        <v>43581</v>
      </c>
      <c r="B859" s="7">
        <v>65.28</v>
      </c>
    </row>
    <row r="860" spans="1:2">
      <c r="A860" s="6">
        <v>43588</v>
      </c>
      <c r="B860" s="7">
        <v>62.9</v>
      </c>
    </row>
    <row r="861" spans="1:2">
      <c r="A861" s="6">
        <v>43595</v>
      </c>
      <c r="B861" s="7">
        <v>61.81</v>
      </c>
    </row>
    <row r="862" spans="1:2">
      <c r="A862" s="6">
        <v>43602</v>
      </c>
      <c r="B862" s="7">
        <v>62.1</v>
      </c>
    </row>
    <row r="863" spans="1:2">
      <c r="A863" s="6">
        <v>43609</v>
      </c>
      <c r="B863" s="7">
        <v>60.72</v>
      </c>
    </row>
    <row r="864" spans="1:2">
      <c r="A864" s="6">
        <v>43616</v>
      </c>
      <c r="B864" s="7">
        <v>56.93</v>
      </c>
    </row>
    <row r="865" spans="1:2">
      <c r="A865" s="6">
        <v>43623</v>
      </c>
      <c r="B865" s="7">
        <v>52.97</v>
      </c>
    </row>
    <row r="866" spans="1:2">
      <c r="A866" s="6">
        <v>43630</v>
      </c>
      <c r="B866" s="7">
        <v>52.52</v>
      </c>
    </row>
    <row r="867" spans="1:2">
      <c r="A867" s="6">
        <v>43637</v>
      </c>
      <c r="B867" s="7">
        <v>54.75</v>
      </c>
    </row>
    <row r="868" spans="1:2">
      <c r="A868" s="6">
        <v>43644</v>
      </c>
      <c r="B868" s="7">
        <v>58.38</v>
      </c>
    </row>
    <row r="869" spans="1:2">
      <c r="A869" s="6">
        <v>43651</v>
      </c>
      <c r="B869" s="7">
        <v>57.32</v>
      </c>
    </row>
    <row r="870" spans="1:2">
      <c r="A870" s="6">
        <v>43658</v>
      </c>
      <c r="B870" s="7">
        <v>59.02</v>
      </c>
    </row>
    <row r="871" spans="1:2">
      <c r="A871" s="6">
        <v>43665</v>
      </c>
      <c r="B871" s="7">
        <v>56.75</v>
      </c>
    </row>
    <row r="872" spans="1:2">
      <c r="A872" s="6">
        <v>43672</v>
      </c>
      <c r="B872" s="7">
        <v>56.05</v>
      </c>
    </row>
    <row r="873" spans="1:2">
      <c r="A873" s="6">
        <v>43679</v>
      </c>
      <c r="B873" s="7">
        <v>56.55</v>
      </c>
    </row>
    <row r="874" spans="1:2">
      <c r="A874" s="6">
        <v>43686</v>
      </c>
      <c r="B874" s="7">
        <v>53.28</v>
      </c>
    </row>
    <row r="875" spans="1:2">
      <c r="A875" s="6">
        <v>43693</v>
      </c>
      <c r="B875" s="7">
        <v>55.31</v>
      </c>
    </row>
    <row r="876" spans="1:2">
      <c r="A876" s="6">
        <v>43700</v>
      </c>
      <c r="B876" s="7">
        <v>55.5</v>
      </c>
    </row>
    <row r="877" spans="1:2">
      <c r="A877" s="6">
        <v>43707</v>
      </c>
      <c r="B877" s="7">
        <v>55.21</v>
      </c>
    </row>
    <row r="878" spans="1:2">
      <c r="A878" s="6">
        <v>43714</v>
      </c>
      <c r="B878" s="7">
        <v>55.73</v>
      </c>
    </row>
    <row r="879" spans="1:2">
      <c r="A879" s="6">
        <v>43721</v>
      </c>
      <c r="B879" s="7">
        <v>56.16</v>
      </c>
    </row>
    <row r="880" spans="1:2">
      <c r="A880" s="6">
        <v>43728</v>
      </c>
      <c r="B880" s="7">
        <v>59.33</v>
      </c>
    </row>
    <row r="881" spans="1:2">
      <c r="A881" s="6">
        <v>43735</v>
      </c>
      <c r="B881" s="7">
        <v>56.9</v>
      </c>
    </row>
    <row r="882" spans="1:2">
      <c r="A882" s="6">
        <v>43742</v>
      </c>
      <c r="B882" s="7">
        <v>53.12</v>
      </c>
    </row>
    <row r="883" spans="1:2">
      <c r="A883" s="6">
        <v>43749</v>
      </c>
      <c r="B883" s="7">
        <v>53.27</v>
      </c>
    </row>
    <row r="884" spans="1:2">
      <c r="A884" s="6">
        <v>43756</v>
      </c>
      <c r="B884" s="7">
        <v>53.49</v>
      </c>
    </row>
    <row r="885" spans="1:2">
      <c r="A885" s="6">
        <v>43763</v>
      </c>
      <c r="B885" s="7">
        <v>55.2</v>
      </c>
    </row>
    <row r="886" spans="1:2">
      <c r="A886" s="6">
        <v>43770</v>
      </c>
      <c r="B886" s="7">
        <v>55.17</v>
      </c>
    </row>
    <row r="887" spans="1:2">
      <c r="A887" s="6">
        <v>43777</v>
      </c>
      <c r="B887" s="7">
        <v>56.69</v>
      </c>
    </row>
    <row r="888" spans="1:2">
      <c r="A888" s="6">
        <v>43784</v>
      </c>
      <c r="B888" s="7">
        <v>56.92</v>
      </c>
    </row>
    <row r="889" spans="1:2">
      <c r="A889" s="6">
        <v>43791</v>
      </c>
      <c r="B889" s="7">
        <v>56.9</v>
      </c>
    </row>
    <row r="890" spans="1:2">
      <c r="A890" s="6">
        <v>43798</v>
      </c>
      <c r="B890" s="7">
        <v>58.07</v>
      </c>
    </row>
    <row r="891" spans="1:2">
      <c r="A891" s="6">
        <v>43805</v>
      </c>
      <c r="B891" s="7">
        <v>57.64</v>
      </c>
    </row>
    <row r="892" spans="1:2">
      <c r="A892" s="6">
        <v>43812</v>
      </c>
      <c r="B892" s="7">
        <v>59.25</v>
      </c>
    </row>
    <row r="893" spans="1:2">
      <c r="A893" s="6">
        <v>43819</v>
      </c>
      <c r="B893" s="7">
        <v>60.75</v>
      </c>
    </row>
    <row r="894" spans="1:2">
      <c r="A894" s="6">
        <v>43826</v>
      </c>
      <c r="B894" s="7">
        <v>61.29</v>
      </c>
    </row>
    <row r="895" spans="1:2">
      <c r="A895" s="6">
        <v>43833</v>
      </c>
      <c r="B895" s="7">
        <v>61.74</v>
      </c>
    </row>
    <row r="896" spans="1:2">
      <c r="A896" s="6">
        <v>43840</v>
      </c>
      <c r="B896" s="7">
        <v>60.84</v>
      </c>
    </row>
    <row r="897" spans="1:2">
      <c r="A897" s="6">
        <v>43847</v>
      </c>
      <c r="B897" s="7">
        <v>58.29</v>
      </c>
    </row>
    <row r="898" spans="1:2">
      <c r="A898" s="6">
        <v>43854</v>
      </c>
      <c r="B898" s="7">
        <v>56.15</v>
      </c>
    </row>
    <row r="899" spans="1:2">
      <c r="A899" s="6">
        <v>43861</v>
      </c>
      <c r="B899" s="7">
        <v>52.7</v>
      </c>
    </row>
    <row r="900" spans="1:2">
      <c r="A900" s="6">
        <v>43868</v>
      </c>
      <c r="B900" s="7">
        <v>50.36</v>
      </c>
    </row>
    <row r="901" spans="1:2">
      <c r="A901" s="6">
        <v>43875</v>
      </c>
      <c r="B901" s="7">
        <v>50.83</v>
      </c>
    </row>
    <row r="902" spans="1:2">
      <c r="A902" s="6">
        <v>43882</v>
      </c>
      <c r="B902" s="7">
        <v>53.14</v>
      </c>
    </row>
    <row r="903" spans="1:2">
      <c r="A903" s="6">
        <v>43889</v>
      </c>
      <c r="B903" s="7">
        <v>48.36</v>
      </c>
    </row>
    <row r="904" spans="1:2">
      <c r="A904" s="6">
        <v>43896</v>
      </c>
      <c r="B904" s="7">
        <v>45.57</v>
      </c>
    </row>
    <row r="905" spans="1:2">
      <c r="A905" s="6">
        <v>43903</v>
      </c>
      <c r="B905" s="7">
        <v>32.39</v>
      </c>
    </row>
    <row r="906" spans="1:2">
      <c r="A906" s="6">
        <v>43910</v>
      </c>
      <c r="B906" s="7">
        <v>24.19</v>
      </c>
    </row>
    <row r="907" spans="1:2">
      <c r="A907" s="6">
        <v>43917</v>
      </c>
      <c r="B907" s="7">
        <v>19.440000000000001</v>
      </c>
    </row>
    <row r="908" spans="1:2">
      <c r="A908" s="6">
        <v>43924</v>
      </c>
      <c r="B908" s="7">
        <v>21.69</v>
      </c>
    </row>
    <row r="909" spans="1:2">
      <c r="A909" s="6">
        <v>43931</v>
      </c>
      <c r="B909" s="7">
        <v>24.41</v>
      </c>
    </row>
    <row r="910" spans="1:2">
      <c r="A910" s="6">
        <v>43938</v>
      </c>
      <c r="B910" s="7">
        <v>20.12</v>
      </c>
    </row>
    <row r="911" spans="1:2">
      <c r="A911" s="6">
        <v>43945</v>
      </c>
      <c r="B911" s="7">
        <v>3.32</v>
      </c>
    </row>
    <row r="912" spans="1:2">
      <c r="A912" s="6">
        <v>43952</v>
      </c>
      <c r="B912" s="7">
        <v>15.71</v>
      </c>
    </row>
    <row r="913" spans="1:2">
      <c r="A913" s="6">
        <v>43959</v>
      </c>
      <c r="B913" s="7">
        <v>23.46</v>
      </c>
    </row>
    <row r="914" spans="1:2">
      <c r="A914" s="6">
        <v>43966</v>
      </c>
      <c r="B914" s="7">
        <v>26.4</v>
      </c>
    </row>
    <row r="915" spans="1:2">
      <c r="A915" s="6">
        <v>43973</v>
      </c>
      <c r="B915" s="7">
        <v>33.1</v>
      </c>
    </row>
    <row r="916" spans="1:2">
      <c r="A916" s="6">
        <v>43980</v>
      </c>
      <c r="B916" s="7">
        <v>34.19</v>
      </c>
    </row>
    <row r="917" spans="1:2">
      <c r="A917" s="6">
        <v>43987</v>
      </c>
      <c r="B917" s="7">
        <v>37.32</v>
      </c>
    </row>
    <row r="918" spans="1:2">
      <c r="A918" s="6">
        <v>43994</v>
      </c>
      <c r="B918" s="7">
        <v>37.869999999999997</v>
      </c>
    </row>
    <row r="919" spans="1:2">
      <c r="A919" s="6">
        <v>44001</v>
      </c>
      <c r="B919" s="7">
        <v>38.35</v>
      </c>
    </row>
    <row r="920" spans="1:2">
      <c r="A920" s="6">
        <v>44008</v>
      </c>
      <c r="B920" s="7">
        <v>39.22</v>
      </c>
    </row>
    <row r="921" spans="1:2">
      <c r="A921" s="6">
        <v>44015</v>
      </c>
      <c r="B921" s="7">
        <v>39.85</v>
      </c>
    </row>
    <row r="922" spans="1:2">
      <c r="A922" s="6">
        <v>44022</v>
      </c>
      <c r="B922" s="7">
        <v>40.44</v>
      </c>
    </row>
    <row r="923" spans="1:2">
      <c r="A923" s="6">
        <v>44029</v>
      </c>
      <c r="B923" s="7">
        <v>40.57</v>
      </c>
    </row>
    <row r="924" spans="1:2">
      <c r="A924" s="6">
        <v>44036</v>
      </c>
      <c r="B924" s="7">
        <v>41.34</v>
      </c>
    </row>
    <row r="925" spans="1:2">
      <c r="A925" s="6">
        <v>44043</v>
      </c>
      <c r="B925" s="7">
        <v>40.69</v>
      </c>
    </row>
    <row r="926" spans="1:2">
      <c r="A926" s="6">
        <v>44050</v>
      </c>
      <c r="B926" s="7">
        <v>41.57</v>
      </c>
    </row>
    <row r="927" spans="1:2">
      <c r="A927" s="6">
        <v>44057</v>
      </c>
      <c r="B927" s="7">
        <v>42.08</v>
      </c>
    </row>
    <row r="928" spans="1:2">
      <c r="A928" s="6">
        <v>44064</v>
      </c>
      <c r="B928" s="7">
        <v>42.73</v>
      </c>
    </row>
    <row r="929" spans="1:2">
      <c r="A929" s="6">
        <v>44071</v>
      </c>
      <c r="B929" s="7">
        <v>42.93</v>
      </c>
    </row>
    <row r="930" spans="1:2">
      <c r="A930" s="6">
        <v>44078</v>
      </c>
      <c r="B930" s="7">
        <v>41.84</v>
      </c>
    </row>
    <row r="931" spans="1:2">
      <c r="A931" s="6">
        <v>44085</v>
      </c>
      <c r="B931" s="7">
        <v>37.380000000000003</v>
      </c>
    </row>
    <row r="932" spans="1:2">
      <c r="A932" s="6">
        <v>44092</v>
      </c>
      <c r="B932" s="7">
        <v>39.549999999999997</v>
      </c>
    </row>
    <row r="933" spans="1:2">
      <c r="A933" s="6">
        <v>44099</v>
      </c>
      <c r="B933" s="7">
        <v>39.78</v>
      </c>
    </row>
    <row r="934" spans="1:2">
      <c r="A934" s="6">
        <v>44106</v>
      </c>
      <c r="B934" s="7">
        <v>38.99</v>
      </c>
    </row>
    <row r="935" spans="1:2">
      <c r="A935" s="6">
        <v>44113</v>
      </c>
      <c r="B935" s="7">
        <v>40.19</v>
      </c>
    </row>
    <row r="936" spans="1:2">
      <c r="A936" s="6">
        <v>44120</v>
      </c>
      <c r="B936" s="7">
        <v>40.33</v>
      </c>
    </row>
    <row r="937" spans="1:2">
      <c r="A937" s="6">
        <v>44127</v>
      </c>
      <c r="B937" s="7">
        <v>40.43</v>
      </c>
    </row>
    <row r="938" spans="1:2">
      <c r="A938" s="6">
        <v>44134</v>
      </c>
      <c r="B938" s="7">
        <v>37.32</v>
      </c>
    </row>
    <row r="939" spans="1:2">
      <c r="A939" s="6">
        <v>44141</v>
      </c>
      <c r="B939" s="7">
        <v>37.71</v>
      </c>
    </row>
    <row r="940" spans="1:2">
      <c r="A940" s="6">
        <v>44148</v>
      </c>
      <c r="B940" s="7">
        <v>40.659999999999997</v>
      </c>
    </row>
    <row r="941" spans="1:2">
      <c r="A941" s="6">
        <v>44155</v>
      </c>
      <c r="B941" s="7">
        <v>41.52</v>
      </c>
    </row>
    <row r="942" spans="1:2">
      <c r="A942" s="6">
        <v>44162</v>
      </c>
      <c r="B942" s="7">
        <v>44.4</v>
      </c>
    </row>
    <row r="943" spans="1:2">
      <c r="A943" s="6">
        <v>44169</v>
      </c>
      <c r="B943" s="7">
        <v>45.37</v>
      </c>
    </row>
    <row r="944" spans="1:2">
      <c r="A944" s="6">
        <v>44176</v>
      </c>
      <c r="B944" s="7">
        <v>46.04</v>
      </c>
    </row>
    <row r="945" spans="1:2">
      <c r="A945" s="6">
        <v>44183</v>
      </c>
      <c r="B945" s="7">
        <v>47.97</v>
      </c>
    </row>
    <row r="946" spans="1:2">
      <c r="A946" s="6">
        <v>44190</v>
      </c>
      <c r="B946" s="7">
        <v>47.73</v>
      </c>
    </row>
    <row r="947" spans="1:2">
      <c r="A947" s="6">
        <v>44197</v>
      </c>
      <c r="B947" s="7">
        <v>47.99</v>
      </c>
    </row>
    <row r="948" spans="1:2">
      <c r="A948" s="6">
        <v>44204</v>
      </c>
      <c r="B948" s="7">
        <v>50.09</v>
      </c>
    </row>
    <row r="949" spans="1:2">
      <c r="A949" s="6">
        <v>44211</v>
      </c>
      <c r="B949" s="7">
        <v>52.75</v>
      </c>
    </row>
    <row r="950" spans="1:2">
      <c r="A950" s="6">
        <v>44218</v>
      </c>
      <c r="B950" s="7">
        <v>52.83</v>
      </c>
    </row>
    <row r="951" spans="1:2">
      <c r="A951" s="6">
        <v>44225</v>
      </c>
      <c r="B951" s="7">
        <v>52.52</v>
      </c>
    </row>
    <row r="952" spans="1:2">
      <c r="A952" s="6">
        <v>44232</v>
      </c>
      <c r="B952" s="7">
        <v>55.4</v>
      </c>
    </row>
    <row r="953" spans="1:2">
      <c r="A953" s="6">
        <v>44239</v>
      </c>
      <c r="B953" s="7">
        <v>58.54</v>
      </c>
    </row>
    <row r="954" spans="1:2">
      <c r="A954" s="6">
        <v>44246</v>
      </c>
      <c r="B954" s="7">
        <v>60.17</v>
      </c>
    </row>
    <row r="955" spans="1:2">
      <c r="A955" s="6">
        <v>44253</v>
      </c>
      <c r="B955" s="7">
        <v>62.3</v>
      </c>
    </row>
    <row r="956" spans="1:2">
      <c r="A956" s="6">
        <v>44260</v>
      </c>
      <c r="B956" s="7">
        <v>62.29</v>
      </c>
    </row>
    <row r="957" spans="1:2">
      <c r="A957" s="6">
        <v>44267</v>
      </c>
      <c r="B957" s="7">
        <v>65.02</v>
      </c>
    </row>
    <row r="958" spans="1:2">
      <c r="A958" s="6">
        <v>44274</v>
      </c>
      <c r="B958" s="7">
        <v>63.22</v>
      </c>
    </row>
    <row r="959" spans="1:2">
      <c r="A959" s="6">
        <v>44281</v>
      </c>
      <c r="B959" s="7">
        <v>59.95</v>
      </c>
    </row>
    <row r="960" spans="1:2">
      <c r="A960" s="6">
        <v>44288</v>
      </c>
      <c r="B960" s="7">
        <v>60.66</v>
      </c>
    </row>
    <row r="961" spans="1:2">
      <c r="A961" s="6">
        <v>44295</v>
      </c>
      <c r="B961" s="7">
        <v>59.35</v>
      </c>
    </row>
    <row r="962" spans="1:2">
      <c r="A962" s="6">
        <v>44302</v>
      </c>
      <c r="B962" s="7">
        <v>61.93</v>
      </c>
    </row>
    <row r="963" spans="1:2">
      <c r="A963" s="6">
        <v>44309</v>
      </c>
      <c r="B963" s="7">
        <v>62.18</v>
      </c>
    </row>
    <row r="964" spans="1:2">
      <c r="A964" s="6">
        <v>44316</v>
      </c>
      <c r="B964" s="7">
        <v>63.47</v>
      </c>
    </row>
    <row r="965" spans="1:2">
      <c r="A965" s="6">
        <v>44323</v>
      </c>
      <c r="B965" s="7">
        <v>65.099999999999994</v>
      </c>
    </row>
    <row r="966" spans="1:2">
      <c r="A966" s="6">
        <v>44330</v>
      </c>
      <c r="B966" s="7">
        <v>65.069999999999993</v>
      </c>
    </row>
    <row r="967" spans="1:2">
      <c r="A967" s="6">
        <v>44337</v>
      </c>
      <c r="B967" s="7">
        <v>64.11</v>
      </c>
    </row>
    <row r="968" spans="1:2">
      <c r="A968" s="6">
        <v>44344</v>
      </c>
      <c r="B968" s="7">
        <v>66.400000000000006</v>
      </c>
    </row>
    <row r="969" spans="1:2">
      <c r="A969" s="6">
        <v>44351</v>
      </c>
      <c r="B969" s="7">
        <v>68.739999999999995</v>
      </c>
    </row>
    <row r="970" spans="1:2">
      <c r="A970" s="6">
        <v>44358</v>
      </c>
      <c r="B970" s="7">
        <v>70.11</v>
      </c>
    </row>
    <row r="971" spans="1:2">
      <c r="A971" s="6">
        <v>44365</v>
      </c>
      <c r="B971" s="7">
        <v>71.55</v>
      </c>
    </row>
    <row r="972" spans="1:2">
      <c r="A972" s="6">
        <v>44372</v>
      </c>
      <c r="B972" s="7">
        <v>73.48</v>
      </c>
    </row>
    <row r="973" spans="1:2">
      <c r="A973" s="6">
        <v>44379</v>
      </c>
      <c r="B973" s="7">
        <v>74.069999999999993</v>
      </c>
    </row>
    <row r="974" spans="1:2">
      <c r="A974" s="6">
        <v>44386</v>
      </c>
      <c r="B974" s="7">
        <v>73.349999999999994</v>
      </c>
    </row>
    <row r="975" spans="1:2">
      <c r="A975" s="6">
        <v>44393</v>
      </c>
      <c r="B975" s="7">
        <v>73.19</v>
      </c>
    </row>
    <row r="976" spans="1:2">
      <c r="A976" s="6">
        <v>44400</v>
      </c>
      <c r="B976" s="7">
        <v>69.680000000000007</v>
      </c>
    </row>
    <row r="977" spans="1:2">
      <c r="A977" s="6">
        <v>44407</v>
      </c>
      <c r="B977" s="7">
        <v>72.75</v>
      </c>
    </row>
    <row r="978" spans="1:2">
      <c r="A978" s="6">
        <v>44414</v>
      </c>
      <c r="B978" s="7">
        <v>69.5</v>
      </c>
    </row>
    <row r="979" spans="1:2">
      <c r="A979" s="6">
        <v>44421</v>
      </c>
      <c r="B979" s="7">
        <v>68.33</v>
      </c>
    </row>
    <row r="980" spans="1:2">
      <c r="A980" s="6">
        <v>44428</v>
      </c>
      <c r="B980" s="7">
        <v>65.05</v>
      </c>
    </row>
    <row r="981" spans="1:2">
      <c r="A981" s="6">
        <v>44435</v>
      </c>
      <c r="B981" s="7">
        <v>67.59</v>
      </c>
    </row>
    <row r="982" spans="1:2">
      <c r="A982" s="6">
        <v>44442</v>
      </c>
      <c r="B982" s="7">
        <v>69.150000000000006</v>
      </c>
    </row>
    <row r="983" spans="1:2">
      <c r="A983" s="6">
        <v>44449</v>
      </c>
      <c r="B983" s="7">
        <v>68.98</v>
      </c>
    </row>
    <row r="984" spans="1:2">
      <c r="A984" s="6">
        <v>44456</v>
      </c>
      <c r="B984" s="7">
        <v>71.69</v>
      </c>
    </row>
    <row r="985" spans="1:2">
      <c r="A985" s="6">
        <v>44463</v>
      </c>
      <c r="B985" s="7">
        <v>72.180000000000007</v>
      </c>
    </row>
    <row r="986" spans="1:2">
      <c r="A986" s="6">
        <v>44470</v>
      </c>
      <c r="B986" s="7">
        <v>75.45</v>
      </c>
    </row>
    <row r="987" spans="1:2">
      <c r="A987" s="6">
        <v>44477</v>
      </c>
      <c r="B987" s="7">
        <v>78.5</v>
      </c>
    </row>
    <row r="988" spans="1:2">
      <c r="A988" s="6">
        <v>44484</v>
      </c>
      <c r="B988" s="7">
        <v>81.180000000000007</v>
      </c>
    </row>
    <row r="989" spans="1:2">
      <c r="A989" s="6">
        <v>44491</v>
      </c>
      <c r="B989" s="7">
        <v>83.48</v>
      </c>
    </row>
    <row r="990" spans="1:2">
      <c r="A990" s="6">
        <v>44498</v>
      </c>
      <c r="B990" s="7">
        <v>83.84</v>
      </c>
    </row>
    <row r="991" spans="1:2">
      <c r="A991" s="6">
        <v>44505</v>
      </c>
      <c r="B991" s="7">
        <v>81.790000000000006</v>
      </c>
    </row>
    <row r="992" spans="1:2">
      <c r="A992" s="6">
        <v>44512</v>
      </c>
      <c r="B992" s="7">
        <v>81.93</v>
      </c>
    </row>
    <row r="993" spans="1:2">
      <c r="A993" s="6">
        <v>44519</v>
      </c>
      <c r="B993" s="7">
        <v>78.989999999999995</v>
      </c>
    </row>
    <row r="994" spans="1:2">
      <c r="A994" s="6">
        <v>44526</v>
      </c>
      <c r="B994" s="7">
        <v>77.790000000000006</v>
      </c>
    </row>
    <row r="995" spans="1:2">
      <c r="A995" s="6">
        <v>44533</v>
      </c>
      <c r="B995" s="7">
        <v>66.89</v>
      </c>
    </row>
    <row r="996" spans="1:2">
      <c r="A996" s="6">
        <v>44540</v>
      </c>
      <c r="B996" s="7">
        <v>71.31</v>
      </c>
    </row>
    <row r="997" spans="1:2">
      <c r="A997" s="6">
        <v>44547</v>
      </c>
      <c r="B997" s="7">
        <v>71.180000000000007</v>
      </c>
    </row>
    <row r="998" spans="1:2">
      <c r="A998" s="6">
        <v>44554</v>
      </c>
      <c r="B998" s="7">
        <v>71.63</v>
      </c>
    </row>
    <row r="999" spans="1:2">
      <c r="A999" s="6">
        <v>44561</v>
      </c>
      <c r="B999" s="7">
        <v>76.05</v>
      </c>
    </row>
    <row r="1000" spans="1:2">
      <c r="A1000" s="6">
        <v>44568</v>
      </c>
      <c r="B1000" s="7">
        <v>77.86</v>
      </c>
    </row>
    <row r="1001" spans="1:2">
      <c r="A1001" s="6">
        <v>44575</v>
      </c>
      <c r="B1001" s="7">
        <v>81.52</v>
      </c>
    </row>
    <row r="1002" spans="1:2">
      <c r="A1002" s="6">
        <v>44582</v>
      </c>
      <c r="B1002" s="7">
        <v>85.93</v>
      </c>
    </row>
    <row r="1003" spans="1:2">
      <c r="A1003" s="6">
        <v>44589</v>
      </c>
      <c r="B1003" s="7">
        <v>86.94</v>
      </c>
    </row>
    <row r="1004" spans="1:2">
      <c r="A1004" s="6">
        <v>44596</v>
      </c>
      <c r="B1004" s="7">
        <v>89.6</v>
      </c>
    </row>
    <row r="1005" spans="1:2">
      <c r="A1005" s="6">
        <v>44603</v>
      </c>
      <c r="B1005" s="7">
        <v>90.61</v>
      </c>
    </row>
    <row r="1006" spans="1:2">
      <c r="A1006" s="6">
        <v>44610</v>
      </c>
      <c r="B1006" s="7">
        <v>92.89</v>
      </c>
    </row>
    <row r="1007" spans="1:2">
      <c r="A1007" s="6">
        <v>44617</v>
      </c>
      <c r="B1007" s="7">
        <v>92.18</v>
      </c>
    </row>
    <row r="1008" spans="1:2">
      <c r="A1008" s="6">
        <v>44624</v>
      </c>
      <c r="B1008" s="7">
        <v>106.8</v>
      </c>
    </row>
    <row r="1009" spans="1:2">
      <c r="A1009" s="6">
        <v>44631</v>
      </c>
      <c r="B1009" s="7">
        <v>113.39</v>
      </c>
    </row>
    <row r="1010" spans="1:2">
      <c r="A1010" s="6">
        <v>44638</v>
      </c>
      <c r="B1010" s="7">
        <v>100.43</v>
      </c>
    </row>
    <row r="1011" spans="1:2">
      <c r="A1011" s="6">
        <v>44645</v>
      </c>
      <c r="B1011" s="7">
        <v>113.69</v>
      </c>
    </row>
    <row r="1012" spans="1:2">
      <c r="A1012" s="6">
        <v>44652</v>
      </c>
      <c r="B1012" s="7">
        <v>103.89</v>
      </c>
    </row>
    <row r="1013" spans="1:2">
      <c r="A1013" s="6">
        <v>44659</v>
      </c>
      <c r="B1013" s="7">
        <v>99.21</v>
      </c>
    </row>
    <row r="1014" spans="1:2">
      <c r="A1014" s="6">
        <v>44666</v>
      </c>
      <c r="B1014" s="7">
        <v>101.46</v>
      </c>
    </row>
    <row r="1015" spans="1:2">
      <c r="A1015" s="6">
        <v>44673</v>
      </c>
      <c r="B1015" s="7">
        <v>104.02</v>
      </c>
    </row>
    <row r="1016" spans="1:2">
      <c r="A1016" s="6">
        <v>44680</v>
      </c>
      <c r="B1016" s="7">
        <v>102.85</v>
      </c>
    </row>
    <row r="1017" spans="1:2">
      <c r="A1017" s="6">
        <v>44687</v>
      </c>
      <c r="B1017" s="7">
        <v>106.69</v>
      </c>
    </row>
    <row r="1018" spans="1:2">
      <c r="A1018" s="6">
        <v>44694</v>
      </c>
      <c r="B1018" s="7">
        <v>105</v>
      </c>
    </row>
    <row r="1019" spans="1:2">
      <c r="A1019" s="6">
        <v>44701</v>
      </c>
      <c r="B1019" s="7">
        <v>112.18</v>
      </c>
    </row>
    <row r="1020" spans="1:2">
      <c r="A1020" s="6">
        <v>44708</v>
      </c>
      <c r="B1020" s="7">
        <v>113.38</v>
      </c>
    </row>
    <row r="1021" spans="1:2">
      <c r="A1021" s="6">
        <v>44715</v>
      </c>
      <c r="B1021" s="7">
        <v>116.37</v>
      </c>
    </row>
    <row r="1022" spans="1:2">
      <c r="A1022" s="6">
        <v>44722</v>
      </c>
      <c r="B1022" s="7">
        <v>120.43</v>
      </c>
    </row>
    <row r="1023" spans="1:2">
      <c r="A1023" s="6">
        <v>44729</v>
      </c>
      <c r="B1023" s="7">
        <v>116.46</v>
      </c>
    </row>
    <row r="1024" spans="1:2">
      <c r="A1024" s="6">
        <v>44736</v>
      </c>
      <c r="B1024" s="7">
        <v>107.88</v>
      </c>
    </row>
    <row r="1025" spans="1:2">
      <c r="A1025" s="6">
        <v>44743</v>
      </c>
      <c r="B1025" s="7">
        <v>110.96</v>
      </c>
    </row>
    <row r="1026" spans="1:2">
      <c r="A1026" s="6">
        <v>44750</v>
      </c>
      <c r="B1026" s="7">
        <v>103.32</v>
      </c>
    </row>
    <row r="1027" spans="1:2">
      <c r="A1027" s="6">
        <v>44757</v>
      </c>
      <c r="B1027" s="7">
        <v>99.92</v>
      </c>
    </row>
    <row r="1028" spans="1:2">
      <c r="A1028" s="6">
        <v>44764</v>
      </c>
      <c r="B1028" s="7">
        <v>102.24</v>
      </c>
    </row>
    <row r="1029" spans="1:2">
      <c r="A1029" s="6">
        <v>44771</v>
      </c>
      <c r="B1029" s="7">
        <v>99.6</v>
      </c>
    </row>
    <row r="1030" spans="1:2">
      <c r="A1030" s="6">
        <v>44778</v>
      </c>
      <c r="B1030" s="7">
        <v>94.01</v>
      </c>
    </row>
    <row r="1031" spans="1:2">
      <c r="A1031" s="6">
        <v>44785</v>
      </c>
      <c r="B1031" s="7">
        <v>94.65</v>
      </c>
    </row>
    <row r="1032" spans="1:2">
      <c r="A1032" s="6">
        <v>44792</v>
      </c>
      <c r="B1032" s="7">
        <v>91.81</v>
      </c>
    </row>
    <row r="1033" spans="1:2">
      <c r="A1033" s="6">
        <v>44799</v>
      </c>
      <c r="B1033" s="7">
        <v>94.47</v>
      </c>
    </row>
    <row r="1034" spans="1:2">
      <c r="A1034" s="6">
        <v>44806</v>
      </c>
      <c r="B1034" s="7">
        <v>90.79</v>
      </c>
    </row>
    <row r="1035" spans="1:2">
      <c r="A1035" s="6">
        <v>44813</v>
      </c>
      <c r="B1035" s="7">
        <v>85.29</v>
      </c>
    </row>
    <row r="1036" spans="1:2">
      <c r="A1036" s="6">
        <v>44820</v>
      </c>
      <c r="B1036" s="7">
        <v>87.24</v>
      </c>
    </row>
    <row r="1037" spans="1:2">
      <c r="A1037" s="6">
        <v>44827</v>
      </c>
      <c r="B1037" s="7">
        <v>83.46</v>
      </c>
    </row>
    <row r="1038" spans="1:2">
      <c r="A1038" s="6">
        <v>44834</v>
      </c>
      <c r="B1038" s="7">
        <v>80.08</v>
      </c>
    </row>
    <row r="1039" spans="1:2">
      <c r="A1039" s="6">
        <v>44841</v>
      </c>
      <c r="B1039" s="7">
        <v>88.22</v>
      </c>
    </row>
    <row r="1040" spans="1:2">
      <c r="A1040" s="6">
        <v>44848</v>
      </c>
      <c r="B1040" s="7">
        <v>88.97</v>
      </c>
    </row>
    <row r="1041" spans="1:2">
      <c r="A1041" s="6">
        <v>44855</v>
      </c>
      <c r="B1041" s="7">
        <v>85.36</v>
      </c>
    </row>
    <row r="1042" spans="1:2">
      <c r="A1042" s="6">
        <v>44862</v>
      </c>
      <c r="B1042" s="7">
        <v>87.87</v>
      </c>
    </row>
    <row r="1043" spans="1:2">
      <c r="A1043" s="6">
        <v>44869</v>
      </c>
      <c r="B1043" s="7">
        <v>89.14</v>
      </c>
    </row>
    <row r="1044" spans="1:2">
      <c r="A1044" s="6">
        <v>44876</v>
      </c>
      <c r="B1044" s="7">
        <v>88.41</v>
      </c>
    </row>
    <row r="1045" spans="1:2">
      <c r="A1045" s="6">
        <v>44883</v>
      </c>
      <c r="B1045" s="7">
        <v>84.02</v>
      </c>
    </row>
    <row r="1046" spans="1:2">
      <c r="A1046" s="6">
        <v>44890</v>
      </c>
      <c r="B1046" s="7">
        <v>78.739999999999995</v>
      </c>
    </row>
    <row r="1047" spans="1:2">
      <c r="A1047" s="6">
        <v>44897</v>
      </c>
      <c r="B1047" s="7">
        <v>79.290000000000006</v>
      </c>
    </row>
    <row r="1048" spans="1:2">
      <c r="A1048" s="6">
        <v>44904</v>
      </c>
      <c r="B1048" s="7">
        <v>73.06</v>
      </c>
    </row>
    <row r="1049" spans="1:2">
      <c r="A1049" s="6">
        <v>44911</v>
      </c>
      <c r="B1049" s="7">
        <v>75.12</v>
      </c>
    </row>
    <row r="1050" spans="1:2">
      <c r="A1050" s="6">
        <v>44918</v>
      </c>
      <c r="B1050" s="7">
        <v>77.28</v>
      </c>
    </row>
    <row r="1051" spans="1:2">
      <c r="A1051" s="6">
        <v>44925</v>
      </c>
      <c r="B1051" s="7">
        <v>79.23</v>
      </c>
    </row>
    <row r="1052" spans="1:2">
      <c r="A1052" s="6">
        <v>44932</v>
      </c>
      <c r="B1052" s="7">
        <v>74.27</v>
      </c>
    </row>
    <row r="1053" spans="1:2">
      <c r="A1053" s="6">
        <v>44939</v>
      </c>
      <c r="B1053" s="7">
        <v>77.099999999999994</v>
      </c>
    </row>
    <row r="1054" spans="1:2">
      <c r="A1054" s="6">
        <v>44946</v>
      </c>
      <c r="B1054" s="7">
        <v>80.34</v>
      </c>
    </row>
    <row r="1055" spans="1:2">
      <c r="A1055" s="6">
        <v>44953</v>
      </c>
      <c r="B1055" s="7">
        <v>80.33</v>
      </c>
    </row>
    <row r="1056" spans="1:2">
      <c r="A1056" s="6">
        <v>44960</v>
      </c>
      <c r="B1056" s="7">
        <v>76.510000000000005</v>
      </c>
    </row>
    <row r="1057" spans="1:2">
      <c r="A1057" s="6">
        <v>44967</v>
      </c>
      <c r="B1057" s="7">
        <v>77.510000000000005</v>
      </c>
    </row>
    <row r="1058" spans="1:2">
      <c r="A1058" s="6">
        <v>44974</v>
      </c>
      <c r="B1058" s="7">
        <v>78.510000000000005</v>
      </c>
    </row>
    <row r="1059" spans="1:2">
      <c r="A1059" s="6">
        <v>44981</v>
      </c>
      <c r="B1059" s="7">
        <v>75.42</v>
      </c>
    </row>
    <row r="1060" spans="1:2">
      <c r="A1060" s="6">
        <v>44988</v>
      </c>
      <c r="B1060" s="7">
        <v>77.540000000000006</v>
      </c>
    </row>
    <row r="1061" spans="1:2">
      <c r="A1061" s="6">
        <v>44995</v>
      </c>
      <c r="B1061" s="7">
        <v>77.31</v>
      </c>
    </row>
    <row r="1062" spans="1:2">
      <c r="A1062" s="6">
        <v>45002</v>
      </c>
      <c r="B1062" s="7" t="e">
        <f>NA()</f>
        <v>#N/A</v>
      </c>
    </row>
    <row r="1063" spans="1:2">
      <c r="A1063" s="6"/>
      <c r="B1063" s="7"/>
    </row>
    <row r="1064" spans="1:2">
      <c r="A1064" s="6"/>
      <c r="B1064" s="7"/>
    </row>
    <row r="1065" spans="1:2">
      <c r="A1065" s="6"/>
      <c r="B1065" s="7"/>
    </row>
    <row r="1066" spans="1:2">
      <c r="A1066" s="6"/>
      <c r="B1066" s="7"/>
    </row>
    <row r="1067" spans="1:2">
      <c r="A1067" s="6"/>
      <c r="B1067" s="7"/>
    </row>
    <row r="1068" spans="1:2">
      <c r="A1068" s="6"/>
      <c r="B1068" s="7"/>
    </row>
    <row r="1069" spans="1:2">
      <c r="A1069" s="6"/>
      <c r="B1069" s="7"/>
    </row>
    <row r="1070" spans="1:2">
      <c r="A1070" s="6"/>
      <c r="B1070" s="7"/>
    </row>
    <row r="1071" spans="1:2">
      <c r="A1071" s="6"/>
      <c r="B1071" s="7"/>
    </row>
    <row r="1072" spans="1:2">
      <c r="A1072" s="6"/>
      <c r="B1072" s="7"/>
    </row>
    <row r="1073" spans="1:2">
      <c r="A1073" s="6"/>
      <c r="B1073" s="7"/>
    </row>
    <row r="1074" spans="1:2">
      <c r="A1074" s="6"/>
      <c r="B1074" s="7"/>
    </row>
    <row r="1075" spans="1:2">
      <c r="A1075" s="6"/>
      <c r="B1075" s="7"/>
    </row>
    <row r="1076" spans="1:2">
      <c r="A1076" s="6"/>
      <c r="B1076" s="7"/>
    </row>
    <row r="1077" spans="1:2">
      <c r="A1077" s="6"/>
      <c r="B1077" s="7"/>
    </row>
    <row r="1078" spans="1:2">
      <c r="A1078" s="6"/>
      <c r="B1078" s="7"/>
    </row>
    <row r="1079" spans="1:2">
      <c r="A1079" s="6"/>
      <c r="B1079" s="7"/>
    </row>
    <row r="1080" spans="1:2">
      <c r="A1080" s="6"/>
      <c r="B1080" s="7"/>
    </row>
    <row r="1081" spans="1:2">
      <c r="A1081" s="6"/>
      <c r="B1081" s="7"/>
    </row>
    <row r="1082" spans="1:2">
      <c r="A1082" s="6"/>
      <c r="B1082" s="7"/>
    </row>
    <row r="1083" spans="1:2">
      <c r="A1083" s="6"/>
      <c r="B1083" s="7"/>
    </row>
    <row r="1084" spans="1:2">
      <c r="A1084" s="6"/>
      <c r="B1084" s="7"/>
    </row>
    <row r="1085" spans="1:2">
      <c r="A1085" s="6"/>
      <c r="B1085" s="7"/>
    </row>
    <row r="1086" spans="1:2">
      <c r="A1086" s="6"/>
      <c r="B1086" s="7"/>
    </row>
    <row r="1087" spans="1:2">
      <c r="A1087" s="6"/>
      <c r="B1087" s="7"/>
    </row>
    <row r="1088" spans="1:2">
      <c r="A1088" s="6"/>
      <c r="B1088" s="7"/>
    </row>
    <row r="1089" spans="1:2">
      <c r="A1089" s="6"/>
      <c r="B1089" s="7"/>
    </row>
    <row r="1090" spans="1:2">
      <c r="A1090" s="6"/>
      <c r="B1090" s="7"/>
    </row>
    <row r="1091" spans="1:2">
      <c r="A1091" s="6"/>
      <c r="B1091" s="7"/>
    </row>
    <row r="1092" spans="1:2">
      <c r="A1092" s="6"/>
      <c r="B1092" s="7"/>
    </row>
    <row r="1093" spans="1:2">
      <c r="A1093" s="6"/>
      <c r="B1093" s="7"/>
    </row>
    <row r="1094" spans="1:2">
      <c r="A1094" s="6"/>
      <c r="B1094" s="7"/>
    </row>
    <row r="1095" spans="1:2">
      <c r="A1095" s="6"/>
      <c r="B1095" s="7"/>
    </row>
    <row r="1096" spans="1:2">
      <c r="A1096" s="6"/>
      <c r="B1096" s="7"/>
    </row>
    <row r="1097" spans="1:2">
      <c r="A1097" s="6"/>
      <c r="B1097" s="7"/>
    </row>
    <row r="1098" spans="1:2">
      <c r="A1098" s="6"/>
      <c r="B1098" s="7"/>
    </row>
    <row r="1099" spans="1:2">
      <c r="A1099" s="6"/>
      <c r="B1099" s="7"/>
    </row>
    <row r="1100" spans="1:2">
      <c r="A1100" s="6"/>
      <c r="B1100" s="7"/>
    </row>
    <row r="1101" spans="1:2">
      <c r="A1101" s="6"/>
      <c r="B1101" s="7"/>
    </row>
    <row r="1102" spans="1:2">
      <c r="A1102" s="6"/>
      <c r="B1102" s="7"/>
    </row>
    <row r="1103" spans="1:2">
      <c r="A1103" s="6"/>
      <c r="B1103" s="7"/>
    </row>
    <row r="1104" spans="1:2">
      <c r="A1104" s="6"/>
      <c r="B1104" s="7"/>
    </row>
    <row r="1105" spans="1:2">
      <c r="A1105" s="6"/>
      <c r="B1105" s="7"/>
    </row>
    <row r="1106" spans="1:2">
      <c r="A1106" s="6"/>
      <c r="B1106" s="7"/>
    </row>
    <row r="1107" spans="1:2">
      <c r="A1107" s="6"/>
      <c r="B1107" s="7"/>
    </row>
    <row r="1108" spans="1:2">
      <c r="A1108" s="6"/>
      <c r="B1108" s="7"/>
    </row>
    <row r="1109" spans="1:2">
      <c r="A1109" s="6"/>
      <c r="B1109" s="7"/>
    </row>
    <row r="1110" spans="1:2">
      <c r="A1110" s="6"/>
      <c r="B1110" s="7"/>
    </row>
    <row r="1111" spans="1:2">
      <c r="A1111" s="6"/>
      <c r="B1111" s="7"/>
    </row>
    <row r="1112" spans="1:2">
      <c r="A1112" s="6"/>
      <c r="B1112" s="7"/>
    </row>
    <row r="1113" spans="1:2">
      <c r="A1113" s="6"/>
      <c r="B1113" s="7"/>
    </row>
    <row r="1114" spans="1:2">
      <c r="A1114" s="6"/>
      <c r="B1114" s="7"/>
    </row>
    <row r="1115" spans="1:2">
      <c r="A1115" s="6"/>
      <c r="B1115" s="7"/>
    </row>
    <row r="1116" spans="1:2">
      <c r="A1116" s="6"/>
      <c r="B1116" s="7"/>
    </row>
    <row r="1117" spans="1:2">
      <c r="A1117" s="6"/>
      <c r="B1117" s="7"/>
    </row>
    <row r="1118" spans="1:2">
      <c r="A1118" s="6"/>
      <c r="B1118" s="7"/>
    </row>
    <row r="1119" spans="1:2">
      <c r="A1119" s="6"/>
      <c r="B1119" s="7"/>
    </row>
    <row r="1120" spans="1:2">
      <c r="A1120" s="6"/>
      <c r="B1120" s="7"/>
    </row>
    <row r="1121" spans="1:2">
      <c r="A1121" s="6"/>
      <c r="B1121" s="7"/>
    </row>
    <row r="1122" spans="1:2">
      <c r="A1122" s="6"/>
      <c r="B1122" s="7"/>
    </row>
    <row r="1123" spans="1:2">
      <c r="A1123" s="6"/>
      <c r="B1123" s="7"/>
    </row>
    <row r="1124" spans="1:2">
      <c r="A1124" s="6"/>
      <c r="B1124" s="7"/>
    </row>
    <row r="1125" spans="1:2">
      <c r="A1125" s="6"/>
      <c r="B1125" s="7"/>
    </row>
    <row r="1126" spans="1:2">
      <c r="A1126" s="6"/>
      <c r="B1126" s="7"/>
    </row>
    <row r="1127" spans="1:2">
      <c r="A1127" s="6"/>
      <c r="B1127" s="7"/>
    </row>
    <row r="1128" spans="1:2">
      <c r="A1128" s="6"/>
      <c r="B1128" s="7"/>
    </row>
    <row r="1129" spans="1:2">
      <c r="A1129" s="6"/>
      <c r="B1129" s="7"/>
    </row>
    <row r="1130" spans="1:2">
      <c r="A1130" s="6"/>
      <c r="B1130" s="7"/>
    </row>
    <row r="1131" spans="1:2">
      <c r="A1131" s="6"/>
      <c r="B1131" s="7"/>
    </row>
    <row r="1132" spans="1:2">
      <c r="A1132" s="6"/>
      <c r="B1132" s="7"/>
    </row>
    <row r="1133" spans="1:2">
      <c r="A1133" s="6"/>
      <c r="B1133" s="7"/>
    </row>
    <row r="1134" spans="1:2">
      <c r="A1134" s="6"/>
      <c r="B1134" s="7"/>
    </row>
    <row r="1135" spans="1:2">
      <c r="A1135" s="6"/>
      <c r="B1135" s="7"/>
    </row>
    <row r="1136" spans="1:2">
      <c r="A1136" s="6"/>
      <c r="B1136" s="7"/>
    </row>
    <row r="1137" spans="1:2">
      <c r="A1137" s="6"/>
      <c r="B1137" s="7"/>
    </row>
    <row r="1138" spans="1:2">
      <c r="A1138" s="6"/>
      <c r="B1138" s="7"/>
    </row>
    <row r="1139" spans="1:2">
      <c r="A1139" s="6"/>
      <c r="B1139" s="7"/>
    </row>
    <row r="1140" spans="1:2">
      <c r="A1140" s="6"/>
      <c r="B1140" s="7"/>
    </row>
    <row r="1141" spans="1:2">
      <c r="A1141" s="6"/>
      <c r="B1141" s="7"/>
    </row>
    <row r="1142" spans="1:2">
      <c r="A1142" s="6"/>
      <c r="B1142" s="7"/>
    </row>
    <row r="1143" spans="1:2">
      <c r="A1143" s="6"/>
      <c r="B1143" s="7"/>
    </row>
    <row r="1144" spans="1:2">
      <c r="A1144" s="6"/>
      <c r="B1144" s="7"/>
    </row>
    <row r="1145" spans="1:2">
      <c r="A1145" s="6"/>
      <c r="B1145" s="7"/>
    </row>
    <row r="1146" spans="1:2">
      <c r="A1146" s="6"/>
      <c r="B1146" s="7"/>
    </row>
    <row r="1147" spans="1:2">
      <c r="A1147" s="6"/>
      <c r="B1147" s="7"/>
    </row>
    <row r="1148" spans="1:2">
      <c r="A1148" s="6"/>
      <c r="B1148" s="7"/>
    </row>
    <row r="1149" spans="1:2">
      <c r="A1149" s="6"/>
      <c r="B1149" s="7"/>
    </row>
    <row r="1150" spans="1:2">
      <c r="A1150" s="6"/>
      <c r="B1150" s="7"/>
    </row>
    <row r="1151" spans="1:2">
      <c r="A1151" s="6"/>
      <c r="B1151" s="7"/>
    </row>
    <row r="1152" spans="1:2">
      <c r="A1152" s="6"/>
      <c r="B1152" s="7"/>
    </row>
    <row r="1153" spans="1:2">
      <c r="A1153" s="6"/>
      <c r="B1153" s="7"/>
    </row>
    <row r="1154" spans="1:2">
      <c r="A1154" s="6"/>
      <c r="B1154" s="7"/>
    </row>
    <row r="1155" spans="1:2">
      <c r="A1155" s="6"/>
      <c r="B1155" s="7"/>
    </row>
    <row r="1156" spans="1:2">
      <c r="A1156" s="6"/>
      <c r="B1156" s="7"/>
    </row>
    <row r="1157" spans="1:2">
      <c r="A1157" s="6"/>
      <c r="B1157" s="7"/>
    </row>
    <row r="1158" spans="1:2">
      <c r="A1158" s="6"/>
      <c r="B1158" s="7"/>
    </row>
    <row r="1159" spans="1:2">
      <c r="A1159" s="6"/>
      <c r="B1159" s="7"/>
    </row>
    <row r="1160" spans="1:2">
      <c r="A1160" s="6"/>
      <c r="B1160" s="7"/>
    </row>
    <row r="1161" spans="1:2">
      <c r="A1161" s="6"/>
      <c r="B1161" s="7"/>
    </row>
    <row r="1162" spans="1:2">
      <c r="A1162" s="6"/>
      <c r="B1162" s="7"/>
    </row>
    <row r="1163" spans="1:2">
      <c r="A1163" s="6"/>
      <c r="B1163" s="7"/>
    </row>
    <row r="1164" spans="1:2">
      <c r="A1164" s="6"/>
      <c r="B1164" s="7"/>
    </row>
    <row r="1165" spans="1:2">
      <c r="A1165" s="6"/>
      <c r="B1165" s="7"/>
    </row>
    <row r="1166" spans="1:2">
      <c r="A1166" s="6"/>
      <c r="B1166" s="7"/>
    </row>
    <row r="1167" spans="1:2">
      <c r="A1167" s="6"/>
      <c r="B1167" s="7"/>
    </row>
    <row r="1168" spans="1:2">
      <c r="A1168" s="6"/>
      <c r="B1168" s="7"/>
    </row>
    <row r="1169" spans="1:2">
      <c r="A1169" s="6"/>
      <c r="B1169" s="7"/>
    </row>
    <row r="1170" spans="1:2">
      <c r="A1170" s="6"/>
      <c r="B1170" s="7"/>
    </row>
    <row r="1171" spans="1:2">
      <c r="A1171" s="6"/>
      <c r="B1171" s="7"/>
    </row>
    <row r="1172" spans="1:2">
      <c r="A1172" s="6"/>
      <c r="B1172" s="7"/>
    </row>
    <row r="1173" spans="1:2">
      <c r="A1173" s="6"/>
      <c r="B1173" s="7"/>
    </row>
    <row r="1174" spans="1:2">
      <c r="A1174" s="6"/>
      <c r="B1174" s="7"/>
    </row>
    <row r="1175" spans="1:2">
      <c r="A1175" s="6"/>
      <c r="B1175" s="7"/>
    </row>
    <row r="1176" spans="1:2">
      <c r="A1176" s="6"/>
      <c r="B1176" s="7"/>
    </row>
    <row r="1177" spans="1:2">
      <c r="A1177" s="6"/>
      <c r="B1177" s="7"/>
    </row>
    <row r="1178" spans="1:2">
      <c r="A1178" s="6"/>
      <c r="B1178" s="7"/>
    </row>
    <row r="1179" spans="1:2">
      <c r="A1179" s="6"/>
      <c r="B1179" s="7"/>
    </row>
    <row r="1180" spans="1:2">
      <c r="A1180" s="6"/>
      <c r="B1180" s="7"/>
    </row>
    <row r="1181" spans="1:2">
      <c r="A1181" s="6"/>
      <c r="B1181" s="7"/>
    </row>
    <row r="1182" spans="1:2">
      <c r="A1182" s="6"/>
      <c r="B1182" s="7"/>
    </row>
    <row r="1183" spans="1:2">
      <c r="A1183" s="6"/>
      <c r="B1183" s="7"/>
    </row>
    <row r="1184" spans="1:2">
      <c r="A1184" s="6"/>
      <c r="B1184" s="7"/>
    </row>
    <row r="1185" spans="1:2">
      <c r="A1185" s="6"/>
      <c r="B1185" s="7"/>
    </row>
    <row r="1186" spans="1:2">
      <c r="A1186" s="6"/>
      <c r="B1186" s="7"/>
    </row>
    <row r="1187" spans="1:2">
      <c r="A1187" s="6"/>
      <c r="B1187" s="7"/>
    </row>
    <row r="1188" spans="1:2">
      <c r="A1188" s="6"/>
      <c r="B1188" s="7"/>
    </row>
    <row r="1189" spans="1:2">
      <c r="A1189" s="6"/>
      <c r="B1189" s="7"/>
    </row>
    <row r="1190" spans="1:2">
      <c r="A1190" s="6"/>
      <c r="B1190" s="7"/>
    </row>
    <row r="1191" spans="1:2">
      <c r="A1191" s="6"/>
      <c r="B1191" s="7"/>
    </row>
    <row r="1192" spans="1:2">
      <c r="A1192" s="6"/>
      <c r="B1192" s="7"/>
    </row>
    <row r="1193" spans="1:2">
      <c r="A1193" s="6"/>
      <c r="B1193" s="7"/>
    </row>
    <row r="1194" spans="1:2">
      <c r="A1194" s="6"/>
      <c r="B1194" s="7"/>
    </row>
    <row r="1195" spans="1:2">
      <c r="A1195" s="6"/>
      <c r="B1195" s="7"/>
    </row>
    <row r="1196" spans="1:2">
      <c r="A1196" s="6"/>
      <c r="B1196" s="7"/>
    </row>
    <row r="1197" spans="1:2">
      <c r="A1197" s="6"/>
      <c r="B1197" s="7"/>
    </row>
    <row r="1198" spans="1:2">
      <c r="A1198" s="6"/>
      <c r="B1198" s="7"/>
    </row>
    <row r="1199" spans="1:2">
      <c r="A1199" s="6"/>
      <c r="B1199" s="7"/>
    </row>
    <row r="1200" spans="1:2">
      <c r="A1200" s="6"/>
      <c r="B1200" s="7"/>
    </row>
    <row r="1201" spans="1:2">
      <c r="A1201" s="6"/>
      <c r="B1201" s="7"/>
    </row>
    <row r="1202" spans="1:2">
      <c r="A1202" s="6"/>
      <c r="B1202" s="7"/>
    </row>
    <row r="1203" spans="1:2">
      <c r="A1203" s="6"/>
      <c r="B1203" s="7"/>
    </row>
    <row r="1204" spans="1:2">
      <c r="A1204" s="6"/>
      <c r="B1204" s="7"/>
    </row>
    <row r="1205" spans="1:2">
      <c r="A1205" s="6"/>
      <c r="B1205" s="7"/>
    </row>
    <row r="1206" spans="1:2">
      <c r="A1206" s="6"/>
      <c r="B1206" s="7"/>
    </row>
    <row r="1207" spans="1:2">
      <c r="A1207" s="6"/>
      <c r="B1207" s="7"/>
    </row>
    <row r="1208" spans="1:2">
      <c r="A1208" s="6"/>
      <c r="B1208" s="7"/>
    </row>
    <row r="1209" spans="1:2">
      <c r="A1209" s="6"/>
      <c r="B1209" s="7"/>
    </row>
    <row r="1210" spans="1:2">
      <c r="A1210" s="6"/>
      <c r="B1210" s="7"/>
    </row>
    <row r="1211" spans="1:2">
      <c r="A1211" s="6"/>
      <c r="B1211" s="7"/>
    </row>
    <row r="1212" spans="1:2">
      <c r="A1212" s="6"/>
      <c r="B1212" s="7"/>
    </row>
    <row r="1213" spans="1:2">
      <c r="A1213" s="6"/>
      <c r="B1213" s="7"/>
    </row>
    <row r="1214" spans="1:2">
      <c r="A1214" s="6"/>
      <c r="B1214" s="7"/>
    </row>
    <row r="1215" spans="1:2">
      <c r="A1215" s="6"/>
      <c r="B1215" s="7"/>
    </row>
    <row r="1216" spans="1:2">
      <c r="A1216" s="6"/>
      <c r="B1216" s="7"/>
    </row>
    <row r="1217" spans="1:2">
      <c r="A1217" s="6"/>
      <c r="B1217" s="7"/>
    </row>
    <row r="1218" spans="1:2">
      <c r="A1218" s="6"/>
      <c r="B1218" s="7"/>
    </row>
    <row r="1219" spans="1:2">
      <c r="A1219" s="6"/>
      <c r="B1219" s="7"/>
    </row>
    <row r="1220" spans="1:2">
      <c r="A1220" s="6"/>
      <c r="B1220" s="7"/>
    </row>
    <row r="1221" spans="1:2">
      <c r="A1221" s="6"/>
      <c r="B1221" s="7"/>
    </row>
    <row r="1222" spans="1:2">
      <c r="A1222" s="6"/>
      <c r="B1222" s="7"/>
    </row>
    <row r="1223" spans="1:2">
      <c r="A1223" s="6"/>
      <c r="B1223" s="7"/>
    </row>
    <row r="1224" spans="1:2">
      <c r="A1224" s="6"/>
      <c r="B1224" s="7"/>
    </row>
    <row r="1225" spans="1:2">
      <c r="A1225" s="6"/>
      <c r="B1225" s="7"/>
    </row>
    <row r="1226" spans="1:2">
      <c r="A1226" s="6"/>
      <c r="B1226" s="7"/>
    </row>
    <row r="1227" spans="1:2">
      <c r="A1227" s="6"/>
      <c r="B1227" s="7"/>
    </row>
    <row r="1228" spans="1:2">
      <c r="A1228" s="6"/>
      <c r="B1228" s="7"/>
    </row>
    <row r="1229" spans="1:2">
      <c r="A1229" s="6"/>
      <c r="B1229" s="7"/>
    </row>
    <row r="1230" spans="1:2">
      <c r="A1230" s="6"/>
      <c r="B1230" s="7"/>
    </row>
    <row r="1231" spans="1:2">
      <c r="A1231" s="6"/>
      <c r="B1231" s="7"/>
    </row>
    <row r="1232" spans="1:2">
      <c r="A1232" s="6"/>
      <c r="B1232" s="7"/>
    </row>
    <row r="1233" spans="1:2">
      <c r="A1233" s="6"/>
      <c r="B1233" s="7"/>
    </row>
    <row r="1234" spans="1:2">
      <c r="A1234" s="6"/>
      <c r="B1234" s="7"/>
    </row>
    <row r="1235" spans="1:2">
      <c r="A1235" s="6"/>
      <c r="B1235" s="7"/>
    </row>
    <row r="1236" spans="1:2">
      <c r="A1236" s="6"/>
      <c r="B1236" s="7"/>
    </row>
    <row r="1237" spans="1:2">
      <c r="A1237" s="6"/>
      <c r="B1237" s="7"/>
    </row>
    <row r="1238" spans="1:2">
      <c r="A1238" s="6"/>
      <c r="B1238" s="7"/>
    </row>
    <row r="1239" spans="1:2">
      <c r="A1239" s="6"/>
      <c r="B1239" s="7"/>
    </row>
    <row r="1240" spans="1:2">
      <c r="A1240" s="6"/>
      <c r="B1240" s="7"/>
    </row>
    <row r="1241" spans="1:2">
      <c r="A1241" s="6"/>
      <c r="B1241" s="7"/>
    </row>
    <row r="1242" spans="1:2">
      <c r="A1242" s="6"/>
      <c r="B1242" s="7"/>
    </row>
    <row r="1243" spans="1:2">
      <c r="A1243" s="6"/>
      <c r="B1243" s="7"/>
    </row>
    <row r="1244" spans="1:2">
      <c r="A1244" s="6"/>
      <c r="B1244" s="7"/>
    </row>
    <row r="1245" spans="1:2">
      <c r="A1245" s="6"/>
      <c r="B1245" s="7"/>
    </row>
    <row r="1246" spans="1:2">
      <c r="A1246" s="6"/>
      <c r="B1246" s="7"/>
    </row>
    <row r="1247" spans="1:2">
      <c r="A1247" s="6"/>
      <c r="B1247" s="7"/>
    </row>
    <row r="1248" spans="1:2">
      <c r="A1248" s="6"/>
      <c r="B1248" s="7"/>
    </row>
    <row r="1249" spans="1:2">
      <c r="A1249" s="6"/>
      <c r="B1249" s="7"/>
    </row>
    <row r="1250" spans="1:2">
      <c r="A1250" s="6"/>
      <c r="B1250" s="7"/>
    </row>
    <row r="1251" spans="1:2">
      <c r="A1251" s="6"/>
      <c r="B1251" s="7"/>
    </row>
    <row r="1252" spans="1:2">
      <c r="A1252" s="6"/>
      <c r="B1252" s="7"/>
    </row>
    <row r="1253" spans="1:2">
      <c r="A1253" s="6"/>
      <c r="B1253" s="7"/>
    </row>
    <row r="1254" spans="1:2">
      <c r="A1254" s="6"/>
      <c r="B1254" s="7"/>
    </row>
    <row r="1255" spans="1:2">
      <c r="A1255" s="6"/>
      <c r="B1255" s="7"/>
    </row>
    <row r="1256" spans="1:2">
      <c r="A1256" s="6"/>
      <c r="B1256" s="7"/>
    </row>
    <row r="1257" spans="1:2">
      <c r="A1257" s="6"/>
      <c r="B1257" s="7"/>
    </row>
    <row r="1258" spans="1:2">
      <c r="A1258" s="6"/>
      <c r="B1258" s="7"/>
    </row>
    <row r="1259" spans="1:2">
      <c r="A1259" s="6"/>
      <c r="B1259" s="7"/>
    </row>
    <row r="1260" spans="1:2">
      <c r="A1260" s="6"/>
      <c r="B1260" s="7"/>
    </row>
    <row r="1261" spans="1:2">
      <c r="A1261" s="6"/>
      <c r="B1261" s="7"/>
    </row>
    <row r="1262" spans="1:2">
      <c r="A1262" s="6"/>
      <c r="B1262" s="7"/>
    </row>
    <row r="1263" spans="1:2">
      <c r="A1263" s="6"/>
      <c r="B1263" s="7"/>
    </row>
    <row r="1264" spans="1:2">
      <c r="A1264" s="6"/>
      <c r="B1264" s="7"/>
    </row>
    <row r="1265" spans="1:2">
      <c r="A1265" s="6"/>
      <c r="B1265" s="7"/>
    </row>
    <row r="1266" spans="1:2">
      <c r="A1266" s="6"/>
      <c r="B1266" s="7"/>
    </row>
    <row r="1267" spans="1:2">
      <c r="A1267" s="6"/>
      <c r="B1267" s="7"/>
    </row>
    <row r="1268" spans="1:2">
      <c r="A1268" s="6"/>
      <c r="B1268" s="7"/>
    </row>
    <row r="1269" spans="1:2">
      <c r="A1269" s="6"/>
      <c r="B1269" s="7"/>
    </row>
    <row r="1270" spans="1:2">
      <c r="A1270" s="6"/>
      <c r="B1270" s="7"/>
    </row>
    <row r="1271" spans="1:2">
      <c r="A1271" s="6"/>
      <c r="B1271" s="7"/>
    </row>
    <row r="1272" spans="1:2">
      <c r="A1272" s="6"/>
      <c r="B1272" s="7"/>
    </row>
    <row r="1273" spans="1:2">
      <c r="A1273" s="6"/>
      <c r="B1273" s="7"/>
    </row>
    <row r="1274" spans="1:2">
      <c r="A1274" s="6"/>
      <c r="B1274" s="7"/>
    </row>
    <row r="1275" spans="1:2">
      <c r="A1275" s="6"/>
      <c r="B1275" s="7"/>
    </row>
    <row r="1276" spans="1:2">
      <c r="A1276" s="6"/>
      <c r="B1276" s="7"/>
    </row>
    <row r="1277" spans="1:2">
      <c r="A1277" s="6"/>
      <c r="B1277" s="7"/>
    </row>
    <row r="1278" spans="1:2">
      <c r="A1278" s="6"/>
      <c r="B1278" s="7"/>
    </row>
    <row r="1279" spans="1:2">
      <c r="A1279" s="6"/>
      <c r="B1279" s="7"/>
    </row>
    <row r="1280" spans="1:2">
      <c r="A1280" s="6"/>
      <c r="B1280" s="7"/>
    </row>
    <row r="1281" spans="1:2">
      <c r="A1281" s="6"/>
      <c r="B1281" s="7"/>
    </row>
    <row r="1282" spans="1:2">
      <c r="A1282" s="6"/>
      <c r="B1282" s="7"/>
    </row>
    <row r="1283" spans="1:2">
      <c r="A1283" s="6"/>
      <c r="B1283" s="7"/>
    </row>
    <row r="1284" spans="1:2">
      <c r="A1284" s="6"/>
      <c r="B1284" s="7"/>
    </row>
    <row r="1285" spans="1:2">
      <c r="A1285" s="6"/>
      <c r="B1285" s="7"/>
    </row>
    <row r="1286" spans="1:2">
      <c r="A1286" s="6"/>
      <c r="B1286" s="7"/>
    </row>
    <row r="1287" spans="1:2">
      <c r="A1287" s="6"/>
      <c r="B1287" s="7"/>
    </row>
    <row r="1288" spans="1:2">
      <c r="A1288" s="6"/>
      <c r="B1288" s="7"/>
    </row>
    <row r="1289" spans="1:2">
      <c r="A1289" s="6"/>
      <c r="B1289" s="7"/>
    </row>
    <row r="1290" spans="1:2">
      <c r="A1290" s="6"/>
      <c r="B1290" s="7"/>
    </row>
    <row r="1291" spans="1:2">
      <c r="A1291" s="6"/>
      <c r="B1291" s="7"/>
    </row>
    <row r="1292" spans="1:2">
      <c r="A1292" s="6"/>
      <c r="B1292" s="7"/>
    </row>
    <row r="1293" spans="1:2">
      <c r="A1293" s="6"/>
      <c r="B1293" s="7"/>
    </row>
    <row r="1294" spans="1:2">
      <c r="A1294" s="6"/>
      <c r="B1294" s="7"/>
    </row>
    <row r="1295" spans="1:2">
      <c r="A1295" s="6"/>
      <c r="B1295" s="7"/>
    </row>
    <row r="1296" spans="1:2">
      <c r="A1296" s="6"/>
      <c r="B1296" s="7"/>
    </row>
    <row r="1297" spans="1:2">
      <c r="A1297" s="6"/>
      <c r="B1297" s="7"/>
    </row>
    <row r="1298" spans="1:2">
      <c r="A1298" s="6"/>
      <c r="B1298" s="7"/>
    </row>
    <row r="1299" spans="1:2">
      <c r="A1299" s="6"/>
      <c r="B1299" s="7"/>
    </row>
    <row r="1300" spans="1:2">
      <c r="A1300" s="6"/>
      <c r="B1300" s="7"/>
    </row>
    <row r="1301" spans="1:2">
      <c r="A1301" s="6"/>
      <c r="B1301" s="7"/>
    </row>
    <row r="1302" spans="1:2">
      <c r="A1302" s="6"/>
      <c r="B1302" s="7"/>
    </row>
    <row r="1303" spans="1:2">
      <c r="A1303" s="6"/>
      <c r="B1303" s="7"/>
    </row>
    <row r="1304" spans="1:2">
      <c r="A1304" s="6"/>
      <c r="B1304" s="7"/>
    </row>
    <row r="1305" spans="1:2">
      <c r="A1305" s="6"/>
      <c r="B1305" s="7"/>
    </row>
    <row r="1306" spans="1:2">
      <c r="A1306" s="6"/>
      <c r="B1306" s="7"/>
    </row>
    <row r="1307" spans="1:2">
      <c r="A1307" s="6"/>
      <c r="B1307" s="7"/>
    </row>
    <row r="1308" spans="1:2">
      <c r="A1308" s="6"/>
      <c r="B1308" s="7"/>
    </row>
    <row r="1309" spans="1:2">
      <c r="A1309" s="6"/>
      <c r="B1309" s="7"/>
    </row>
    <row r="1310" spans="1:2">
      <c r="A1310" s="6"/>
      <c r="B1310" s="7"/>
    </row>
    <row r="1311" spans="1:2">
      <c r="A1311" s="6"/>
      <c r="B1311" s="7"/>
    </row>
    <row r="1312" spans="1:2">
      <c r="A1312" s="6"/>
      <c r="B1312" s="7"/>
    </row>
    <row r="1313" spans="1:2">
      <c r="A1313" s="6"/>
      <c r="B1313" s="7"/>
    </row>
    <row r="1314" spans="1:2">
      <c r="A1314" s="6"/>
      <c r="B1314" s="7"/>
    </row>
    <row r="1315" spans="1:2">
      <c r="A1315" s="6"/>
      <c r="B1315" s="7"/>
    </row>
    <row r="1316" spans="1:2">
      <c r="A1316" s="6"/>
      <c r="B1316" s="7"/>
    </row>
    <row r="1317" spans="1:2">
      <c r="A1317" s="6"/>
      <c r="B1317" s="7"/>
    </row>
    <row r="1318" spans="1:2">
      <c r="A1318" s="6"/>
      <c r="B1318" s="7"/>
    </row>
    <row r="1319" spans="1:2">
      <c r="A1319" s="6"/>
      <c r="B1319" s="7"/>
    </row>
    <row r="1320" spans="1:2">
      <c r="A1320" s="6"/>
      <c r="B1320" s="7"/>
    </row>
    <row r="1321" spans="1:2">
      <c r="A1321" s="6"/>
      <c r="B1321" s="7"/>
    </row>
    <row r="1322" spans="1:2">
      <c r="A1322" s="6"/>
      <c r="B1322" s="7"/>
    </row>
    <row r="1323" spans="1:2">
      <c r="A1323" s="6"/>
      <c r="B1323" s="7"/>
    </row>
    <row r="1324" spans="1:2">
      <c r="A1324" s="6"/>
      <c r="B1324" s="7"/>
    </row>
    <row r="1325" spans="1:2">
      <c r="A1325" s="6"/>
      <c r="B1325" s="7"/>
    </row>
    <row r="1326" spans="1:2">
      <c r="A1326" s="6"/>
      <c r="B1326" s="7"/>
    </row>
    <row r="1327" spans="1:2">
      <c r="A1327" s="6"/>
      <c r="B1327" s="7"/>
    </row>
    <row r="1328" spans="1:2">
      <c r="A1328" s="6"/>
      <c r="B1328" s="7"/>
    </row>
    <row r="1329" spans="1:2">
      <c r="A1329" s="6"/>
      <c r="B1329" s="7"/>
    </row>
    <row r="1330" spans="1:2">
      <c r="A1330" s="6"/>
      <c r="B1330" s="7"/>
    </row>
    <row r="1331" spans="1:2">
      <c r="A1331" s="6"/>
      <c r="B1331" s="7"/>
    </row>
    <row r="1332" spans="1:2">
      <c r="A1332" s="6"/>
      <c r="B1332" s="7"/>
    </row>
    <row r="1333" spans="1:2">
      <c r="A1333" s="6"/>
      <c r="B1333" s="7"/>
    </row>
    <row r="1334" spans="1:2">
      <c r="A1334" s="6"/>
      <c r="B1334" s="7"/>
    </row>
    <row r="1335" spans="1:2">
      <c r="A1335" s="6"/>
      <c r="B1335" s="7"/>
    </row>
    <row r="1336" spans="1:2">
      <c r="A1336" s="6"/>
      <c r="B1336" s="7"/>
    </row>
    <row r="1337" spans="1:2">
      <c r="A1337" s="6"/>
      <c r="B1337" s="7"/>
    </row>
    <row r="1338" spans="1:2">
      <c r="A1338" s="6"/>
      <c r="B1338" s="7"/>
    </row>
    <row r="1339" spans="1:2">
      <c r="A1339" s="6"/>
      <c r="B1339" s="7"/>
    </row>
    <row r="1340" spans="1:2">
      <c r="A1340" s="6"/>
      <c r="B1340" s="7"/>
    </row>
    <row r="1341" spans="1:2">
      <c r="A1341" s="6"/>
      <c r="B1341" s="7"/>
    </row>
    <row r="1342" spans="1:2">
      <c r="A1342" s="6"/>
      <c r="B1342" s="7"/>
    </row>
    <row r="1343" spans="1:2">
      <c r="A1343" s="6"/>
      <c r="B1343" s="7"/>
    </row>
    <row r="1344" spans="1:2">
      <c r="A1344" s="6"/>
      <c r="B1344" s="7"/>
    </row>
    <row r="1345" spans="1:2">
      <c r="A1345" s="6"/>
      <c r="B1345" s="7"/>
    </row>
    <row r="1346" spans="1:2">
      <c r="A1346" s="6"/>
      <c r="B1346" s="7"/>
    </row>
    <row r="1347" spans="1:2">
      <c r="A1347" s="6"/>
      <c r="B1347" s="7"/>
    </row>
    <row r="1348" spans="1:2">
      <c r="A1348" s="6"/>
      <c r="B1348" s="7"/>
    </row>
    <row r="1349" spans="1:2">
      <c r="A1349" s="6"/>
      <c r="B1349" s="7"/>
    </row>
    <row r="1350" spans="1:2">
      <c r="A1350" s="6"/>
      <c r="B1350" s="7"/>
    </row>
    <row r="1351" spans="1:2">
      <c r="A1351" s="6"/>
      <c r="B1351" s="7"/>
    </row>
    <row r="1352" spans="1:2">
      <c r="A1352" s="6"/>
      <c r="B1352" s="7"/>
    </row>
    <row r="1353" spans="1:2">
      <c r="A1353" s="6"/>
      <c r="B1353" s="7"/>
    </row>
    <row r="1354" spans="1:2">
      <c r="A1354" s="6"/>
      <c r="B1354" s="7"/>
    </row>
    <row r="1355" spans="1:2">
      <c r="A1355" s="6"/>
      <c r="B1355" s="7"/>
    </row>
    <row r="1356" spans="1:2">
      <c r="A1356" s="6"/>
      <c r="B1356" s="7"/>
    </row>
    <row r="1357" spans="1:2">
      <c r="A1357" s="6"/>
      <c r="B1357" s="7"/>
    </row>
    <row r="1358" spans="1:2">
      <c r="A1358" s="6"/>
      <c r="B1358" s="7"/>
    </row>
    <row r="1359" spans="1:2">
      <c r="A1359" s="6"/>
      <c r="B1359" s="7"/>
    </row>
    <row r="1360" spans="1:2">
      <c r="A1360" s="6"/>
      <c r="B1360" s="7"/>
    </row>
    <row r="1361" spans="1:2">
      <c r="A1361" s="6"/>
      <c r="B1361" s="7"/>
    </row>
    <row r="1362" spans="1:2">
      <c r="A1362" s="6"/>
      <c r="B1362" s="7"/>
    </row>
    <row r="1363" spans="1:2">
      <c r="A1363" s="6"/>
      <c r="B1363" s="7"/>
    </row>
    <row r="1364" spans="1:2">
      <c r="A1364" s="6"/>
      <c r="B1364" s="7"/>
    </row>
    <row r="1365" spans="1:2">
      <c r="A1365" s="6"/>
      <c r="B1365" s="7"/>
    </row>
    <row r="1366" spans="1:2">
      <c r="A1366" s="6"/>
      <c r="B1366" s="7"/>
    </row>
    <row r="1367" spans="1:2">
      <c r="A1367" s="6"/>
      <c r="B1367" s="7"/>
    </row>
    <row r="1368" spans="1:2">
      <c r="A1368" s="6"/>
      <c r="B1368" s="7"/>
    </row>
    <row r="1369" spans="1:2">
      <c r="A1369" s="6"/>
      <c r="B1369" s="7"/>
    </row>
    <row r="1370" spans="1:2">
      <c r="A1370" s="6"/>
      <c r="B1370" s="7"/>
    </row>
    <row r="1371" spans="1:2">
      <c r="A1371" s="6"/>
      <c r="B1371" s="7"/>
    </row>
    <row r="1372" spans="1:2">
      <c r="A1372" s="6"/>
      <c r="B1372" s="7"/>
    </row>
    <row r="1373" spans="1:2">
      <c r="A1373" s="6"/>
      <c r="B1373" s="7"/>
    </row>
    <row r="1374" spans="1:2">
      <c r="A1374" s="6"/>
      <c r="B1374" s="7"/>
    </row>
    <row r="1375" spans="1:2">
      <c r="A1375" s="6"/>
      <c r="B1375" s="7"/>
    </row>
    <row r="1376" spans="1:2">
      <c r="A1376" s="6"/>
      <c r="B1376" s="7"/>
    </row>
    <row r="1377" spans="1:2">
      <c r="A1377" s="6"/>
      <c r="B1377" s="7"/>
    </row>
    <row r="1378" spans="1:2">
      <c r="A1378" s="6"/>
      <c r="B1378" s="7"/>
    </row>
    <row r="1379" spans="1:2">
      <c r="A1379" s="6"/>
      <c r="B1379" s="7"/>
    </row>
    <row r="1380" spans="1:2">
      <c r="A1380" s="6"/>
      <c r="B1380" s="7"/>
    </row>
    <row r="1381" spans="1:2">
      <c r="A1381" s="6"/>
      <c r="B1381" s="7"/>
    </row>
    <row r="1382" spans="1:2">
      <c r="A1382" s="6"/>
      <c r="B1382" s="7"/>
    </row>
    <row r="1383" spans="1:2">
      <c r="A1383" s="6"/>
      <c r="B1383" s="7"/>
    </row>
    <row r="1384" spans="1:2">
      <c r="A1384" s="6"/>
      <c r="B1384" s="7"/>
    </row>
    <row r="1385" spans="1:2">
      <c r="A1385" s="6"/>
      <c r="B1385" s="7"/>
    </row>
    <row r="1386" spans="1:2">
      <c r="A1386" s="6"/>
      <c r="B1386" s="7"/>
    </row>
    <row r="1387" spans="1:2">
      <c r="A1387" s="6"/>
      <c r="B1387" s="7"/>
    </row>
    <row r="1388" spans="1:2">
      <c r="A1388" s="6"/>
      <c r="B1388" s="7"/>
    </row>
    <row r="1389" spans="1:2">
      <c r="A1389" s="6"/>
      <c r="B1389" s="7"/>
    </row>
    <row r="1390" spans="1:2">
      <c r="A1390" s="6"/>
      <c r="B1390" s="7"/>
    </row>
    <row r="1391" spans="1:2">
      <c r="A1391" s="6"/>
      <c r="B1391" s="7"/>
    </row>
    <row r="1392" spans="1:2">
      <c r="A1392" s="6"/>
      <c r="B1392" s="7"/>
    </row>
    <row r="1393" spans="1:2">
      <c r="A1393" s="6"/>
      <c r="B1393" s="7"/>
    </row>
    <row r="1394" spans="1:2">
      <c r="A1394" s="6"/>
      <c r="B1394" s="7"/>
    </row>
    <row r="1395" spans="1:2">
      <c r="A1395" s="6"/>
      <c r="B1395" s="7"/>
    </row>
    <row r="1396" spans="1:2">
      <c r="A1396" s="6"/>
      <c r="B1396" s="7"/>
    </row>
    <row r="1397" spans="1:2">
      <c r="A1397" s="6"/>
      <c r="B1397" s="7"/>
    </row>
    <row r="1398" spans="1:2">
      <c r="A1398" s="6"/>
      <c r="B1398" s="7"/>
    </row>
    <row r="1399" spans="1:2">
      <c r="A1399" s="6"/>
      <c r="B1399" s="7"/>
    </row>
    <row r="1400" spans="1:2">
      <c r="A1400" s="6"/>
      <c r="B1400" s="7"/>
    </row>
    <row r="1401" spans="1:2">
      <c r="A1401" s="6"/>
      <c r="B1401" s="7"/>
    </row>
    <row r="1402" spans="1:2">
      <c r="A1402" s="6"/>
      <c r="B1402" s="7"/>
    </row>
    <row r="1403" spans="1:2">
      <c r="A1403" s="6"/>
      <c r="B1403" s="7"/>
    </row>
    <row r="1404" spans="1:2">
      <c r="A1404" s="6"/>
      <c r="B1404" s="7"/>
    </row>
    <row r="1405" spans="1:2">
      <c r="A1405" s="6"/>
      <c r="B1405" s="7"/>
    </row>
    <row r="1406" spans="1:2">
      <c r="A1406" s="6"/>
      <c r="B1406" s="7"/>
    </row>
    <row r="1407" spans="1:2">
      <c r="A1407" s="6"/>
      <c r="B1407" s="7"/>
    </row>
    <row r="1408" spans="1:2">
      <c r="A1408" s="6"/>
      <c r="B1408" s="7"/>
    </row>
    <row r="1409" spans="1:2">
      <c r="A1409" s="6"/>
      <c r="B1409" s="7"/>
    </row>
    <row r="1410" spans="1:2">
      <c r="A1410" s="6"/>
      <c r="B1410" s="7"/>
    </row>
    <row r="1411" spans="1:2">
      <c r="A1411" s="6"/>
      <c r="B1411" s="7"/>
    </row>
    <row r="1412" spans="1:2">
      <c r="A1412" s="6"/>
      <c r="B1412" s="7"/>
    </row>
    <row r="1413" spans="1:2">
      <c r="A1413" s="6"/>
      <c r="B1413" s="7"/>
    </row>
    <row r="1414" spans="1:2">
      <c r="A1414" s="6"/>
      <c r="B1414" s="7"/>
    </row>
    <row r="1415" spans="1:2">
      <c r="A1415" s="6"/>
      <c r="B1415" s="7"/>
    </row>
    <row r="1416" spans="1:2">
      <c r="A1416" s="6"/>
      <c r="B1416" s="7"/>
    </row>
    <row r="1417" spans="1:2">
      <c r="A1417" s="6"/>
      <c r="B1417" s="7"/>
    </row>
    <row r="1418" spans="1:2">
      <c r="A1418" s="6"/>
      <c r="B1418" s="7"/>
    </row>
    <row r="1419" spans="1:2">
      <c r="A1419" s="6"/>
      <c r="B1419" s="7"/>
    </row>
    <row r="1420" spans="1:2">
      <c r="A1420" s="6"/>
      <c r="B1420" s="7"/>
    </row>
    <row r="1421" spans="1:2">
      <c r="A1421" s="6"/>
      <c r="B1421" s="7"/>
    </row>
    <row r="1422" spans="1:2">
      <c r="A1422" s="6"/>
      <c r="B1422" s="7"/>
    </row>
    <row r="1423" spans="1:2">
      <c r="A1423" s="6"/>
      <c r="B1423" s="7"/>
    </row>
    <row r="1424" spans="1:2">
      <c r="A1424" s="6"/>
      <c r="B1424" s="7"/>
    </row>
    <row r="1425" spans="1:2">
      <c r="A1425" s="6"/>
      <c r="B1425" s="7"/>
    </row>
    <row r="1426" spans="1:2">
      <c r="A1426" s="6"/>
      <c r="B1426" s="7"/>
    </row>
    <row r="1427" spans="1:2">
      <c r="A1427" s="6"/>
      <c r="B1427" s="7"/>
    </row>
    <row r="1428" spans="1:2">
      <c r="A1428" s="6"/>
      <c r="B1428" s="7"/>
    </row>
    <row r="1429" spans="1:2">
      <c r="A1429" s="6"/>
      <c r="B1429" s="7"/>
    </row>
    <row r="1430" spans="1:2">
      <c r="A1430" s="6"/>
      <c r="B1430" s="7"/>
    </row>
    <row r="1431" spans="1:2">
      <c r="A1431" s="6"/>
      <c r="B1431" s="7"/>
    </row>
    <row r="1432" spans="1:2">
      <c r="A1432" s="6"/>
      <c r="B1432" s="7"/>
    </row>
    <row r="1433" spans="1:2">
      <c r="A1433" s="6"/>
      <c r="B1433" s="7"/>
    </row>
    <row r="1434" spans="1:2">
      <c r="A1434" s="6"/>
      <c r="B1434" s="7"/>
    </row>
    <row r="1435" spans="1:2">
      <c r="A1435" s="6"/>
      <c r="B1435" s="7"/>
    </row>
    <row r="1436" spans="1:2">
      <c r="A1436" s="6"/>
      <c r="B1436" s="7"/>
    </row>
    <row r="1437" spans="1:2">
      <c r="A1437" s="6"/>
      <c r="B1437" s="7"/>
    </row>
    <row r="1438" spans="1:2">
      <c r="A1438" s="6"/>
      <c r="B1438" s="7"/>
    </row>
    <row r="1439" spans="1:2">
      <c r="A1439" s="6"/>
      <c r="B1439" s="7"/>
    </row>
    <row r="1440" spans="1:2">
      <c r="A1440" s="6"/>
      <c r="B1440" s="7"/>
    </row>
    <row r="1441" spans="1:2">
      <c r="A1441" s="6"/>
      <c r="B1441" s="7"/>
    </row>
    <row r="1442" spans="1:2">
      <c r="A1442" s="6"/>
      <c r="B1442" s="7"/>
    </row>
    <row r="1443" spans="1:2">
      <c r="A1443" s="6"/>
      <c r="B1443" s="7"/>
    </row>
    <row r="1444" spans="1:2">
      <c r="A1444" s="6"/>
      <c r="B1444" s="7"/>
    </row>
    <row r="1445" spans="1:2">
      <c r="A1445" s="6"/>
      <c r="B1445" s="7"/>
    </row>
    <row r="1446" spans="1:2">
      <c r="A1446" s="6"/>
      <c r="B1446" s="7"/>
    </row>
    <row r="1447" spans="1:2">
      <c r="A1447" s="6"/>
      <c r="B1447" s="7"/>
    </row>
    <row r="1448" spans="1:2">
      <c r="A1448" s="6"/>
      <c r="B1448" s="7"/>
    </row>
    <row r="1449" spans="1:2">
      <c r="A1449" s="6"/>
      <c r="B1449" s="7"/>
    </row>
    <row r="1450" spans="1:2">
      <c r="A1450" s="6"/>
      <c r="B1450" s="7"/>
    </row>
    <row r="1451" spans="1:2">
      <c r="A1451" s="6"/>
      <c r="B1451" s="7"/>
    </row>
    <row r="1452" spans="1:2">
      <c r="A1452" s="6"/>
      <c r="B1452" s="7"/>
    </row>
    <row r="1453" spans="1:2">
      <c r="A1453" s="6"/>
      <c r="B1453" s="7"/>
    </row>
    <row r="1454" spans="1:2">
      <c r="A1454" s="6"/>
      <c r="B1454" s="7"/>
    </row>
    <row r="1455" spans="1:2">
      <c r="A1455" s="6"/>
      <c r="B1455" s="7"/>
    </row>
    <row r="1456" spans="1:2">
      <c r="A1456" s="6"/>
      <c r="B1456" s="7"/>
    </row>
    <row r="1457" spans="1:2">
      <c r="A1457" s="6"/>
      <c r="B1457" s="7"/>
    </row>
    <row r="1458" spans="1:2">
      <c r="A1458" s="6"/>
      <c r="B1458" s="7"/>
    </row>
    <row r="1459" spans="1:2">
      <c r="A1459" s="6"/>
      <c r="B1459" s="7"/>
    </row>
    <row r="1460" spans="1:2">
      <c r="A1460" s="6"/>
      <c r="B1460" s="7"/>
    </row>
    <row r="1461" spans="1:2">
      <c r="A1461" s="6"/>
      <c r="B1461" s="7"/>
    </row>
    <row r="1462" spans="1:2">
      <c r="A1462" s="6"/>
      <c r="B1462" s="7"/>
    </row>
    <row r="1463" spans="1:2">
      <c r="A1463" s="6"/>
      <c r="B1463" s="7"/>
    </row>
    <row r="1464" spans="1:2">
      <c r="A1464" s="6"/>
      <c r="B1464" s="7"/>
    </row>
    <row r="1465" spans="1:2">
      <c r="A1465" s="6"/>
      <c r="B1465" s="7"/>
    </row>
    <row r="1466" spans="1:2">
      <c r="A1466" s="6"/>
      <c r="B1466" s="7"/>
    </row>
    <row r="1467" spans="1:2">
      <c r="A1467" s="6"/>
      <c r="B1467" s="7"/>
    </row>
    <row r="1468" spans="1:2">
      <c r="A1468" s="6"/>
      <c r="B1468" s="7"/>
    </row>
    <row r="1469" spans="1:2">
      <c r="A1469" s="6"/>
      <c r="B1469" s="7"/>
    </row>
    <row r="1470" spans="1:2">
      <c r="A1470" s="6"/>
      <c r="B1470" s="7"/>
    </row>
    <row r="1471" spans="1:2">
      <c r="A1471" s="6"/>
      <c r="B1471" s="7"/>
    </row>
    <row r="1472" spans="1:2">
      <c r="A1472" s="6"/>
      <c r="B1472" s="7"/>
    </row>
    <row r="1473" spans="1:2">
      <c r="A1473" s="6"/>
      <c r="B1473" s="7"/>
    </row>
    <row r="1474" spans="1:2">
      <c r="A1474" s="6"/>
      <c r="B1474" s="7"/>
    </row>
    <row r="1475" spans="1:2">
      <c r="A1475" s="6"/>
      <c r="B1475" s="7"/>
    </row>
    <row r="1476" spans="1:2">
      <c r="A1476" s="6"/>
      <c r="B1476" s="7"/>
    </row>
    <row r="1477" spans="1:2">
      <c r="A1477" s="6"/>
      <c r="B1477" s="7"/>
    </row>
    <row r="1478" spans="1:2">
      <c r="A1478" s="6"/>
      <c r="B1478" s="7"/>
    </row>
    <row r="1479" spans="1:2">
      <c r="A1479" s="6"/>
      <c r="B1479" s="7"/>
    </row>
    <row r="1480" spans="1:2">
      <c r="A1480" s="6"/>
      <c r="B1480" s="7"/>
    </row>
    <row r="1481" spans="1:2">
      <c r="A1481" s="6"/>
      <c r="B1481" s="7"/>
    </row>
    <row r="1482" spans="1:2">
      <c r="A1482" s="6"/>
      <c r="B1482" s="7"/>
    </row>
    <row r="1483" spans="1:2">
      <c r="A1483" s="6"/>
      <c r="B1483" s="7"/>
    </row>
    <row r="1484" spans="1:2">
      <c r="A1484" s="6"/>
      <c r="B1484" s="7"/>
    </row>
    <row r="1485" spans="1:2">
      <c r="A1485" s="6"/>
      <c r="B1485" s="7"/>
    </row>
    <row r="1486" spans="1:2">
      <c r="A1486" s="6"/>
      <c r="B1486" s="7"/>
    </row>
    <row r="1487" spans="1:2">
      <c r="A1487" s="6"/>
      <c r="B1487" s="7"/>
    </row>
    <row r="1488" spans="1:2">
      <c r="A1488" s="6"/>
      <c r="B1488" s="7"/>
    </row>
    <row r="1489" spans="1:2">
      <c r="A1489" s="6"/>
      <c r="B1489" s="7"/>
    </row>
    <row r="1490" spans="1:2">
      <c r="A1490" s="6"/>
      <c r="B1490" s="7"/>
    </row>
    <row r="1491" spans="1:2">
      <c r="A1491" s="6"/>
      <c r="B1491" s="7"/>
    </row>
    <row r="1492" spans="1:2">
      <c r="A1492" s="6"/>
      <c r="B1492" s="7"/>
    </row>
    <row r="1493" spans="1:2">
      <c r="A1493" s="6"/>
      <c r="B1493" s="7"/>
    </row>
    <row r="1494" spans="1:2">
      <c r="A1494" s="6"/>
      <c r="B1494" s="7"/>
    </row>
    <row r="1495" spans="1:2">
      <c r="A1495" s="6"/>
      <c r="B1495" s="7"/>
    </row>
    <row r="1496" spans="1:2">
      <c r="A1496" s="6"/>
      <c r="B1496" s="7"/>
    </row>
    <row r="1497" spans="1:2">
      <c r="A1497" s="6"/>
      <c r="B1497" s="7"/>
    </row>
    <row r="1498" spans="1:2">
      <c r="A1498" s="6"/>
      <c r="B1498" s="7"/>
    </row>
    <row r="1499" spans="1:2">
      <c r="A1499" s="6"/>
      <c r="B1499" s="7"/>
    </row>
    <row r="1500" spans="1:2">
      <c r="A1500" s="6"/>
      <c r="B1500" s="7"/>
    </row>
    <row r="1501" spans="1:2">
      <c r="A1501" s="6"/>
      <c r="B1501" s="7"/>
    </row>
    <row r="1502" spans="1:2">
      <c r="A1502" s="6"/>
      <c r="B1502" s="7"/>
    </row>
    <row r="1503" spans="1:2">
      <c r="A1503" s="6"/>
      <c r="B1503" s="7"/>
    </row>
    <row r="1504" spans="1:2">
      <c r="A1504" s="6"/>
      <c r="B1504" s="7"/>
    </row>
    <row r="1505" spans="1:2">
      <c r="A1505" s="6"/>
      <c r="B1505" s="7"/>
    </row>
    <row r="1506" spans="1:2">
      <c r="A1506" s="6"/>
      <c r="B1506" s="7"/>
    </row>
    <row r="1507" spans="1:2">
      <c r="A1507" s="6"/>
      <c r="B1507" s="7"/>
    </row>
    <row r="1508" spans="1:2">
      <c r="A1508" s="6"/>
      <c r="B1508" s="7"/>
    </row>
    <row r="1509" spans="1:2">
      <c r="A1509" s="6"/>
      <c r="B1509" s="7"/>
    </row>
    <row r="1510" spans="1:2">
      <c r="A1510" s="6"/>
      <c r="B1510" s="7"/>
    </row>
    <row r="1511" spans="1:2">
      <c r="A1511" s="6"/>
      <c r="B1511" s="7"/>
    </row>
    <row r="1512" spans="1:2">
      <c r="A1512" s="6"/>
      <c r="B1512" s="7"/>
    </row>
    <row r="1513" spans="1:2">
      <c r="A1513" s="6"/>
      <c r="B1513" s="7"/>
    </row>
    <row r="1514" spans="1:2">
      <c r="A1514" s="6"/>
      <c r="B1514" s="7"/>
    </row>
    <row r="1515" spans="1:2">
      <c r="A1515" s="6"/>
      <c r="B1515" s="7"/>
    </row>
    <row r="1516" spans="1:2">
      <c r="A1516" s="6"/>
      <c r="B1516" s="7"/>
    </row>
    <row r="1517" spans="1:2">
      <c r="A1517" s="6"/>
      <c r="B1517" s="7"/>
    </row>
    <row r="1518" spans="1:2">
      <c r="A1518" s="6"/>
      <c r="B1518" s="7"/>
    </row>
    <row r="1519" spans="1:2">
      <c r="A1519" s="6"/>
      <c r="B1519" s="7"/>
    </row>
    <row r="1520" spans="1:2">
      <c r="A1520" s="6"/>
      <c r="B1520" s="7"/>
    </row>
    <row r="1521" spans="1:2">
      <c r="A1521" s="6"/>
      <c r="B1521" s="7"/>
    </row>
    <row r="1522" spans="1:2">
      <c r="A1522" s="6"/>
      <c r="B1522" s="7"/>
    </row>
    <row r="1523" spans="1:2">
      <c r="A1523" s="6"/>
      <c r="B1523" s="7"/>
    </row>
    <row r="1524" spans="1:2">
      <c r="A1524" s="6"/>
      <c r="B1524" s="7"/>
    </row>
    <row r="1525" spans="1:2">
      <c r="A1525" s="6"/>
      <c r="B1525" s="7"/>
    </row>
    <row r="1526" spans="1:2">
      <c r="A1526" s="6"/>
      <c r="B1526" s="7"/>
    </row>
    <row r="1527" spans="1:2">
      <c r="A1527" s="6"/>
      <c r="B1527" s="7"/>
    </row>
    <row r="1528" spans="1:2">
      <c r="A1528" s="6"/>
      <c r="B1528" s="7"/>
    </row>
    <row r="1529" spans="1:2">
      <c r="A1529" s="6"/>
      <c r="B1529" s="7"/>
    </row>
    <row r="1530" spans="1:2">
      <c r="A1530" s="6"/>
      <c r="B1530" s="7"/>
    </row>
    <row r="1531" spans="1:2">
      <c r="A1531" s="6"/>
      <c r="B1531" s="7"/>
    </row>
    <row r="1532" spans="1:2">
      <c r="A1532" s="6"/>
      <c r="B1532" s="7"/>
    </row>
    <row r="1533" spans="1:2">
      <c r="A1533" s="6"/>
      <c r="B1533" s="7"/>
    </row>
    <row r="1534" spans="1:2">
      <c r="A1534" s="6"/>
      <c r="B1534" s="7"/>
    </row>
    <row r="1535" spans="1:2">
      <c r="A1535" s="6"/>
      <c r="B1535" s="7"/>
    </row>
    <row r="1536" spans="1:2">
      <c r="A1536" s="6"/>
      <c r="B1536" s="7"/>
    </row>
    <row r="1537" spans="1:2">
      <c r="A1537" s="6"/>
      <c r="B1537" s="7"/>
    </row>
    <row r="1538" spans="1:2">
      <c r="A1538" s="6"/>
      <c r="B1538" s="7"/>
    </row>
    <row r="1539" spans="1:2">
      <c r="A1539" s="6"/>
      <c r="B1539" s="7"/>
    </row>
    <row r="1540" spans="1:2">
      <c r="A1540" s="6"/>
      <c r="B1540" s="7"/>
    </row>
    <row r="1541" spans="1:2">
      <c r="A1541" s="6"/>
      <c r="B1541" s="7"/>
    </row>
    <row r="1542" spans="1:2">
      <c r="A1542" s="6"/>
      <c r="B1542" s="7"/>
    </row>
    <row r="1543" spans="1:2">
      <c r="A1543" s="6"/>
      <c r="B1543" s="7"/>
    </row>
    <row r="1544" spans="1:2">
      <c r="A1544" s="6"/>
      <c r="B1544" s="7"/>
    </row>
    <row r="1545" spans="1:2">
      <c r="A1545" s="6"/>
      <c r="B1545" s="7"/>
    </row>
    <row r="1546" spans="1:2">
      <c r="A1546" s="6"/>
      <c r="B1546" s="7"/>
    </row>
    <row r="1547" spans="1:2">
      <c r="A1547" s="6"/>
      <c r="B1547" s="7"/>
    </row>
    <row r="1548" spans="1:2">
      <c r="A1548" s="6"/>
      <c r="B1548" s="7"/>
    </row>
    <row r="1549" spans="1:2">
      <c r="A1549" s="6"/>
      <c r="B1549" s="7"/>
    </row>
    <row r="1550" spans="1:2">
      <c r="A1550" s="6"/>
      <c r="B1550" s="7"/>
    </row>
    <row r="1551" spans="1:2">
      <c r="A1551" s="6"/>
      <c r="B1551" s="7"/>
    </row>
    <row r="1552" spans="1:2">
      <c r="A1552" s="6"/>
      <c r="B1552" s="7"/>
    </row>
    <row r="1553" spans="1:2">
      <c r="A1553" s="6"/>
      <c r="B1553" s="7"/>
    </row>
    <row r="1554" spans="1:2">
      <c r="A1554" s="6"/>
      <c r="B1554" s="7"/>
    </row>
    <row r="1555" spans="1:2">
      <c r="A1555" s="6"/>
      <c r="B1555" s="7"/>
    </row>
    <row r="1556" spans="1:2">
      <c r="A1556" s="6"/>
      <c r="B1556" s="7"/>
    </row>
    <row r="1557" spans="1:2">
      <c r="A1557" s="6"/>
      <c r="B1557" s="7"/>
    </row>
    <row r="1558" spans="1:2">
      <c r="A1558" s="6"/>
      <c r="B1558" s="7"/>
    </row>
    <row r="1559" spans="1:2">
      <c r="A1559" s="6"/>
      <c r="B1559" s="7"/>
    </row>
    <row r="1560" spans="1:2">
      <c r="A1560" s="6"/>
      <c r="B1560" s="7"/>
    </row>
    <row r="1561" spans="1:2">
      <c r="A1561" s="6"/>
      <c r="B1561" s="7"/>
    </row>
    <row r="1562" spans="1:2">
      <c r="A1562" s="6"/>
      <c r="B1562" s="7"/>
    </row>
    <row r="1563" spans="1:2">
      <c r="A1563" s="6"/>
      <c r="B1563" s="7"/>
    </row>
    <row r="1564" spans="1:2">
      <c r="A1564" s="6"/>
      <c r="B1564" s="7"/>
    </row>
    <row r="1565" spans="1:2">
      <c r="A1565" s="6"/>
      <c r="B1565" s="7"/>
    </row>
    <row r="1566" spans="1:2">
      <c r="A1566" s="6"/>
      <c r="B1566" s="7"/>
    </row>
    <row r="1567" spans="1:2">
      <c r="A1567" s="6"/>
      <c r="B1567" s="7"/>
    </row>
    <row r="1568" spans="1:2">
      <c r="A1568" s="6"/>
      <c r="B1568" s="7"/>
    </row>
    <row r="1569" spans="1:2">
      <c r="A1569" s="6"/>
      <c r="B1569" s="7"/>
    </row>
    <row r="1570" spans="1:2">
      <c r="A1570" s="6"/>
      <c r="B1570" s="7"/>
    </row>
    <row r="1571" spans="1:2">
      <c r="A1571" s="6"/>
      <c r="B1571" s="7"/>
    </row>
    <row r="1572" spans="1:2">
      <c r="A1572" s="6"/>
      <c r="B1572" s="7"/>
    </row>
    <row r="1573" spans="1:2">
      <c r="A1573" s="6"/>
      <c r="B1573" s="7"/>
    </row>
    <row r="1574" spans="1:2">
      <c r="A1574" s="6"/>
      <c r="B1574" s="7"/>
    </row>
    <row r="1575" spans="1:2">
      <c r="A1575" s="6"/>
      <c r="B1575" s="7"/>
    </row>
    <row r="1576" spans="1:2">
      <c r="A1576" s="6"/>
      <c r="B1576" s="7"/>
    </row>
    <row r="1577" spans="1:2">
      <c r="A1577" s="6"/>
      <c r="B1577" s="7"/>
    </row>
    <row r="1578" spans="1:2">
      <c r="A1578" s="6"/>
      <c r="B1578" s="7"/>
    </row>
    <row r="1579" spans="1:2">
      <c r="A1579" s="6"/>
      <c r="B1579" s="7"/>
    </row>
    <row r="1580" spans="1:2">
      <c r="A1580" s="6"/>
      <c r="B1580" s="7"/>
    </row>
    <row r="1581" spans="1:2">
      <c r="A1581" s="6"/>
      <c r="B1581" s="7"/>
    </row>
    <row r="1582" spans="1:2">
      <c r="A1582" s="6"/>
      <c r="B1582" s="7"/>
    </row>
    <row r="1583" spans="1:2">
      <c r="A1583" s="6"/>
      <c r="B1583" s="7"/>
    </row>
    <row r="1584" spans="1:2">
      <c r="A1584" s="6"/>
      <c r="B1584" s="7"/>
    </row>
    <row r="1585" spans="1:2">
      <c r="A1585" s="6"/>
      <c r="B1585" s="7"/>
    </row>
    <row r="1586" spans="1:2">
      <c r="A1586" s="6"/>
      <c r="B1586" s="7"/>
    </row>
    <row r="1587" spans="1:2">
      <c r="A1587" s="6"/>
      <c r="B1587" s="7"/>
    </row>
    <row r="1588" spans="1:2">
      <c r="A1588" s="6"/>
      <c r="B1588" s="7"/>
    </row>
    <row r="1589" spans="1:2">
      <c r="A1589" s="6"/>
      <c r="B1589" s="7"/>
    </row>
    <row r="1590" spans="1:2">
      <c r="A1590" s="6"/>
      <c r="B1590" s="7"/>
    </row>
    <row r="1591" spans="1:2">
      <c r="A1591" s="6"/>
      <c r="B1591" s="7"/>
    </row>
    <row r="1592" spans="1:2">
      <c r="A1592" s="6"/>
      <c r="B1592" s="7"/>
    </row>
    <row r="1593" spans="1:2">
      <c r="A1593" s="6"/>
      <c r="B1593" s="7"/>
    </row>
    <row r="1594" spans="1:2">
      <c r="A1594" s="6"/>
      <c r="B1594" s="7"/>
    </row>
    <row r="1595" spans="1:2">
      <c r="A1595" s="6"/>
      <c r="B1595" s="7"/>
    </row>
    <row r="1596" spans="1:2">
      <c r="A1596" s="6"/>
      <c r="B1596" s="7"/>
    </row>
    <row r="1597" spans="1:2">
      <c r="A1597" s="6"/>
      <c r="B1597" s="7"/>
    </row>
    <row r="1598" spans="1:2">
      <c r="A1598" s="6"/>
      <c r="B1598" s="7"/>
    </row>
    <row r="1599" spans="1:2">
      <c r="A1599" s="6"/>
      <c r="B1599" s="7"/>
    </row>
    <row r="1600" spans="1:2">
      <c r="A1600" s="6"/>
      <c r="B1600" s="7"/>
    </row>
    <row r="1601" spans="1:2">
      <c r="A1601" s="6"/>
      <c r="B1601" s="7"/>
    </row>
    <row r="1602" spans="1:2">
      <c r="A1602" s="6"/>
      <c r="B1602" s="7"/>
    </row>
    <row r="1603" spans="1:2">
      <c r="A1603" s="6"/>
      <c r="B1603" s="7"/>
    </row>
    <row r="1604" spans="1:2">
      <c r="A1604" s="6"/>
      <c r="B1604" s="7"/>
    </row>
    <row r="1605" spans="1:2">
      <c r="A1605" s="6"/>
      <c r="B1605" s="7"/>
    </row>
    <row r="1606" spans="1:2">
      <c r="A1606" s="6"/>
      <c r="B1606" s="7"/>
    </row>
    <row r="1607" spans="1:2">
      <c r="A1607" s="6"/>
      <c r="B1607" s="7"/>
    </row>
    <row r="1608" spans="1:2">
      <c r="A1608" s="6"/>
      <c r="B1608" s="7"/>
    </row>
    <row r="1609" spans="1:2">
      <c r="A1609" s="6"/>
      <c r="B1609" s="7"/>
    </row>
    <row r="1610" spans="1:2">
      <c r="A1610" s="6"/>
      <c r="B1610" s="7"/>
    </row>
    <row r="1611" spans="1:2">
      <c r="A1611" s="6"/>
      <c r="B1611" s="7"/>
    </row>
    <row r="1612" spans="1:2">
      <c r="A1612" s="6"/>
      <c r="B1612" s="7"/>
    </row>
    <row r="1613" spans="1:2">
      <c r="A1613" s="6"/>
      <c r="B1613" s="7"/>
    </row>
    <row r="1614" spans="1:2">
      <c r="A1614" s="6"/>
      <c r="B1614" s="7"/>
    </row>
    <row r="1615" spans="1:2">
      <c r="A1615" s="6"/>
      <c r="B1615" s="7"/>
    </row>
    <row r="1616" spans="1:2">
      <c r="A1616" s="6"/>
      <c r="B1616" s="7"/>
    </row>
    <row r="1617" spans="1:2">
      <c r="A1617" s="6"/>
      <c r="B1617" s="7"/>
    </row>
    <row r="1618" spans="1:2">
      <c r="A1618" s="6"/>
      <c r="B1618" s="7"/>
    </row>
    <row r="1619" spans="1:2">
      <c r="A1619" s="6"/>
      <c r="B1619" s="7"/>
    </row>
    <row r="1620" spans="1:2">
      <c r="A1620" s="6"/>
      <c r="B1620" s="7"/>
    </row>
    <row r="1621" spans="1:2">
      <c r="A1621" s="6"/>
      <c r="B1621" s="7"/>
    </row>
    <row r="1622" spans="1:2">
      <c r="A1622" s="6"/>
      <c r="B1622" s="7"/>
    </row>
    <row r="1623" spans="1:2">
      <c r="A1623" s="6"/>
      <c r="B1623" s="7"/>
    </row>
    <row r="1624" spans="1:2">
      <c r="A1624" s="6"/>
      <c r="B1624" s="7"/>
    </row>
    <row r="1625" spans="1:2">
      <c r="A1625" s="6"/>
      <c r="B1625" s="7"/>
    </row>
    <row r="1626" spans="1:2">
      <c r="A1626" s="6"/>
      <c r="B1626" s="7"/>
    </row>
    <row r="1627" spans="1:2">
      <c r="A1627" s="6"/>
      <c r="B1627" s="7"/>
    </row>
    <row r="1628" spans="1:2">
      <c r="A1628" s="6"/>
      <c r="B1628" s="7"/>
    </row>
    <row r="1629" spans="1:2">
      <c r="A1629" s="6"/>
      <c r="B1629" s="7"/>
    </row>
    <row r="1630" spans="1:2">
      <c r="A1630" s="6"/>
      <c r="B1630" s="7"/>
    </row>
    <row r="1631" spans="1:2">
      <c r="A1631" s="6"/>
      <c r="B1631" s="7"/>
    </row>
    <row r="1632" spans="1:2">
      <c r="A1632" s="6"/>
      <c r="B1632" s="7"/>
    </row>
    <row r="1633" spans="1:2">
      <c r="A1633" s="6"/>
      <c r="B1633" s="7"/>
    </row>
    <row r="1634" spans="1:2">
      <c r="A1634" s="6"/>
      <c r="B1634" s="7"/>
    </row>
    <row r="1635" spans="1:2">
      <c r="A1635" s="6"/>
      <c r="B1635" s="7"/>
    </row>
    <row r="1636" spans="1:2">
      <c r="A1636" s="6"/>
      <c r="B1636" s="7"/>
    </row>
    <row r="1637" spans="1:2">
      <c r="A1637" s="6"/>
      <c r="B1637" s="7"/>
    </row>
    <row r="1638" spans="1:2">
      <c r="A1638" s="6"/>
      <c r="B1638" s="7"/>
    </row>
    <row r="1639" spans="1:2">
      <c r="A1639" s="6"/>
      <c r="B1639" s="7"/>
    </row>
    <row r="1640" spans="1:2">
      <c r="A1640" s="6"/>
      <c r="B1640" s="7"/>
    </row>
    <row r="1641" spans="1:2">
      <c r="A1641" s="6"/>
      <c r="B1641" s="7"/>
    </row>
    <row r="1642" spans="1:2">
      <c r="A1642" s="6"/>
      <c r="B1642" s="7"/>
    </row>
    <row r="1643" spans="1:2">
      <c r="A1643" s="6"/>
      <c r="B1643" s="7"/>
    </row>
    <row r="1644" spans="1:2">
      <c r="A1644" s="6"/>
      <c r="B1644" s="7"/>
    </row>
    <row r="1645" spans="1:2">
      <c r="A1645" s="6"/>
      <c r="B1645" s="7"/>
    </row>
    <row r="1646" spans="1:2">
      <c r="A1646" s="6"/>
      <c r="B1646" s="7"/>
    </row>
    <row r="1647" spans="1:2">
      <c r="A1647" s="6"/>
      <c r="B1647" s="7"/>
    </row>
    <row r="1648" spans="1:2">
      <c r="A1648" s="6"/>
      <c r="B1648" s="7"/>
    </row>
    <row r="1649" spans="1:2">
      <c r="A1649" s="6"/>
      <c r="B1649" s="7"/>
    </row>
    <row r="1650" spans="1:2">
      <c r="A1650" s="6"/>
      <c r="B1650" s="7"/>
    </row>
    <row r="1651" spans="1:2">
      <c r="A1651" s="6"/>
      <c r="B1651" s="7"/>
    </row>
    <row r="1652" spans="1:2">
      <c r="A1652" s="6"/>
      <c r="B1652" s="7"/>
    </row>
    <row r="1653" spans="1:2">
      <c r="A1653" s="6"/>
      <c r="B1653" s="7"/>
    </row>
    <row r="1654" spans="1:2">
      <c r="A1654" s="6"/>
      <c r="B1654" s="7"/>
    </row>
    <row r="1655" spans="1:2">
      <c r="A1655" s="6"/>
      <c r="B1655" s="7"/>
    </row>
    <row r="1656" spans="1:2">
      <c r="A1656" s="6"/>
      <c r="B1656" s="7"/>
    </row>
    <row r="1657" spans="1:2">
      <c r="A1657" s="6"/>
      <c r="B1657" s="7"/>
    </row>
    <row r="1658" spans="1:2">
      <c r="A1658" s="6"/>
      <c r="B1658" s="7"/>
    </row>
    <row r="1659" spans="1:2">
      <c r="A1659" s="6"/>
      <c r="B1659" s="7"/>
    </row>
    <row r="1660" spans="1:2">
      <c r="A1660" s="6"/>
      <c r="B1660" s="7"/>
    </row>
    <row r="1661" spans="1:2">
      <c r="A1661" s="6"/>
      <c r="B1661" s="7"/>
    </row>
    <row r="1662" spans="1:2">
      <c r="A1662" s="6"/>
      <c r="B1662" s="7"/>
    </row>
    <row r="1663" spans="1:2">
      <c r="A1663" s="6"/>
      <c r="B1663" s="7"/>
    </row>
    <row r="1664" spans="1:2">
      <c r="A1664" s="6"/>
      <c r="B1664" s="7"/>
    </row>
    <row r="1665" spans="1:2">
      <c r="A1665" s="6"/>
      <c r="B1665" s="7"/>
    </row>
    <row r="1666" spans="1:2">
      <c r="A1666" s="6"/>
      <c r="B1666" s="7"/>
    </row>
    <row r="1667" spans="1:2">
      <c r="A1667" s="6"/>
      <c r="B1667" s="7"/>
    </row>
    <row r="1668" spans="1:2">
      <c r="A1668" s="6"/>
      <c r="B1668" s="7"/>
    </row>
    <row r="1669" spans="1:2">
      <c r="A1669" s="6"/>
      <c r="B1669" s="7"/>
    </row>
    <row r="1670" spans="1:2">
      <c r="A1670" s="6"/>
      <c r="B1670" s="7"/>
    </row>
    <row r="1671" spans="1:2">
      <c r="A1671" s="6"/>
      <c r="B1671" s="7"/>
    </row>
    <row r="1672" spans="1:2">
      <c r="A1672" s="6"/>
      <c r="B1672" s="7"/>
    </row>
    <row r="1673" spans="1:2">
      <c r="A1673" s="6"/>
      <c r="B1673" s="7"/>
    </row>
    <row r="1674" spans="1:2">
      <c r="A1674" s="6"/>
      <c r="B1674" s="7"/>
    </row>
    <row r="1675" spans="1:2">
      <c r="A1675" s="6"/>
      <c r="B1675" s="7"/>
    </row>
    <row r="1676" spans="1:2">
      <c r="A1676" s="6"/>
      <c r="B1676" s="7"/>
    </row>
    <row r="1677" spans="1:2">
      <c r="A1677" s="6"/>
      <c r="B1677" s="7"/>
    </row>
    <row r="1678" spans="1:2">
      <c r="A1678" s="6"/>
      <c r="B1678" s="7"/>
    </row>
    <row r="1679" spans="1:2">
      <c r="A1679" s="6"/>
      <c r="B1679" s="7"/>
    </row>
    <row r="1680" spans="1:2">
      <c r="A1680" s="6"/>
      <c r="B1680" s="7"/>
    </row>
    <row r="1681" spans="1:2">
      <c r="A1681" s="6"/>
      <c r="B1681" s="7"/>
    </row>
    <row r="1682" spans="1:2">
      <c r="A1682" s="6"/>
      <c r="B1682" s="7"/>
    </row>
    <row r="1683" spans="1:2">
      <c r="A1683" s="6"/>
      <c r="B1683" s="7"/>
    </row>
    <row r="1684" spans="1:2">
      <c r="A1684" s="6"/>
      <c r="B1684" s="7"/>
    </row>
    <row r="1685" spans="1:2">
      <c r="A1685" s="6"/>
      <c r="B1685" s="7"/>
    </row>
    <row r="1686" spans="1:2">
      <c r="A1686" s="6"/>
      <c r="B1686" s="7"/>
    </row>
    <row r="1687" spans="1:2">
      <c r="A1687" s="6"/>
      <c r="B1687" s="7"/>
    </row>
    <row r="1688" spans="1:2">
      <c r="A1688" s="6"/>
      <c r="B1688" s="7"/>
    </row>
    <row r="1689" spans="1:2">
      <c r="A1689" s="6"/>
      <c r="B1689" s="7"/>
    </row>
    <row r="1690" spans="1:2">
      <c r="A1690" s="6"/>
      <c r="B1690" s="7"/>
    </row>
    <row r="1691" spans="1:2">
      <c r="A1691" s="6"/>
      <c r="B1691" s="7"/>
    </row>
    <row r="1692" spans="1:2">
      <c r="A1692" s="6"/>
      <c r="B1692" s="7"/>
    </row>
    <row r="1693" spans="1:2">
      <c r="A1693" s="6"/>
      <c r="B1693" s="7"/>
    </row>
    <row r="1694" spans="1:2">
      <c r="A1694" s="6"/>
      <c r="B1694" s="7"/>
    </row>
    <row r="1695" spans="1:2">
      <c r="A1695" s="6"/>
      <c r="B1695" s="7"/>
    </row>
    <row r="1696" spans="1:2">
      <c r="A1696" s="6"/>
      <c r="B1696" s="7"/>
    </row>
    <row r="1697" spans="1:2">
      <c r="A1697" s="6"/>
      <c r="B1697" s="7"/>
    </row>
    <row r="1698" spans="1:2">
      <c r="A1698" s="6"/>
      <c r="B1698" s="7"/>
    </row>
    <row r="1699" spans="1:2">
      <c r="A1699" s="6"/>
      <c r="B1699" s="7"/>
    </row>
    <row r="1700" spans="1:2">
      <c r="A1700" s="6"/>
      <c r="B1700" s="7"/>
    </row>
    <row r="1701" spans="1:2">
      <c r="A1701" s="6"/>
      <c r="B1701" s="7"/>
    </row>
    <row r="1702" spans="1:2">
      <c r="A1702" s="6"/>
      <c r="B1702" s="7"/>
    </row>
    <row r="1703" spans="1:2">
      <c r="A1703" s="6"/>
      <c r="B1703" s="7"/>
    </row>
    <row r="1704" spans="1:2">
      <c r="A1704" s="6"/>
      <c r="B1704" s="7"/>
    </row>
    <row r="1705" spans="1:2">
      <c r="A1705" s="6"/>
      <c r="B1705" s="7"/>
    </row>
    <row r="1706" spans="1:2">
      <c r="A1706" s="6"/>
      <c r="B1706" s="7"/>
    </row>
    <row r="1707" spans="1:2">
      <c r="A1707" s="6"/>
      <c r="B1707" s="7"/>
    </row>
    <row r="1708" spans="1:2">
      <c r="A1708" s="6"/>
      <c r="B1708" s="7"/>
    </row>
    <row r="1709" spans="1:2">
      <c r="A1709" s="6"/>
      <c r="B1709" s="7"/>
    </row>
    <row r="1710" spans="1:2">
      <c r="A1710" s="6"/>
      <c r="B1710" s="7"/>
    </row>
    <row r="1711" spans="1:2">
      <c r="A1711" s="6"/>
      <c r="B1711" s="7"/>
    </row>
    <row r="1712" spans="1:2">
      <c r="A1712" s="6"/>
      <c r="B1712" s="7"/>
    </row>
    <row r="1713" spans="1:2">
      <c r="A1713" s="6"/>
      <c r="B1713" s="7"/>
    </row>
    <row r="1714" spans="1:2">
      <c r="A1714" s="6"/>
      <c r="B1714" s="7"/>
    </row>
    <row r="1715" spans="1:2">
      <c r="A1715" s="6"/>
      <c r="B1715" s="7"/>
    </row>
    <row r="1716" spans="1:2">
      <c r="A1716" s="6"/>
      <c r="B1716" s="7"/>
    </row>
    <row r="1717" spans="1:2">
      <c r="A1717" s="6"/>
      <c r="B1717" s="7"/>
    </row>
    <row r="1718" spans="1:2">
      <c r="A1718" s="6"/>
      <c r="B1718" s="7"/>
    </row>
    <row r="1719" spans="1:2">
      <c r="A1719" s="6"/>
      <c r="B1719" s="7"/>
    </row>
    <row r="1720" spans="1:2">
      <c r="A1720" s="6"/>
      <c r="B1720" s="7"/>
    </row>
    <row r="1721" spans="1:2">
      <c r="A1721" s="6"/>
      <c r="B1721" s="7"/>
    </row>
    <row r="1722" spans="1:2">
      <c r="A1722" s="6"/>
      <c r="B1722" s="7"/>
    </row>
    <row r="1723" spans="1:2">
      <c r="A1723" s="6"/>
      <c r="B1723" s="7"/>
    </row>
    <row r="1724" spans="1:2">
      <c r="A1724" s="6"/>
      <c r="B1724" s="7"/>
    </row>
    <row r="1725" spans="1:2">
      <c r="A1725" s="6"/>
      <c r="B1725" s="7"/>
    </row>
    <row r="1726" spans="1:2">
      <c r="A1726" s="6"/>
      <c r="B1726" s="7"/>
    </row>
    <row r="1727" spans="1:2">
      <c r="A1727" s="6"/>
      <c r="B1727" s="7"/>
    </row>
    <row r="1728" spans="1:2">
      <c r="A1728" s="6"/>
      <c r="B1728" s="7"/>
    </row>
    <row r="1729" spans="1:2">
      <c r="A1729" s="6"/>
      <c r="B1729" s="7"/>
    </row>
    <row r="1730" spans="1:2">
      <c r="A1730" s="6"/>
      <c r="B1730" s="7"/>
    </row>
    <row r="1731" spans="1:2">
      <c r="A1731" s="6"/>
      <c r="B1731" s="7"/>
    </row>
    <row r="1732" spans="1:2">
      <c r="A1732" s="6"/>
      <c r="B1732" s="7"/>
    </row>
    <row r="1733" spans="1:2">
      <c r="A1733" s="6"/>
      <c r="B1733" s="7"/>
    </row>
    <row r="1734" spans="1:2">
      <c r="A1734" s="6"/>
      <c r="B1734" s="7"/>
    </row>
    <row r="1735" spans="1:2">
      <c r="A1735" s="6"/>
      <c r="B1735" s="7"/>
    </row>
    <row r="1736" spans="1:2">
      <c r="A1736" s="6"/>
      <c r="B1736" s="7"/>
    </row>
    <row r="1737" spans="1:2">
      <c r="A1737" s="6"/>
      <c r="B1737" s="7"/>
    </row>
    <row r="1738" spans="1:2">
      <c r="A1738" s="6"/>
      <c r="B1738" s="7"/>
    </row>
    <row r="1739" spans="1:2">
      <c r="A1739" s="6"/>
      <c r="B1739" s="7"/>
    </row>
    <row r="1740" spans="1:2">
      <c r="A1740" s="6"/>
      <c r="B1740" s="7"/>
    </row>
    <row r="1741" spans="1:2">
      <c r="A1741" s="6"/>
      <c r="B1741" s="7"/>
    </row>
    <row r="1742" spans="1:2">
      <c r="A1742" s="6"/>
      <c r="B1742" s="7"/>
    </row>
    <row r="1743" spans="1:2">
      <c r="A1743" s="6"/>
      <c r="B1743" s="7"/>
    </row>
    <row r="1744" spans="1:2">
      <c r="A1744" s="6"/>
      <c r="B1744" s="7"/>
    </row>
    <row r="1745" spans="1:2">
      <c r="A1745" s="6"/>
      <c r="B1745" s="7"/>
    </row>
    <row r="1746" spans="1:2">
      <c r="A1746" s="6"/>
      <c r="B1746" s="7"/>
    </row>
    <row r="1747" spans="1:2">
      <c r="A1747" s="6"/>
      <c r="B1747" s="7"/>
    </row>
    <row r="1748" spans="1:2">
      <c r="A1748" s="6"/>
      <c r="B1748" s="7"/>
    </row>
    <row r="1749" spans="1:2">
      <c r="A1749" s="6"/>
      <c r="B1749" s="7"/>
    </row>
    <row r="1750" spans="1:2">
      <c r="A1750" s="6"/>
      <c r="B1750" s="7"/>
    </row>
    <row r="1751" spans="1:2">
      <c r="A1751" s="6"/>
      <c r="B1751" s="7"/>
    </row>
    <row r="1752" spans="1:2">
      <c r="A1752" s="6"/>
      <c r="B1752" s="7"/>
    </row>
    <row r="1753" spans="1:2">
      <c r="A1753" s="6"/>
      <c r="B1753" s="7"/>
    </row>
    <row r="1754" spans="1:2">
      <c r="A1754" s="6"/>
      <c r="B1754" s="7"/>
    </row>
    <row r="1755" spans="1:2">
      <c r="A1755" s="6"/>
      <c r="B1755" s="7"/>
    </row>
    <row r="1756" spans="1:2">
      <c r="A1756" s="6"/>
      <c r="B1756" s="7"/>
    </row>
    <row r="1757" spans="1:2">
      <c r="A1757" s="6"/>
      <c r="B1757" s="7"/>
    </row>
    <row r="1758" spans="1:2">
      <c r="A1758" s="6"/>
      <c r="B1758" s="7"/>
    </row>
    <row r="1759" spans="1:2">
      <c r="A1759" s="6"/>
      <c r="B1759" s="7"/>
    </row>
    <row r="1760" spans="1:2">
      <c r="A1760" s="6"/>
      <c r="B1760" s="7"/>
    </row>
    <row r="1761" spans="1:2">
      <c r="A1761" s="6"/>
      <c r="B1761" s="7"/>
    </row>
    <row r="1762" spans="1:2">
      <c r="A1762" s="6"/>
      <c r="B1762" s="7"/>
    </row>
    <row r="1763" spans="1:2">
      <c r="A1763" s="6"/>
      <c r="B1763" s="7"/>
    </row>
    <row r="1764" spans="1:2">
      <c r="A1764" s="6"/>
      <c r="B1764" s="7"/>
    </row>
    <row r="1765" spans="1:2">
      <c r="A1765" s="6"/>
      <c r="B1765" s="7"/>
    </row>
    <row r="1766" spans="1:2">
      <c r="A1766" s="6"/>
      <c r="B1766" s="7"/>
    </row>
    <row r="1767" spans="1:2">
      <c r="A1767" s="6"/>
      <c r="B1767" s="7"/>
    </row>
    <row r="1768" spans="1:2">
      <c r="A1768" s="6"/>
      <c r="B1768" s="7"/>
    </row>
    <row r="1769" spans="1:2">
      <c r="A1769" s="6"/>
      <c r="B1769" s="7"/>
    </row>
    <row r="1770" spans="1:2">
      <c r="A1770" s="6"/>
      <c r="B1770" s="7"/>
    </row>
    <row r="1771" spans="1:2">
      <c r="A1771" s="6"/>
      <c r="B1771" s="7"/>
    </row>
    <row r="1772" spans="1:2">
      <c r="A1772" s="6"/>
      <c r="B1772" s="7"/>
    </row>
    <row r="1773" spans="1:2">
      <c r="A1773" s="6"/>
      <c r="B1773" s="7"/>
    </row>
    <row r="1774" spans="1:2">
      <c r="A1774" s="6"/>
      <c r="B1774" s="7"/>
    </row>
    <row r="1775" spans="1:2">
      <c r="A1775" s="6"/>
      <c r="B1775" s="7"/>
    </row>
    <row r="1776" spans="1:2">
      <c r="A1776" s="6"/>
      <c r="B1776" s="7"/>
    </row>
    <row r="1777" spans="1:2">
      <c r="A1777" s="6"/>
      <c r="B1777" s="7"/>
    </row>
    <row r="1778" spans="1:2">
      <c r="A1778" s="6"/>
      <c r="B1778" s="7"/>
    </row>
    <row r="1779" spans="1:2">
      <c r="A1779" s="6"/>
      <c r="B1779" s="7"/>
    </row>
    <row r="1780" spans="1:2">
      <c r="A1780" s="6"/>
      <c r="B1780" s="7"/>
    </row>
    <row r="1781" spans="1:2">
      <c r="A1781" s="6"/>
      <c r="B1781" s="7"/>
    </row>
    <row r="1782" spans="1:2">
      <c r="A1782" s="6"/>
      <c r="B1782" s="7"/>
    </row>
    <row r="1783" spans="1:2">
      <c r="A1783" s="6"/>
      <c r="B1783" s="7"/>
    </row>
    <row r="1784" spans="1:2">
      <c r="A1784" s="6"/>
      <c r="B1784" s="7"/>
    </row>
    <row r="1785" spans="1:2">
      <c r="A1785" s="6"/>
      <c r="B1785" s="7"/>
    </row>
    <row r="1786" spans="1:2">
      <c r="A1786" s="6"/>
      <c r="B1786" s="7"/>
    </row>
    <row r="1787" spans="1:2">
      <c r="A1787" s="6"/>
      <c r="B1787" s="7"/>
    </row>
    <row r="1788" spans="1:2">
      <c r="A1788" s="6"/>
      <c r="B1788" s="7"/>
    </row>
    <row r="1789" spans="1:2">
      <c r="A1789" s="6"/>
      <c r="B1789" s="7"/>
    </row>
    <row r="1790" spans="1:2">
      <c r="A1790" s="6"/>
      <c r="B1790" s="7"/>
    </row>
    <row r="1791" spans="1:2">
      <c r="A1791" s="6"/>
      <c r="B1791" s="7"/>
    </row>
    <row r="1792" spans="1:2">
      <c r="A1792" s="6"/>
      <c r="B1792" s="7"/>
    </row>
    <row r="1793" spans="1:2">
      <c r="A1793" s="6"/>
      <c r="B1793" s="7"/>
    </row>
    <row r="1794" spans="1:2">
      <c r="A1794" s="6"/>
      <c r="B1794" s="7"/>
    </row>
    <row r="1795" spans="1:2">
      <c r="A1795" s="6"/>
      <c r="B1795" s="7"/>
    </row>
    <row r="1796" spans="1:2">
      <c r="A1796" s="6"/>
      <c r="B1796" s="7"/>
    </row>
    <row r="1797" spans="1:2">
      <c r="A1797" s="6"/>
      <c r="B1797" s="7"/>
    </row>
    <row r="1798" spans="1:2">
      <c r="A1798" s="6"/>
      <c r="B1798" s="7"/>
    </row>
    <row r="1799" spans="1:2">
      <c r="A1799" s="6"/>
      <c r="B1799" s="7"/>
    </row>
    <row r="1800" spans="1:2">
      <c r="A1800" s="6"/>
      <c r="B1800" s="7"/>
    </row>
    <row r="1801" spans="1:2">
      <c r="A1801" s="6"/>
      <c r="B1801" s="7"/>
    </row>
    <row r="1802" spans="1:2">
      <c r="A1802" s="6"/>
      <c r="B1802" s="7"/>
    </row>
    <row r="1803" spans="1:2">
      <c r="A1803" s="6"/>
      <c r="B1803" s="7"/>
    </row>
    <row r="1804" spans="1:2">
      <c r="A1804" s="6"/>
      <c r="B1804" s="7"/>
    </row>
    <row r="1805" spans="1:2">
      <c r="A1805" s="6"/>
      <c r="B1805" s="7"/>
    </row>
    <row r="1806" spans="1:2">
      <c r="A1806" s="6"/>
      <c r="B1806" s="7"/>
    </row>
    <row r="1807" spans="1:2">
      <c r="A1807" s="6"/>
      <c r="B1807" s="7"/>
    </row>
    <row r="1808" spans="1:2">
      <c r="A1808" s="6"/>
      <c r="B1808" s="7"/>
    </row>
    <row r="1809" spans="1:2">
      <c r="A1809" s="6"/>
      <c r="B1809" s="7"/>
    </row>
    <row r="1810" spans="1:2">
      <c r="A1810" s="6"/>
      <c r="B1810" s="7"/>
    </row>
    <row r="1811" spans="1:2">
      <c r="A1811" s="6"/>
      <c r="B1811" s="7"/>
    </row>
    <row r="1812" spans="1:2">
      <c r="A1812" s="6"/>
      <c r="B1812" s="7"/>
    </row>
    <row r="1813" spans="1:2">
      <c r="A1813" s="6"/>
      <c r="B1813" s="7"/>
    </row>
    <row r="1814" spans="1:2">
      <c r="A1814" s="6"/>
      <c r="B1814" s="7"/>
    </row>
    <row r="1815" spans="1:2">
      <c r="A1815" s="6"/>
      <c r="B1815" s="7"/>
    </row>
    <row r="1816" spans="1:2">
      <c r="A1816" s="6"/>
      <c r="B1816" s="7"/>
    </row>
    <row r="1817" spans="1:2">
      <c r="A1817" s="6"/>
      <c r="B1817" s="7"/>
    </row>
    <row r="1818" spans="1:2">
      <c r="A1818" s="6"/>
      <c r="B1818" s="7"/>
    </row>
    <row r="1819" spans="1:2">
      <c r="A1819" s="6"/>
      <c r="B1819" s="7"/>
    </row>
    <row r="1820" spans="1:2">
      <c r="A1820" s="6"/>
      <c r="B1820" s="7"/>
    </row>
    <row r="1821" spans="1:2">
      <c r="A1821" s="6"/>
      <c r="B1821" s="7"/>
    </row>
    <row r="1822" spans="1:2">
      <c r="A1822" s="6"/>
      <c r="B1822" s="7"/>
    </row>
    <row r="1823" spans="1:2">
      <c r="A1823" s="6"/>
      <c r="B1823" s="7"/>
    </row>
    <row r="1824" spans="1:2">
      <c r="A1824" s="6"/>
      <c r="B1824" s="7"/>
    </row>
    <row r="1825" spans="1:2">
      <c r="A1825" s="6"/>
      <c r="B1825" s="7"/>
    </row>
    <row r="1826" spans="1:2">
      <c r="A1826" s="6"/>
      <c r="B1826" s="7"/>
    </row>
    <row r="1827" spans="1:2">
      <c r="A1827" s="6"/>
      <c r="B1827" s="7"/>
    </row>
    <row r="1828" spans="1:2">
      <c r="A1828" s="6"/>
      <c r="B1828" s="7"/>
    </row>
    <row r="1829" spans="1:2">
      <c r="A1829" s="6"/>
      <c r="B1829" s="7"/>
    </row>
    <row r="1830" spans="1:2">
      <c r="A1830" s="6"/>
      <c r="B1830" s="7"/>
    </row>
    <row r="1831" spans="1:2">
      <c r="A1831" s="6"/>
      <c r="B1831" s="7"/>
    </row>
    <row r="1832" spans="1:2">
      <c r="A1832" s="6"/>
      <c r="B1832" s="7"/>
    </row>
    <row r="1833" spans="1:2">
      <c r="A1833" s="6"/>
      <c r="B1833" s="7"/>
    </row>
    <row r="1834" spans="1:2">
      <c r="A1834" s="6"/>
      <c r="B1834" s="7"/>
    </row>
    <row r="1835" spans="1:2">
      <c r="A1835" s="6"/>
      <c r="B1835" s="7"/>
    </row>
    <row r="1836" spans="1:2">
      <c r="A1836" s="6"/>
      <c r="B1836" s="7"/>
    </row>
    <row r="1837" spans="1:2">
      <c r="A1837" s="6"/>
      <c r="B1837" s="7"/>
    </row>
    <row r="1838" spans="1:2">
      <c r="A1838" s="6"/>
      <c r="B1838" s="7"/>
    </row>
    <row r="1839" spans="1:2">
      <c r="A1839" s="6"/>
      <c r="B1839" s="7"/>
    </row>
    <row r="1840" spans="1:2">
      <c r="A1840" s="6"/>
      <c r="B1840" s="7"/>
    </row>
    <row r="1841" spans="1:2">
      <c r="A1841" s="6"/>
      <c r="B1841" s="7"/>
    </row>
    <row r="1842" spans="1:2">
      <c r="A1842" s="6"/>
      <c r="B1842" s="7"/>
    </row>
    <row r="1843" spans="1:2">
      <c r="A1843" s="6"/>
      <c r="B1843" s="7"/>
    </row>
    <row r="1844" spans="1:2">
      <c r="A1844" s="6"/>
      <c r="B1844" s="7"/>
    </row>
    <row r="1845" spans="1:2">
      <c r="A1845" s="6"/>
      <c r="B1845" s="7"/>
    </row>
    <row r="1846" spans="1:2">
      <c r="A1846" s="6"/>
      <c r="B1846" s="7"/>
    </row>
    <row r="1847" spans="1:2">
      <c r="A1847" s="6"/>
      <c r="B1847" s="7"/>
    </row>
    <row r="1848" spans="1:2">
      <c r="A1848" s="6"/>
      <c r="B1848" s="7"/>
    </row>
    <row r="1849" spans="1:2">
      <c r="A1849" s="6"/>
      <c r="B1849" s="7"/>
    </row>
    <row r="1850" spans="1:2">
      <c r="A1850" s="6"/>
      <c r="B1850" s="7"/>
    </row>
    <row r="1851" spans="1:2">
      <c r="A1851" s="6"/>
      <c r="B1851" s="7"/>
    </row>
    <row r="1852" spans="1:2">
      <c r="A1852" s="6"/>
      <c r="B1852" s="7"/>
    </row>
    <row r="1853" spans="1:2">
      <c r="A1853" s="6"/>
      <c r="B1853" s="7"/>
    </row>
    <row r="1854" spans="1:2">
      <c r="A1854" s="6"/>
      <c r="B1854" s="7"/>
    </row>
    <row r="1855" spans="1:2">
      <c r="A1855" s="6"/>
      <c r="B1855" s="7"/>
    </row>
    <row r="1856" spans="1:2">
      <c r="A1856" s="6"/>
      <c r="B1856" s="7"/>
    </row>
    <row r="1857" spans="1:2">
      <c r="A1857" s="6"/>
      <c r="B1857" s="7"/>
    </row>
    <row r="1858" spans="1:2">
      <c r="A1858" s="6"/>
      <c r="B1858" s="7"/>
    </row>
    <row r="1859" spans="1:2">
      <c r="A1859" s="6"/>
      <c r="B1859" s="7"/>
    </row>
    <row r="1860" spans="1:2">
      <c r="A1860" s="6"/>
      <c r="B1860" s="7"/>
    </row>
    <row r="1861" spans="1:2">
      <c r="A1861" s="6"/>
      <c r="B1861" s="7"/>
    </row>
    <row r="1862" spans="1:2">
      <c r="A1862" s="6"/>
      <c r="B1862" s="7"/>
    </row>
    <row r="1863" spans="1:2">
      <c r="A1863" s="6"/>
      <c r="B1863" s="7"/>
    </row>
    <row r="1864" spans="1:2">
      <c r="A1864" s="6"/>
      <c r="B1864" s="7"/>
    </row>
    <row r="1865" spans="1:2">
      <c r="A1865" s="6"/>
      <c r="B1865" s="7"/>
    </row>
    <row r="1866" spans="1:2">
      <c r="A1866" s="6"/>
      <c r="B1866" s="7"/>
    </row>
    <row r="1867" spans="1:2">
      <c r="A1867" s="6"/>
      <c r="B1867" s="7"/>
    </row>
    <row r="1868" spans="1:2">
      <c r="A1868" s="6"/>
      <c r="B1868" s="7"/>
    </row>
    <row r="1869" spans="1:2">
      <c r="A1869" s="6"/>
      <c r="B1869" s="7"/>
    </row>
    <row r="1870" spans="1:2">
      <c r="A1870" s="6"/>
      <c r="B1870" s="7"/>
    </row>
    <row r="1871" spans="1:2">
      <c r="A1871" s="6"/>
      <c r="B1871" s="7"/>
    </row>
    <row r="1872" spans="1:2">
      <c r="A1872" s="6"/>
      <c r="B1872" s="7"/>
    </row>
    <row r="1873" spans="1:2">
      <c r="A1873" s="6"/>
      <c r="B1873" s="7"/>
    </row>
    <row r="1874" spans="1:2">
      <c r="A1874" s="6"/>
      <c r="B1874" s="7"/>
    </row>
    <row r="1875" spans="1:2">
      <c r="A1875" s="6"/>
      <c r="B1875" s="7"/>
    </row>
    <row r="1876" spans="1:2">
      <c r="A1876" s="6"/>
      <c r="B1876" s="7"/>
    </row>
    <row r="1877" spans="1:2">
      <c r="A1877" s="6"/>
      <c r="B1877" s="7"/>
    </row>
    <row r="1878" spans="1:2">
      <c r="A1878" s="6"/>
      <c r="B1878" s="7"/>
    </row>
    <row r="1879" spans="1:2">
      <c r="A1879" s="6"/>
      <c r="B1879" s="7"/>
    </row>
    <row r="1880" spans="1:2">
      <c r="A1880" s="6"/>
      <c r="B1880" s="7"/>
    </row>
    <row r="1881" spans="1:2">
      <c r="A1881" s="6"/>
      <c r="B1881" s="7"/>
    </row>
    <row r="1882" spans="1:2">
      <c r="A1882" s="6"/>
      <c r="B1882" s="7"/>
    </row>
    <row r="1883" spans="1:2">
      <c r="A1883" s="6"/>
      <c r="B1883" s="7"/>
    </row>
    <row r="1884" spans="1:2">
      <c r="A1884" s="6"/>
      <c r="B1884" s="7"/>
    </row>
    <row r="1885" spans="1:2">
      <c r="A1885" s="6"/>
      <c r="B1885" s="7"/>
    </row>
    <row r="1886" spans="1:2">
      <c r="A1886" s="6"/>
      <c r="B1886" s="7"/>
    </row>
    <row r="1887" spans="1:2">
      <c r="A1887" s="6"/>
      <c r="B1887" s="7"/>
    </row>
    <row r="1888" spans="1:2">
      <c r="A1888" s="6"/>
      <c r="B1888" s="7"/>
    </row>
    <row r="1889" spans="1:2">
      <c r="A1889" s="6"/>
      <c r="B1889" s="7"/>
    </row>
    <row r="1890" spans="1:2">
      <c r="A1890" s="6"/>
      <c r="B1890" s="7"/>
    </row>
    <row r="1891" spans="1:2">
      <c r="A1891" s="6"/>
      <c r="B1891" s="7"/>
    </row>
    <row r="1892" spans="1:2">
      <c r="A1892" s="6"/>
      <c r="B1892" s="7"/>
    </row>
    <row r="1893" spans="1:2">
      <c r="A1893" s="6"/>
      <c r="B1893" s="7"/>
    </row>
    <row r="1894" spans="1:2">
      <c r="A1894" s="6"/>
      <c r="B1894" s="7"/>
    </row>
    <row r="1895" spans="1:2">
      <c r="A1895" s="6"/>
      <c r="B1895" s="7"/>
    </row>
    <row r="1896" spans="1:2">
      <c r="A1896" s="6"/>
      <c r="B1896" s="7"/>
    </row>
    <row r="1897" spans="1:2">
      <c r="A1897" s="6"/>
      <c r="B1897" s="7"/>
    </row>
    <row r="1898" spans="1:2">
      <c r="A1898" s="6"/>
      <c r="B1898" s="7"/>
    </row>
    <row r="1899" spans="1:2">
      <c r="A1899" s="6"/>
      <c r="B1899" s="7"/>
    </row>
    <row r="1900" spans="1:2">
      <c r="A1900" s="6"/>
      <c r="B1900" s="7"/>
    </row>
    <row r="1901" spans="1:2">
      <c r="A1901" s="6"/>
      <c r="B1901" s="7"/>
    </row>
    <row r="1902" spans="1:2">
      <c r="A1902" s="6"/>
      <c r="B1902" s="7"/>
    </row>
    <row r="1903" spans="1:2">
      <c r="A1903" s="6"/>
      <c r="B1903" s="7"/>
    </row>
    <row r="1904" spans="1:2">
      <c r="A1904" s="6"/>
      <c r="B1904" s="7"/>
    </row>
    <row r="1905" spans="1:2">
      <c r="A1905" s="6"/>
      <c r="B1905" s="7"/>
    </row>
    <row r="1906" spans="1:2">
      <c r="A1906" s="6"/>
      <c r="B1906" s="7"/>
    </row>
    <row r="1907" spans="1:2">
      <c r="A1907" s="6"/>
      <c r="B1907" s="7"/>
    </row>
    <row r="1908" spans="1:2">
      <c r="A1908" s="6"/>
      <c r="B1908" s="7"/>
    </row>
    <row r="1909" spans="1:2">
      <c r="A1909" s="6"/>
      <c r="B1909" s="7"/>
    </row>
    <row r="1910" spans="1:2">
      <c r="A1910" s="6"/>
      <c r="B1910" s="7"/>
    </row>
    <row r="1911" spans="1:2">
      <c r="A1911" s="6"/>
      <c r="B1911" s="7"/>
    </row>
    <row r="1912" spans="1:2">
      <c r="A1912" s="6"/>
      <c r="B1912" s="7"/>
    </row>
    <row r="1913" spans="1:2">
      <c r="A1913" s="6"/>
      <c r="B1913" s="7"/>
    </row>
    <row r="1914" spans="1:2">
      <c r="A1914" s="6"/>
      <c r="B1914" s="7"/>
    </row>
    <row r="1915" spans="1:2">
      <c r="A1915" s="6"/>
      <c r="B1915" s="7"/>
    </row>
    <row r="1916" spans="1:2">
      <c r="A1916" s="6"/>
      <c r="B1916" s="7"/>
    </row>
    <row r="1917" spans="1:2">
      <c r="A1917" s="6"/>
      <c r="B1917" s="7"/>
    </row>
    <row r="1918" spans="1:2">
      <c r="A1918" s="6"/>
      <c r="B1918" s="7"/>
    </row>
    <row r="1919" spans="1:2">
      <c r="A1919" s="6"/>
      <c r="B1919" s="7"/>
    </row>
    <row r="1920" spans="1:2">
      <c r="A1920" s="6"/>
      <c r="B1920" s="7"/>
    </row>
    <row r="1921" spans="1:2">
      <c r="A1921" s="6"/>
      <c r="B1921" s="7"/>
    </row>
    <row r="1922" spans="1:2">
      <c r="A1922" s="6"/>
      <c r="B1922" s="7"/>
    </row>
    <row r="1923" spans="1:2">
      <c r="A1923" s="6"/>
      <c r="B1923" s="7"/>
    </row>
    <row r="1924" spans="1:2">
      <c r="A1924" s="6"/>
      <c r="B1924" s="7"/>
    </row>
    <row r="1925" spans="1:2">
      <c r="A1925" s="6"/>
      <c r="B1925" s="7"/>
    </row>
    <row r="1926" spans="1:2">
      <c r="A1926" s="6"/>
      <c r="B1926" s="7"/>
    </row>
    <row r="1927" spans="1:2">
      <c r="A1927" s="6"/>
      <c r="B1927" s="7"/>
    </row>
    <row r="1928" spans="1:2">
      <c r="A1928" s="6"/>
      <c r="B1928" s="7"/>
    </row>
    <row r="1929" spans="1:2">
      <c r="A1929" s="6"/>
      <c r="B1929" s="7"/>
    </row>
    <row r="1930" spans="1:2">
      <c r="A1930" s="6"/>
      <c r="B1930" s="7"/>
    </row>
    <row r="1931" spans="1:2">
      <c r="A1931" s="6"/>
      <c r="B1931" s="7"/>
    </row>
    <row r="1932" spans="1:2">
      <c r="A1932" s="6"/>
      <c r="B1932" s="7"/>
    </row>
    <row r="1933" spans="1:2">
      <c r="A1933" s="6"/>
      <c r="B1933" s="7"/>
    </row>
    <row r="1934" spans="1:2">
      <c r="A1934" s="6"/>
      <c r="B1934" s="7"/>
    </row>
    <row r="1935" spans="1:2">
      <c r="A1935" s="6"/>
      <c r="B1935" s="7"/>
    </row>
    <row r="1936" spans="1:2">
      <c r="A1936" s="6"/>
      <c r="B1936" s="7"/>
    </row>
    <row r="1937" spans="1:2">
      <c r="A1937" s="6"/>
      <c r="B1937" s="7"/>
    </row>
    <row r="1938" spans="1:2">
      <c r="A1938" s="6"/>
      <c r="B1938" s="7"/>
    </row>
    <row r="1939" spans="1:2">
      <c r="A1939" s="6"/>
      <c r="B1939" s="7"/>
    </row>
    <row r="1940" spans="1:2">
      <c r="A1940" s="6"/>
      <c r="B1940" s="7"/>
    </row>
    <row r="1941" spans="1:2">
      <c r="A1941" s="6"/>
      <c r="B1941" s="7"/>
    </row>
    <row r="1942" spans="1:2">
      <c r="A1942" s="6"/>
      <c r="B1942" s="7"/>
    </row>
    <row r="1943" spans="1:2">
      <c r="A1943" s="6"/>
      <c r="B1943" s="7"/>
    </row>
    <row r="1944" spans="1:2">
      <c r="A1944" s="6"/>
      <c r="B1944" s="7"/>
    </row>
    <row r="1945" spans="1:2">
      <c r="A1945" s="6"/>
      <c r="B1945" s="7"/>
    </row>
    <row r="1946" spans="1:2">
      <c r="A1946" s="6"/>
      <c r="B1946" s="7"/>
    </row>
    <row r="1947" spans="1:2">
      <c r="A1947" s="6"/>
      <c r="B1947" s="7"/>
    </row>
    <row r="1948" spans="1:2">
      <c r="A1948" s="6"/>
      <c r="B1948" s="7"/>
    </row>
    <row r="1949" spans="1:2">
      <c r="A1949" s="6"/>
      <c r="B1949" s="7"/>
    </row>
    <row r="1950" spans="1:2">
      <c r="A1950" s="6"/>
      <c r="B1950" s="7"/>
    </row>
    <row r="1951" spans="1:2">
      <c r="A1951" s="6"/>
      <c r="B1951" s="7"/>
    </row>
    <row r="1952" spans="1:2">
      <c r="A1952" s="6"/>
      <c r="B1952" s="7"/>
    </row>
    <row r="1953" spans="1:2">
      <c r="A1953" s="6"/>
      <c r="B1953" s="7"/>
    </row>
    <row r="1954" spans="1:2">
      <c r="A1954" s="6"/>
      <c r="B1954" s="7"/>
    </row>
    <row r="1955" spans="1:2">
      <c r="A1955" s="6"/>
      <c r="B1955" s="7"/>
    </row>
    <row r="1956" spans="1:2">
      <c r="A1956" s="6"/>
      <c r="B1956" s="7"/>
    </row>
    <row r="1957" spans="1:2">
      <c r="A1957" s="6"/>
      <c r="B1957" s="7"/>
    </row>
    <row r="1958" spans="1:2">
      <c r="A1958" s="6"/>
      <c r="B1958" s="7"/>
    </row>
    <row r="1959" spans="1:2">
      <c r="A1959" s="6"/>
      <c r="B1959" s="7"/>
    </row>
    <row r="1960" spans="1:2">
      <c r="A1960" s="6"/>
      <c r="B1960" s="7"/>
    </row>
    <row r="1961" spans="1:2">
      <c r="A1961" s="6"/>
      <c r="B1961" s="7"/>
    </row>
    <row r="1962" spans="1:2">
      <c r="A1962" s="6"/>
      <c r="B1962" s="7"/>
    </row>
    <row r="1963" spans="1:2">
      <c r="A1963" s="6"/>
      <c r="B1963" s="7"/>
    </row>
    <row r="1964" spans="1:2">
      <c r="A1964" s="6"/>
      <c r="B1964" s="7"/>
    </row>
    <row r="1965" spans="1:2">
      <c r="A1965" s="6"/>
      <c r="B1965" s="7"/>
    </row>
    <row r="1966" spans="1:2">
      <c r="A1966" s="6"/>
      <c r="B1966" s="7"/>
    </row>
    <row r="1967" spans="1:2">
      <c r="A1967" s="6"/>
      <c r="B1967" s="7"/>
    </row>
    <row r="1968" spans="1:2">
      <c r="A1968" s="6"/>
      <c r="B1968" s="7"/>
    </row>
    <row r="1969" spans="1:2">
      <c r="A1969" s="6"/>
      <c r="B1969" s="7"/>
    </row>
    <row r="1970" spans="1:2">
      <c r="A1970" s="6"/>
      <c r="B1970" s="7"/>
    </row>
    <row r="1971" spans="1:2">
      <c r="A1971" s="6"/>
      <c r="B1971" s="7"/>
    </row>
    <row r="1972" spans="1:2">
      <c r="A1972" s="6"/>
      <c r="B1972" s="7"/>
    </row>
    <row r="1973" spans="1:2">
      <c r="A1973" s="6"/>
      <c r="B1973" s="7"/>
    </row>
    <row r="1974" spans="1:2">
      <c r="A1974" s="6"/>
      <c r="B1974" s="7"/>
    </row>
    <row r="1975" spans="1:2">
      <c r="A1975" s="6"/>
      <c r="B1975" s="7"/>
    </row>
    <row r="1976" spans="1:2">
      <c r="A1976" s="6"/>
      <c r="B1976" s="7"/>
    </row>
    <row r="1977" spans="1:2">
      <c r="A1977" s="6"/>
      <c r="B1977" s="7"/>
    </row>
    <row r="1978" spans="1:2">
      <c r="A1978" s="6"/>
      <c r="B1978" s="7"/>
    </row>
    <row r="1979" spans="1:2">
      <c r="A1979" s="6"/>
      <c r="B1979" s="7"/>
    </row>
    <row r="1980" spans="1:2">
      <c r="A1980" s="6"/>
      <c r="B1980" s="7"/>
    </row>
    <row r="1981" spans="1:2">
      <c r="A1981" s="6"/>
      <c r="B1981" s="7"/>
    </row>
    <row r="1982" spans="1:2">
      <c r="A1982" s="6"/>
      <c r="B1982" s="7"/>
    </row>
    <row r="1983" spans="1:2">
      <c r="A1983" s="6"/>
      <c r="B1983" s="7"/>
    </row>
    <row r="1984" spans="1:2">
      <c r="A1984" s="6"/>
      <c r="B1984" s="7"/>
    </row>
    <row r="1985" spans="1:2">
      <c r="A1985" s="6"/>
      <c r="B1985" s="7"/>
    </row>
    <row r="1986" spans="1:2">
      <c r="A1986" s="6"/>
      <c r="B1986" s="7"/>
    </row>
    <row r="1987" spans="1:2">
      <c r="A1987" s="6"/>
      <c r="B1987" s="7"/>
    </row>
    <row r="1988" spans="1:2">
      <c r="A1988" s="6"/>
      <c r="B1988" s="7"/>
    </row>
    <row r="1989" spans="1:2">
      <c r="A1989" s="6"/>
      <c r="B1989" s="7"/>
    </row>
    <row r="1990" spans="1:2">
      <c r="A1990" s="6"/>
      <c r="B1990" s="7"/>
    </row>
    <row r="1991" spans="1:2">
      <c r="A1991" s="6"/>
      <c r="B1991" s="7"/>
    </row>
    <row r="1992" spans="1:2">
      <c r="A1992" s="6"/>
      <c r="B1992" s="7"/>
    </row>
    <row r="1993" spans="1:2">
      <c r="A1993" s="6"/>
      <c r="B1993" s="7"/>
    </row>
    <row r="1994" spans="1:2">
      <c r="A1994" s="6"/>
      <c r="B1994" s="7"/>
    </row>
    <row r="1995" spans="1:2">
      <c r="A1995" s="6"/>
      <c r="B1995" s="7"/>
    </row>
    <row r="1996" spans="1:2">
      <c r="A1996" s="6"/>
      <c r="B1996" s="7"/>
    </row>
    <row r="1997" spans="1:2">
      <c r="A1997" s="6"/>
      <c r="B1997" s="7"/>
    </row>
    <row r="1998" spans="1:2">
      <c r="A1998" s="6"/>
      <c r="B1998" s="7"/>
    </row>
    <row r="1999" spans="1:2">
      <c r="A1999" s="6"/>
      <c r="B1999" s="7"/>
    </row>
    <row r="2000" spans="1:2">
      <c r="A2000" s="6"/>
      <c r="B2000" s="7"/>
    </row>
    <row r="2001" spans="1:2">
      <c r="A2001" s="6"/>
      <c r="B2001" s="7"/>
    </row>
    <row r="2002" spans="1:2">
      <c r="A2002" s="6"/>
      <c r="B2002" s="7"/>
    </row>
    <row r="2003" spans="1:2">
      <c r="A2003" s="6"/>
      <c r="B2003" s="7"/>
    </row>
    <row r="2004" spans="1:2">
      <c r="A2004" s="6"/>
      <c r="B2004" s="7"/>
    </row>
    <row r="2005" spans="1:2">
      <c r="A2005" s="6"/>
      <c r="B2005" s="7"/>
    </row>
    <row r="2006" spans="1:2">
      <c r="A2006" s="6"/>
      <c r="B2006" s="7"/>
    </row>
    <row r="2007" spans="1:2">
      <c r="A2007" s="6"/>
      <c r="B2007" s="7"/>
    </row>
    <row r="2008" spans="1:2">
      <c r="A2008" s="6"/>
      <c r="B2008" s="7"/>
    </row>
    <row r="2009" spans="1:2">
      <c r="A2009" s="6"/>
      <c r="B2009" s="7"/>
    </row>
    <row r="2010" spans="1:2">
      <c r="A2010" s="6"/>
      <c r="B2010" s="7"/>
    </row>
    <row r="2011" spans="1:2">
      <c r="A2011" s="6"/>
      <c r="B2011" s="7"/>
    </row>
    <row r="2012" spans="1:2">
      <c r="A2012" s="6"/>
      <c r="B2012" s="7"/>
    </row>
    <row r="2013" spans="1:2">
      <c r="A2013" s="6"/>
      <c r="B2013" s="7"/>
    </row>
    <row r="2014" spans="1:2">
      <c r="A2014" s="6"/>
      <c r="B2014" s="7"/>
    </row>
    <row r="2015" spans="1:2">
      <c r="A2015" s="6"/>
      <c r="B2015" s="7"/>
    </row>
    <row r="2016" spans="1:2">
      <c r="A2016" s="6"/>
      <c r="B2016" s="7"/>
    </row>
    <row r="2017" spans="1:2">
      <c r="A2017" s="6"/>
      <c r="B2017" s="7"/>
    </row>
    <row r="2018" spans="1:2">
      <c r="A2018" s="6"/>
      <c r="B2018" s="7"/>
    </row>
    <row r="2019" spans="1:2">
      <c r="A2019" s="6"/>
      <c r="B2019" s="7"/>
    </row>
    <row r="2020" spans="1:2">
      <c r="A2020" s="6"/>
      <c r="B2020" s="7"/>
    </row>
    <row r="2021" spans="1:2">
      <c r="A2021" s="6"/>
      <c r="B2021" s="7"/>
    </row>
    <row r="2022" spans="1:2">
      <c r="A2022" s="6"/>
      <c r="B2022" s="7"/>
    </row>
    <row r="2023" spans="1:2">
      <c r="A2023" s="6"/>
      <c r="B2023" s="7"/>
    </row>
    <row r="2024" spans="1:2">
      <c r="A2024" s="6"/>
      <c r="B2024" s="7"/>
    </row>
    <row r="2025" spans="1:2">
      <c r="A2025" s="6"/>
      <c r="B2025" s="7"/>
    </row>
    <row r="2026" spans="1:2">
      <c r="A2026" s="6"/>
      <c r="B2026" s="7"/>
    </row>
    <row r="2027" spans="1:2">
      <c r="A2027" s="6"/>
      <c r="B2027" s="7"/>
    </row>
    <row r="2028" spans="1:2">
      <c r="A2028" s="6"/>
      <c r="B2028" s="7"/>
    </row>
    <row r="2029" spans="1:2">
      <c r="A2029" s="6"/>
      <c r="B2029" s="7"/>
    </row>
    <row r="2030" spans="1:2">
      <c r="A2030" s="6"/>
      <c r="B2030" s="7"/>
    </row>
    <row r="2031" spans="1:2">
      <c r="A2031" s="6"/>
      <c r="B2031" s="7"/>
    </row>
    <row r="2032" spans="1:2">
      <c r="A2032" s="6"/>
      <c r="B2032" s="7"/>
    </row>
    <row r="2033" spans="1:2">
      <c r="A2033" s="6"/>
      <c r="B2033" s="7"/>
    </row>
    <row r="2034" spans="1:2">
      <c r="A2034" s="6"/>
      <c r="B2034" s="7"/>
    </row>
    <row r="2035" spans="1:2">
      <c r="A2035" s="6"/>
      <c r="B2035" s="7"/>
    </row>
    <row r="2036" spans="1:2">
      <c r="A2036" s="6"/>
      <c r="B2036" s="7"/>
    </row>
    <row r="2037" spans="1:2">
      <c r="A2037" s="6"/>
      <c r="B2037" s="7"/>
    </row>
    <row r="2038" spans="1:2">
      <c r="A2038" s="6"/>
      <c r="B2038" s="7"/>
    </row>
    <row r="2039" spans="1:2">
      <c r="A2039" s="6"/>
      <c r="B2039" s="7"/>
    </row>
    <row r="2040" spans="1:2">
      <c r="A2040" s="6"/>
      <c r="B2040" s="7"/>
    </row>
    <row r="2041" spans="1:2">
      <c r="A2041" s="6"/>
      <c r="B2041" s="7"/>
    </row>
    <row r="2042" spans="1:2">
      <c r="A2042" s="6"/>
      <c r="B2042" s="7"/>
    </row>
    <row r="2043" spans="1:2">
      <c r="A2043" s="6"/>
      <c r="B2043" s="7"/>
    </row>
    <row r="2044" spans="1:2">
      <c r="A2044" s="6"/>
      <c r="B2044" s="7"/>
    </row>
    <row r="2045" spans="1:2">
      <c r="A2045" s="6"/>
      <c r="B2045" s="7"/>
    </row>
    <row r="2046" spans="1:2">
      <c r="A2046" s="6"/>
      <c r="B2046" s="7"/>
    </row>
    <row r="2047" spans="1:2">
      <c r="A2047" s="6"/>
      <c r="B2047" s="7"/>
    </row>
    <row r="2048" spans="1:2">
      <c r="A2048" s="6"/>
      <c r="B2048" s="7"/>
    </row>
    <row r="2049" spans="1:2">
      <c r="A2049" s="6"/>
      <c r="B2049" s="7"/>
    </row>
    <row r="2050" spans="1:2">
      <c r="A2050" s="6"/>
      <c r="B2050" s="7"/>
    </row>
    <row r="2051" spans="1:2">
      <c r="A2051" s="6"/>
      <c r="B2051" s="7"/>
    </row>
    <row r="2052" spans="1:2">
      <c r="A2052" s="6"/>
      <c r="B2052" s="7"/>
    </row>
    <row r="2053" spans="1:2">
      <c r="A2053" s="6"/>
      <c r="B2053" s="7"/>
    </row>
    <row r="2054" spans="1:2">
      <c r="A2054" s="6"/>
      <c r="B2054" s="7"/>
    </row>
    <row r="2055" spans="1:2">
      <c r="A2055" s="6"/>
      <c r="B2055" s="7"/>
    </row>
    <row r="2056" spans="1:2">
      <c r="A2056" s="6"/>
      <c r="B2056" s="7"/>
    </row>
    <row r="2057" spans="1:2">
      <c r="A2057" s="6"/>
      <c r="B2057" s="7"/>
    </row>
    <row r="2058" spans="1:2">
      <c r="A2058" s="6"/>
      <c r="B2058" s="7"/>
    </row>
    <row r="2059" spans="1:2">
      <c r="A2059" s="6"/>
      <c r="B2059" s="7"/>
    </row>
    <row r="2060" spans="1:2">
      <c r="A2060" s="6"/>
      <c r="B2060" s="7"/>
    </row>
    <row r="2061" spans="1:2">
      <c r="A2061" s="6"/>
      <c r="B2061" s="7"/>
    </row>
    <row r="2062" spans="1:2">
      <c r="A2062" s="6"/>
      <c r="B2062" s="7"/>
    </row>
    <row r="2063" spans="1:2">
      <c r="A2063" s="6"/>
      <c r="B2063" s="7"/>
    </row>
    <row r="2064" spans="1:2">
      <c r="A2064" s="6"/>
      <c r="B2064" s="7"/>
    </row>
    <row r="2065" spans="1:2">
      <c r="A2065" s="6"/>
      <c r="B2065" s="7"/>
    </row>
    <row r="2066" spans="1:2">
      <c r="A2066" s="6"/>
      <c r="B2066" s="7"/>
    </row>
    <row r="2067" spans="1:2">
      <c r="A2067" s="6"/>
      <c r="B2067" s="7"/>
    </row>
    <row r="2068" spans="1:2">
      <c r="A2068" s="6"/>
      <c r="B2068" s="7"/>
    </row>
    <row r="2069" spans="1:2">
      <c r="A2069" s="6"/>
      <c r="B2069" s="7"/>
    </row>
    <row r="2070" spans="1:2">
      <c r="A2070" s="6"/>
      <c r="B2070" s="7"/>
    </row>
    <row r="2071" spans="1:2">
      <c r="A2071" s="6"/>
      <c r="B2071" s="7"/>
    </row>
    <row r="2072" spans="1:2">
      <c r="A2072" s="6"/>
      <c r="B2072" s="7"/>
    </row>
    <row r="2073" spans="1:2">
      <c r="A2073" s="6"/>
      <c r="B2073" s="7"/>
    </row>
    <row r="2074" spans="1:2">
      <c r="A2074" s="6"/>
      <c r="B2074" s="7"/>
    </row>
    <row r="2075" spans="1:2">
      <c r="A2075" s="6"/>
      <c r="B2075" s="7"/>
    </row>
    <row r="2076" spans="1:2">
      <c r="A2076" s="6"/>
      <c r="B2076" s="7"/>
    </row>
    <row r="2077" spans="1:2">
      <c r="A2077" s="6"/>
      <c r="B2077" s="7"/>
    </row>
    <row r="2078" spans="1:2">
      <c r="A2078" s="6"/>
      <c r="B2078" s="7"/>
    </row>
    <row r="2079" spans="1:2">
      <c r="A2079" s="6"/>
      <c r="B2079" s="7"/>
    </row>
    <row r="2080" spans="1:2">
      <c r="A2080" s="6"/>
      <c r="B2080" s="7"/>
    </row>
    <row r="2081" spans="1:2">
      <c r="A2081" s="6"/>
      <c r="B2081" s="7"/>
    </row>
    <row r="2082" spans="1:2">
      <c r="A2082" s="6"/>
      <c r="B2082" s="7"/>
    </row>
    <row r="2083" spans="1:2">
      <c r="A2083" s="6"/>
      <c r="B2083" s="7"/>
    </row>
    <row r="2084" spans="1:2">
      <c r="A2084" s="6"/>
      <c r="B2084" s="7"/>
    </row>
    <row r="2085" spans="1:2">
      <c r="A2085" s="6"/>
      <c r="B2085" s="7"/>
    </row>
    <row r="2086" spans="1:2">
      <c r="A2086" s="6"/>
      <c r="B2086" s="7"/>
    </row>
    <row r="2087" spans="1:2">
      <c r="A2087" s="6"/>
      <c r="B2087" s="7"/>
    </row>
    <row r="2088" spans="1:2">
      <c r="A2088" s="6"/>
      <c r="B2088" s="7"/>
    </row>
    <row r="2089" spans="1:2">
      <c r="A2089" s="6"/>
      <c r="B2089" s="7"/>
    </row>
    <row r="2090" spans="1:2">
      <c r="A2090" s="6"/>
      <c r="B2090" s="7"/>
    </row>
    <row r="2091" spans="1:2">
      <c r="A2091" s="6"/>
      <c r="B2091" s="7"/>
    </row>
    <row r="2092" spans="1:2">
      <c r="A2092" s="6"/>
      <c r="B2092" s="7"/>
    </row>
    <row r="2093" spans="1:2">
      <c r="A2093" s="6"/>
      <c r="B2093" s="7"/>
    </row>
    <row r="2094" spans="1:2">
      <c r="A2094" s="6"/>
      <c r="B2094" s="7"/>
    </row>
    <row r="2095" spans="1:2">
      <c r="A2095" s="6"/>
      <c r="B2095" s="7"/>
    </row>
    <row r="2096" spans="1:2">
      <c r="A2096" s="6"/>
      <c r="B2096" s="7"/>
    </row>
    <row r="2097" spans="1:2">
      <c r="A2097" s="6"/>
      <c r="B2097" s="7"/>
    </row>
    <row r="2098" spans="1:2">
      <c r="A2098" s="6"/>
      <c r="B2098" s="7"/>
    </row>
    <row r="2099" spans="1:2">
      <c r="A2099" s="6"/>
      <c r="B2099" s="7"/>
    </row>
    <row r="2100" spans="1:2">
      <c r="A2100" s="6"/>
      <c r="B2100" s="7"/>
    </row>
    <row r="2101" spans="1:2">
      <c r="A2101" s="6"/>
      <c r="B2101" s="7"/>
    </row>
    <row r="2102" spans="1:2">
      <c r="A2102" s="6"/>
      <c r="B2102" s="7"/>
    </row>
    <row r="2103" spans="1:2">
      <c r="A2103" s="6"/>
      <c r="B2103" s="7"/>
    </row>
    <row r="2104" spans="1:2">
      <c r="A2104" s="6"/>
      <c r="B2104" s="7"/>
    </row>
    <row r="2105" spans="1:2">
      <c r="A2105" s="6"/>
      <c r="B2105" s="7"/>
    </row>
    <row r="2106" spans="1:2">
      <c r="A2106" s="6"/>
      <c r="B2106" s="7"/>
    </row>
    <row r="2107" spans="1:2">
      <c r="A2107" s="6"/>
      <c r="B2107" s="7"/>
    </row>
    <row r="2108" spans="1:2">
      <c r="A2108" s="6"/>
      <c r="B2108" s="7"/>
    </row>
    <row r="2109" spans="1:2">
      <c r="A2109" s="6"/>
      <c r="B2109" s="7"/>
    </row>
    <row r="2110" spans="1:2">
      <c r="A2110" s="6"/>
      <c r="B2110" s="7"/>
    </row>
    <row r="2111" spans="1:2">
      <c r="A2111" s="6"/>
      <c r="B2111" s="7"/>
    </row>
    <row r="2112" spans="1:2">
      <c r="A2112" s="6"/>
      <c r="B2112" s="7"/>
    </row>
    <row r="2113" spans="1:2">
      <c r="A2113" s="6"/>
      <c r="B2113" s="7"/>
    </row>
    <row r="2114" spans="1:2">
      <c r="A2114" s="6"/>
      <c r="B2114" s="7"/>
    </row>
    <row r="2115" spans="1:2">
      <c r="A2115" s="6"/>
      <c r="B2115" s="7"/>
    </row>
    <row r="2116" spans="1:2">
      <c r="A2116" s="6"/>
      <c r="B2116" s="7"/>
    </row>
    <row r="2117" spans="1:2">
      <c r="A2117" s="6"/>
      <c r="B2117" s="7"/>
    </row>
    <row r="2118" spans="1:2">
      <c r="A2118" s="6"/>
      <c r="B2118" s="7"/>
    </row>
    <row r="2119" spans="1:2">
      <c r="A2119" s="6"/>
      <c r="B2119" s="7"/>
    </row>
    <row r="2120" spans="1:2">
      <c r="A2120" s="6"/>
      <c r="B2120" s="7"/>
    </row>
    <row r="2121" spans="1:2">
      <c r="A2121" s="6"/>
      <c r="B2121" s="7"/>
    </row>
    <row r="2122" spans="1:2">
      <c r="A2122" s="6"/>
      <c r="B2122" s="7"/>
    </row>
    <row r="2123" spans="1:2">
      <c r="A2123" s="6"/>
      <c r="B2123" s="7"/>
    </row>
    <row r="2124" spans="1:2">
      <c r="A2124" s="6"/>
      <c r="B2124" s="7"/>
    </row>
    <row r="2125" spans="1:2">
      <c r="A2125" s="6"/>
      <c r="B2125" s="7"/>
    </row>
    <row r="2126" spans="1:2">
      <c r="A2126" s="6"/>
      <c r="B2126" s="7"/>
    </row>
    <row r="2127" spans="1:2">
      <c r="A2127" s="6"/>
      <c r="B2127" s="7"/>
    </row>
    <row r="2128" spans="1:2">
      <c r="A2128" s="6"/>
      <c r="B2128" s="7"/>
    </row>
    <row r="2129" spans="1:2">
      <c r="A2129" s="6"/>
      <c r="B2129" s="7"/>
    </row>
    <row r="2130" spans="1:2">
      <c r="A2130" s="6"/>
      <c r="B2130" s="7"/>
    </row>
    <row r="2131" spans="1:2">
      <c r="A2131" s="6"/>
      <c r="B2131" s="7"/>
    </row>
    <row r="2132" spans="1:2">
      <c r="A2132" s="6"/>
      <c r="B2132" s="7"/>
    </row>
    <row r="2133" spans="1:2">
      <c r="A2133" s="6"/>
      <c r="B2133" s="7"/>
    </row>
    <row r="2134" spans="1:2">
      <c r="A2134" s="6"/>
      <c r="B2134" s="7"/>
    </row>
    <row r="2135" spans="1:2">
      <c r="A2135" s="6"/>
      <c r="B2135" s="7"/>
    </row>
    <row r="2136" spans="1:2">
      <c r="A2136" s="6"/>
      <c r="B2136" s="7"/>
    </row>
    <row r="2137" spans="1:2">
      <c r="A2137" s="6"/>
      <c r="B2137" s="7"/>
    </row>
    <row r="2138" spans="1:2">
      <c r="A2138" s="6"/>
      <c r="B2138" s="7"/>
    </row>
    <row r="2139" spans="1:2">
      <c r="A2139" s="6"/>
      <c r="B2139" s="7"/>
    </row>
    <row r="2140" spans="1:2">
      <c r="A2140" s="6"/>
      <c r="B2140" s="7"/>
    </row>
    <row r="2141" spans="1:2">
      <c r="A2141" s="6"/>
      <c r="B2141" s="7"/>
    </row>
    <row r="2142" spans="1:2">
      <c r="A2142" s="6"/>
      <c r="B2142" s="7"/>
    </row>
    <row r="2143" spans="1:2">
      <c r="A2143" s="6"/>
      <c r="B2143" s="7"/>
    </row>
    <row r="2144" spans="1:2">
      <c r="A2144" s="6"/>
      <c r="B2144" s="7"/>
    </row>
    <row r="2145" spans="1:2">
      <c r="A2145" s="6"/>
      <c r="B2145" s="7"/>
    </row>
    <row r="2146" spans="1:2">
      <c r="A2146" s="6"/>
      <c r="B2146" s="7"/>
    </row>
    <row r="2147" spans="1:2">
      <c r="A2147" s="6"/>
      <c r="B2147" s="7"/>
    </row>
    <row r="2148" spans="1:2">
      <c r="A2148" s="6"/>
      <c r="B2148" s="7"/>
    </row>
    <row r="2149" spans="1:2">
      <c r="A2149" s="6"/>
      <c r="B2149" s="7"/>
    </row>
    <row r="2150" spans="1:2">
      <c r="A2150" s="6"/>
      <c r="B2150" s="7"/>
    </row>
    <row r="2151" spans="1:2">
      <c r="A2151" s="6"/>
      <c r="B2151" s="7"/>
    </row>
    <row r="2152" spans="1:2">
      <c r="A2152" s="6"/>
      <c r="B2152" s="7"/>
    </row>
    <row r="2153" spans="1:2">
      <c r="A2153" s="6"/>
      <c r="B2153" s="7"/>
    </row>
    <row r="2154" spans="1:2">
      <c r="A2154" s="6"/>
      <c r="B2154" s="7"/>
    </row>
    <row r="2155" spans="1:2">
      <c r="A2155" s="6"/>
      <c r="B2155" s="7"/>
    </row>
    <row r="2156" spans="1:2">
      <c r="A2156" s="6"/>
      <c r="B2156" s="7"/>
    </row>
    <row r="2157" spans="1:2">
      <c r="A2157" s="6"/>
      <c r="B2157" s="7"/>
    </row>
    <row r="2158" spans="1:2">
      <c r="A2158" s="6"/>
      <c r="B2158" s="7"/>
    </row>
    <row r="2159" spans="1:2">
      <c r="A2159" s="6"/>
      <c r="B2159" s="7"/>
    </row>
    <row r="2160" spans="1:2">
      <c r="A2160" s="6"/>
      <c r="B2160" s="7"/>
    </row>
    <row r="2161" spans="1:2">
      <c r="A2161" s="6"/>
      <c r="B2161" s="7"/>
    </row>
    <row r="2162" spans="1:2">
      <c r="A2162" s="6"/>
      <c r="B2162" s="7"/>
    </row>
    <row r="2163" spans="1:2">
      <c r="A2163" s="6"/>
      <c r="B2163" s="7"/>
    </row>
    <row r="2164" spans="1:2">
      <c r="A2164" s="6"/>
      <c r="B2164" s="7"/>
    </row>
    <row r="2165" spans="1:2">
      <c r="A2165" s="6"/>
      <c r="B2165" s="7"/>
    </row>
    <row r="2166" spans="1:2">
      <c r="A2166" s="6"/>
      <c r="B2166" s="7"/>
    </row>
    <row r="2167" spans="1:2">
      <c r="A2167" s="6"/>
      <c r="B2167" s="7"/>
    </row>
    <row r="2168" spans="1:2">
      <c r="A2168" s="6"/>
      <c r="B2168" s="7"/>
    </row>
    <row r="2169" spans="1:2">
      <c r="A2169" s="6"/>
      <c r="B2169" s="7"/>
    </row>
    <row r="2170" spans="1:2">
      <c r="A2170" s="6"/>
      <c r="B2170" s="7"/>
    </row>
    <row r="2171" spans="1:2">
      <c r="A2171" s="6"/>
      <c r="B2171" s="7"/>
    </row>
    <row r="2172" spans="1:2">
      <c r="A2172" s="6"/>
      <c r="B2172" s="7"/>
    </row>
    <row r="2173" spans="1:2">
      <c r="A2173" s="6"/>
      <c r="B2173" s="7"/>
    </row>
    <row r="2174" spans="1:2">
      <c r="A2174" s="6"/>
      <c r="B2174" s="7"/>
    </row>
    <row r="2175" spans="1:2">
      <c r="A2175" s="6"/>
      <c r="B2175" s="7"/>
    </row>
    <row r="2176" spans="1:2">
      <c r="A2176" s="6"/>
      <c r="B2176" s="7"/>
    </row>
    <row r="2177" spans="1:2">
      <c r="A2177" s="6"/>
      <c r="B2177" s="7"/>
    </row>
    <row r="2178" spans="1:2">
      <c r="A2178" s="6"/>
      <c r="B2178" s="7"/>
    </row>
    <row r="2179" spans="1:2">
      <c r="A2179" s="6"/>
      <c r="B2179" s="7"/>
    </row>
    <row r="2180" spans="1:2">
      <c r="A2180" s="6"/>
      <c r="B2180" s="7"/>
    </row>
    <row r="2181" spans="1:2">
      <c r="A2181" s="6"/>
      <c r="B2181" s="7"/>
    </row>
    <row r="2182" spans="1:2">
      <c r="A2182" s="6"/>
      <c r="B2182" s="7"/>
    </row>
    <row r="2183" spans="1:2">
      <c r="A2183" s="6"/>
      <c r="B2183" s="7"/>
    </row>
    <row r="2184" spans="1:2">
      <c r="A2184" s="6"/>
      <c r="B2184" s="7"/>
    </row>
    <row r="2185" spans="1:2">
      <c r="A2185" s="6"/>
      <c r="B2185" s="7"/>
    </row>
    <row r="2186" spans="1:2">
      <c r="A2186" s="6"/>
      <c r="B2186" s="7"/>
    </row>
    <row r="2187" spans="1:2">
      <c r="A2187" s="6"/>
      <c r="B2187" s="7"/>
    </row>
    <row r="2188" spans="1:2">
      <c r="A2188" s="6"/>
      <c r="B2188" s="7"/>
    </row>
    <row r="2189" spans="1:2">
      <c r="A2189" s="6"/>
      <c r="B2189" s="7"/>
    </row>
    <row r="2190" spans="1:2">
      <c r="A2190" s="6"/>
      <c r="B2190" s="7"/>
    </row>
    <row r="2191" spans="1:2">
      <c r="A2191" s="6"/>
      <c r="B2191" s="7"/>
    </row>
    <row r="2192" spans="1:2">
      <c r="A2192" s="6"/>
      <c r="B2192" s="7"/>
    </row>
    <row r="2193" spans="1:2">
      <c r="A2193" s="6"/>
      <c r="B2193" s="7"/>
    </row>
    <row r="2194" spans="1:2">
      <c r="A2194" s="6"/>
      <c r="B2194" s="7"/>
    </row>
    <row r="2195" spans="1:2">
      <c r="A2195" s="6"/>
      <c r="B2195" s="7"/>
    </row>
    <row r="2196" spans="1:2">
      <c r="A2196" s="6"/>
      <c r="B2196" s="7"/>
    </row>
    <row r="2197" spans="1:2">
      <c r="A2197" s="6"/>
      <c r="B2197" s="7"/>
    </row>
    <row r="2198" spans="1:2">
      <c r="A2198" s="6"/>
      <c r="B2198" s="7"/>
    </row>
    <row r="2199" spans="1:2">
      <c r="A2199" s="6"/>
      <c r="B2199" s="7"/>
    </row>
    <row r="2200" spans="1:2">
      <c r="A2200" s="6"/>
      <c r="B2200" s="7"/>
    </row>
    <row r="2201" spans="1:2">
      <c r="A2201" s="6"/>
      <c r="B2201" s="7"/>
    </row>
    <row r="2202" spans="1:2">
      <c r="A2202" s="6"/>
      <c r="B2202" s="7"/>
    </row>
    <row r="2203" spans="1:2">
      <c r="A2203" s="6"/>
      <c r="B2203" s="7"/>
    </row>
    <row r="2204" spans="1:2">
      <c r="A2204" s="6"/>
      <c r="B2204" s="7"/>
    </row>
    <row r="2205" spans="1:2">
      <c r="A2205" s="6"/>
      <c r="B2205" s="7"/>
    </row>
    <row r="2206" spans="1:2">
      <c r="A2206" s="6"/>
      <c r="B2206" s="7"/>
    </row>
    <row r="2207" spans="1:2">
      <c r="A2207" s="6"/>
      <c r="B2207" s="7"/>
    </row>
    <row r="2208" spans="1:2">
      <c r="A2208" s="6"/>
      <c r="B2208" s="7"/>
    </row>
    <row r="2209" spans="1:2">
      <c r="A2209" s="6"/>
      <c r="B2209" s="7"/>
    </row>
    <row r="2210" spans="1:2">
      <c r="A2210" s="6"/>
      <c r="B2210" s="7"/>
    </row>
    <row r="2211" spans="1:2">
      <c r="A2211" s="6"/>
      <c r="B2211" s="7"/>
    </row>
    <row r="2212" spans="1:2">
      <c r="A2212" s="6"/>
      <c r="B2212" s="7"/>
    </row>
    <row r="2213" spans="1:2">
      <c r="A2213" s="6"/>
      <c r="B2213" s="7"/>
    </row>
    <row r="2214" spans="1:2">
      <c r="A2214" s="6"/>
      <c r="B2214" s="7"/>
    </row>
    <row r="2215" spans="1:2">
      <c r="A2215" s="6"/>
      <c r="B2215" s="7"/>
    </row>
    <row r="2216" spans="1:2">
      <c r="A2216" s="6"/>
      <c r="B2216" s="7"/>
    </row>
    <row r="2217" spans="1:2">
      <c r="A2217" s="6"/>
      <c r="B2217" s="7"/>
    </row>
    <row r="2218" spans="1:2">
      <c r="A2218" s="6"/>
      <c r="B2218" s="7"/>
    </row>
    <row r="2219" spans="1:2">
      <c r="A2219" s="6"/>
      <c r="B2219" s="7"/>
    </row>
    <row r="2220" spans="1:2">
      <c r="A2220" s="6"/>
      <c r="B2220" s="7"/>
    </row>
    <row r="2221" spans="1:2">
      <c r="A2221" s="6"/>
      <c r="B2221" s="7"/>
    </row>
    <row r="2222" spans="1:2">
      <c r="A2222" s="6"/>
      <c r="B2222" s="7"/>
    </row>
    <row r="2223" spans="1:2">
      <c r="A2223" s="6"/>
      <c r="B2223" s="7"/>
    </row>
    <row r="2224" spans="1:2">
      <c r="A2224" s="6"/>
      <c r="B2224" s="7"/>
    </row>
    <row r="2225" spans="1:2">
      <c r="A2225" s="6"/>
      <c r="B2225" s="7"/>
    </row>
    <row r="2226" spans="1:2">
      <c r="A2226" s="6"/>
      <c r="B2226" s="7"/>
    </row>
    <row r="2227" spans="1:2">
      <c r="A2227" s="6"/>
      <c r="B2227" s="7"/>
    </row>
    <row r="2228" spans="1:2">
      <c r="A2228" s="6"/>
      <c r="B2228" s="7"/>
    </row>
    <row r="2229" spans="1:2">
      <c r="A2229" s="6"/>
      <c r="B2229" s="7"/>
    </row>
    <row r="2230" spans="1:2">
      <c r="A2230" s="6"/>
      <c r="B2230" s="7"/>
    </row>
    <row r="2231" spans="1:2">
      <c r="A2231" s="6"/>
      <c r="B2231" s="7"/>
    </row>
    <row r="2232" spans="1:2">
      <c r="A2232" s="6"/>
      <c r="B2232" s="7"/>
    </row>
    <row r="2233" spans="1:2">
      <c r="A2233" s="6"/>
      <c r="B2233" s="7"/>
    </row>
    <row r="2234" spans="1:2">
      <c r="A2234" s="6"/>
      <c r="B2234" s="7"/>
    </row>
    <row r="2235" spans="1:2">
      <c r="A2235" s="6"/>
      <c r="B2235" s="7"/>
    </row>
    <row r="2236" spans="1:2">
      <c r="A2236" s="6"/>
      <c r="B2236" s="7"/>
    </row>
    <row r="2237" spans="1:2">
      <c r="A2237" s="6"/>
      <c r="B2237" s="7"/>
    </row>
    <row r="2238" spans="1:2">
      <c r="A2238" s="6"/>
      <c r="B2238" s="7"/>
    </row>
    <row r="2239" spans="1:2">
      <c r="A2239" s="6"/>
      <c r="B2239" s="7"/>
    </row>
    <row r="2240" spans="1:2">
      <c r="A2240" s="6"/>
      <c r="B2240" s="7"/>
    </row>
    <row r="2241" spans="1:2">
      <c r="A2241" s="6"/>
      <c r="B2241" s="7"/>
    </row>
    <row r="2242" spans="1:2">
      <c r="A2242" s="6"/>
      <c r="B2242" s="7"/>
    </row>
    <row r="2243" spans="1:2">
      <c r="A2243" s="6"/>
      <c r="B2243" s="7"/>
    </row>
    <row r="2244" spans="1:2">
      <c r="A2244" s="6"/>
      <c r="B2244" s="7"/>
    </row>
    <row r="2245" spans="1:2">
      <c r="A2245" s="6"/>
      <c r="B2245" s="7"/>
    </row>
    <row r="2246" spans="1:2">
      <c r="A2246" s="6"/>
      <c r="B2246" s="7"/>
    </row>
    <row r="2247" spans="1:2">
      <c r="A2247" s="6"/>
      <c r="B2247" s="7"/>
    </row>
    <row r="2248" spans="1:2">
      <c r="A2248" s="6"/>
      <c r="B2248" s="7"/>
    </row>
    <row r="2249" spans="1:2">
      <c r="A2249" s="6"/>
      <c r="B2249" s="7"/>
    </row>
    <row r="2250" spans="1:2">
      <c r="A2250" s="6"/>
      <c r="B2250" s="7"/>
    </row>
    <row r="2251" spans="1:2">
      <c r="A2251" s="6"/>
      <c r="B2251" s="7"/>
    </row>
    <row r="2252" spans="1:2">
      <c r="A2252" s="6"/>
      <c r="B2252" s="7"/>
    </row>
    <row r="2253" spans="1:2">
      <c r="A2253" s="6"/>
      <c r="B2253" s="7"/>
    </row>
    <row r="2254" spans="1:2">
      <c r="A2254" s="6"/>
      <c r="B2254" s="7"/>
    </row>
    <row r="2255" spans="1:2">
      <c r="A2255" s="6"/>
      <c r="B2255" s="7"/>
    </row>
    <row r="2256" spans="1:2">
      <c r="A2256" s="6"/>
      <c r="B2256" s="7"/>
    </row>
    <row r="2257" spans="1:2">
      <c r="A2257" s="6"/>
      <c r="B2257" s="7"/>
    </row>
    <row r="2258" spans="1:2">
      <c r="A2258" s="6"/>
      <c r="B2258" s="7"/>
    </row>
    <row r="2259" spans="1:2">
      <c r="A2259" s="6"/>
      <c r="B2259" s="7"/>
    </row>
    <row r="2260" spans="1:2">
      <c r="A2260" s="6"/>
      <c r="B2260" s="7"/>
    </row>
    <row r="2261" spans="1:2">
      <c r="A2261" s="6"/>
      <c r="B2261" s="7"/>
    </row>
    <row r="2262" spans="1:2">
      <c r="A2262" s="6"/>
      <c r="B2262" s="7"/>
    </row>
    <row r="2263" spans="1:2">
      <c r="A2263" s="6"/>
      <c r="B2263" s="7"/>
    </row>
    <row r="2264" spans="1:2">
      <c r="A2264" s="6"/>
      <c r="B2264" s="7"/>
    </row>
    <row r="2265" spans="1:2">
      <c r="A2265" s="6"/>
      <c r="B2265" s="7"/>
    </row>
    <row r="2266" spans="1:2">
      <c r="A2266" s="6"/>
      <c r="B2266" s="7"/>
    </row>
    <row r="2267" spans="1:2">
      <c r="A2267" s="6"/>
      <c r="B2267" s="7"/>
    </row>
    <row r="2268" spans="1:2">
      <c r="A2268" s="6"/>
      <c r="B2268" s="7"/>
    </row>
    <row r="2269" spans="1:2">
      <c r="A2269" s="6"/>
      <c r="B2269" s="7"/>
    </row>
    <row r="2270" spans="1:2">
      <c r="A2270" s="6"/>
      <c r="B2270" s="7"/>
    </row>
    <row r="2271" spans="1:2">
      <c r="A2271" s="6"/>
      <c r="B2271" s="7"/>
    </row>
    <row r="2272" spans="1:2">
      <c r="A2272" s="6"/>
      <c r="B2272" s="7"/>
    </row>
    <row r="2273" spans="1:2">
      <c r="A2273" s="6"/>
      <c r="B2273" s="7"/>
    </row>
    <row r="2274" spans="1:2">
      <c r="A2274" s="6"/>
      <c r="B2274" s="7"/>
    </row>
    <row r="2275" spans="1:2">
      <c r="A2275" s="6"/>
      <c r="B2275" s="7"/>
    </row>
    <row r="2276" spans="1:2">
      <c r="A2276" s="6"/>
      <c r="B2276" s="7"/>
    </row>
    <row r="2277" spans="1:2">
      <c r="A2277" s="6"/>
      <c r="B2277" s="7"/>
    </row>
    <row r="2278" spans="1:2">
      <c r="A2278" s="6"/>
      <c r="B2278" s="7"/>
    </row>
    <row r="2279" spans="1:2">
      <c r="A2279" s="6"/>
      <c r="B2279" s="7"/>
    </row>
    <row r="2280" spans="1:2">
      <c r="A2280" s="6"/>
      <c r="B2280" s="7"/>
    </row>
    <row r="2281" spans="1:2">
      <c r="A2281" s="6"/>
      <c r="B2281" s="7"/>
    </row>
    <row r="2282" spans="1:2">
      <c r="A2282" s="6"/>
      <c r="B2282" s="7"/>
    </row>
    <row r="2283" spans="1:2">
      <c r="A2283" s="6"/>
      <c r="B2283" s="7"/>
    </row>
    <row r="2284" spans="1:2">
      <c r="A2284" s="6"/>
      <c r="B2284" s="7"/>
    </row>
    <row r="2285" spans="1:2">
      <c r="A2285" s="6"/>
      <c r="B2285" s="7"/>
    </row>
    <row r="2286" spans="1:2">
      <c r="A2286" s="6"/>
      <c r="B2286" s="7"/>
    </row>
    <row r="2287" spans="1:2">
      <c r="A2287" s="6"/>
      <c r="B2287" s="7"/>
    </row>
    <row r="2288" spans="1:2">
      <c r="A2288" s="6"/>
      <c r="B2288" s="7"/>
    </row>
    <row r="2289" spans="1:2">
      <c r="A2289" s="6"/>
      <c r="B2289" s="7"/>
    </row>
    <row r="2290" spans="1:2">
      <c r="A2290" s="6"/>
      <c r="B2290" s="7"/>
    </row>
    <row r="2291" spans="1:2">
      <c r="A2291" s="6"/>
      <c r="B2291" s="7"/>
    </row>
    <row r="2292" spans="1:2">
      <c r="A2292" s="6"/>
      <c r="B2292" s="7"/>
    </row>
    <row r="2293" spans="1:2">
      <c r="A2293" s="6"/>
      <c r="B2293" s="7"/>
    </row>
    <row r="2294" spans="1:2">
      <c r="A2294" s="6"/>
      <c r="B2294" s="7"/>
    </row>
    <row r="2295" spans="1:2">
      <c r="A2295" s="6"/>
      <c r="B2295" s="7"/>
    </row>
    <row r="2296" spans="1:2">
      <c r="A2296" s="6"/>
      <c r="B2296" s="7"/>
    </row>
    <row r="2297" spans="1:2">
      <c r="A2297" s="6"/>
      <c r="B2297" s="7"/>
    </row>
    <row r="2298" spans="1:2">
      <c r="A2298" s="6"/>
      <c r="B2298" s="7"/>
    </row>
    <row r="2299" spans="1:2">
      <c r="A2299" s="6"/>
      <c r="B2299" s="7"/>
    </row>
    <row r="2300" spans="1:2">
      <c r="A2300" s="6"/>
      <c r="B2300" s="7"/>
    </row>
    <row r="2301" spans="1:2">
      <c r="A2301" s="6"/>
      <c r="B2301" s="7"/>
    </row>
    <row r="2302" spans="1:2">
      <c r="A2302" s="6"/>
      <c r="B2302" s="7"/>
    </row>
    <row r="2303" spans="1:2">
      <c r="A2303" s="6"/>
      <c r="B2303" s="7"/>
    </row>
    <row r="2304" spans="1:2">
      <c r="A2304" s="6"/>
      <c r="B2304" s="7"/>
    </row>
    <row r="2305" spans="1:2">
      <c r="A2305" s="6"/>
      <c r="B2305" s="7"/>
    </row>
    <row r="2306" spans="1:2">
      <c r="A2306" s="6"/>
      <c r="B2306" s="7"/>
    </row>
    <row r="2307" spans="1:2">
      <c r="A2307" s="6"/>
      <c r="B2307" s="7"/>
    </row>
    <row r="2308" spans="1:2">
      <c r="A2308" s="6"/>
      <c r="B2308" s="7"/>
    </row>
    <row r="2309" spans="1:2">
      <c r="A2309" s="6"/>
      <c r="B2309" s="7"/>
    </row>
    <row r="2310" spans="1:2">
      <c r="A2310" s="6"/>
      <c r="B2310" s="7"/>
    </row>
    <row r="2311" spans="1:2">
      <c r="A2311" s="6"/>
      <c r="B2311" s="7"/>
    </row>
    <row r="2312" spans="1:2">
      <c r="A2312" s="6"/>
      <c r="B2312" s="7"/>
    </row>
    <row r="2313" spans="1:2">
      <c r="A2313" s="6"/>
      <c r="B2313" s="7"/>
    </row>
    <row r="2314" spans="1:2">
      <c r="A2314" s="6"/>
      <c r="B2314" s="7"/>
    </row>
    <row r="2315" spans="1:2">
      <c r="A2315" s="6"/>
      <c r="B2315" s="7"/>
    </row>
    <row r="2316" spans="1:2">
      <c r="A2316" s="6"/>
      <c r="B2316" s="7"/>
    </row>
    <row r="2317" spans="1:2">
      <c r="A2317" s="6"/>
      <c r="B2317" s="7"/>
    </row>
    <row r="2318" spans="1:2">
      <c r="A2318" s="6"/>
      <c r="B2318" s="7"/>
    </row>
    <row r="2319" spans="1:2">
      <c r="A2319" s="6"/>
      <c r="B2319" s="7"/>
    </row>
    <row r="2320" spans="1:2">
      <c r="A2320" s="6"/>
      <c r="B2320" s="7"/>
    </row>
    <row r="2321" spans="1:2">
      <c r="A2321" s="6"/>
      <c r="B2321" s="7"/>
    </row>
    <row r="2322" spans="1:2">
      <c r="A2322" s="6"/>
      <c r="B2322" s="7"/>
    </row>
    <row r="2323" spans="1:2">
      <c r="A2323" s="6"/>
      <c r="B2323" s="7"/>
    </row>
    <row r="2324" spans="1:2">
      <c r="A2324" s="6"/>
      <c r="B2324" s="7"/>
    </row>
    <row r="2325" spans="1:2">
      <c r="A2325" s="6"/>
      <c r="B2325" s="7"/>
    </row>
    <row r="2326" spans="1:2">
      <c r="A2326" s="6"/>
      <c r="B2326" s="7"/>
    </row>
    <row r="2327" spans="1:2">
      <c r="A2327" s="6"/>
      <c r="B2327" s="7"/>
    </row>
    <row r="2328" spans="1:2">
      <c r="A2328" s="6"/>
      <c r="B2328" s="7"/>
    </row>
    <row r="2329" spans="1:2">
      <c r="A2329" s="6"/>
      <c r="B2329" s="7"/>
    </row>
    <row r="2330" spans="1:2">
      <c r="A2330" s="6"/>
      <c r="B2330" s="7"/>
    </row>
    <row r="2331" spans="1:2">
      <c r="A2331" s="6"/>
      <c r="B2331" s="7"/>
    </row>
    <row r="2332" spans="1:2">
      <c r="A2332" s="6"/>
      <c r="B2332" s="7"/>
    </row>
    <row r="2333" spans="1:2">
      <c r="A2333" s="6"/>
      <c r="B2333" s="7"/>
    </row>
    <row r="2334" spans="1:2">
      <c r="A2334" s="6"/>
      <c r="B2334" s="7"/>
    </row>
    <row r="2335" spans="1:2">
      <c r="A2335" s="6"/>
      <c r="B2335" s="7"/>
    </row>
    <row r="2336" spans="1:2">
      <c r="A2336" s="6"/>
      <c r="B2336" s="7"/>
    </row>
    <row r="2337" spans="1:2">
      <c r="A2337" s="6"/>
      <c r="B2337" s="7"/>
    </row>
    <row r="2338" spans="1:2">
      <c r="A2338" s="6"/>
      <c r="B2338" s="7"/>
    </row>
    <row r="2339" spans="1:2">
      <c r="A2339" s="6"/>
      <c r="B2339" s="7"/>
    </row>
    <row r="2340" spans="1:2">
      <c r="A2340" s="6"/>
      <c r="B2340" s="7"/>
    </row>
    <row r="2341" spans="1:2">
      <c r="A2341" s="6"/>
      <c r="B2341" s="7"/>
    </row>
    <row r="2342" spans="1:2">
      <c r="A2342" s="6"/>
      <c r="B2342" s="7"/>
    </row>
    <row r="2343" spans="1:2">
      <c r="A2343" s="6"/>
      <c r="B2343" s="7"/>
    </row>
    <row r="2344" spans="1:2">
      <c r="A2344" s="6"/>
      <c r="B2344" s="7"/>
    </row>
    <row r="2345" spans="1:2">
      <c r="A2345" s="6"/>
      <c r="B2345" s="7"/>
    </row>
    <row r="2346" spans="1:2">
      <c r="A2346" s="6"/>
      <c r="B2346" s="7"/>
    </row>
    <row r="2347" spans="1:2">
      <c r="A2347" s="6"/>
      <c r="B2347" s="7"/>
    </row>
    <row r="2348" spans="1:2">
      <c r="A2348" s="6"/>
      <c r="B2348" s="7"/>
    </row>
    <row r="2349" spans="1:2">
      <c r="A2349" s="6"/>
      <c r="B2349" s="7"/>
    </row>
    <row r="2350" spans="1:2">
      <c r="A2350" s="6"/>
      <c r="B2350" s="7"/>
    </row>
    <row r="2351" spans="1:2">
      <c r="A2351" s="6"/>
      <c r="B2351" s="7"/>
    </row>
    <row r="2352" spans="1:2">
      <c r="A2352" s="6"/>
      <c r="B2352" s="7"/>
    </row>
    <row r="2353" spans="1:2">
      <c r="A2353" s="6"/>
      <c r="B2353" s="7"/>
    </row>
    <row r="2354" spans="1:2">
      <c r="A2354" s="6"/>
      <c r="B2354" s="7"/>
    </row>
    <row r="2355" spans="1:2">
      <c r="A2355" s="6"/>
      <c r="B2355" s="7"/>
    </row>
    <row r="2356" spans="1:2">
      <c r="A2356" s="6"/>
      <c r="B2356" s="7"/>
    </row>
    <row r="2357" spans="1:2">
      <c r="A2357" s="6"/>
      <c r="B2357" s="7"/>
    </row>
    <row r="2358" spans="1:2">
      <c r="A2358" s="6"/>
      <c r="B2358" s="7"/>
    </row>
    <row r="2359" spans="1:2">
      <c r="A2359" s="6"/>
      <c r="B2359" s="7"/>
    </row>
    <row r="2360" spans="1:2">
      <c r="A2360" s="6"/>
      <c r="B2360" s="7"/>
    </row>
    <row r="2361" spans="1:2">
      <c r="A2361" s="6"/>
      <c r="B2361" s="7"/>
    </row>
    <row r="2362" spans="1:2">
      <c r="A2362" s="6"/>
      <c r="B2362" s="7"/>
    </row>
    <row r="2363" spans="1:2">
      <c r="A2363" s="6"/>
      <c r="B2363" s="7"/>
    </row>
    <row r="2364" spans="1:2">
      <c r="A2364" s="6"/>
      <c r="B2364" s="7"/>
    </row>
    <row r="2365" spans="1:2">
      <c r="A2365" s="6"/>
      <c r="B2365" s="7"/>
    </row>
    <row r="2366" spans="1:2">
      <c r="A2366" s="6"/>
      <c r="B2366" s="7"/>
    </row>
    <row r="2367" spans="1:2">
      <c r="A2367" s="6"/>
      <c r="B2367" s="7"/>
    </row>
    <row r="2368" spans="1:2">
      <c r="A2368" s="6"/>
      <c r="B2368" s="7"/>
    </row>
    <row r="2369" spans="1:2">
      <c r="A2369" s="6"/>
      <c r="B2369" s="7"/>
    </row>
    <row r="2370" spans="1:2">
      <c r="A2370" s="6"/>
      <c r="B2370" s="7"/>
    </row>
    <row r="2371" spans="1:2">
      <c r="A2371" s="6"/>
      <c r="B2371" s="7"/>
    </row>
    <row r="2372" spans="1:2">
      <c r="A2372" s="6"/>
      <c r="B2372" s="7"/>
    </row>
    <row r="2373" spans="1:2">
      <c r="A2373" s="6"/>
      <c r="B2373" s="7"/>
    </row>
    <row r="2374" spans="1:2">
      <c r="A2374" s="6"/>
      <c r="B2374" s="7"/>
    </row>
    <row r="2375" spans="1:2">
      <c r="A2375" s="6"/>
      <c r="B2375" s="7"/>
    </row>
    <row r="2376" spans="1:2">
      <c r="A2376" s="6"/>
      <c r="B2376" s="7"/>
    </row>
    <row r="2377" spans="1:2">
      <c r="A2377" s="6"/>
      <c r="B2377" s="7"/>
    </row>
    <row r="2378" spans="1:2">
      <c r="A2378" s="6"/>
      <c r="B2378" s="7"/>
    </row>
    <row r="2379" spans="1:2">
      <c r="A2379" s="6"/>
      <c r="B2379" s="7"/>
    </row>
    <row r="2380" spans="1:2">
      <c r="A2380" s="6"/>
      <c r="B2380" s="7"/>
    </row>
    <row r="2381" spans="1:2">
      <c r="A2381" s="6"/>
      <c r="B2381" s="7"/>
    </row>
    <row r="2382" spans="1:2">
      <c r="A2382" s="6"/>
      <c r="B2382" s="7"/>
    </row>
    <row r="2383" spans="1:2">
      <c r="A2383" s="6"/>
      <c r="B2383" s="7"/>
    </row>
    <row r="2384" spans="1:2">
      <c r="A2384" s="6"/>
      <c r="B2384" s="7"/>
    </row>
    <row r="2385" spans="1:2">
      <c r="A2385" s="6"/>
      <c r="B2385" s="7"/>
    </row>
    <row r="2386" spans="1:2">
      <c r="A2386" s="6"/>
      <c r="B2386" s="7"/>
    </row>
    <row r="2387" spans="1:2">
      <c r="A2387" s="6"/>
      <c r="B2387" s="7"/>
    </row>
    <row r="2388" spans="1:2">
      <c r="A2388" s="6"/>
      <c r="B2388" s="7"/>
    </row>
    <row r="2389" spans="1:2">
      <c r="A2389" s="6"/>
      <c r="B2389" s="7"/>
    </row>
    <row r="2390" spans="1:2">
      <c r="A2390" s="6"/>
      <c r="B2390" s="7"/>
    </row>
    <row r="2391" spans="1:2">
      <c r="A2391" s="6"/>
      <c r="B2391" s="7"/>
    </row>
    <row r="2392" spans="1:2">
      <c r="A2392" s="6"/>
      <c r="B2392" s="7"/>
    </row>
    <row r="2393" spans="1:2">
      <c r="A2393" s="6"/>
      <c r="B2393" s="7"/>
    </row>
    <row r="2394" spans="1:2">
      <c r="A2394" s="6"/>
      <c r="B2394" s="7"/>
    </row>
    <row r="2395" spans="1:2">
      <c r="A2395" s="6"/>
      <c r="B2395" s="7"/>
    </row>
    <row r="2396" spans="1:2">
      <c r="A2396" s="6"/>
      <c r="B2396" s="7"/>
    </row>
    <row r="2397" spans="1:2">
      <c r="A2397" s="6"/>
      <c r="B2397" s="7"/>
    </row>
    <row r="2398" spans="1:2">
      <c r="A2398" s="6"/>
      <c r="B2398" s="7"/>
    </row>
    <row r="2399" spans="1:2">
      <c r="A2399" s="6"/>
      <c r="B2399" s="7"/>
    </row>
    <row r="2400" spans="1:2">
      <c r="A2400" s="6"/>
      <c r="B2400" s="7"/>
    </row>
    <row r="2401" spans="1:2">
      <c r="A2401" s="6"/>
      <c r="B2401" s="7"/>
    </row>
    <row r="2402" spans="1:2">
      <c r="A2402" s="6"/>
      <c r="B2402" s="7"/>
    </row>
    <row r="2403" spans="1:2">
      <c r="A2403" s="6"/>
      <c r="B2403" s="7"/>
    </row>
    <row r="2404" spans="1:2">
      <c r="A2404" s="6"/>
      <c r="B2404" s="7"/>
    </row>
    <row r="2405" spans="1:2">
      <c r="A2405" s="6"/>
      <c r="B2405" s="7"/>
    </row>
    <row r="2406" spans="1:2">
      <c r="A2406" s="6"/>
      <c r="B2406" s="7"/>
    </row>
    <row r="2407" spans="1:2">
      <c r="A2407" s="6"/>
      <c r="B2407" s="7"/>
    </row>
    <row r="2408" spans="1:2">
      <c r="A2408" s="6"/>
      <c r="B2408" s="7"/>
    </row>
    <row r="2409" spans="1:2">
      <c r="A2409" s="6"/>
      <c r="B2409" s="7"/>
    </row>
    <row r="2410" spans="1:2">
      <c r="A2410" s="6"/>
      <c r="B2410" s="7"/>
    </row>
    <row r="2411" spans="1:2">
      <c r="A2411" s="6"/>
      <c r="B2411" s="7"/>
    </row>
    <row r="2412" spans="1:2">
      <c r="A2412" s="6"/>
      <c r="B2412" s="7"/>
    </row>
    <row r="2413" spans="1:2">
      <c r="A2413" s="6"/>
      <c r="B2413" s="7"/>
    </row>
    <row r="2414" spans="1:2">
      <c r="A2414" s="6"/>
      <c r="B2414" s="7"/>
    </row>
    <row r="2415" spans="1:2">
      <c r="A2415" s="6"/>
      <c r="B2415" s="7"/>
    </row>
    <row r="2416" spans="1:2">
      <c r="A2416" s="6"/>
      <c r="B2416" s="7"/>
    </row>
    <row r="2417" spans="1:2">
      <c r="A2417" s="6"/>
      <c r="B2417" s="7"/>
    </row>
    <row r="2418" spans="1:2">
      <c r="A2418" s="6"/>
      <c r="B2418" s="7"/>
    </row>
    <row r="2419" spans="1:2">
      <c r="A2419" s="6"/>
      <c r="B2419" s="7"/>
    </row>
    <row r="2420" spans="1:2">
      <c r="A2420" s="6"/>
      <c r="B2420" s="7"/>
    </row>
    <row r="2421" spans="1:2">
      <c r="A2421" s="6"/>
      <c r="B2421" s="7"/>
    </row>
    <row r="2422" spans="1:2">
      <c r="A2422" s="6"/>
      <c r="B2422" s="7"/>
    </row>
    <row r="2423" spans="1:2">
      <c r="A2423" s="6"/>
      <c r="B2423" s="7"/>
    </row>
    <row r="2424" spans="1:2">
      <c r="A2424" s="6"/>
      <c r="B2424" s="7"/>
    </row>
    <row r="2425" spans="1:2">
      <c r="A2425" s="6"/>
      <c r="B2425" s="7"/>
    </row>
    <row r="2426" spans="1:2">
      <c r="A2426" s="6"/>
      <c r="B2426" s="7"/>
    </row>
    <row r="2427" spans="1:2">
      <c r="A2427" s="6"/>
      <c r="B2427" s="7"/>
    </row>
    <row r="2428" spans="1:2">
      <c r="A2428" s="6"/>
      <c r="B2428" s="7"/>
    </row>
    <row r="2429" spans="1:2">
      <c r="A2429" s="6"/>
      <c r="B2429" s="7"/>
    </row>
    <row r="2430" spans="1:2">
      <c r="A2430" s="6"/>
      <c r="B2430" s="7"/>
    </row>
    <row r="2431" spans="1:2">
      <c r="A2431" s="6"/>
      <c r="B2431" s="7"/>
    </row>
    <row r="2432" spans="1:2">
      <c r="A2432" s="6"/>
      <c r="B2432" s="7"/>
    </row>
    <row r="2433" spans="1:2">
      <c r="A2433" s="6"/>
      <c r="B2433" s="7"/>
    </row>
    <row r="2434" spans="1:2">
      <c r="A2434" s="6"/>
      <c r="B2434" s="7"/>
    </row>
    <row r="2435" spans="1:2">
      <c r="A2435" s="6"/>
      <c r="B2435" s="7"/>
    </row>
    <row r="2436" spans="1:2">
      <c r="A2436" s="6"/>
      <c r="B2436" s="7"/>
    </row>
    <row r="2437" spans="1:2">
      <c r="A2437" s="6"/>
      <c r="B2437" s="7"/>
    </row>
    <row r="2438" spans="1:2">
      <c r="A2438" s="6"/>
      <c r="B2438" s="7"/>
    </row>
    <row r="2439" spans="1:2">
      <c r="A2439" s="6"/>
      <c r="B2439" s="7"/>
    </row>
    <row r="2440" spans="1:2">
      <c r="A2440" s="6"/>
      <c r="B2440" s="7"/>
    </row>
    <row r="2441" spans="1:2">
      <c r="A2441" s="6"/>
      <c r="B2441" s="7"/>
    </row>
    <row r="2442" spans="1:2">
      <c r="A2442" s="6"/>
      <c r="B2442" s="7"/>
    </row>
    <row r="2443" spans="1:2">
      <c r="A2443" s="6"/>
      <c r="B2443" s="7"/>
    </row>
    <row r="2444" spans="1:2">
      <c r="A2444" s="6"/>
      <c r="B2444" s="7"/>
    </row>
    <row r="2445" spans="1:2">
      <c r="A2445" s="6"/>
      <c r="B2445" s="7"/>
    </row>
    <row r="2446" spans="1:2">
      <c r="A2446" s="6"/>
      <c r="B2446" s="7"/>
    </row>
    <row r="2447" spans="1:2">
      <c r="A2447" s="6"/>
      <c r="B2447" s="7"/>
    </row>
    <row r="2448" spans="1:2">
      <c r="A2448" s="6"/>
      <c r="B2448" s="7"/>
    </row>
    <row r="2449" spans="1:2">
      <c r="A2449" s="6"/>
      <c r="B2449" s="7"/>
    </row>
    <row r="2450" spans="1:2">
      <c r="A2450" s="6"/>
      <c r="B2450" s="7"/>
    </row>
    <row r="2451" spans="1:2">
      <c r="A2451" s="6"/>
      <c r="B2451" s="7"/>
    </row>
    <row r="2452" spans="1:2">
      <c r="A2452" s="6"/>
      <c r="B2452" s="7"/>
    </row>
    <row r="2453" spans="1:2">
      <c r="A2453" s="6"/>
      <c r="B2453" s="7"/>
    </row>
    <row r="2454" spans="1:2">
      <c r="A2454" s="6"/>
      <c r="B2454" s="7"/>
    </row>
    <row r="2455" spans="1:2">
      <c r="A2455" s="6"/>
      <c r="B2455" s="7"/>
    </row>
    <row r="2456" spans="1:2">
      <c r="A2456" s="6"/>
      <c r="B2456" s="7"/>
    </row>
    <row r="2457" spans="1:2">
      <c r="A2457" s="6"/>
      <c r="B2457" s="7"/>
    </row>
    <row r="2458" spans="1:2">
      <c r="A2458" s="6"/>
      <c r="B2458" s="7"/>
    </row>
    <row r="2459" spans="1:2">
      <c r="A2459" s="6"/>
      <c r="B2459" s="7"/>
    </row>
    <row r="2460" spans="1:2">
      <c r="A2460" s="6"/>
      <c r="B2460" s="7"/>
    </row>
    <row r="2461" spans="1:2">
      <c r="A2461" s="6"/>
      <c r="B2461" s="7"/>
    </row>
    <row r="2462" spans="1:2">
      <c r="A2462" s="6"/>
      <c r="B2462" s="7"/>
    </row>
    <row r="2463" spans="1:2">
      <c r="A2463" s="6"/>
      <c r="B2463" s="7"/>
    </row>
    <row r="2464" spans="1:2">
      <c r="A2464" s="6"/>
      <c r="B2464" s="7"/>
    </row>
    <row r="2465" spans="1:2">
      <c r="A2465" s="6"/>
      <c r="B2465" s="7"/>
    </row>
    <row r="2466" spans="1:2">
      <c r="A2466" s="6"/>
      <c r="B2466" s="7"/>
    </row>
    <row r="2467" spans="1:2">
      <c r="A2467" s="6"/>
      <c r="B2467" s="7"/>
    </row>
    <row r="2468" spans="1:2">
      <c r="A2468" s="6"/>
      <c r="B2468" s="7"/>
    </row>
    <row r="2469" spans="1:2">
      <c r="A2469" s="6"/>
      <c r="B2469" s="7"/>
    </row>
    <row r="2470" spans="1:2">
      <c r="A2470" s="6"/>
      <c r="B2470" s="7"/>
    </row>
    <row r="2471" spans="1:2">
      <c r="A2471" s="6"/>
      <c r="B2471" s="7"/>
    </row>
    <row r="2472" spans="1:2">
      <c r="A2472" s="6"/>
      <c r="B2472" s="7"/>
    </row>
    <row r="2473" spans="1:2">
      <c r="A2473" s="6"/>
      <c r="B2473" s="7"/>
    </row>
    <row r="2474" spans="1:2">
      <c r="A2474" s="6"/>
      <c r="B2474" s="7"/>
    </row>
    <row r="2475" spans="1:2">
      <c r="A2475" s="6"/>
      <c r="B2475" s="7"/>
    </row>
    <row r="2476" spans="1:2">
      <c r="A2476" s="6"/>
      <c r="B2476" s="7"/>
    </row>
    <row r="2477" spans="1:2">
      <c r="A2477" s="6"/>
      <c r="B2477" s="7"/>
    </row>
    <row r="2478" spans="1:2">
      <c r="A2478" s="6"/>
      <c r="B2478" s="7"/>
    </row>
    <row r="2479" spans="1:2">
      <c r="A2479" s="6"/>
      <c r="B2479" s="7"/>
    </row>
    <row r="2480" spans="1:2">
      <c r="A2480" s="6"/>
      <c r="B2480" s="7"/>
    </row>
    <row r="2481" spans="1:2">
      <c r="A2481" s="6"/>
      <c r="B2481" s="7"/>
    </row>
    <row r="2482" spans="1:2">
      <c r="A2482" s="6"/>
      <c r="B2482" s="7"/>
    </row>
    <row r="2483" spans="1:2">
      <c r="A2483" s="6"/>
      <c r="B2483" s="7"/>
    </row>
    <row r="2484" spans="1:2">
      <c r="A2484" s="6"/>
      <c r="B2484" s="7"/>
    </row>
    <row r="2485" spans="1:2">
      <c r="A2485" s="6"/>
      <c r="B2485" s="7"/>
    </row>
    <row r="2486" spans="1:2">
      <c r="A2486" s="6"/>
      <c r="B2486" s="7"/>
    </row>
    <row r="2487" spans="1:2">
      <c r="A2487" s="6"/>
      <c r="B2487" s="7"/>
    </row>
    <row r="2488" spans="1:2">
      <c r="A2488" s="6"/>
      <c r="B2488" s="7"/>
    </row>
    <row r="2489" spans="1:2">
      <c r="A2489" s="6"/>
      <c r="B2489" s="7"/>
    </row>
    <row r="2490" spans="1:2">
      <c r="A2490" s="6"/>
      <c r="B2490" s="7"/>
    </row>
    <row r="2491" spans="1:2">
      <c r="A2491" s="6"/>
      <c r="B2491" s="7"/>
    </row>
    <row r="2492" spans="1:2">
      <c r="A2492" s="6"/>
      <c r="B2492" s="7"/>
    </row>
    <row r="2493" spans="1:2">
      <c r="A2493" s="6"/>
      <c r="B2493" s="7"/>
    </row>
    <row r="2494" spans="1:2">
      <c r="A2494" s="6"/>
      <c r="B2494" s="7"/>
    </row>
    <row r="2495" spans="1:2">
      <c r="A2495" s="6"/>
      <c r="B2495" s="7"/>
    </row>
    <row r="2496" spans="1:2">
      <c r="A2496" s="6"/>
      <c r="B2496" s="7"/>
    </row>
    <row r="2497" spans="1:2">
      <c r="A2497" s="6"/>
      <c r="B2497" s="7"/>
    </row>
    <row r="2498" spans="1:2">
      <c r="A2498" s="6"/>
      <c r="B2498" s="7"/>
    </row>
    <row r="2499" spans="1:2">
      <c r="A2499" s="6"/>
      <c r="B2499" s="7"/>
    </row>
    <row r="2500" spans="1:2">
      <c r="A2500" s="6"/>
      <c r="B2500" s="7"/>
    </row>
    <row r="2501" spans="1:2">
      <c r="A2501" s="6"/>
      <c r="B2501" s="7"/>
    </row>
    <row r="2502" spans="1:2">
      <c r="A2502" s="6"/>
      <c r="B2502" s="7"/>
    </row>
    <row r="2503" spans="1:2">
      <c r="A2503" s="6"/>
      <c r="B2503" s="7"/>
    </row>
    <row r="2504" spans="1:2">
      <c r="A2504" s="6"/>
      <c r="B2504" s="7"/>
    </row>
    <row r="2505" spans="1:2">
      <c r="A2505" s="6"/>
      <c r="B2505" s="7"/>
    </row>
    <row r="2506" spans="1:2">
      <c r="A2506" s="6"/>
      <c r="B2506" s="7"/>
    </row>
    <row r="2507" spans="1:2">
      <c r="A2507" s="6"/>
      <c r="B2507" s="7"/>
    </row>
    <row r="2508" spans="1:2">
      <c r="A2508" s="6"/>
      <c r="B2508" s="7"/>
    </row>
    <row r="2509" spans="1:2">
      <c r="A2509" s="6"/>
      <c r="B2509" s="7"/>
    </row>
    <row r="2510" spans="1:2">
      <c r="A2510" s="6"/>
      <c r="B2510" s="7"/>
    </row>
    <row r="2511" spans="1:2">
      <c r="A2511" s="6"/>
      <c r="B2511" s="7"/>
    </row>
    <row r="2512" spans="1:2">
      <c r="A2512" s="6"/>
      <c r="B2512" s="7"/>
    </row>
    <row r="2513" spans="1:2">
      <c r="A2513" s="6"/>
      <c r="B2513" s="7"/>
    </row>
    <row r="2514" spans="1:2">
      <c r="A2514" s="6"/>
      <c r="B2514" s="7"/>
    </row>
    <row r="2515" spans="1:2">
      <c r="A2515" s="6"/>
      <c r="B2515" s="7"/>
    </row>
    <row r="2516" spans="1:2">
      <c r="A2516" s="6"/>
      <c r="B2516" s="7"/>
    </row>
    <row r="2517" spans="1:2">
      <c r="A2517" s="6"/>
      <c r="B2517" s="7"/>
    </row>
    <row r="2518" spans="1:2">
      <c r="A2518" s="6"/>
      <c r="B2518" s="7"/>
    </row>
    <row r="2519" spans="1:2">
      <c r="A2519" s="6"/>
      <c r="B2519" s="7"/>
    </row>
    <row r="2520" spans="1:2">
      <c r="A2520" s="6"/>
      <c r="B2520" s="7"/>
    </row>
    <row r="2521" spans="1:2">
      <c r="A2521" s="6"/>
      <c r="B2521" s="7"/>
    </row>
    <row r="2522" spans="1:2">
      <c r="A2522" s="6"/>
      <c r="B2522" s="7"/>
    </row>
    <row r="2523" spans="1:2">
      <c r="A2523" s="6"/>
      <c r="B2523" s="7"/>
    </row>
    <row r="2524" spans="1:2">
      <c r="A2524" s="6"/>
      <c r="B2524" s="7"/>
    </row>
    <row r="2525" spans="1:2">
      <c r="A2525" s="6"/>
      <c r="B2525" s="7"/>
    </row>
    <row r="2526" spans="1:2">
      <c r="A2526" s="6"/>
      <c r="B2526" s="7"/>
    </row>
    <row r="2527" spans="1:2">
      <c r="A2527" s="6"/>
      <c r="B2527" s="7"/>
    </row>
    <row r="2528" spans="1:2">
      <c r="A2528" s="6"/>
      <c r="B2528" s="7"/>
    </row>
    <row r="2529" spans="1:2">
      <c r="A2529" s="6"/>
      <c r="B2529" s="7"/>
    </row>
    <row r="2530" spans="1:2">
      <c r="A2530" s="6"/>
      <c r="B2530" s="7"/>
    </row>
    <row r="2531" spans="1:2">
      <c r="A2531" s="6"/>
      <c r="B2531" s="7"/>
    </row>
    <row r="2532" spans="1:2">
      <c r="A2532" s="6"/>
      <c r="B2532" s="7"/>
    </row>
    <row r="2533" spans="1:2">
      <c r="A2533" s="6"/>
      <c r="B2533" s="7"/>
    </row>
    <row r="2534" spans="1:2">
      <c r="A2534" s="6"/>
      <c r="B2534" s="7"/>
    </row>
    <row r="2535" spans="1:2">
      <c r="A2535" s="6"/>
      <c r="B2535" s="7"/>
    </row>
    <row r="2536" spans="1:2">
      <c r="A2536" s="6"/>
      <c r="B2536" s="7"/>
    </row>
    <row r="2537" spans="1:2">
      <c r="A2537" s="6"/>
      <c r="B2537" s="7"/>
    </row>
    <row r="2538" spans="1:2">
      <c r="A2538" s="6"/>
      <c r="B2538" s="7"/>
    </row>
    <row r="2539" spans="1:2">
      <c r="A2539" s="6"/>
      <c r="B2539" s="7"/>
    </row>
    <row r="2540" spans="1:2">
      <c r="A2540" s="6"/>
      <c r="B2540" s="7"/>
    </row>
    <row r="2541" spans="1:2">
      <c r="A2541" s="6"/>
      <c r="B2541" s="7"/>
    </row>
    <row r="2542" spans="1:2">
      <c r="A2542" s="6"/>
      <c r="B2542" s="7"/>
    </row>
    <row r="2543" spans="1:2">
      <c r="A2543" s="6"/>
      <c r="B2543" s="7"/>
    </row>
    <row r="2544" spans="1:2">
      <c r="A2544" s="6"/>
      <c r="B2544" s="7"/>
    </row>
    <row r="2545" spans="1:2">
      <c r="A2545" s="6"/>
      <c r="B2545" s="7"/>
    </row>
    <row r="2546" spans="1:2">
      <c r="A2546" s="6"/>
      <c r="B2546" s="7"/>
    </row>
    <row r="2547" spans="1:2">
      <c r="A2547" s="6"/>
      <c r="B2547" s="7"/>
    </row>
    <row r="2548" spans="1:2">
      <c r="A2548" s="6"/>
      <c r="B2548" s="7"/>
    </row>
    <row r="2549" spans="1:2">
      <c r="A2549" s="6"/>
      <c r="B2549" s="7"/>
    </row>
    <row r="2550" spans="1:2">
      <c r="A2550" s="6"/>
      <c r="B2550" s="7"/>
    </row>
    <row r="2551" spans="1:2">
      <c r="A2551" s="6"/>
      <c r="B2551" s="7"/>
    </row>
    <row r="2552" spans="1:2">
      <c r="A2552" s="6"/>
      <c r="B2552" s="7"/>
    </row>
    <row r="2553" spans="1:2">
      <c r="A2553" s="6"/>
      <c r="B2553" s="7"/>
    </row>
    <row r="2554" spans="1:2">
      <c r="A2554" s="6"/>
      <c r="B2554" s="7"/>
    </row>
    <row r="2555" spans="1:2">
      <c r="A2555" s="6"/>
      <c r="B2555" s="7"/>
    </row>
    <row r="2556" spans="1:2">
      <c r="A2556" s="6"/>
      <c r="B2556" s="7"/>
    </row>
    <row r="2557" spans="1:2">
      <c r="A2557" s="6"/>
      <c r="B2557" s="7"/>
    </row>
    <row r="2558" spans="1:2">
      <c r="A2558" s="6"/>
      <c r="B2558" s="7"/>
    </row>
    <row r="2559" spans="1:2">
      <c r="A2559" s="6"/>
      <c r="B2559" s="7"/>
    </row>
    <row r="2560" spans="1:2">
      <c r="A2560" s="6"/>
      <c r="B2560" s="7"/>
    </row>
    <row r="2561" spans="1:2">
      <c r="A2561" s="6"/>
      <c r="B2561" s="7"/>
    </row>
    <row r="2562" spans="1:2">
      <c r="A2562" s="6"/>
      <c r="B2562" s="7"/>
    </row>
    <row r="2563" spans="1:2">
      <c r="A2563" s="6"/>
      <c r="B2563" s="7"/>
    </row>
    <row r="2564" spans="1:2">
      <c r="A2564" s="6"/>
      <c r="B2564" s="7"/>
    </row>
    <row r="2565" spans="1:2">
      <c r="A2565" s="6"/>
      <c r="B2565" s="7"/>
    </row>
    <row r="2566" spans="1:2">
      <c r="A2566" s="6"/>
      <c r="B2566" s="7"/>
    </row>
    <row r="2567" spans="1:2">
      <c r="A2567" s="6"/>
      <c r="B2567" s="7"/>
    </row>
    <row r="2568" spans="1:2">
      <c r="A2568" s="6"/>
      <c r="B2568" s="7"/>
    </row>
    <row r="2569" spans="1:2">
      <c r="A2569" s="6"/>
      <c r="B2569" s="7"/>
    </row>
    <row r="2570" spans="1:2">
      <c r="A2570" s="6"/>
      <c r="B2570" s="7"/>
    </row>
    <row r="2571" spans="1:2">
      <c r="A2571" s="6"/>
      <c r="B2571" s="7"/>
    </row>
    <row r="2572" spans="1:2">
      <c r="A2572" s="6"/>
      <c r="B2572" s="7"/>
    </row>
    <row r="2573" spans="1:2">
      <c r="A2573" s="6"/>
      <c r="B2573" s="7"/>
    </row>
    <row r="2574" spans="1:2">
      <c r="A2574" s="6"/>
      <c r="B2574" s="7"/>
    </row>
    <row r="2575" spans="1:2">
      <c r="A2575" s="6"/>
      <c r="B2575" s="7"/>
    </row>
    <row r="2576" spans="1:2">
      <c r="A2576" s="6"/>
      <c r="B2576" s="7"/>
    </row>
    <row r="2577" spans="1:2">
      <c r="A2577" s="6"/>
      <c r="B2577" s="7"/>
    </row>
    <row r="2578" spans="1:2">
      <c r="A2578" s="6"/>
      <c r="B2578" s="7"/>
    </row>
    <row r="2579" spans="1:2">
      <c r="A2579" s="6"/>
      <c r="B2579" s="7"/>
    </row>
    <row r="2580" spans="1:2">
      <c r="A2580" s="6"/>
      <c r="B2580" s="7"/>
    </row>
    <row r="2581" spans="1:2">
      <c r="A2581" s="6"/>
      <c r="B2581" s="7"/>
    </row>
    <row r="2582" spans="1:2">
      <c r="A2582" s="6"/>
      <c r="B2582" s="7"/>
    </row>
    <row r="2583" spans="1:2">
      <c r="A2583" s="6"/>
      <c r="B2583" s="7"/>
    </row>
    <row r="2584" spans="1:2">
      <c r="A2584" s="6"/>
      <c r="B2584" s="7"/>
    </row>
    <row r="2585" spans="1:2">
      <c r="A2585" s="6"/>
      <c r="B2585" s="7"/>
    </row>
    <row r="2586" spans="1:2">
      <c r="A2586" s="6"/>
      <c r="B2586" s="7"/>
    </row>
    <row r="2587" spans="1:2">
      <c r="A2587" s="6"/>
      <c r="B2587" s="7"/>
    </row>
    <row r="2588" spans="1:2">
      <c r="A2588" s="6"/>
      <c r="B2588" s="7"/>
    </row>
    <row r="2589" spans="1:2">
      <c r="A2589" s="6"/>
      <c r="B2589" s="7"/>
    </row>
    <row r="2590" spans="1:2">
      <c r="A2590" s="6"/>
      <c r="B2590" s="7"/>
    </row>
    <row r="2591" spans="1:2">
      <c r="A2591" s="6"/>
      <c r="B2591" s="7"/>
    </row>
    <row r="2592" spans="1:2">
      <c r="A2592" s="6"/>
      <c r="B2592" s="7"/>
    </row>
    <row r="2593" spans="1:2">
      <c r="A2593" s="6"/>
      <c r="B2593" s="7"/>
    </row>
    <row r="2594" spans="1:2">
      <c r="A2594" s="6"/>
      <c r="B2594" s="7"/>
    </row>
    <row r="2595" spans="1:2">
      <c r="A2595" s="6"/>
      <c r="B2595" s="7"/>
    </row>
    <row r="2596" spans="1:2">
      <c r="A2596" s="6"/>
      <c r="B2596" s="7"/>
    </row>
    <row r="2597" spans="1:2">
      <c r="A2597" s="6"/>
      <c r="B2597" s="7"/>
    </row>
    <row r="2598" spans="1:2">
      <c r="A2598" s="6"/>
      <c r="B2598" s="7"/>
    </row>
    <row r="2599" spans="1:2">
      <c r="A2599" s="6"/>
      <c r="B2599" s="7"/>
    </row>
    <row r="2600" spans="1:2">
      <c r="A2600" s="6"/>
      <c r="B2600" s="7"/>
    </row>
    <row r="2601" spans="1:2">
      <c r="A2601" s="6"/>
      <c r="B2601" s="7"/>
    </row>
    <row r="2602" spans="1:2">
      <c r="A2602" s="6"/>
      <c r="B2602" s="7"/>
    </row>
    <row r="2603" spans="1:2">
      <c r="A2603" s="6"/>
      <c r="B2603" s="7"/>
    </row>
    <row r="2604" spans="1:2">
      <c r="A2604" s="6"/>
      <c r="B2604" s="7"/>
    </row>
    <row r="2605" spans="1:2">
      <c r="A2605" s="6"/>
      <c r="B2605" s="7"/>
    </row>
    <row r="2606" spans="1:2">
      <c r="A2606" s="6"/>
      <c r="B2606" s="7"/>
    </row>
    <row r="2607" spans="1:2">
      <c r="A2607" s="6"/>
      <c r="B2607" s="7"/>
    </row>
    <row r="2608" spans="1:2">
      <c r="A2608" s="6"/>
      <c r="B2608" s="7"/>
    </row>
    <row r="2609" spans="1:2">
      <c r="A2609" s="6"/>
      <c r="B2609" s="7"/>
    </row>
    <row r="2610" spans="1:2">
      <c r="A2610" s="6"/>
      <c r="B2610" s="7"/>
    </row>
    <row r="2611" spans="1:2">
      <c r="A2611" s="6"/>
      <c r="B2611" s="7"/>
    </row>
    <row r="2612" spans="1:2">
      <c r="A2612" s="6"/>
      <c r="B2612" s="7"/>
    </row>
    <row r="2613" spans="1:2">
      <c r="A2613" s="6"/>
      <c r="B2613" s="7"/>
    </row>
    <row r="2614" spans="1:2">
      <c r="A2614" s="6"/>
      <c r="B2614" s="7"/>
    </row>
    <row r="2615" spans="1:2">
      <c r="A2615" s="6"/>
      <c r="B2615" s="7"/>
    </row>
    <row r="2616" spans="1:2">
      <c r="A2616" s="6"/>
      <c r="B2616" s="7"/>
    </row>
    <row r="2617" spans="1:2">
      <c r="A2617" s="6"/>
      <c r="B2617" s="7"/>
    </row>
    <row r="2618" spans="1:2">
      <c r="A2618" s="6"/>
      <c r="B2618" s="7"/>
    </row>
    <row r="2619" spans="1:2">
      <c r="A2619" s="6"/>
      <c r="B2619" s="7"/>
    </row>
    <row r="2620" spans="1:2">
      <c r="A2620" s="6"/>
      <c r="B2620" s="7"/>
    </row>
    <row r="2621" spans="1:2">
      <c r="A2621" s="6"/>
      <c r="B2621" s="7"/>
    </row>
    <row r="2622" spans="1:2">
      <c r="A2622" s="6"/>
      <c r="B2622" s="7"/>
    </row>
    <row r="2623" spans="1:2">
      <c r="A2623" s="6"/>
      <c r="B2623" s="7"/>
    </row>
    <row r="2624" spans="1:2">
      <c r="A2624" s="6"/>
      <c r="B2624" s="7"/>
    </row>
    <row r="2625" spans="1:2">
      <c r="A2625" s="6"/>
      <c r="B2625" s="7"/>
    </row>
    <row r="2626" spans="1:2">
      <c r="A2626" s="6"/>
      <c r="B2626" s="7"/>
    </row>
    <row r="2627" spans="1:2">
      <c r="A2627" s="6"/>
      <c r="B2627" s="7"/>
    </row>
    <row r="2628" spans="1:2">
      <c r="A2628" s="6"/>
      <c r="B2628" s="7"/>
    </row>
    <row r="2629" spans="1:2">
      <c r="A2629" s="6"/>
      <c r="B2629" s="7"/>
    </row>
    <row r="2630" spans="1:2">
      <c r="A2630" s="6"/>
      <c r="B2630" s="7"/>
    </row>
    <row r="2631" spans="1:2">
      <c r="A2631" s="6"/>
      <c r="B2631" s="7"/>
    </row>
    <row r="2632" spans="1:2">
      <c r="A2632" s="6"/>
      <c r="B2632" s="7"/>
    </row>
    <row r="2633" spans="1:2">
      <c r="A2633" s="6"/>
      <c r="B2633" s="7"/>
    </row>
    <row r="2634" spans="1:2">
      <c r="A2634" s="6"/>
      <c r="B2634" s="7"/>
    </row>
    <row r="2635" spans="1:2">
      <c r="A2635" s="6"/>
      <c r="B2635" s="7"/>
    </row>
    <row r="2636" spans="1:2">
      <c r="A2636" s="6"/>
      <c r="B2636" s="7"/>
    </row>
    <row r="2637" spans="1:2">
      <c r="A2637" s="6"/>
      <c r="B2637" s="7"/>
    </row>
    <row r="2638" spans="1:2">
      <c r="A2638" s="6"/>
      <c r="B2638" s="7"/>
    </row>
    <row r="2639" spans="1:2">
      <c r="A2639" s="6"/>
      <c r="B2639" s="7"/>
    </row>
    <row r="2640" spans="1:2">
      <c r="A2640" s="6"/>
      <c r="B2640" s="7"/>
    </row>
    <row r="2641" spans="1:2">
      <c r="A2641" s="6"/>
      <c r="B2641" s="7"/>
    </row>
    <row r="2642" spans="1:2">
      <c r="A2642" s="6"/>
      <c r="B2642" s="7"/>
    </row>
    <row r="2643" spans="1:2">
      <c r="A2643" s="6"/>
      <c r="B2643" s="7"/>
    </row>
    <row r="2644" spans="1:2">
      <c r="A2644" s="6"/>
      <c r="B2644" s="7"/>
    </row>
    <row r="2645" spans="1:2">
      <c r="A2645" s="6"/>
      <c r="B2645" s="7"/>
    </row>
    <row r="2646" spans="1:2">
      <c r="A2646" s="6"/>
      <c r="B2646" s="7"/>
    </row>
    <row r="2647" spans="1:2">
      <c r="A2647" s="6"/>
      <c r="B2647" s="7"/>
    </row>
    <row r="2648" spans="1:2">
      <c r="A2648" s="6"/>
      <c r="B2648" s="7"/>
    </row>
    <row r="2649" spans="1:2">
      <c r="A2649" s="6"/>
      <c r="B2649" s="7"/>
    </row>
    <row r="2650" spans="1:2">
      <c r="A2650" s="6"/>
      <c r="B2650" s="7"/>
    </row>
    <row r="2651" spans="1:2">
      <c r="A2651" s="6"/>
      <c r="B2651" s="7"/>
    </row>
    <row r="2652" spans="1:2">
      <c r="A2652" s="6"/>
      <c r="B2652" s="7"/>
    </row>
    <row r="2653" spans="1:2">
      <c r="A2653" s="6"/>
      <c r="B2653" s="7"/>
    </row>
    <row r="2654" spans="1:2">
      <c r="A2654" s="6"/>
      <c r="B2654" s="7"/>
    </row>
    <row r="2655" spans="1:2">
      <c r="A2655" s="6"/>
      <c r="B2655" s="7"/>
    </row>
    <row r="2656" spans="1:2">
      <c r="A2656" s="6"/>
      <c r="B2656" s="7"/>
    </row>
    <row r="2657" spans="1:2">
      <c r="A2657" s="6"/>
      <c r="B2657" s="7"/>
    </row>
    <row r="2658" spans="1:2">
      <c r="A2658" s="6"/>
      <c r="B2658" s="7"/>
    </row>
    <row r="2659" spans="1:2">
      <c r="A2659" s="6"/>
      <c r="B2659" s="7"/>
    </row>
    <row r="2660" spans="1:2">
      <c r="A2660" s="6"/>
      <c r="B2660" s="7"/>
    </row>
    <row r="2661" spans="1:2">
      <c r="A2661" s="6"/>
      <c r="B2661" s="7"/>
    </row>
    <row r="2662" spans="1:2">
      <c r="A2662" s="6"/>
      <c r="B2662" s="7"/>
    </row>
    <row r="2663" spans="1:2">
      <c r="A2663" s="6"/>
      <c r="B2663" s="7"/>
    </row>
    <row r="2664" spans="1:2">
      <c r="A2664" s="6"/>
      <c r="B2664" s="7"/>
    </row>
    <row r="2665" spans="1:2">
      <c r="A2665" s="6"/>
      <c r="B2665" s="7"/>
    </row>
    <row r="2666" spans="1:2">
      <c r="A2666" s="6"/>
      <c r="B2666" s="7"/>
    </row>
    <row r="2667" spans="1:2">
      <c r="A2667" s="6"/>
      <c r="B2667" s="7"/>
    </row>
    <row r="2668" spans="1:2">
      <c r="A2668" s="6"/>
      <c r="B2668" s="7"/>
    </row>
    <row r="2669" spans="1:2">
      <c r="A2669" s="6"/>
      <c r="B2669" s="7"/>
    </row>
    <row r="2670" spans="1:2">
      <c r="A2670" s="6"/>
      <c r="B2670" s="7"/>
    </row>
    <row r="2671" spans="1:2">
      <c r="A2671" s="6"/>
      <c r="B2671" s="7"/>
    </row>
    <row r="2672" spans="1:2">
      <c r="A2672" s="6"/>
      <c r="B2672" s="7"/>
    </row>
    <row r="2673" spans="1:2">
      <c r="A2673" s="6"/>
      <c r="B2673" s="7"/>
    </row>
    <row r="2674" spans="1:2">
      <c r="A2674" s="6"/>
      <c r="B2674" s="7"/>
    </row>
    <row r="2675" spans="1:2">
      <c r="A2675" s="6"/>
      <c r="B2675" s="7"/>
    </row>
    <row r="2676" spans="1:2">
      <c r="A2676" s="6"/>
      <c r="B2676" s="7"/>
    </row>
    <row r="2677" spans="1:2">
      <c r="A2677" s="6"/>
      <c r="B2677" s="7"/>
    </row>
    <row r="2678" spans="1:2">
      <c r="A2678" s="6"/>
      <c r="B2678" s="7"/>
    </row>
    <row r="2679" spans="1:2">
      <c r="A2679" s="6"/>
      <c r="B2679" s="7"/>
    </row>
    <row r="2680" spans="1:2">
      <c r="A2680" s="6"/>
      <c r="B2680" s="7"/>
    </row>
    <row r="2681" spans="1:2">
      <c r="A2681" s="6"/>
      <c r="B2681" s="7"/>
    </row>
    <row r="2682" spans="1:2">
      <c r="A2682" s="6"/>
      <c r="B2682" s="7"/>
    </row>
    <row r="2683" spans="1:2">
      <c r="A2683" s="6"/>
      <c r="B2683" s="7"/>
    </row>
    <row r="2684" spans="1:2">
      <c r="A2684" s="6"/>
      <c r="B2684" s="7"/>
    </row>
    <row r="2685" spans="1:2">
      <c r="A2685" s="6"/>
      <c r="B2685" s="7"/>
    </row>
    <row r="2686" spans="1:2">
      <c r="A2686" s="6"/>
      <c r="B2686" s="7"/>
    </row>
    <row r="2687" spans="1:2">
      <c r="A2687" s="6"/>
      <c r="B2687" s="7"/>
    </row>
    <row r="2688" spans="1:2">
      <c r="A2688" s="6"/>
      <c r="B2688" s="7"/>
    </row>
    <row r="2689" spans="1:2">
      <c r="A2689" s="6"/>
      <c r="B2689" s="7"/>
    </row>
    <row r="2690" spans="1:2">
      <c r="A2690" s="6"/>
      <c r="B2690" s="7"/>
    </row>
    <row r="2691" spans="1:2">
      <c r="A2691" s="6"/>
      <c r="B2691" s="7"/>
    </row>
    <row r="2692" spans="1:2">
      <c r="A2692" s="6"/>
      <c r="B2692" s="7"/>
    </row>
    <row r="2693" spans="1:2">
      <c r="A2693" s="6"/>
      <c r="B2693" s="7"/>
    </row>
    <row r="2694" spans="1:2">
      <c r="A2694" s="6"/>
      <c r="B2694" s="7"/>
    </row>
    <row r="2695" spans="1:2">
      <c r="A2695" s="6"/>
      <c r="B2695" s="7"/>
    </row>
    <row r="2696" spans="1:2">
      <c r="A2696" s="6"/>
      <c r="B2696" s="7"/>
    </row>
    <row r="2697" spans="1:2">
      <c r="A2697" s="6"/>
      <c r="B2697" s="7"/>
    </row>
    <row r="2698" spans="1:2">
      <c r="A2698" s="6"/>
      <c r="B2698" s="7"/>
    </row>
    <row r="2699" spans="1:2">
      <c r="A2699" s="6"/>
      <c r="B2699" s="7"/>
    </row>
    <row r="2700" spans="1:2">
      <c r="A2700" s="6"/>
      <c r="B2700" s="7"/>
    </row>
    <row r="2701" spans="1:2">
      <c r="A2701" s="6"/>
      <c r="B2701" s="7"/>
    </row>
    <row r="2702" spans="1:2">
      <c r="A2702" s="6"/>
      <c r="B2702" s="7"/>
    </row>
    <row r="2703" spans="1:2">
      <c r="A2703" s="6"/>
      <c r="B2703" s="7"/>
    </row>
    <row r="2704" spans="1:2">
      <c r="A2704" s="6"/>
      <c r="B2704" s="7"/>
    </row>
    <row r="2705" spans="1:2">
      <c r="A2705" s="6"/>
      <c r="B2705" s="7"/>
    </row>
    <row r="2706" spans="1:2">
      <c r="A2706" s="6"/>
      <c r="B2706" s="7"/>
    </row>
    <row r="2707" spans="1:2">
      <c r="A2707" s="6"/>
      <c r="B2707" s="7"/>
    </row>
    <row r="2708" spans="1:2">
      <c r="A2708" s="6"/>
      <c r="B2708" s="7"/>
    </row>
    <row r="2709" spans="1:2">
      <c r="A2709" s="6"/>
      <c r="B2709" s="7"/>
    </row>
    <row r="2710" spans="1:2">
      <c r="A2710" s="6"/>
      <c r="B2710" s="7"/>
    </row>
    <row r="2711" spans="1:2">
      <c r="A2711" s="6"/>
      <c r="B2711" s="7"/>
    </row>
    <row r="2712" spans="1:2">
      <c r="A2712" s="6"/>
      <c r="B2712" s="7"/>
    </row>
    <row r="2713" spans="1:2">
      <c r="A2713" s="6"/>
      <c r="B2713" s="7"/>
    </row>
    <row r="2714" spans="1:2">
      <c r="A2714" s="6"/>
      <c r="B2714" s="7"/>
    </row>
    <row r="2715" spans="1:2">
      <c r="A2715" s="6"/>
      <c r="B2715" s="7"/>
    </row>
    <row r="2716" spans="1:2">
      <c r="A2716" s="6"/>
      <c r="B2716" s="7"/>
    </row>
    <row r="2717" spans="1:2">
      <c r="A2717" s="6"/>
      <c r="B2717" s="7"/>
    </row>
    <row r="2718" spans="1:2">
      <c r="A2718" s="6"/>
      <c r="B2718" s="7"/>
    </row>
    <row r="2719" spans="1:2">
      <c r="A2719" s="6"/>
      <c r="B2719" s="7"/>
    </row>
    <row r="2720" spans="1:2">
      <c r="A2720" s="6"/>
      <c r="B2720" s="7"/>
    </row>
    <row r="2721" spans="1:2">
      <c r="A2721" s="6"/>
      <c r="B2721" s="7"/>
    </row>
    <row r="2722" spans="1:2">
      <c r="A2722" s="6"/>
      <c r="B2722" s="7"/>
    </row>
    <row r="2723" spans="1:2">
      <c r="A2723" s="6"/>
      <c r="B2723" s="7"/>
    </row>
    <row r="2724" spans="1:2">
      <c r="A2724" s="6"/>
      <c r="B2724" s="7"/>
    </row>
    <row r="2725" spans="1:2">
      <c r="A2725" s="6"/>
      <c r="B2725" s="7"/>
    </row>
    <row r="2726" spans="1:2">
      <c r="A2726" s="6"/>
      <c r="B2726" s="7"/>
    </row>
    <row r="2727" spans="1:2">
      <c r="A2727" s="6"/>
      <c r="B2727" s="7"/>
    </row>
    <row r="2728" spans="1:2">
      <c r="A2728" s="6"/>
      <c r="B2728" s="7"/>
    </row>
    <row r="2729" spans="1:2">
      <c r="A2729" s="6"/>
      <c r="B2729" s="7"/>
    </row>
    <row r="2730" spans="1:2">
      <c r="A2730" s="6"/>
      <c r="B2730" s="7"/>
    </row>
    <row r="2731" spans="1:2">
      <c r="A2731" s="6"/>
      <c r="B2731" s="7"/>
    </row>
    <row r="2732" spans="1:2">
      <c r="A2732" s="6"/>
      <c r="B2732" s="7"/>
    </row>
    <row r="2733" spans="1:2">
      <c r="A2733" s="6"/>
      <c r="B2733" s="7"/>
    </row>
    <row r="2734" spans="1:2">
      <c r="A2734" s="6"/>
      <c r="B2734" s="7"/>
    </row>
    <row r="2735" spans="1:2">
      <c r="A2735" s="6"/>
      <c r="B2735" s="7"/>
    </row>
    <row r="2736" spans="1:2">
      <c r="A2736" s="6"/>
      <c r="B2736" s="7"/>
    </row>
    <row r="2737" spans="1:2">
      <c r="A2737" s="6"/>
      <c r="B2737" s="7"/>
    </row>
    <row r="2738" spans="1:2">
      <c r="A2738" s="6"/>
      <c r="B2738" s="7"/>
    </row>
    <row r="2739" spans="1:2">
      <c r="A2739" s="6"/>
      <c r="B2739" s="7"/>
    </row>
    <row r="2740" spans="1:2">
      <c r="A2740" s="6"/>
      <c r="B2740" s="7"/>
    </row>
    <row r="2741" spans="1:2">
      <c r="A2741" s="6"/>
      <c r="B2741" s="7"/>
    </row>
    <row r="2742" spans="1:2">
      <c r="A2742" s="6"/>
      <c r="B2742" s="7"/>
    </row>
    <row r="2743" spans="1:2">
      <c r="A2743" s="6"/>
      <c r="B2743" s="7"/>
    </row>
    <row r="2744" spans="1:2">
      <c r="A2744" s="6"/>
      <c r="B2744" s="7"/>
    </row>
    <row r="2745" spans="1:2">
      <c r="A2745" s="6"/>
      <c r="B2745" s="7"/>
    </row>
    <row r="2746" spans="1:2">
      <c r="A2746" s="6"/>
      <c r="B2746" s="7"/>
    </row>
    <row r="2747" spans="1:2">
      <c r="A2747" s="6"/>
      <c r="B2747" s="7"/>
    </row>
    <row r="2748" spans="1:2">
      <c r="A2748" s="6"/>
      <c r="B2748" s="7"/>
    </row>
    <row r="2749" spans="1:2">
      <c r="A2749" s="6"/>
      <c r="B2749" s="7"/>
    </row>
    <row r="2750" spans="1:2">
      <c r="A2750" s="6"/>
      <c r="B2750" s="7"/>
    </row>
    <row r="2751" spans="1:2">
      <c r="A2751" s="6"/>
      <c r="B2751" s="7"/>
    </row>
    <row r="2752" spans="1:2">
      <c r="A2752" s="6"/>
      <c r="B2752" s="7"/>
    </row>
    <row r="2753" spans="1:2">
      <c r="A2753" s="6"/>
      <c r="B2753" s="7"/>
    </row>
    <row r="2754" spans="1:2">
      <c r="A2754" s="6"/>
      <c r="B2754" s="7"/>
    </row>
    <row r="2755" spans="1:2">
      <c r="A2755" s="6"/>
      <c r="B2755" s="7"/>
    </row>
    <row r="2756" spans="1:2">
      <c r="A2756" s="6"/>
      <c r="B2756" s="7"/>
    </row>
    <row r="2757" spans="1:2">
      <c r="A2757" s="6"/>
      <c r="B2757" s="7"/>
    </row>
    <row r="2758" spans="1:2">
      <c r="A2758" s="6"/>
      <c r="B2758" s="7"/>
    </row>
    <row r="2759" spans="1:2">
      <c r="A2759" s="6"/>
      <c r="B2759" s="7"/>
    </row>
    <row r="2760" spans="1:2">
      <c r="A2760" s="6"/>
      <c r="B2760" s="7"/>
    </row>
    <row r="2761" spans="1:2">
      <c r="A2761" s="6"/>
      <c r="B2761" s="7"/>
    </row>
    <row r="2762" spans="1:2">
      <c r="A2762" s="6"/>
      <c r="B2762" s="7"/>
    </row>
    <row r="2763" spans="1:2">
      <c r="A2763" s="6"/>
      <c r="B2763" s="7"/>
    </row>
    <row r="2764" spans="1:2">
      <c r="A2764" s="6"/>
      <c r="B2764" s="7"/>
    </row>
    <row r="2765" spans="1:2">
      <c r="A2765" s="6"/>
      <c r="B2765" s="7"/>
    </row>
    <row r="2766" spans="1:2">
      <c r="A2766" s="6"/>
      <c r="B2766" s="7"/>
    </row>
    <row r="2767" spans="1:2">
      <c r="A2767" s="6"/>
      <c r="B2767" s="7"/>
    </row>
    <row r="2768" spans="1:2">
      <c r="A2768" s="6"/>
      <c r="B2768" s="7"/>
    </row>
    <row r="2769" spans="1:2">
      <c r="A2769" s="6"/>
      <c r="B2769" s="7"/>
    </row>
    <row r="2770" spans="1:2">
      <c r="A2770" s="6"/>
      <c r="B2770" s="7"/>
    </row>
    <row r="2771" spans="1:2">
      <c r="A2771" s="6"/>
      <c r="B2771" s="7"/>
    </row>
    <row r="2772" spans="1:2">
      <c r="A2772" s="6"/>
      <c r="B2772" s="7"/>
    </row>
    <row r="2773" spans="1:2">
      <c r="A2773" s="6"/>
      <c r="B2773" s="7"/>
    </row>
    <row r="2774" spans="1:2">
      <c r="A2774" s="6"/>
      <c r="B2774" s="7"/>
    </row>
    <row r="2775" spans="1:2">
      <c r="A2775" s="6"/>
      <c r="B2775" s="7"/>
    </row>
    <row r="2776" spans="1:2">
      <c r="A2776" s="6"/>
      <c r="B2776" s="7"/>
    </row>
    <row r="2777" spans="1:2">
      <c r="A2777" s="6"/>
      <c r="B2777" s="7"/>
    </row>
    <row r="2778" spans="1:2">
      <c r="A2778" s="6"/>
      <c r="B2778" s="7"/>
    </row>
    <row r="2779" spans="1:2">
      <c r="A2779" s="6"/>
      <c r="B2779" s="7"/>
    </row>
    <row r="2780" spans="1:2">
      <c r="A2780" s="6"/>
      <c r="B2780" s="7"/>
    </row>
    <row r="2781" spans="1:2">
      <c r="A2781" s="6"/>
      <c r="B2781" s="7"/>
    </row>
    <row r="2782" spans="1:2">
      <c r="A2782" s="6"/>
      <c r="B2782" s="7"/>
    </row>
    <row r="2783" spans="1:2">
      <c r="A2783" s="6"/>
      <c r="B2783" s="7"/>
    </row>
    <row r="2784" spans="1:2">
      <c r="A2784" s="6"/>
      <c r="B2784" s="7"/>
    </row>
    <row r="2785" spans="1:2">
      <c r="A2785" s="6"/>
      <c r="B2785" s="7"/>
    </row>
    <row r="2786" spans="1:2">
      <c r="A2786" s="6"/>
      <c r="B2786" s="7"/>
    </row>
    <row r="2787" spans="1:2">
      <c r="A2787" s="6"/>
      <c r="B2787" s="7"/>
    </row>
    <row r="2788" spans="1:2">
      <c r="A2788" s="6"/>
      <c r="B2788" s="7"/>
    </row>
    <row r="2789" spans="1:2">
      <c r="A2789" s="6"/>
      <c r="B2789" s="7"/>
    </row>
    <row r="2790" spans="1:2">
      <c r="A2790" s="6"/>
      <c r="B2790" s="7"/>
    </row>
    <row r="2791" spans="1:2">
      <c r="A2791" s="6"/>
      <c r="B2791" s="7"/>
    </row>
    <row r="2792" spans="1:2">
      <c r="A2792" s="6"/>
      <c r="B2792" s="7"/>
    </row>
    <row r="2793" spans="1:2">
      <c r="A2793" s="6"/>
      <c r="B2793" s="7"/>
    </row>
    <row r="2794" spans="1:2">
      <c r="A2794" s="6"/>
      <c r="B2794" s="7"/>
    </row>
    <row r="2795" spans="1:2">
      <c r="A2795" s="6"/>
      <c r="B2795" s="7"/>
    </row>
    <row r="2796" spans="1:2">
      <c r="A2796" s="6"/>
      <c r="B2796" s="7"/>
    </row>
    <row r="2797" spans="1:2">
      <c r="A2797" s="6"/>
      <c r="B2797" s="7"/>
    </row>
    <row r="2798" spans="1:2">
      <c r="A2798" s="6"/>
      <c r="B2798" s="7"/>
    </row>
    <row r="2799" spans="1:2">
      <c r="A2799" s="6"/>
      <c r="B2799" s="7"/>
    </row>
    <row r="2800" spans="1:2">
      <c r="A2800" s="6"/>
      <c r="B2800" s="7"/>
    </row>
    <row r="2801" spans="1:2">
      <c r="A2801" s="6"/>
      <c r="B2801" s="7"/>
    </row>
    <row r="2802" spans="1:2">
      <c r="A2802" s="6"/>
      <c r="B2802" s="7"/>
    </row>
    <row r="2803" spans="1:2">
      <c r="A2803" s="6"/>
      <c r="B2803" s="7"/>
    </row>
    <row r="2804" spans="1:2">
      <c r="A2804" s="6"/>
      <c r="B2804" s="7"/>
    </row>
    <row r="2805" spans="1:2">
      <c r="A2805" s="6"/>
      <c r="B2805" s="7"/>
    </row>
    <row r="2806" spans="1:2">
      <c r="A2806" s="6"/>
      <c r="B2806" s="7"/>
    </row>
    <row r="2807" spans="1:2">
      <c r="A2807" s="6"/>
      <c r="B2807" s="7"/>
    </row>
    <row r="2808" spans="1:2">
      <c r="A2808" s="6"/>
      <c r="B2808" s="7"/>
    </row>
    <row r="2809" spans="1:2">
      <c r="A2809" s="6"/>
      <c r="B2809" s="7"/>
    </row>
    <row r="2810" spans="1:2">
      <c r="A2810" s="6"/>
      <c r="B2810" s="7"/>
    </row>
    <row r="2811" spans="1:2">
      <c r="A2811" s="6"/>
      <c r="B2811" s="7"/>
    </row>
    <row r="2812" spans="1:2">
      <c r="A2812" s="6"/>
      <c r="B2812" s="7"/>
    </row>
    <row r="2813" spans="1:2">
      <c r="A2813" s="6"/>
      <c r="B2813" s="7"/>
    </row>
    <row r="2814" spans="1:2">
      <c r="A2814" s="6"/>
      <c r="B2814" s="7"/>
    </row>
    <row r="2815" spans="1:2">
      <c r="A2815" s="6"/>
      <c r="B2815" s="7"/>
    </row>
    <row r="2816" spans="1:2">
      <c r="A2816" s="6"/>
      <c r="B2816" s="7"/>
    </row>
    <row r="2817" spans="1:2">
      <c r="A2817" s="6"/>
      <c r="B2817" s="7"/>
    </row>
    <row r="2818" spans="1:2">
      <c r="A2818" s="6"/>
      <c r="B2818" s="7"/>
    </row>
    <row r="2819" spans="1:2">
      <c r="A2819" s="6"/>
      <c r="B2819" s="7"/>
    </row>
    <row r="2820" spans="1:2">
      <c r="A2820" s="6"/>
      <c r="B2820" s="7"/>
    </row>
    <row r="2821" spans="1:2">
      <c r="A2821" s="6"/>
      <c r="B2821" s="7"/>
    </row>
    <row r="2822" spans="1:2">
      <c r="A2822" s="6"/>
      <c r="B2822" s="7"/>
    </row>
    <row r="2823" spans="1:2">
      <c r="A2823" s="6"/>
      <c r="B2823" s="7"/>
    </row>
    <row r="2824" spans="1:2">
      <c r="A2824" s="6"/>
      <c r="B2824" s="7"/>
    </row>
    <row r="2825" spans="1:2">
      <c r="A2825" s="6"/>
      <c r="B2825" s="7"/>
    </row>
    <row r="2826" spans="1:2">
      <c r="A2826" s="6"/>
      <c r="B2826" s="7"/>
    </row>
    <row r="2827" spans="1:2">
      <c r="A2827" s="6"/>
      <c r="B2827" s="7"/>
    </row>
    <row r="2828" spans="1:2">
      <c r="A2828" s="6"/>
      <c r="B2828" s="7"/>
    </row>
    <row r="2829" spans="1:2">
      <c r="A2829" s="6"/>
      <c r="B2829" s="7"/>
    </row>
    <row r="2830" spans="1:2">
      <c r="A2830" s="6"/>
      <c r="B2830" s="7"/>
    </row>
    <row r="2831" spans="1:2">
      <c r="A2831" s="6"/>
      <c r="B2831" s="7"/>
    </row>
    <row r="2832" spans="1:2">
      <c r="A2832" s="6"/>
      <c r="B2832" s="7"/>
    </row>
    <row r="2833" spans="1:2">
      <c r="A2833" s="6"/>
      <c r="B2833" s="7"/>
    </row>
    <row r="2834" spans="1:2">
      <c r="A2834" s="6"/>
      <c r="B2834" s="7"/>
    </row>
    <row r="2835" spans="1:2">
      <c r="A2835" s="6"/>
      <c r="B2835" s="7"/>
    </row>
    <row r="2836" spans="1:2">
      <c r="A2836" s="6"/>
      <c r="B2836" s="7"/>
    </row>
    <row r="2837" spans="1:2">
      <c r="A2837" s="6"/>
      <c r="B2837" s="7"/>
    </row>
    <row r="2838" spans="1:2">
      <c r="A2838" s="6"/>
      <c r="B2838" s="7"/>
    </row>
    <row r="2839" spans="1:2">
      <c r="A2839" s="6"/>
      <c r="B2839" s="7"/>
    </row>
    <row r="2840" spans="1:2">
      <c r="A2840" s="6"/>
      <c r="B2840" s="7"/>
    </row>
    <row r="2841" spans="1:2">
      <c r="A2841" s="6"/>
      <c r="B2841" s="7"/>
    </row>
    <row r="2842" spans="1:2">
      <c r="A2842" s="6"/>
      <c r="B2842" s="7"/>
    </row>
    <row r="2843" spans="1:2">
      <c r="A2843" s="6"/>
      <c r="B2843" s="7"/>
    </row>
    <row r="2844" spans="1:2">
      <c r="A2844" s="6"/>
      <c r="B2844" s="7"/>
    </row>
    <row r="2845" spans="1:2">
      <c r="A2845" s="6"/>
      <c r="B2845" s="7"/>
    </row>
    <row r="2846" spans="1:2">
      <c r="A2846" s="6"/>
      <c r="B2846" s="7"/>
    </row>
    <row r="2847" spans="1:2">
      <c r="A2847" s="6"/>
      <c r="B2847" s="7"/>
    </row>
    <row r="2848" spans="1:2">
      <c r="A2848" s="6"/>
      <c r="B2848" s="7"/>
    </row>
    <row r="2849" spans="1:2">
      <c r="A2849" s="6"/>
      <c r="B2849" s="7"/>
    </row>
    <row r="2850" spans="1:2">
      <c r="A2850" s="6"/>
      <c r="B2850" s="7"/>
    </row>
    <row r="2851" spans="1:2">
      <c r="A2851" s="6"/>
      <c r="B2851" s="7"/>
    </row>
    <row r="2852" spans="1:2">
      <c r="A2852" s="6"/>
      <c r="B2852" s="7"/>
    </row>
    <row r="2853" spans="1:2">
      <c r="A2853" s="6"/>
      <c r="B2853" s="7"/>
    </row>
    <row r="2854" spans="1:2">
      <c r="A2854" s="6"/>
      <c r="B2854" s="7"/>
    </row>
    <row r="2855" spans="1:2">
      <c r="A2855" s="6"/>
      <c r="B2855" s="7"/>
    </row>
    <row r="2856" spans="1:2">
      <c r="A2856" s="6"/>
      <c r="B2856" s="7"/>
    </row>
    <row r="2857" spans="1:2">
      <c r="A2857" s="6"/>
      <c r="B2857" s="7"/>
    </row>
    <row r="2858" spans="1:2">
      <c r="A2858" s="6"/>
      <c r="B2858" s="7"/>
    </row>
    <row r="2859" spans="1:2">
      <c r="A2859" s="6"/>
      <c r="B2859" s="7"/>
    </row>
    <row r="2860" spans="1:2">
      <c r="A2860" s="6"/>
      <c r="B2860" s="7"/>
    </row>
    <row r="2861" spans="1:2">
      <c r="A2861" s="6"/>
      <c r="B2861" s="7"/>
    </row>
    <row r="2862" spans="1:2">
      <c r="A2862" s="6"/>
      <c r="B2862" s="7"/>
    </row>
    <row r="2863" spans="1:2">
      <c r="A2863" s="6"/>
      <c r="B2863" s="7"/>
    </row>
    <row r="2864" spans="1:2">
      <c r="A2864" s="6"/>
      <c r="B2864" s="7"/>
    </row>
    <row r="2865" spans="1:2">
      <c r="A2865" s="6"/>
      <c r="B2865" s="7"/>
    </row>
    <row r="2866" spans="1:2">
      <c r="A2866" s="6"/>
      <c r="B2866" s="7"/>
    </row>
    <row r="2867" spans="1:2">
      <c r="A2867" s="6"/>
      <c r="B2867" s="7"/>
    </row>
    <row r="2868" spans="1:2">
      <c r="A2868" s="6"/>
      <c r="B2868" s="7"/>
    </row>
    <row r="2869" spans="1:2">
      <c r="A2869" s="6"/>
      <c r="B2869" s="7"/>
    </row>
    <row r="2870" spans="1:2">
      <c r="A2870" s="6"/>
      <c r="B2870" s="7"/>
    </row>
    <row r="2871" spans="1:2">
      <c r="A2871" s="6"/>
      <c r="B2871" s="7"/>
    </row>
    <row r="2872" spans="1:2">
      <c r="A2872" s="6"/>
      <c r="B2872" s="7"/>
    </row>
    <row r="2873" spans="1:2">
      <c r="A2873" s="6"/>
      <c r="B2873" s="7"/>
    </row>
    <row r="2874" spans="1:2">
      <c r="A2874" s="6"/>
      <c r="B2874" s="7"/>
    </row>
    <row r="2875" spans="1:2">
      <c r="A2875" s="6"/>
      <c r="B2875" s="7"/>
    </row>
    <row r="2876" spans="1:2">
      <c r="A2876" s="6"/>
      <c r="B2876" s="7"/>
    </row>
    <row r="2877" spans="1:2">
      <c r="A2877" s="6"/>
      <c r="B2877" s="7"/>
    </row>
    <row r="2878" spans="1:2">
      <c r="A2878" s="6"/>
      <c r="B2878" s="7"/>
    </row>
    <row r="2879" spans="1:2">
      <c r="A2879" s="6"/>
      <c r="B2879" s="7"/>
    </row>
    <row r="2880" spans="1:2">
      <c r="A2880" s="6"/>
      <c r="B2880" s="7"/>
    </row>
    <row r="2881" spans="1:2">
      <c r="A2881" s="6"/>
      <c r="B2881" s="7"/>
    </row>
    <row r="2882" spans="1:2">
      <c r="A2882" s="6"/>
      <c r="B2882" s="7"/>
    </row>
    <row r="2883" spans="1:2">
      <c r="A2883" s="6"/>
      <c r="B2883" s="7"/>
    </row>
    <row r="2884" spans="1:2">
      <c r="A2884" s="6"/>
      <c r="B2884" s="7"/>
    </row>
    <row r="2885" spans="1:2">
      <c r="A2885" s="6"/>
      <c r="B2885" s="7"/>
    </row>
    <row r="2886" spans="1:2">
      <c r="A2886" s="6"/>
      <c r="B2886" s="7"/>
    </row>
    <row r="2887" spans="1:2">
      <c r="A2887" s="6"/>
      <c r="B2887" s="7"/>
    </row>
    <row r="2888" spans="1:2">
      <c r="A2888" s="6"/>
      <c r="B2888" s="7"/>
    </row>
    <row r="2889" spans="1:2">
      <c r="A2889" s="6"/>
      <c r="B2889" s="7"/>
    </row>
    <row r="2890" spans="1:2">
      <c r="A2890" s="6"/>
      <c r="B2890" s="7"/>
    </row>
    <row r="2891" spans="1:2">
      <c r="A2891" s="6"/>
      <c r="B2891" s="7"/>
    </row>
    <row r="2892" spans="1:2">
      <c r="A2892" s="6"/>
      <c r="B2892" s="7"/>
    </row>
    <row r="2893" spans="1:2">
      <c r="A2893" s="6"/>
      <c r="B2893" s="7"/>
    </row>
    <row r="2894" spans="1:2">
      <c r="A2894" s="6"/>
      <c r="B2894" s="7"/>
    </row>
    <row r="2895" spans="1:2">
      <c r="A2895" s="6"/>
      <c r="B2895" s="7"/>
    </row>
    <row r="2896" spans="1:2">
      <c r="A2896" s="6"/>
      <c r="B2896" s="7"/>
    </row>
    <row r="2897" spans="1:2">
      <c r="A2897" s="6"/>
      <c r="B2897" s="7"/>
    </row>
    <row r="2898" spans="1:2">
      <c r="A2898" s="6"/>
      <c r="B2898" s="7"/>
    </row>
    <row r="2899" spans="1:2">
      <c r="A2899" s="6"/>
      <c r="B2899" s="7"/>
    </row>
    <row r="2900" spans="1:2">
      <c r="A2900" s="6"/>
      <c r="B2900" s="7"/>
    </row>
    <row r="2901" spans="1:2">
      <c r="A2901" s="6"/>
      <c r="B2901" s="7"/>
    </row>
    <row r="2902" spans="1:2">
      <c r="A2902" s="6"/>
      <c r="B2902" s="7"/>
    </row>
    <row r="2903" spans="1:2">
      <c r="A2903" s="6"/>
      <c r="B2903" s="7"/>
    </row>
    <row r="2904" spans="1:2">
      <c r="A2904" s="6"/>
      <c r="B2904" s="7"/>
    </row>
    <row r="2905" spans="1:2">
      <c r="A2905" s="6"/>
      <c r="B2905" s="7"/>
    </row>
    <row r="2906" spans="1:2">
      <c r="A2906" s="6"/>
      <c r="B2906" s="7"/>
    </row>
    <row r="2907" spans="1:2">
      <c r="A2907" s="6"/>
      <c r="B2907" s="7"/>
    </row>
    <row r="2908" spans="1:2">
      <c r="A2908" s="6"/>
      <c r="B2908" s="7"/>
    </row>
    <row r="2909" spans="1:2">
      <c r="A2909" s="6"/>
      <c r="B2909" s="7"/>
    </row>
    <row r="2910" spans="1:2">
      <c r="A2910" s="6"/>
      <c r="B2910" s="7"/>
    </row>
    <row r="2911" spans="1:2">
      <c r="A2911" s="6"/>
      <c r="B2911" s="7"/>
    </row>
    <row r="2912" spans="1:2">
      <c r="A2912" s="6"/>
      <c r="B2912" s="7"/>
    </row>
    <row r="2913" spans="1:2">
      <c r="A2913" s="6"/>
      <c r="B2913" s="7"/>
    </row>
    <row r="2914" spans="1:2">
      <c r="A2914" s="6"/>
      <c r="B2914" s="7"/>
    </row>
    <row r="2915" spans="1:2">
      <c r="A2915" s="6"/>
      <c r="B2915" s="7"/>
    </row>
    <row r="2916" spans="1:2">
      <c r="A2916" s="6"/>
      <c r="B2916" s="7"/>
    </row>
    <row r="2917" spans="1:2">
      <c r="A2917" s="6"/>
      <c r="B2917" s="7"/>
    </row>
    <row r="2918" spans="1:2">
      <c r="A2918" s="6"/>
      <c r="B2918" s="7"/>
    </row>
    <row r="2919" spans="1:2">
      <c r="A2919" s="6"/>
      <c r="B2919" s="7"/>
    </row>
    <row r="2920" spans="1:2">
      <c r="A2920" s="6"/>
      <c r="B2920" s="7"/>
    </row>
    <row r="2921" spans="1:2">
      <c r="A2921" s="6"/>
      <c r="B2921" s="7"/>
    </row>
    <row r="2922" spans="1:2">
      <c r="A2922" s="6"/>
      <c r="B2922" s="7"/>
    </row>
    <row r="2923" spans="1:2">
      <c r="A2923" s="6"/>
      <c r="B2923" s="7"/>
    </row>
    <row r="2924" spans="1:2">
      <c r="A2924" s="6"/>
      <c r="B2924" s="7"/>
    </row>
    <row r="2925" spans="1:2">
      <c r="A2925" s="6"/>
      <c r="B2925" s="7"/>
    </row>
    <row r="2926" spans="1:2">
      <c r="A2926" s="6"/>
      <c r="B2926" s="7"/>
    </row>
    <row r="2927" spans="1:2">
      <c r="A2927" s="6"/>
      <c r="B2927" s="7"/>
    </row>
    <row r="2928" spans="1:2">
      <c r="A2928" s="6"/>
      <c r="B2928" s="7"/>
    </row>
    <row r="2929" spans="1:2">
      <c r="A2929" s="6"/>
      <c r="B2929" s="7"/>
    </row>
    <row r="2930" spans="1:2">
      <c r="A2930" s="6"/>
      <c r="B2930" s="7"/>
    </row>
    <row r="2931" spans="1:2">
      <c r="A2931" s="6"/>
      <c r="B2931" s="7"/>
    </row>
    <row r="2932" spans="1:2">
      <c r="A2932" s="6"/>
      <c r="B2932" s="7"/>
    </row>
    <row r="2933" spans="1:2">
      <c r="A2933" s="6"/>
      <c r="B2933" s="7"/>
    </row>
    <row r="2934" spans="1:2">
      <c r="A2934" s="6"/>
      <c r="B2934" s="7"/>
    </row>
    <row r="2935" spans="1:2">
      <c r="A2935" s="6"/>
      <c r="B2935" s="7"/>
    </row>
    <row r="2936" spans="1:2">
      <c r="A2936" s="6"/>
      <c r="B2936" s="7"/>
    </row>
    <row r="2937" spans="1:2">
      <c r="A2937" s="6"/>
      <c r="B2937" s="7"/>
    </row>
    <row r="2938" spans="1:2">
      <c r="A2938" s="6"/>
      <c r="B2938" s="7"/>
    </row>
    <row r="2939" spans="1:2">
      <c r="A2939" s="6"/>
      <c r="B2939" s="7"/>
    </row>
    <row r="2940" spans="1:2">
      <c r="A2940" s="6"/>
      <c r="B2940" s="7"/>
    </row>
    <row r="2941" spans="1:2">
      <c r="A2941" s="6"/>
      <c r="B2941" s="7"/>
    </row>
    <row r="2942" spans="1:2">
      <c r="A2942" s="6"/>
      <c r="B2942" s="7"/>
    </row>
    <row r="2943" spans="1:2">
      <c r="A2943" s="6"/>
      <c r="B2943" s="7"/>
    </row>
    <row r="2944" spans="1:2">
      <c r="A2944" s="6"/>
      <c r="B2944" s="7"/>
    </row>
    <row r="2945" spans="1:2">
      <c r="A2945" s="6"/>
      <c r="B2945" s="7"/>
    </row>
    <row r="2946" spans="1:2">
      <c r="A2946" s="6"/>
      <c r="B2946" s="7"/>
    </row>
    <row r="2947" spans="1:2">
      <c r="A2947" s="6"/>
      <c r="B2947" s="7"/>
    </row>
    <row r="2948" spans="1:2">
      <c r="A2948" s="6"/>
      <c r="B2948" s="7"/>
    </row>
    <row r="2949" spans="1:2">
      <c r="A2949" s="6"/>
      <c r="B2949" s="7"/>
    </row>
    <row r="2950" spans="1:2">
      <c r="A2950" s="6"/>
      <c r="B2950" s="7"/>
    </row>
    <row r="2951" spans="1:2">
      <c r="A2951" s="6"/>
      <c r="B2951" s="7"/>
    </row>
    <row r="2952" spans="1:2">
      <c r="A2952" s="6"/>
      <c r="B2952" s="7"/>
    </row>
    <row r="2953" spans="1:2">
      <c r="A2953" s="6"/>
      <c r="B2953" s="7"/>
    </row>
    <row r="2954" spans="1:2">
      <c r="A2954" s="6"/>
      <c r="B2954" s="7"/>
    </row>
    <row r="2955" spans="1:2">
      <c r="A2955" s="6"/>
      <c r="B2955" s="7"/>
    </row>
    <row r="2956" spans="1:2">
      <c r="A2956" s="6"/>
      <c r="B2956" s="7"/>
    </row>
    <row r="2957" spans="1:2">
      <c r="A2957" s="6"/>
      <c r="B2957" s="7"/>
    </row>
    <row r="2958" spans="1:2">
      <c r="A2958" s="6"/>
      <c r="B2958" s="7"/>
    </row>
    <row r="2959" spans="1:2">
      <c r="A2959" s="6"/>
      <c r="B2959" s="7"/>
    </row>
    <row r="2960" spans="1:2">
      <c r="A2960" s="6"/>
      <c r="B2960" s="7"/>
    </row>
    <row r="2961" spans="1:2">
      <c r="A2961" s="6"/>
      <c r="B2961" s="7"/>
    </row>
    <row r="2962" spans="1:2">
      <c r="A2962" s="6"/>
      <c r="B2962" s="7"/>
    </row>
    <row r="2963" spans="1:2">
      <c r="A2963" s="6"/>
      <c r="B2963" s="7"/>
    </row>
    <row r="2964" spans="1:2">
      <c r="A2964" s="6"/>
      <c r="B2964" s="7"/>
    </row>
    <row r="2965" spans="1:2">
      <c r="A2965" s="6"/>
      <c r="B2965" s="7"/>
    </row>
    <row r="2966" spans="1:2">
      <c r="A2966" s="6"/>
      <c r="B2966" s="7"/>
    </row>
    <row r="2967" spans="1:2">
      <c r="A2967" s="6"/>
      <c r="B2967" s="7"/>
    </row>
    <row r="2968" spans="1:2">
      <c r="A2968" s="6"/>
      <c r="B2968" s="7"/>
    </row>
    <row r="2969" spans="1:2">
      <c r="A2969" s="6"/>
      <c r="B2969" s="7"/>
    </row>
    <row r="2970" spans="1:2">
      <c r="A2970" s="6"/>
      <c r="B2970" s="7"/>
    </row>
    <row r="2971" spans="1:2">
      <c r="A2971" s="6"/>
      <c r="B2971" s="7"/>
    </row>
    <row r="2972" spans="1:2">
      <c r="A2972" s="6"/>
      <c r="B2972" s="7"/>
    </row>
    <row r="2973" spans="1:2">
      <c r="A2973" s="6"/>
      <c r="B2973" s="7"/>
    </row>
    <row r="2974" spans="1:2">
      <c r="A2974" s="6"/>
      <c r="B2974" s="7"/>
    </row>
    <row r="2975" spans="1:2">
      <c r="A2975" s="6"/>
      <c r="B2975" s="7"/>
    </row>
    <row r="2976" spans="1:2">
      <c r="A2976" s="6"/>
      <c r="B2976" s="7"/>
    </row>
    <row r="2977" spans="1:2">
      <c r="A2977" s="6"/>
      <c r="B2977" s="7"/>
    </row>
    <row r="2978" spans="1:2">
      <c r="A2978" s="6"/>
      <c r="B2978" s="7"/>
    </row>
    <row r="2979" spans="1:2">
      <c r="A2979" s="6"/>
      <c r="B2979" s="7"/>
    </row>
    <row r="2980" spans="1:2">
      <c r="A2980" s="6"/>
      <c r="B2980" s="7"/>
    </row>
    <row r="2981" spans="1:2">
      <c r="A2981" s="6"/>
      <c r="B2981" s="7"/>
    </row>
    <row r="2982" spans="1:2">
      <c r="A2982" s="6"/>
      <c r="B2982" s="7"/>
    </row>
    <row r="2983" spans="1:2">
      <c r="A2983" s="6"/>
      <c r="B2983" s="7"/>
    </row>
    <row r="2984" spans="1:2">
      <c r="A2984" s="6"/>
      <c r="B2984" s="7"/>
    </row>
    <row r="2985" spans="1:2">
      <c r="A2985" s="6"/>
      <c r="B2985" s="7"/>
    </row>
    <row r="2986" spans="1:2">
      <c r="A2986" s="6"/>
      <c r="B2986" s="7"/>
    </row>
    <row r="2987" spans="1:2">
      <c r="A2987" s="6"/>
      <c r="B2987" s="7"/>
    </row>
    <row r="2988" spans="1:2">
      <c r="A2988" s="6"/>
      <c r="B2988" s="7"/>
    </row>
    <row r="2989" spans="1:2">
      <c r="A2989" s="6"/>
      <c r="B2989" s="7"/>
    </row>
    <row r="2990" spans="1:2">
      <c r="A2990" s="6"/>
      <c r="B2990" s="7"/>
    </row>
    <row r="2991" spans="1:2">
      <c r="A2991" s="6"/>
      <c r="B2991" s="7"/>
    </row>
    <row r="2992" spans="1:2">
      <c r="A2992" s="6"/>
      <c r="B2992" s="7"/>
    </row>
    <row r="2993" spans="1:2">
      <c r="A2993" s="6"/>
      <c r="B2993" s="7"/>
    </row>
    <row r="2994" spans="1:2">
      <c r="A2994" s="6"/>
      <c r="B2994" s="7"/>
    </row>
    <row r="2995" spans="1:2">
      <c r="A2995" s="6"/>
      <c r="B2995" s="7"/>
    </row>
    <row r="2996" spans="1:2">
      <c r="A2996" s="6"/>
      <c r="B2996" s="7"/>
    </row>
    <row r="2997" spans="1:2">
      <c r="A2997" s="6"/>
      <c r="B2997" s="7"/>
    </row>
    <row r="2998" spans="1:2">
      <c r="A2998" s="6"/>
      <c r="B2998" s="7"/>
    </row>
    <row r="2999" spans="1:2">
      <c r="A2999" s="6"/>
      <c r="B2999" s="7"/>
    </row>
    <row r="3000" spans="1:2">
      <c r="A3000" s="6"/>
      <c r="B3000" s="7"/>
    </row>
    <row r="3001" spans="1:2">
      <c r="A3001" s="6"/>
      <c r="B3001" s="7"/>
    </row>
    <row r="3002" spans="1:2">
      <c r="A3002" s="6"/>
      <c r="B3002" s="7"/>
    </row>
    <row r="3003" spans="1:2">
      <c r="A3003" s="6"/>
      <c r="B3003" s="7"/>
    </row>
    <row r="3004" spans="1:2">
      <c r="A3004" s="6"/>
      <c r="B3004" s="7"/>
    </row>
    <row r="3005" spans="1:2">
      <c r="A3005" s="6"/>
      <c r="B3005" s="7"/>
    </row>
    <row r="3006" spans="1:2">
      <c r="A3006" s="6"/>
      <c r="B3006" s="7"/>
    </row>
    <row r="3007" spans="1:2">
      <c r="A3007" s="6"/>
      <c r="B3007" s="7"/>
    </row>
    <row r="3008" spans="1:2">
      <c r="A3008" s="6"/>
      <c r="B3008" s="7"/>
    </row>
    <row r="3009" spans="1:2">
      <c r="A3009" s="6"/>
      <c r="B3009" s="7"/>
    </row>
    <row r="3010" spans="1:2">
      <c r="A3010" s="6"/>
      <c r="B3010" s="7"/>
    </row>
    <row r="3011" spans="1:2">
      <c r="A3011" s="6"/>
      <c r="B3011" s="7"/>
    </row>
    <row r="3012" spans="1:2">
      <c r="A3012" s="6"/>
      <c r="B3012" s="7"/>
    </row>
    <row r="3013" spans="1:2">
      <c r="A3013" s="6"/>
      <c r="B3013" s="7"/>
    </row>
    <row r="3014" spans="1:2">
      <c r="A3014" s="6"/>
      <c r="B3014" s="7"/>
    </row>
    <row r="3015" spans="1:2">
      <c r="A3015" s="6"/>
      <c r="B3015" s="7"/>
    </row>
    <row r="3016" spans="1:2">
      <c r="A3016" s="6"/>
      <c r="B3016" s="7"/>
    </row>
    <row r="3017" spans="1:2">
      <c r="A3017" s="6"/>
      <c r="B3017" s="7"/>
    </row>
    <row r="3018" spans="1:2">
      <c r="A3018" s="6"/>
      <c r="B3018" s="7"/>
    </row>
    <row r="3019" spans="1:2">
      <c r="A3019" s="6"/>
      <c r="B3019" s="7"/>
    </row>
    <row r="3020" spans="1:2">
      <c r="A3020" s="6"/>
      <c r="B3020" s="7"/>
    </row>
    <row r="3021" spans="1:2">
      <c r="A3021" s="6"/>
      <c r="B3021" s="7"/>
    </row>
    <row r="3022" spans="1:2">
      <c r="A3022" s="6"/>
      <c r="B3022" s="7"/>
    </row>
    <row r="3023" spans="1:2">
      <c r="A3023" s="6"/>
      <c r="B3023" s="7"/>
    </row>
    <row r="3024" spans="1:2">
      <c r="A3024" s="6"/>
      <c r="B3024" s="7"/>
    </row>
    <row r="3025" spans="1:2">
      <c r="A3025" s="6"/>
      <c r="B3025" s="7"/>
    </row>
    <row r="3026" spans="1:2">
      <c r="A3026" s="6"/>
      <c r="B3026" s="7"/>
    </row>
    <row r="3027" spans="1:2">
      <c r="A3027" s="6"/>
      <c r="B3027" s="7"/>
    </row>
    <row r="3028" spans="1:2">
      <c r="A3028" s="6"/>
      <c r="B3028" s="7"/>
    </row>
    <row r="3029" spans="1:2">
      <c r="A3029" s="6"/>
      <c r="B3029" s="7"/>
    </row>
    <row r="3030" spans="1:2">
      <c r="A3030" s="6"/>
      <c r="B3030" s="7"/>
    </row>
    <row r="3031" spans="1:2">
      <c r="A3031" s="6"/>
      <c r="B3031" s="7"/>
    </row>
    <row r="3032" spans="1:2">
      <c r="A3032" s="6"/>
      <c r="B3032" s="7"/>
    </row>
    <row r="3033" spans="1:2">
      <c r="A3033" s="6"/>
      <c r="B3033" s="7"/>
    </row>
    <row r="3034" spans="1:2">
      <c r="A3034" s="6"/>
      <c r="B3034" s="7"/>
    </row>
    <row r="3035" spans="1:2">
      <c r="A3035" s="6"/>
      <c r="B3035" s="7"/>
    </row>
    <row r="3036" spans="1:2">
      <c r="A3036" s="6"/>
      <c r="B3036" s="7"/>
    </row>
    <row r="3037" spans="1:2">
      <c r="A3037" s="6"/>
      <c r="B3037" s="7"/>
    </row>
    <row r="3038" spans="1:2">
      <c r="A3038" s="6"/>
      <c r="B3038" s="7"/>
    </row>
    <row r="3039" spans="1:2">
      <c r="A3039" s="6"/>
      <c r="B3039" s="7"/>
    </row>
    <row r="3040" spans="1:2">
      <c r="A3040" s="6"/>
      <c r="B3040" s="7"/>
    </row>
    <row r="3041" spans="1:2">
      <c r="A3041" s="6"/>
      <c r="B3041" s="7"/>
    </row>
    <row r="3042" spans="1:2">
      <c r="A3042" s="6"/>
      <c r="B3042" s="7"/>
    </row>
    <row r="3043" spans="1:2">
      <c r="A3043" s="6"/>
      <c r="B3043" s="7"/>
    </row>
    <row r="3044" spans="1:2">
      <c r="A3044" s="6"/>
      <c r="B3044" s="7"/>
    </row>
    <row r="3045" spans="1:2">
      <c r="A3045" s="6"/>
      <c r="B3045" s="7"/>
    </row>
    <row r="3046" spans="1:2">
      <c r="A3046" s="6"/>
      <c r="B3046" s="7"/>
    </row>
    <row r="3047" spans="1:2">
      <c r="A3047" s="6"/>
      <c r="B3047" s="7"/>
    </row>
    <row r="3048" spans="1:2">
      <c r="A3048" s="6"/>
      <c r="B3048" s="7"/>
    </row>
    <row r="3049" spans="1:2">
      <c r="A3049" s="6"/>
      <c r="B3049" s="7"/>
    </row>
    <row r="3050" spans="1:2">
      <c r="A3050" s="6"/>
      <c r="B3050" s="7"/>
    </row>
    <row r="3051" spans="1:2">
      <c r="A3051" s="6"/>
      <c r="B3051" s="7"/>
    </row>
    <row r="3052" spans="1:2">
      <c r="A3052" s="6"/>
      <c r="B3052" s="7"/>
    </row>
    <row r="3053" spans="1:2">
      <c r="A3053" s="6"/>
      <c r="B3053" s="7"/>
    </row>
    <row r="3054" spans="1:2">
      <c r="A3054" s="6"/>
      <c r="B3054" s="7"/>
    </row>
    <row r="3055" spans="1:2">
      <c r="A3055" s="6"/>
      <c r="B3055" s="7"/>
    </row>
    <row r="3056" spans="1:2">
      <c r="A3056" s="6"/>
      <c r="B3056" s="7"/>
    </row>
    <row r="3057" spans="1:2">
      <c r="A3057" s="6"/>
      <c r="B3057" s="7"/>
    </row>
    <row r="3058" spans="1:2">
      <c r="A3058" s="6"/>
      <c r="B3058" s="7"/>
    </row>
    <row r="3059" spans="1:2">
      <c r="A3059" s="6"/>
      <c r="B3059" s="7"/>
    </row>
    <row r="3060" spans="1:2">
      <c r="A3060" s="6"/>
      <c r="B3060" s="7"/>
    </row>
    <row r="3061" spans="1:2">
      <c r="A3061" s="6"/>
      <c r="B3061" s="7"/>
    </row>
    <row r="3062" spans="1:2">
      <c r="A3062" s="6"/>
      <c r="B3062" s="7"/>
    </row>
    <row r="3063" spans="1:2">
      <c r="A3063" s="6"/>
      <c r="B3063" s="7"/>
    </row>
    <row r="3064" spans="1:2">
      <c r="A3064" s="6"/>
      <c r="B3064" s="7"/>
    </row>
    <row r="3065" spans="1:2">
      <c r="A3065" s="6"/>
      <c r="B3065" s="7"/>
    </row>
    <row r="3066" spans="1:2">
      <c r="A3066" s="6"/>
      <c r="B3066" s="7"/>
    </row>
    <row r="3067" spans="1:2">
      <c r="A3067" s="6"/>
      <c r="B3067" s="7"/>
    </row>
    <row r="3068" spans="1:2">
      <c r="A3068" s="6"/>
      <c r="B3068" s="7"/>
    </row>
    <row r="3069" spans="1:2">
      <c r="A3069" s="6"/>
      <c r="B3069" s="7"/>
    </row>
    <row r="3070" spans="1:2">
      <c r="A3070" s="6"/>
      <c r="B3070" s="7"/>
    </row>
    <row r="3071" spans="1:2">
      <c r="A3071" s="6"/>
      <c r="B3071" s="7"/>
    </row>
    <row r="3072" spans="1:2">
      <c r="A3072" s="6"/>
      <c r="B3072" s="7"/>
    </row>
    <row r="3073" spans="1:2">
      <c r="A3073" s="6"/>
      <c r="B3073" s="7"/>
    </row>
    <row r="3074" spans="1:2">
      <c r="A3074" s="6"/>
      <c r="B3074" s="7"/>
    </row>
    <row r="3075" spans="1:2">
      <c r="A3075" s="6"/>
      <c r="B3075" s="7"/>
    </row>
    <row r="3076" spans="1:2">
      <c r="A3076" s="6"/>
      <c r="B3076" s="7"/>
    </row>
    <row r="3077" spans="1:2">
      <c r="A3077" s="6"/>
      <c r="B3077" s="7"/>
    </row>
    <row r="3078" spans="1:2">
      <c r="A3078" s="6"/>
      <c r="B3078" s="7"/>
    </row>
    <row r="3079" spans="1:2">
      <c r="A3079" s="6"/>
      <c r="B3079" s="7"/>
    </row>
    <row r="3080" spans="1:2">
      <c r="A3080" s="6"/>
      <c r="B3080" s="7"/>
    </row>
    <row r="3081" spans="1:2">
      <c r="A3081" s="6"/>
      <c r="B3081" s="7"/>
    </row>
    <row r="3082" spans="1:2">
      <c r="A3082" s="6"/>
      <c r="B3082" s="7"/>
    </row>
    <row r="3083" spans="1:2">
      <c r="A3083" s="6"/>
      <c r="B3083" s="7"/>
    </row>
    <row r="3084" spans="1:2">
      <c r="A3084" s="6"/>
      <c r="B3084" s="7"/>
    </row>
    <row r="3085" spans="1:2">
      <c r="A3085" s="6"/>
      <c r="B3085" s="7"/>
    </row>
    <row r="3086" spans="1:2">
      <c r="A3086" s="6"/>
      <c r="B3086" s="7"/>
    </row>
    <row r="3087" spans="1:2">
      <c r="A3087" s="6"/>
      <c r="B3087" s="7"/>
    </row>
    <row r="3088" spans="1:2">
      <c r="A3088" s="6"/>
      <c r="B3088" s="7"/>
    </row>
    <row r="3089" spans="1:2">
      <c r="A3089" s="6"/>
      <c r="B3089" s="7"/>
    </row>
    <row r="3090" spans="1:2">
      <c r="A3090" s="6"/>
      <c r="B3090" s="7"/>
    </row>
    <row r="3091" spans="1:2">
      <c r="A3091" s="6"/>
      <c r="B3091" s="7"/>
    </row>
    <row r="3092" spans="1:2">
      <c r="A3092" s="6"/>
      <c r="B3092" s="7"/>
    </row>
    <row r="3093" spans="1:2">
      <c r="A3093" s="6"/>
      <c r="B3093" s="7"/>
    </row>
    <row r="3094" spans="1:2">
      <c r="A3094" s="6"/>
      <c r="B3094" s="7"/>
    </row>
    <row r="3095" spans="1:2">
      <c r="A3095" s="6"/>
      <c r="B3095" s="7"/>
    </row>
    <row r="3096" spans="1:2">
      <c r="A3096" s="6"/>
      <c r="B3096" s="7"/>
    </row>
    <row r="3097" spans="1:2">
      <c r="A3097" s="6"/>
      <c r="B3097" s="7"/>
    </row>
    <row r="3098" spans="1:2">
      <c r="A3098" s="6"/>
      <c r="B3098" s="7"/>
    </row>
    <row r="3099" spans="1:2">
      <c r="A3099" s="6"/>
      <c r="B3099" s="7"/>
    </row>
    <row r="3100" spans="1:2">
      <c r="A3100" s="6"/>
      <c r="B3100" s="7"/>
    </row>
    <row r="3101" spans="1:2">
      <c r="A3101" s="6"/>
      <c r="B3101" s="7"/>
    </row>
    <row r="3102" spans="1:2">
      <c r="A3102" s="6"/>
      <c r="B3102" s="7"/>
    </row>
    <row r="3103" spans="1:2">
      <c r="A3103" s="6"/>
      <c r="B3103" s="7"/>
    </row>
    <row r="3104" spans="1:2">
      <c r="A3104" s="6"/>
      <c r="B3104" s="7"/>
    </row>
    <row r="3105" spans="1:2">
      <c r="A3105" s="6"/>
      <c r="B3105" s="7"/>
    </row>
    <row r="3106" spans="1:2">
      <c r="A3106" s="6"/>
      <c r="B3106" s="7"/>
    </row>
    <row r="3107" spans="1:2">
      <c r="A3107" s="6"/>
      <c r="B3107" s="7"/>
    </row>
    <row r="3108" spans="1:2">
      <c r="A3108" s="6"/>
      <c r="B3108" s="7"/>
    </row>
    <row r="3109" spans="1:2">
      <c r="A3109" s="6"/>
      <c r="B3109" s="7"/>
    </row>
    <row r="3110" spans="1:2">
      <c r="A3110" s="6"/>
      <c r="B3110" s="7"/>
    </row>
    <row r="3111" spans="1:2">
      <c r="A3111" s="6"/>
      <c r="B3111" s="7"/>
    </row>
    <row r="3112" spans="1:2">
      <c r="A3112" s="6"/>
      <c r="B3112" s="7"/>
    </row>
    <row r="3113" spans="1:2">
      <c r="A3113" s="6"/>
      <c r="B3113" s="7"/>
    </row>
    <row r="3114" spans="1:2">
      <c r="A3114" s="6"/>
      <c r="B3114" s="7"/>
    </row>
    <row r="3115" spans="1:2">
      <c r="A3115" s="6"/>
      <c r="B3115" s="7"/>
    </row>
    <row r="3116" spans="1:2">
      <c r="A3116" s="6"/>
      <c r="B3116" s="7"/>
    </row>
    <row r="3117" spans="1:2">
      <c r="A3117" s="6"/>
      <c r="B3117" s="7"/>
    </row>
    <row r="3118" spans="1:2">
      <c r="A3118" s="6"/>
      <c r="B3118" s="7"/>
    </row>
    <row r="3119" spans="1:2">
      <c r="A3119" s="6"/>
      <c r="B3119" s="7"/>
    </row>
    <row r="3120" spans="1:2">
      <c r="A3120" s="6"/>
      <c r="B3120" s="7"/>
    </row>
    <row r="3121" spans="1:2">
      <c r="A3121" s="6"/>
      <c r="B3121" s="7"/>
    </row>
    <row r="3122" spans="1:2">
      <c r="A3122" s="6"/>
      <c r="B3122" s="7"/>
    </row>
    <row r="3123" spans="1:2">
      <c r="A3123" s="6"/>
      <c r="B3123" s="7"/>
    </row>
    <row r="3124" spans="1:2">
      <c r="A3124" s="6"/>
      <c r="B3124" s="7"/>
    </row>
    <row r="3125" spans="1:2">
      <c r="A3125" s="6"/>
      <c r="B3125" s="7"/>
    </row>
    <row r="3126" spans="1:2">
      <c r="A3126" s="6"/>
      <c r="B3126" s="7"/>
    </row>
    <row r="3127" spans="1:2">
      <c r="A3127" s="6"/>
      <c r="B3127" s="7"/>
    </row>
    <row r="3128" spans="1:2">
      <c r="A3128" s="6"/>
      <c r="B3128" s="7"/>
    </row>
    <row r="3129" spans="1:2">
      <c r="A3129" s="6"/>
      <c r="B3129" s="7"/>
    </row>
    <row r="3130" spans="1:2">
      <c r="A3130" s="6"/>
      <c r="B3130" s="7"/>
    </row>
    <row r="3131" spans="1:2">
      <c r="A3131" s="6"/>
      <c r="B3131" s="7"/>
    </row>
    <row r="3132" spans="1:2">
      <c r="A3132" s="6"/>
      <c r="B3132" s="7"/>
    </row>
    <row r="3133" spans="1:2">
      <c r="A3133" s="6"/>
      <c r="B3133" s="7"/>
    </row>
    <row r="3134" spans="1:2">
      <c r="A3134" s="6"/>
      <c r="B3134" s="7"/>
    </row>
    <row r="3135" spans="1:2">
      <c r="A3135" s="6"/>
      <c r="B3135" s="7"/>
    </row>
    <row r="3136" spans="1:2">
      <c r="A3136" s="6"/>
      <c r="B3136" s="7"/>
    </row>
    <row r="3137" spans="1:2">
      <c r="A3137" s="6"/>
      <c r="B3137" s="7"/>
    </row>
    <row r="3138" spans="1:2">
      <c r="A3138" s="6"/>
      <c r="B3138" s="7"/>
    </row>
    <row r="3139" spans="1:2">
      <c r="A3139" s="6"/>
      <c r="B3139" s="7"/>
    </row>
    <row r="3140" spans="1:2">
      <c r="A3140" s="6"/>
      <c r="B3140" s="7"/>
    </row>
    <row r="3141" spans="1:2">
      <c r="A3141" s="6"/>
      <c r="B3141" s="7"/>
    </row>
    <row r="3142" spans="1:2">
      <c r="A3142" s="6"/>
      <c r="B3142" s="7"/>
    </row>
    <row r="3143" spans="1:2">
      <c r="A3143" s="6"/>
      <c r="B3143" s="7"/>
    </row>
    <row r="3144" spans="1:2">
      <c r="A3144" s="6"/>
      <c r="B3144" s="7"/>
    </row>
    <row r="3145" spans="1:2">
      <c r="A3145" s="6"/>
      <c r="B3145" s="7"/>
    </row>
    <row r="3146" spans="1:2">
      <c r="A3146" s="6"/>
      <c r="B3146" s="7"/>
    </row>
    <row r="3147" spans="1:2">
      <c r="A3147" s="6"/>
      <c r="B3147" s="7"/>
    </row>
    <row r="3148" spans="1:2">
      <c r="A3148" s="6"/>
      <c r="B3148" s="7"/>
    </row>
    <row r="3149" spans="1:2">
      <c r="A3149" s="6"/>
      <c r="B3149" s="7"/>
    </row>
    <row r="3150" spans="1:2">
      <c r="A3150" s="6"/>
      <c r="B3150" s="7"/>
    </row>
    <row r="3151" spans="1:2">
      <c r="A3151" s="6"/>
      <c r="B3151" s="7"/>
    </row>
    <row r="3152" spans="1:2">
      <c r="A3152" s="6"/>
      <c r="B3152" s="7"/>
    </row>
    <row r="3153" spans="1:2">
      <c r="A3153" s="6"/>
      <c r="B3153" s="7"/>
    </row>
    <row r="3154" spans="1:2">
      <c r="A3154" s="6"/>
      <c r="B3154" s="7"/>
    </row>
    <row r="3155" spans="1:2">
      <c r="A3155" s="6"/>
      <c r="B3155" s="7"/>
    </row>
    <row r="3156" spans="1:2">
      <c r="A3156" s="6"/>
      <c r="B3156" s="7"/>
    </row>
    <row r="3157" spans="1:2">
      <c r="A3157" s="6"/>
      <c r="B3157" s="7"/>
    </row>
    <row r="3158" spans="1:2">
      <c r="A3158" s="6"/>
      <c r="B3158" s="7"/>
    </row>
    <row r="3159" spans="1:2">
      <c r="A3159" s="6"/>
      <c r="B3159" s="7"/>
    </row>
    <row r="3160" spans="1:2">
      <c r="A3160" s="6"/>
      <c r="B3160" s="7"/>
    </row>
    <row r="3161" spans="1:2">
      <c r="A3161" s="6"/>
      <c r="B3161" s="7"/>
    </row>
    <row r="3162" spans="1:2">
      <c r="A3162" s="6"/>
      <c r="B3162" s="7"/>
    </row>
    <row r="3163" spans="1:2">
      <c r="A3163" s="6"/>
      <c r="B3163" s="7"/>
    </row>
    <row r="3164" spans="1:2">
      <c r="A3164" s="6"/>
      <c r="B3164" s="7"/>
    </row>
    <row r="3165" spans="1:2">
      <c r="A3165" s="6"/>
      <c r="B3165" s="7"/>
    </row>
    <row r="3166" spans="1:2">
      <c r="A3166" s="6"/>
      <c r="B3166" s="7"/>
    </row>
    <row r="3167" spans="1:2">
      <c r="A3167" s="6"/>
      <c r="B3167" s="7"/>
    </row>
    <row r="3168" spans="1:2">
      <c r="A3168" s="6"/>
      <c r="B3168" s="7"/>
    </row>
    <row r="3169" spans="1:2">
      <c r="A3169" s="6"/>
      <c r="B3169" s="7"/>
    </row>
    <row r="3170" spans="1:2">
      <c r="A3170" s="6"/>
      <c r="B3170" s="7"/>
    </row>
    <row r="3171" spans="1:2">
      <c r="A3171" s="6"/>
      <c r="B3171" s="7"/>
    </row>
    <row r="3172" spans="1:2">
      <c r="A3172" s="6"/>
      <c r="B3172" s="7"/>
    </row>
    <row r="3173" spans="1:2">
      <c r="A3173" s="6"/>
      <c r="B3173" s="7"/>
    </row>
    <row r="3174" spans="1:2">
      <c r="A3174" s="6"/>
      <c r="B3174" s="7"/>
    </row>
    <row r="3175" spans="1:2">
      <c r="A3175" s="6"/>
      <c r="B3175" s="7"/>
    </row>
    <row r="3176" spans="1:2">
      <c r="A3176" s="6"/>
      <c r="B3176" s="7"/>
    </row>
    <row r="3177" spans="1:2">
      <c r="A3177" s="6"/>
      <c r="B3177" s="7"/>
    </row>
    <row r="3178" spans="1:2">
      <c r="A3178" s="6"/>
      <c r="B3178" s="7"/>
    </row>
    <row r="3179" spans="1:2">
      <c r="A3179" s="6"/>
      <c r="B3179" s="7"/>
    </row>
    <row r="3180" spans="1:2">
      <c r="A3180" s="6"/>
      <c r="B3180" s="7"/>
    </row>
    <row r="3181" spans="1:2">
      <c r="A3181" s="6"/>
      <c r="B3181" s="7"/>
    </row>
    <row r="3182" spans="1:2">
      <c r="A3182" s="6"/>
      <c r="B3182" s="7"/>
    </row>
    <row r="3183" spans="1:2">
      <c r="A3183" s="6"/>
      <c r="B3183" s="7"/>
    </row>
    <row r="3184" spans="1:2">
      <c r="A3184" s="6"/>
      <c r="B3184" s="7"/>
    </row>
    <row r="3185" spans="1:2">
      <c r="A3185" s="6"/>
      <c r="B3185" s="7"/>
    </row>
    <row r="3186" spans="1:2">
      <c r="A3186" s="6"/>
      <c r="B3186" s="7"/>
    </row>
    <row r="3187" spans="1:2">
      <c r="A3187" s="6"/>
      <c r="B3187" s="7"/>
    </row>
    <row r="3188" spans="1:2">
      <c r="A3188" s="6"/>
      <c r="B3188" s="7"/>
    </row>
    <row r="3189" spans="1:2">
      <c r="A3189" s="6"/>
      <c r="B3189" s="7"/>
    </row>
    <row r="3190" spans="1:2">
      <c r="A3190" s="6"/>
      <c r="B3190" s="7"/>
    </row>
    <row r="3191" spans="1:2">
      <c r="A3191" s="6"/>
      <c r="B3191" s="7"/>
    </row>
    <row r="3192" spans="1:2">
      <c r="A3192" s="6"/>
      <c r="B3192" s="7"/>
    </row>
    <row r="3193" spans="1:2">
      <c r="A3193" s="6"/>
      <c r="B3193" s="7"/>
    </row>
    <row r="3194" spans="1:2">
      <c r="A3194" s="6"/>
      <c r="B3194" s="7"/>
    </row>
    <row r="3195" spans="1:2">
      <c r="A3195" s="6"/>
      <c r="B3195" s="7"/>
    </row>
    <row r="3196" spans="1:2">
      <c r="A3196" s="6"/>
      <c r="B3196" s="7"/>
    </row>
    <row r="3197" spans="1:2">
      <c r="A3197" s="6"/>
      <c r="B3197" s="7"/>
    </row>
    <row r="3198" spans="1:2">
      <c r="A3198" s="6"/>
      <c r="B3198" s="7"/>
    </row>
    <row r="3199" spans="1:2">
      <c r="A3199" s="6"/>
      <c r="B3199" s="7"/>
    </row>
    <row r="3200" spans="1:2">
      <c r="A3200" s="6"/>
      <c r="B3200" s="7"/>
    </row>
    <row r="3201" spans="1:2">
      <c r="A3201" s="6"/>
      <c r="B3201" s="7"/>
    </row>
    <row r="3202" spans="1:2">
      <c r="A3202" s="6"/>
      <c r="B3202" s="7"/>
    </row>
    <row r="3203" spans="1:2">
      <c r="A3203" s="6"/>
      <c r="B3203" s="7"/>
    </row>
    <row r="3204" spans="1:2">
      <c r="A3204" s="6"/>
      <c r="B3204" s="7"/>
    </row>
    <row r="3205" spans="1:2">
      <c r="A3205" s="6"/>
      <c r="B3205" s="7"/>
    </row>
    <row r="3206" spans="1:2">
      <c r="A3206" s="6"/>
      <c r="B3206" s="7"/>
    </row>
    <row r="3207" spans="1:2">
      <c r="A3207" s="6"/>
      <c r="B3207" s="7"/>
    </row>
    <row r="3208" spans="1:2">
      <c r="A3208" s="6"/>
      <c r="B3208" s="7"/>
    </row>
    <row r="3209" spans="1:2">
      <c r="A3209" s="6"/>
      <c r="B3209" s="7"/>
    </row>
    <row r="3210" spans="1:2">
      <c r="A3210" s="6"/>
      <c r="B3210" s="7"/>
    </row>
    <row r="3211" spans="1:2">
      <c r="A3211" s="6"/>
      <c r="B3211" s="7"/>
    </row>
    <row r="3212" spans="1:2">
      <c r="A3212" s="6"/>
      <c r="B3212" s="7"/>
    </row>
    <row r="3213" spans="1:2">
      <c r="A3213" s="6"/>
      <c r="B3213" s="7"/>
    </row>
    <row r="3214" spans="1:2">
      <c r="A3214" s="6"/>
      <c r="B3214" s="7"/>
    </row>
    <row r="3215" spans="1:2">
      <c r="A3215" s="6"/>
      <c r="B3215" s="7"/>
    </row>
    <row r="3216" spans="1:2">
      <c r="A3216" s="6"/>
      <c r="B3216" s="7"/>
    </row>
    <row r="3217" spans="1:2">
      <c r="A3217" s="6"/>
      <c r="B3217" s="7"/>
    </row>
    <row r="3218" spans="1:2">
      <c r="A3218" s="6"/>
      <c r="B3218" s="7"/>
    </row>
    <row r="3219" spans="1:2">
      <c r="A3219" s="6"/>
      <c r="B3219" s="7"/>
    </row>
    <row r="3220" spans="1:2">
      <c r="A3220" s="6"/>
      <c r="B3220" s="7"/>
    </row>
    <row r="3221" spans="1:2">
      <c r="A3221" s="6"/>
      <c r="B3221" s="7"/>
    </row>
    <row r="3222" spans="1:2">
      <c r="A3222" s="6"/>
      <c r="B3222" s="7"/>
    </row>
    <row r="3223" spans="1:2">
      <c r="A3223" s="6"/>
      <c r="B3223" s="7"/>
    </row>
    <row r="3224" spans="1:2">
      <c r="A3224" s="6"/>
      <c r="B3224" s="7"/>
    </row>
    <row r="3225" spans="1:2">
      <c r="A3225" s="6"/>
      <c r="B3225" s="7"/>
    </row>
    <row r="3226" spans="1:2">
      <c r="A3226" s="6"/>
      <c r="B3226" s="7"/>
    </row>
    <row r="3227" spans="1:2">
      <c r="A3227" s="6"/>
      <c r="B3227" s="7"/>
    </row>
    <row r="3228" spans="1:2">
      <c r="A3228" s="6"/>
      <c r="B3228" s="7"/>
    </row>
    <row r="3229" spans="1:2">
      <c r="A3229" s="6"/>
      <c r="B3229" s="7"/>
    </row>
    <row r="3230" spans="1:2">
      <c r="A3230" s="6"/>
      <c r="B3230" s="7"/>
    </row>
    <row r="3231" spans="1:2">
      <c r="A3231" s="6"/>
      <c r="B3231" s="7"/>
    </row>
    <row r="3232" spans="1:2">
      <c r="A3232" s="6"/>
      <c r="B3232" s="7"/>
    </row>
    <row r="3233" spans="1:2">
      <c r="A3233" s="6"/>
      <c r="B3233" s="7"/>
    </row>
    <row r="3234" spans="1:2">
      <c r="A3234" s="6"/>
      <c r="B3234" s="7"/>
    </row>
    <row r="3235" spans="1:2">
      <c r="A3235" s="6"/>
      <c r="B3235" s="7"/>
    </row>
    <row r="3236" spans="1:2">
      <c r="A3236" s="6"/>
      <c r="B3236" s="7"/>
    </row>
    <row r="3237" spans="1:2">
      <c r="A3237" s="6"/>
      <c r="B3237" s="7"/>
    </row>
    <row r="3238" spans="1:2">
      <c r="A3238" s="6"/>
      <c r="B3238" s="7"/>
    </row>
    <row r="3239" spans="1:2">
      <c r="A3239" s="6"/>
      <c r="B3239" s="7"/>
    </row>
    <row r="3240" spans="1:2">
      <c r="A3240" s="6"/>
      <c r="B3240" s="7"/>
    </row>
    <row r="3241" spans="1:2">
      <c r="A3241" s="6"/>
      <c r="B3241" s="7"/>
    </row>
    <row r="3242" spans="1:2">
      <c r="A3242" s="6"/>
      <c r="B3242" s="7"/>
    </row>
    <row r="3243" spans="1:2">
      <c r="A3243" s="6"/>
      <c r="B3243" s="7"/>
    </row>
    <row r="3244" spans="1:2">
      <c r="A3244" s="6"/>
      <c r="B3244" s="7"/>
    </row>
    <row r="3245" spans="1:2">
      <c r="A3245" s="6"/>
      <c r="B3245" s="7"/>
    </row>
    <row r="3246" spans="1:2">
      <c r="A3246" s="6"/>
      <c r="B3246" s="7"/>
    </row>
    <row r="3247" spans="1:2">
      <c r="A3247" s="6"/>
      <c r="B3247" s="7"/>
    </row>
    <row r="3248" spans="1:2">
      <c r="A3248" s="6"/>
      <c r="B3248" s="7"/>
    </row>
    <row r="3249" spans="1:2">
      <c r="A3249" s="6"/>
      <c r="B3249" s="7"/>
    </row>
    <row r="3250" spans="1:2">
      <c r="A3250" s="6"/>
      <c r="B3250" s="7"/>
    </row>
    <row r="3251" spans="1:2">
      <c r="A3251" s="6"/>
      <c r="B3251" s="7"/>
    </row>
    <row r="3252" spans="1:2">
      <c r="A3252" s="6"/>
      <c r="B3252" s="7"/>
    </row>
    <row r="3253" spans="1:2">
      <c r="A3253" s="6"/>
      <c r="B3253" s="7"/>
    </row>
    <row r="3254" spans="1:2">
      <c r="A3254" s="6"/>
      <c r="B3254" s="7"/>
    </row>
    <row r="3255" spans="1:2">
      <c r="A3255" s="6"/>
      <c r="B3255" s="7"/>
    </row>
    <row r="3256" spans="1:2">
      <c r="A3256" s="6"/>
      <c r="B3256" s="7"/>
    </row>
    <row r="3257" spans="1:2">
      <c r="A3257" s="6"/>
      <c r="B3257" s="7"/>
    </row>
    <row r="3258" spans="1:2">
      <c r="A3258" s="6"/>
      <c r="B3258" s="7"/>
    </row>
    <row r="3259" spans="1:2">
      <c r="A3259" s="6"/>
      <c r="B3259" s="7"/>
    </row>
    <row r="3260" spans="1:2">
      <c r="A3260" s="6"/>
      <c r="B3260" s="7"/>
    </row>
    <row r="3261" spans="1:2">
      <c r="A3261" s="6"/>
      <c r="B3261" s="7"/>
    </row>
    <row r="3262" spans="1:2">
      <c r="A3262" s="6"/>
      <c r="B3262" s="7"/>
    </row>
    <row r="3263" spans="1:2">
      <c r="A3263" s="6"/>
      <c r="B3263" s="7"/>
    </row>
    <row r="3264" spans="1:2">
      <c r="A3264" s="6"/>
      <c r="B3264" s="7"/>
    </row>
    <row r="3265" spans="1:2">
      <c r="A3265" s="6"/>
      <c r="B3265" s="7"/>
    </row>
    <row r="3266" spans="1:2">
      <c r="A3266" s="6"/>
      <c r="B3266" s="7"/>
    </row>
    <row r="3267" spans="1:2">
      <c r="A3267" s="6"/>
      <c r="B3267" s="7"/>
    </row>
    <row r="3268" spans="1:2">
      <c r="A3268" s="6"/>
      <c r="B3268" s="7"/>
    </row>
    <row r="3269" spans="1:2">
      <c r="A3269" s="6"/>
      <c r="B3269" s="7"/>
    </row>
    <row r="3270" spans="1:2">
      <c r="A3270" s="6"/>
      <c r="B3270" s="7"/>
    </row>
    <row r="3271" spans="1:2">
      <c r="A3271" s="6"/>
      <c r="B3271" s="7"/>
    </row>
    <row r="3272" spans="1:2">
      <c r="A3272" s="6"/>
      <c r="B3272" s="7"/>
    </row>
    <row r="3273" spans="1:2">
      <c r="A3273" s="6"/>
      <c r="B3273" s="7"/>
    </row>
    <row r="3274" spans="1:2">
      <c r="A3274" s="6"/>
      <c r="B3274" s="7"/>
    </row>
    <row r="3275" spans="1:2">
      <c r="A3275" s="6"/>
      <c r="B3275" s="7"/>
    </row>
    <row r="3276" spans="1:2">
      <c r="A3276" s="6"/>
      <c r="B3276" s="7"/>
    </row>
    <row r="3277" spans="1:2">
      <c r="A3277" s="6"/>
      <c r="B3277" s="7"/>
    </row>
    <row r="3278" spans="1:2">
      <c r="A3278" s="6"/>
      <c r="B3278" s="7"/>
    </row>
    <row r="3279" spans="1:2">
      <c r="A3279" s="6"/>
      <c r="B3279" s="7"/>
    </row>
    <row r="3280" spans="1:2">
      <c r="A3280" s="6"/>
      <c r="B3280" s="7"/>
    </row>
    <row r="3281" spans="1:2">
      <c r="A3281" s="6"/>
      <c r="B3281" s="7"/>
    </row>
    <row r="3282" spans="1:2">
      <c r="A3282" s="6"/>
      <c r="B3282" s="7"/>
    </row>
    <row r="3283" spans="1:2">
      <c r="A3283" s="6"/>
      <c r="B3283" s="7"/>
    </row>
    <row r="3284" spans="1:2">
      <c r="A3284" s="6"/>
      <c r="B3284" s="7"/>
    </row>
    <row r="3285" spans="1:2">
      <c r="A3285" s="6"/>
      <c r="B3285" s="7"/>
    </row>
    <row r="3286" spans="1:2">
      <c r="A3286" s="6"/>
      <c r="B3286" s="7"/>
    </row>
    <row r="3287" spans="1:2">
      <c r="A3287" s="6"/>
      <c r="B3287" s="7"/>
    </row>
    <row r="3288" spans="1:2">
      <c r="A3288" s="6"/>
      <c r="B3288" s="7"/>
    </row>
    <row r="3289" spans="1:2">
      <c r="A3289" s="6"/>
      <c r="B3289" s="7"/>
    </row>
    <row r="3290" spans="1:2">
      <c r="A3290" s="6"/>
      <c r="B3290" s="7"/>
    </row>
    <row r="3291" spans="1:2">
      <c r="A3291" s="6"/>
      <c r="B3291" s="7"/>
    </row>
    <row r="3292" spans="1:2">
      <c r="A3292" s="6"/>
      <c r="B3292" s="7"/>
    </row>
    <row r="3293" spans="1:2">
      <c r="A3293" s="6"/>
      <c r="B3293" s="7"/>
    </row>
    <row r="3294" spans="1:2">
      <c r="A3294" s="6"/>
      <c r="B3294" s="7"/>
    </row>
    <row r="3295" spans="1:2">
      <c r="A3295" s="6"/>
      <c r="B3295" s="7"/>
    </row>
    <row r="3296" spans="1:2">
      <c r="A3296" s="6"/>
      <c r="B3296" s="7"/>
    </row>
    <row r="3297" spans="1:2">
      <c r="A3297" s="6"/>
      <c r="B3297" s="7"/>
    </row>
    <row r="3298" spans="1:2">
      <c r="A3298" s="6"/>
      <c r="B3298" s="7"/>
    </row>
    <row r="3299" spans="1:2">
      <c r="A3299" s="6"/>
      <c r="B3299" s="7"/>
    </row>
    <row r="3300" spans="1:2">
      <c r="A3300" s="6"/>
      <c r="B3300" s="7"/>
    </row>
    <row r="3301" spans="1:2">
      <c r="A3301" s="6"/>
      <c r="B3301" s="7"/>
    </row>
    <row r="3302" spans="1:2">
      <c r="A3302" s="6"/>
      <c r="B3302" s="7"/>
    </row>
    <row r="3303" spans="1:2">
      <c r="A3303" s="6"/>
      <c r="B3303" s="7"/>
    </row>
    <row r="3304" spans="1:2">
      <c r="A3304" s="6"/>
      <c r="B3304" s="7"/>
    </row>
    <row r="3305" spans="1:2">
      <c r="A3305" s="6"/>
      <c r="B3305" s="7"/>
    </row>
    <row r="3306" spans="1:2">
      <c r="A3306" s="6"/>
      <c r="B3306" s="7"/>
    </row>
    <row r="3307" spans="1:2">
      <c r="A3307" s="6"/>
      <c r="B3307" s="7"/>
    </row>
    <row r="3308" spans="1:2">
      <c r="A3308" s="6"/>
      <c r="B3308" s="7"/>
    </row>
    <row r="3309" spans="1:2">
      <c r="A3309" s="6"/>
      <c r="B3309" s="7"/>
    </row>
    <row r="3310" spans="1:2">
      <c r="A3310" s="6"/>
      <c r="B3310" s="7"/>
    </row>
    <row r="3311" spans="1:2">
      <c r="A3311" s="6"/>
      <c r="B3311" s="7"/>
    </row>
    <row r="3312" spans="1:2">
      <c r="A3312" s="6"/>
      <c r="B3312" s="7"/>
    </row>
    <row r="3313" spans="1:2">
      <c r="A3313" s="6"/>
      <c r="B3313" s="7"/>
    </row>
    <row r="3314" spans="1:2">
      <c r="A3314" s="6"/>
      <c r="B3314" s="7"/>
    </row>
    <row r="3315" spans="1:2">
      <c r="A3315" s="6"/>
      <c r="B3315" s="7"/>
    </row>
    <row r="3316" spans="1:2">
      <c r="A3316" s="6"/>
      <c r="B3316" s="7"/>
    </row>
    <row r="3317" spans="1:2">
      <c r="A3317" s="6"/>
      <c r="B3317" s="7"/>
    </row>
    <row r="3318" spans="1:2">
      <c r="A3318" s="6"/>
      <c r="B3318" s="7"/>
    </row>
    <row r="3319" spans="1:2">
      <c r="A3319" s="6"/>
      <c r="B3319" s="7"/>
    </row>
    <row r="3320" spans="1:2">
      <c r="A3320" s="6"/>
      <c r="B3320" s="7"/>
    </row>
    <row r="3321" spans="1:2">
      <c r="A3321" s="6"/>
      <c r="B3321" s="7"/>
    </row>
    <row r="3322" spans="1:2">
      <c r="A3322" s="6"/>
      <c r="B3322" s="7"/>
    </row>
    <row r="3323" spans="1:2">
      <c r="A3323" s="6"/>
      <c r="B3323" s="7"/>
    </row>
    <row r="3324" spans="1:2">
      <c r="A3324" s="6"/>
      <c r="B3324" s="7"/>
    </row>
    <row r="3325" spans="1:2">
      <c r="A3325" s="6"/>
      <c r="B3325" s="7"/>
    </row>
    <row r="3326" spans="1:2">
      <c r="A3326" s="6"/>
      <c r="B3326" s="7"/>
    </row>
    <row r="3327" spans="1:2">
      <c r="A3327" s="6"/>
      <c r="B3327" s="7"/>
    </row>
    <row r="3328" spans="1:2">
      <c r="A3328" s="6"/>
      <c r="B3328" s="7"/>
    </row>
    <row r="3329" spans="1:2">
      <c r="A3329" s="6"/>
      <c r="B3329" s="7"/>
    </row>
    <row r="3330" spans="1:2">
      <c r="A3330" s="6"/>
      <c r="B3330" s="7"/>
    </row>
    <row r="3331" spans="1:2">
      <c r="A3331" s="6"/>
      <c r="B3331" s="7"/>
    </row>
    <row r="3332" spans="1:2">
      <c r="A3332" s="6"/>
      <c r="B3332" s="7"/>
    </row>
    <row r="3333" spans="1:2">
      <c r="A3333" s="6"/>
      <c r="B3333" s="7"/>
    </row>
    <row r="3334" spans="1:2">
      <c r="A3334" s="6"/>
      <c r="B3334" s="7"/>
    </row>
    <row r="3335" spans="1:2">
      <c r="A3335" s="6"/>
      <c r="B3335" s="7"/>
    </row>
    <row r="3336" spans="1:2">
      <c r="A3336" s="6"/>
      <c r="B3336" s="7"/>
    </row>
    <row r="3337" spans="1:2">
      <c r="A3337" s="6"/>
      <c r="B3337" s="7"/>
    </row>
    <row r="3338" spans="1:2">
      <c r="A3338" s="6"/>
      <c r="B3338" s="7"/>
    </row>
    <row r="3339" spans="1:2">
      <c r="A3339" s="6"/>
      <c r="B3339" s="7"/>
    </row>
    <row r="3340" spans="1:2">
      <c r="A3340" s="6"/>
      <c r="B3340" s="7"/>
    </row>
    <row r="3341" spans="1:2">
      <c r="A3341" s="6"/>
      <c r="B3341" s="7"/>
    </row>
    <row r="3342" spans="1:2">
      <c r="A3342" s="6"/>
      <c r="B3342" s="7"/>
    </row>
    <row r="3343" spans="1:2">
      <c r="A3343" s="6"/>
      <c r="B3343" s="7"/>
    </row>
    <row r="3344" spans="1:2">
      <c r="A3344" s="6"/>
      <c r="B3344" s="7"/>
    </row>
    <row r="3345" spans="1:2">
      <c r="A3345" s="6"/>
      <c r="B3345" s="7"/>
    </row>
    <row r="3346" spans="1:2">
      <c r="A3346" s="6"/>
      <c r="B3346" s="7"/>
    </row>
    <row r="3347" spans="1:2">
      <c r="A3347" s="6"/>
      <c r="B3347" s="7"/>
    </row>
    <row r="3348" spans="1:2">
      <c r="A3348" s="6"/>
      <c r="B3348" s="7"/>
    </row>
    <row r="3349" spans="1:2">
      <c r="A3349" s="6"/>
      <c r="B3349" s="7"/>
    </row>
    <row r="3350" spans="1:2">
      <c r="A3350" s="6"/>
      <c r="B3350" s="7"/>
    </row>
    <row r="3351" spans="1:2">
      <c r="A3351" s="6"/>
      <c r="B3351" s="7"/>
    </row>
    <row r="3352" spans="1:2">
      <c r="A3352" s="6"/>
      <c r="B3352" s="7"/>
    </row>
    <row r="3353" spans="1:2">
      <c r="A3353" s="6"/>
      <c r="B3353" s="7"/>
    </row>
    <row r="3354" spans="1:2">
      <c r="A3354" s="6"/>
      <c r="B3354" s="7"/>
    </row>
    <row r="3355" spans="1:2">
      <c r="A3355" s="6"/>
      <c r="B3355" s="7"/>
    </row>
    <row r="3356" spans="1:2">
      <c r="A3356" s="6"/>
      <c r="B3356" s="7"/>
    </row>
    <row r="3357" spans="1:2">
      <c r="A3357" s="6"/>
      <c r="B3357" s="7"/>
    </row>
    <row r="3358" spans="1:2">
      <c r="A3358" s="6"/>
      <c r="B3358" s="7"/>
    </row>
    <row r="3359" spans="1:2">
      <c r="A3359" s="6"/>
      <c r="B3359" s="7"/>
    </row>
    <row r="3360" spans="1:2">
      <c r="A3360" s="6"/>
      <c r="B3360" s="7"/>
    </row>
    <row r="3361" spans="1:2">
      <c r="A3361" s="6"/>
      <c r="B3361" s="7"/>
    </row>
    <row r="3362" spans="1:2">
      <c r="A3362" s="6"/>
      <c r="B3362" s="7"/>
    </row>
    <row r="3363" spans="1:2">
      <c r="A3363" s="6"/>
      <c r="B3363" s="7"/>
    </row>
    <row r="3364" spans="1:2">
      <c r="A3364" s="6"/>
      <c r="B3364" s="7"/>
    </row>
    <row r="3365" spans="1:2">
      <c r="A3365" s="6"/>
      <c r="B3365" s="7"/>
    </row>
    <row r="3366" spans="1:2">
      <c r="A3366" s="6"/>
      <c r="B3366" s="7"/>
    </row>
    <row r="3367" spans="1:2">
      <c r="A3367" s="6"/>
      <c r="B3367" s="7"/>
    </row>
    <row r="3368" spans="1:2">
      <c r="A3368" s="6"/>
      <c r="B3368" s="7"/>
    </row>
    <row r="3369" spans="1:2">
      <c r="A3369" s="6"/>
      <c r="B3369" s="7"/>
    </row>
    <row r="3370" spans="1:2">
      <c r="A3370" s="6"/>
      <c r="B3370" s="7"/>
    </row>
    <row r="3371" spans="1:2">
      <c r="A3371" s="6"/>
      <c r="B3371" s="7"/>
    </row>
    <row r="3372" spans="1:2">
      <c r="A3372" s="6"/>
      <c r="B3372" s="7"/>
    </row>
    <row r="3373" spans="1:2">
      <c r="A3373" s="6"/>
      <c r="B3373" s="7"/>
    </row>
    <row r="3374" spans="1:2">
      <c r="A3374" s="6"/>
      <c r="B3374" s="7"/>
    </row>
    <row r="3375" spans="1:2">
      <c r="A3375" s="6"/>
      <c r="B3375" s="7"/>
    </row>
    <row r="3376" spans="1:2">
      <c r="A3376" s="6"/>
      <c r="B3376" s="7"/>
    </row>
    <row r="3377" spans="1:2">
      <c r="A3377" s="6"/>
      <c r="B3377" s="7"/>
    </row>
    <row r="3378" spans="1:2">
      <c r="A3378" s="6"/>
      <c r="B3378" s="7"/>
    </row>
    <row r="3379" spans="1:2">
      <c r="A3379" s="6"/>
      <c r="B3379" s="7"/>
    </row>
    <row r="3380" spans="1:2">
      <c r="A3380" s="6"/>
      <c r="B3380" s="7"/>
    </row>
    <row r="3381" spans="1:2">
      <c r="A3381" s="6"/>
      <c r="B3381" s="7"/>
    </row>
    <row r="3382" spans="1:2">
      <c r="A3382" s="6"/>
      <c r="B3382" s="7"/>
    </row>
    <row r="3383" spans="1:2">
      <c r="A3383" s="6"/>
      <c r="B3383" s="7"/>
    </row>
    <row r="3384" spans="1:2">
      <c r="A3384" s="6"/>
      <c r="B3384" s="7"/>
    </row>
    <row r="3385" spans="1:2">
      <c r="A3385" s="6"/>
      <c r="B3385" s="7"/>
    </row>
    <row r="3386" spans="1:2">
      <c r="A3386" s="6"/>
      <c r="B3386" s="7"/>
    </row>
    <row r="3387" spans="1:2">
      <c r="A3387" s="6"/>
      <c r="B3387" s="7"/>
    </row>
    <row r="3388" spans="1:2">
      <c r="A3388" s="6"/>
      <c r="B3388" s="7"/>
    </row>
    <row r="3389" spans="1:2">
      <c r="A3389" s="6"/>
      <c r="B3389" s="7"/>
    </row>
    <row r="3390" spans="1:2">
      <c r="A3390" s="6"/>
      <c r="B3390" s="7"/>
    </row>
    <row r="3391" spans="1:2">
      <c r="A3391" s="6"/>
      <c r="B3391" s="7"/>
    </row>
    <row r="3392" spans="1:2">
      <c r="A3392" s="6"/>
      <c r="B3392" s="7"/>
    </row>
    <row r="3393" spans="1:2">
      <c r="A3393" s="6"/>
      <c r="B3393" s="7"/>
    </row>
    <row r="3394" spans="1:2">
      <c r="A3394" s="6"/>
      <c r="B3394" s="7"/>
    </row>
    <row r="3395" spans="1:2">
      <c r="A3395" s="6"/>
      <c r="B3395" s="7"/>
    </row>
    <row r="3396" spans="1:2">
      <c r="A3396" s="6"/>
      <c r="B3396" s="7"/>
    </row>
    <row r="3397" spans="1:2">
      <c r="A3397" s="6"/>
      <c r="B3397" s="7"/>
    </row>
    <row r="3398" spans="1:2">
      <c r="A3398" s="6"/>
      <c r="B3398" s="7"/>
    </row>
    <row r="3399" spans="1:2">
      <c r="A3399" s="6"/>
      <c r="B3399" s="7"/>
    </row>
    <row r="3400" spans="1:2">
      <c r="A3400" s="6"/>
      <c r="B3400" s="7"/>
    </row>
    <row r="3401" spans="1:2">
      <c r="A3401" s="6"/>
      <c r="B3401" s="7"/>
    </row>
    <row r="3402" spans="1:2">
      <c r="A3402" s="6"/>
      <c r="B3402" s="7"/>
    </row>
    <row r="3403" spans="1:2">
      <c r="A3403" s="6"/>
      <c r="B3403" s="7"/>
    </row>
    <row r="3404" spans="1:2">
      <c r="A3404" s="6"/>
      <c r="B3404" s="7"/>
    </row>
    <row r="3405" spans="1:2">
      <c r="A3405" s="6"/>
      <c r="B3405" s="7"/>
    </row>
    <row r="3406" spans="1:2">
      <c r="A3406" s="6"/>
      <c r="B3406" s="7"/>
    </row>
    <row r="3407" spans="1:2">
      <c r="A3407" s="6"/>
      <c r="B3407" s="7"/>
    </row>
    <row r="3408" spans="1:2">
      <c r="A3408" s="6"/>
      <c r="B3408" s="7"/>
    </row>
    <row r="3409" spans="1:2">
      <c r="A3409" s="6"/>
      <c r="B3409" s="7"/>
    </row>
    <row r="3410" spans="1:2">
      <c r="A3410" s="6"/>
      <c r="B3410" s="7"/>
    </row>
    <row r="3411" spans="1:2">
      <c r="A3411" s="6"/>
      <c r="B3411" s="7"/>
    </row>
    <row r="3412" spans="1:2">
      <c r="A3412" s="6"/>
      <c r="B3412" s="7"/>
    </row>
    <row r="3413" spans="1:2">
      <c r="A3413" s="6"/>
      <c r="B3413" s="7"/>
    </row>
    <row r="3414" spans="1:2">
      <c r="A3414" s="6"/>
      <c r="B3414" s="7"/>
    </row>
    <row r="3415" spans="1:2">
      <c r="A3415" s="6"/>
      <c r="B3415" s="7"/>
    </row>
    <row r="3416" spans="1:2">
      <c r="A3416" s="6"/>
      <c r="B3416" s="7"/>
    </row>
    <row r="3417" spans="1:2">
      <c r="A3417" s="6"/>
      <c r="B3417" s="7"/>
    </row>
    <row r="3418" spans="1:2">
      <c r="A3418" s="6"/>
      <c r="B3418" s="7"/>
    </row>
    <row r="3419" spans="1:2">
      <c r="A3419" s="6"/>
      <c r="B3419" s="7"/>
    </row>
    <row r="3420" spans="1:2">
      <c r="A3420" s="6"/>
      <c r="B3420" s="7"/>
    </row>
    <row r="3421" spans="1:2">
      <c r="A3421" s="6"/>
      <c r="B3421" s="7"/>
    </row>
    <row r="3422" spans="1:2">
      <c r="A3422" s="6"/>
      <c r="B3422" s="7"/>
    </row>
    <row r="3423" spans="1:2">
      <c r="A3423" s="6"/>
      <c r="B3423" s="7"/>
    </row>
    <row r="3424" spans="1:2">
      <c r="A3424" s="6"/>
      <c r="B3424" s="7"/>
    </row>
    <row r="3425" spans="1:2">
      <c r="A3425" s="6"/>
      <c r="B3425" s="7"/>
    </row>
    <row r="3426" spans="1:2">
      <c r="A3426" s="6"/>
      <c r="B3426" s="7"/>
    </row>
    <row r="3427" spans="1:2">
      <c r="A3427" s="6"/>
      <c r="B3427" s="7"/>
    </row>
    <row r="3428" spans="1:2">
      <c r="A3428" s="6"/>
      <c r="B3428" s="7"/>
    </row>
    <row r="3429" spans="1:2">
      <c r="A3429" s="6"/>
      <c r="B3429" s="7"/>
    </row>
    <row r="3430" spans="1:2">
      <c r="A3430" s="6"/>
      <c r="B3430" s="7"/>
    </row>
    <row r="3431" spans="1:2">
      <c r="A3431" s="6"/>
      <c r="B3431" s="7"/>
    </row>
    <row r="3432" spans="1:2">
      <c r="A3432" s="6"/>
      <c r="B3432" s="7"/>
    </row>
    <row r="3433" spans="1:2">
      <c r="A3433" s="6"/>
      <c r="B3433" s="7"/>
    </row>
    <row r="3434" spans="1:2">
      <c r="A3434" s="6"/>
      <c r="B3434" s="7"/>
    </row>
    <row r="3435" spans="1:2">
      <c r="A3435" s="6"/>
      <c r="B3435" s="7"/>
    </row>
    <row r="3436" spans="1:2">
      <c r="A3436" s="6"/>
      <c r="B3436" s="7"/>
    </row>
    <row r="3437" spans="1:2">
      <c r="A3437" s="6"/>
      <c r="B3437" s="7"/>
    </row>
    <row r="3438" spans="1:2">
      <c r="A3438" s="6"/>
      <c r="B3438" s="7"/>
    </row>
    <row r="3439" spans="1:2">
      <c r="A3439" s="6"/>
      <c r="B3439" s="7"/>
    </row>
    <row r="3440" spans="1:2">
      <c r="A3440" s="6"/>
      <c r="B3440" s="7"/>
    </row>
    <row r="3441" spans="1:2">
      <c r="A3441" s="6"/>
      <c r="B3441" s="7"/>
    </row>
    <row r="3442" spans="1:2">
      <c r="A3442" s="6"/>
      <c r="B3442" s="7"/>
    </row>
    <row r="3443" spans="1:2">
      <c r="A3443" s="6"/>
      <c r="B3443" s="7"/>
    </row>
    <row r="3444" spans="1:2">
      <c r="A3444" s="6"/>
      <c r="B3444" s="7"/>
    </row>
    <row r="3445" spans="1:2">
      <c r="A3445" s="6"/>
      <c r="B3445" s="7"/>
    </row>
    <row r="3446" spans="1:2">
      <c r="A3446" s="6"/>
      <c r="B3446" s="7"/>
    </row>
    <row r="3447" spans="1:2">
      <c r="A3447" s="6"/>
      <c r="B3447" s="7"/>
    </row>
    <row r="3448" spans="1:2">
      <c r="A3448" s="6"/>
      <c r="B3448" s="7"/>
    </row>
    <row r="3449" spans="1:2">
      <c r="A3449" s="6"/>
      <c r="B3449" s="7"/>
    </row>
    <row r="3450" spans="1:2">
      <c r="A3450" s="6"/>
      <c r="B3450" s="7"/>
    </row>
    <row r="3451" spans="1:2">
      <c r="A3451" s="6"/>
      <c r="B3451" s="7"/>
    </row>
    <row r="3452" spans="1:2">
      <c r="A3452" s="6"/>
      <c r="B3452" s="7"/>
    </row>
    <row r="3453" spans="1:2">
      <c r="A3453" s="6"/>
      <c r="B3453" s="7"/>
    </row>
    <row r="3454" spans="1:2">
      <c r="A3454" s="6"/>
      <c r="B3454" s="7"/>
    </row>
    <row r="3455" spans="1:2">
      <c r="A3455" s="6"/>
      <c r="B3455" s="7"/>
    </row>
    <row r="3456" spans="1:2">
      <c r="A3456" s="6"/>
      <c r="B3456" s="7"/>
    </row>
    <row r="3457" spans="1:2">
      <c r="A3457" s="6"/>
      <c r="B3457" s="7"/>
    </row>
    <row r="3458" spans="1:2">
      <c r="A3458" s="6"/>
      <c r="B3458" s="7"/>
    </row>
    <row r="3459" spans="1:2">
      <c r="A3459" s="6"/>
      <c r="B3459" s="7"/>
    </row>
    <row r="3460" spans="1:2">
      <c r="A3460" s="6"/>
      <c r="B3460" s="7"/>
    </row>
    <row r="3461" spans="1:2">
      <c r="A3461" s="6"/>
      <c r="B3461" s="7"/>
    </row>
    <row r="3462" spans="1:2">
      <c r="A3462" s="6"/>
      <c r="B3462" s="7"/>
    </row>
    <row r="3463" spans="1:2">
      <c r="A3463" s="6"/>
      <c r="B3463" s="7"/>
    </row>
    <row r="3464" spans="1:2">
      <c r="A3464" s="6"/>
      <c r="B3464" s="7"/>
    </row>
    <row r="3465" spans="1:2">
      <c r="A3465" s="6"/>
      <c r="B3465" s="7"/>
    </row>
    <row r="3466" spans="1:2">
      <c r="A3466" s="6"/>
      <c r="B3466" s="7"/>
    </row>
    <row r="3467" spans="1:2">
      <c r="A3467" s="6"/>
      <c r="B3467" s="7"/>
    </row>
    <row r="3468" spans="1:2">
      <c r="A3468" s="6"/>
      <c r="B3468" s="7"/>
    </row>
    <row r="3469" spans="1:2">
      <c r="A3469" s="6"/>
      <c r="B3469" s="7"/>
    </row>
    <row r="3470" spans="1:2">
      <c r="A3470" s="6"/>
      <c r="B3470" s="7"/>
    </row>
    <row r="3471" spans="1:2">
      <c r="A3471" s="6"/>
      <c r="B3471" s="7"/>
    </row>
    <row r="3472" spans="1:2">
      <c r="A3472" s="6"/>
      <c r="B3472" s="7"/>
    </row>
    <row r="3473" spans="1:2">
      <c r="A3473" s="6"/>
      <c r="B3473" s="7"/>
    </row>
    <row r="3474" spans="1:2">
      <c r="A3474" s="6"/>
      <c r="B3474" s="7"/>
    </row>
    <row r="3475" spans="1:2">
      <c r="A3475" s="6"/>
      <c r="B3475" s="7"/>
    </row>
    <row r="3476" spans="1:2">
      <c r="A3476" s="6"/>
      <c r="B3476" s="7"/>
    </row>
    <row r="3477" spans="1:2">
      <c r="A3477" s="6"/>
      <c r="B3477" s="7"/>
    </row>
    <row r="3478" spans="1:2">
      <c r="A3478" s="6"/>
      <c r="B3478" s="7"/>
    </row>
    <row r="3479" spans="1:2">
      <c r="A3479" s="6"/>
      <c r="B3479" s="7"/>
    </row>
    <row r="3480" spans="1:2">
      <c r="A3480" s="6"/>
      <c r="B3480" s="7"/>
    </row>
    <row r="3481" spans="1:2">
      <c r="A3481" s="6"/>
      <c r="B3481" s="7"/>
    </row>
    <row r="3482" spans="1:2">
      <c r="A3482" s="6"/>
      <c r="B3482" s="7"/>
    </row>
    <row r="3483" spans="1:2">
      <c r="A3483" s="6"/>
      <c r="B3483" s="7"/>
    </row>
    <row r="3484" spans="1:2">
      <c r="A3484" s="6"/>
      <c r="B3484" s="7"/>
    </row>
    <row r="3485" spans="1:2">
      <c r="A3485" s="6"/>
      <c r="B3485" s="7"/>
    </row>
    <row r="3486" spans="1:2">
      <c r="A3486" s="6"/>
      <c r="B3486" s="7"/>
    </row>
    <row r="3487" spans="1:2">
      <c r="A3487" s="6"/>
      <c r="B3487" s="7"/>
    </row>
    <row r="3488" spans="1:2">
      <c r="A3488" s="6"/>
      <c r="B3488" s="7"/>
    </row>
    <row r="3489" spans="1:2">
      <c r="A3489" s="6"/>
      <c r="B3489" s="7"/>
    </row>
    <row r="3490" spans="1:2">
      <c r="A3490" s="6"/>
      <c r="B3490" s="7"/>
    </row>
    <row r="3491" spans="1:2">
      <c r="A3491" s="6"/>
      <c r="B3491" s="7"/>
    </row>
    <row r="3492" spans="1:2">
      <c r="A3492" s="6"/>
      <c r="B3492" s="7"/>
    </row>
    <row r="3493" spans="1:2">
      <c r="A3493" s="6"/>
      <c r="B3493" s="7"/>
    </row>
    <row r="3494" spans="1:2">
      <c r="A3494" s="6"/>
      <c r="B3494" s="7"/>
    </row>
    <row r="3495" spans="1:2">
      <c r="A3495" s="6"/>
      <c r="B3495" s="7"/>
    </row>
    <row r="3496" spans="1:2">
      <c r="A3496" s="6"/>
      <c r="B3496" s="7"/>
    </row>
    <row r="3497" spans="1:2">
      <c r="A3497" s="6"/>
      <c r="B3497" s="7"/>
    </row>
    <row r="3498" spans="1:2">
      <c r="A3498" s="6"/>
      <c r="B3498" s="7"/>
    </row>
    <row r="3499" spans="1:2">
      <c r="A3499" s="6"/>
      <c r="B3499" s="7"/>
    </row>
    <row r="3500" spans="1:2">
      <c r="A3500" s="6"/>
      <c r="B3500" s="7"/>
    </row>
    <row r="3501" spans="1:2">
      <c r="A3501" s="6"/>
      <c r="B3501" s="7"/>
    </row>
    <row r="3502" spans="1:2">
      <c r="A3502" s="6"/>
      <c r="B3502" s="7"/>
    </row>
    <row r="3503" spans="1:2">
      <c r="A3503" s="6"/>
      <c r="B3503" s="7"/>
    </row>
    <row r="3504" spans="1:2">
      <c r="A3504" s="6"/>
      <c r="B3504" s="7"/>
    </row>
    <row r="3505" spans="1:2">
      <c r="A3505" s="6"/>
      <c r="B3505" s="7"/>
    </row>
    <row r="3506" spans="1:2">
      <c r="A3506" s="6"/>
      <c r="B3506" s="7"/>
    </row>
    <row r="3507" spans="1:2">
      <c r="A3507" s="6"/>
      <c r="B3507" s="7"/>
    </row>
    <row r="3508" spans="1:2">
      <c r="A3508" s="6"/>
      <c r="B3508" s="7"/>
    </row>
    <row r="3509" spans="1:2">
      <c r="A3509" s="6"/>
      <c r="B3509" s="7"/>
    </row>
    <row r="3510" spans="1:2">
      <c r="A3510" s="6"/>
      <c r="B3510" s="7"/>
    </row>
    <row r="3511" spans="1:2">
      <c r="A3511" s="6"/>
      <c r="B3511" s="7"/>
    </row>
    <row r="3512" spans="1:2">
      <c r="A3512" s="6"/>
      <c r="B3512" s="7"/>
    </row>
    <row r="3513" spans="1:2">
      <c r="A3513" s="6"/>
      <c r="B3513" s="7"/>
    </row>
    <row r="3514" spans="1:2">
      <c r="A3514" s="6"/>
      <c r="B3514" s="7"/>
    </row>
    <row r="3515" spans="1:2">
      <c r="A3515" s="6"/>
      <c r="B3515" s="7"/>
    </row>
    <row r="3516" spans="1:2">
      <c r="A3516" s="6"/>
      <c r="B3516" s="7"/>
    </row>
    <row r="3517" spans="1:2">
      <c r="A3517" s="6"/>
      <c r="B3517" s="7"/>
    </row>
    <row r="3518" spans="1:2">
      <c r="A3518" s="6"/>
      <c r="B3518" s="7"/>
    </row>
    <row r="3519" spans="1:2">
      <c r="A3519" s="6"/>
      <c r="B3519" s="7"/>
    </row>
    <row r="3520" spans="1:2">
      <c r="A3520" s="6"/>
      <c r="B3520" s="7"/>
    </row>
    <row r="3521" spans="1:2">
      <c r="A3521" s="6"/>
      <c r="B3521" s="7"/>
    </row>
    <row r="3522" spans="1:2">
      <c r="A3522" s="6"/>
      <c r="B3522" s="7"/>
    </row>
    <row r="3523" spans="1:2">
      <c r="A3523" s="6"/>
      <c r="B3523" s="7"/>
    </row>
    <row r="3524" spans="1:2">
      <c r="A3524" s="6"/>
      <c r="B3524" s="7"/>
    </row>
    <row r="3525" spans="1:2">
      <c r="A3525" s="6"/>
      <c r="B3525" s="7"/>
    </row>
    <row r="3526" spans="1:2">
      <c r="A3526" s="6"/>
      <c r="B3526" s="7"/>
    </row>
    <row r="3527" spans="1:2">
      <c r="A3527" s="6"/>
      <c r="B3527" s="7"/>
    </row>
    <row r="3528" spans="1:2">
      <c r="A3528" s="6"/>
      <c r="B3528" s="7"/>
    </row>
    <row r="3529" spans="1:2">
      <c r="A3529" s="6"/>
      <c r="B3529" s="7"/>
    </row>
    <row r="3530" spans="1:2">
      <c r="A3530" s="6"/>
      <c r="B3530" s="7"/>
    </row>
    <row r="3531" spans="1:2">
      <c r="A3531" s="6"/>
      <c r="B3531" s="7"/>
    </row>
    <row r="3532" spans="1:2">
      <c r="A3532" s="6"/>
      <c r="B3532" s="7"/>
    </row>
    <row r="3533" spans="1:2">
      <c r="A3533" s="6"/>
      <c r="B3533" s="7"/>
    </row>
    <row r="3534" spans="1:2">
      <c r="A3534" s="6"/>
      <c r="B3534" s="7"/>
    </row>
    <row r="3535" spans="1:2">
      <c r="A3535" s="6"/>
      <c r="B3535" s="7"/>
    </row>
    <row r="3536" spans="1:2">
      <c r="A3536" s="6"/>
      <c r="B3536" s="7"/>
    </row>
    <row r="3537" spans="1:2">
      <c r="A3537" s="6"/>
      <c r="B3537" s="7"/>
    </row>
    <row r="3538" spans="1:2">
      <c r="A3538" s="6"/>
      <c r="B3538" s="7"/>
    </row>
    <row r="3539" spans="1:2">
      <c r="A3539" s="6"/>
      <c r="B3539" s="7"/>
    </row>
    <row r="3540" spans="1:2">
      <c r="A3540" s="6"/>
      <c r="B3540" s="7"/>
    </row>
    <row r="3541" spans="1:2">
      <c r="A3541" s="6"/>
      <c r="B3541" s="7"/>
    </row>
    <row r="3542" spans="1:2">
      <c r="A3542" s="6"/>
      <c r="B3542" s="7"/>
    </row>
    <row r="3543" spans="1:2">
      <c r="A3543" s="6"/>
      <c r="B3543" s="7"/>
    </row>
    <row r="3544" spans="1:2">
      <c r="A3544" s="6"/>
      <c r="B3544" s="7"/>
    </row>
    <row r="3545" spans="1:2">
      <c r="A3545" s="6"/>
      <c r="B3545" s="7"/>
    </row>
    <row r="3546" spans="1:2">
      <c r="A3546" s="6"/>
      <c r="B3546" s="7"/>
    </row>
    <row r="3547" spans="1:2">
      <c r="A3547" s="6"/>
      <c r="B3547" s="7"/>
    </row>
    <row r="3548" spans="1:2">
      <c r="A3548" s="6"/>
      <c r="B3548" s="7"/>
    </row>
    <row r="3549" spans="1:2">
      <c r="A3549" s="6"/>
      <c r="B3549" s="7"/>
    </row>
    <row r="3550" spans="1:2">
      <c r="A3550" s="6"/>
      <c r="B3550" s="7"/>
    </row>
    <row r="3551" spans="1:2">
      <c r="A3551" s="6"/>
      <c r="B3551" s="7"/>
    </row>
    <row r="3552" spans="1:2">
      <c r="A3552" s="6"/>
      <c r="B3552" s="7"/>
    </row>
    <row r="3553" spans="1:2">
      <c r="A3553" s="6"/>
      <c r="B3553" s="7"/>
    </row>
    <row r="3554" spans="1:2">
      <c r="A3554" s="6"/>
      <c r="B3554" s="7"/>
    </row>
    <row r="3555" spans="1:2">
      <c r="A3555" s="6"/>
      <c r="B3555" s="7"/>
    </row>
    <row r="3556" spans="1:2">
      <c r="A3556" s="6"/>
      <c r="B3556" s="7"/>
    </row>
    <row r="3557" spans="1:2">
      <c r="A3557" s="6"/>
      <c r="B3557" s="7"/>
    </row>
    <row r="3558" spans="1:2">
      <c r="A3558" s="6"/>
      <c r="B3558" s="7"/>
    </row>
    <row r="3559" spans="1:2">
      <c r="A3559" s="6"/>
      <c r="B3559" s="7"/>
    </row>
    <row r="3560" spans="1:2">
      <c r="A3560" s="6"/>
      <c r="B3560" s="7"/>
    </row>
    <row r="3561" spans="1:2">
      <c r="A3561" s="6"/>
      <c r="B3561" s="7"/>
    </row>
    <row r="3562" spans="1:2">
      <c r="A3562" s="6"/>
      <c r="B3562" s="7"/>
    </row>
    <row r="3563" spans="1:2">
      <c r="A3563" s="6"/>
      <c r="B3563" s="7"/>
    </row>
    <row r="3564" spans="1:2">
      <c r="A3564" s="6"/>
      <c r="B3564" s="7"/>
    </row>
    <row r="3565" spans="1:2">
      <c r="A3565" s="6"/>
      <c r="B3565" s="7"/>
    </row>
    <row r="3566" spans="1:2">
      <c r="A3566" s="6"/>
      <c r="B3566" s="7"/>
    </row>
    <row r="3567" spans="1:2">
      <c r="A3567" s="6"/>
      <c r="B3567" s="7"/>
    </row>
    <row r="3568" spans="1:2">
      <c r="A3568" s="6"/>
      <c r="B3568" s="7"/>
    </row>
    <row r="3569" spans="1:2">
      <c r="A3569" s="6"/>
      <c r="B3569" s="7"/>
    </row>
    <row r="3570" spans="1:2">
      <c r="A3570" s="6"/>
      <c r="B3570" s="7"/>
    </row>
    <row r="3571" spans="1:2">
      <c r="A3571" s="6"/>
      <c r="B3571" s="7"/>
    </row>
    <row r="3572" spans="1:2">
      <c r="A3572" s="6"/>
      <c r="B3572" s="7"/>
    </row>
    <row r="3573" spans="1:2">
      <c r="A3573" s="6"/>
      <c r="B3573" s="7"/>
    </row>
    <row r="3574" spans="1:2">
      <c r="A3574" s="6"/>
      <c r="B3574" s="7"/>
    </row>
    <row r="3575" spans="1:2">
      <c r="A3575" s="6"/>
      <c r="B3575" s="7"/>
    </row>
    <row r="3576" spans="1:2">
      <c r="A3576" s="6"/>
      <c r="B3576" s="7"/>
    </row>
    <row r="3577" spans="1:2">
      <c r="A3577" s="6"/>
      <c r="B3577" s="7"/>
    </row>
    <row r="3578" spans="1:2">
      <c r="A3578" s="6"/>
      <c r="B3578" s="7"/>
    </row>
    <row r="3579" spans="1:2">
      <c r="A3579" s="6"/>
      <c r="B3579" s="7"/>
    </row>
    <row r="3580" spans="1:2">
      <c r="A3580" s="6"/>
      <c r="B3580" s="7"/>
    </row>
    <row r="3581" spans="1:2">
      <c r="A3581" s="6"/>
      <c r="B3581" s="7"/>
    </row>
    <row r="3582" spans="1:2">
      <c r="A3582" s="6"/>
      <c r="B3582" s="7"/>
    </row>
    <row r="3583" spans="1:2">
      <c r="A3583" s="6"/>
      <c r="B3583" s="7"/>
    </row>
    <row r="3584" spans="1:2">
      <c r="A3584" s="6"/>
      <c r="B3584" s="7"/>
    </row>
    <row r="3585" spans="1:2">
      <c r="A3585" s="6"/>
      <c r="B3585" s="7"/>
    </row>
    <row r="3586" spans="1:2">
      <c r="A3586" s="6"/>
      <c r="B3586" s="7"/>
    </row>
    <row r="3587" spans="1:2">
      <c r="A3587" s="6"/>
      <c r="B3587" s="7"/>
    </row>
    <row r="3588" spans="1:2">
      <c r="A3588" s="6"/>
      <c r="B3588" s="7"/>
    </row>
    <row r="3589" spans="1:2">
      <c r="A3589" s="6"/>
      <c r="B3589" s="7"/>
    </row>
    <row r="3590" spans="1:2">
      <c r="A3590" s="6"/>
      <c r="B3590" s="7"/>
    </row>
    <row r="3591" spans="1:2">
      <c r="A3591" s="6"/>
      <c r="B3591" s="7"/>
    </row>
    <row r="3592" spans="1:2">
      <c r="A3592" s="6"/>
      <c r="B3592" s="7"/>
    </row>
    <row r="3593" spans="1:2">
      <c r="A3593" s="6"/>
      <c r="B3593" s="7"/>
    </row>
    <row r="3594" spans="1:2">
      <c r="A3594" s="6"/>
      <c r="B3594" s="7"/>
    </row>
    <row r="3595" spans="1:2">
      <c r="A3595" s="6"/>
      <c r="B3595" s="7"/>
    </row>
    <row r="3596" spans="1:2">
      <c r="A3596" s="6"/>
      <c r="B3596" s="7"/>
    </row>
    <row r="3597" spans="1:2">
      <c r="A3597" s="6"/>
      <c r="B3597" s="7"/>
    </row>
    <row r="3598" spans="1:2">
      <c r="A3598" s="6"/>
      <c r="B3598" s="7"/>
    </row>
    <row r="3599" spans="1:2">
      <c r="A3599" s="6"/>
      <c r="B3599" s="7"/>
    </row>
    <row r="3600" spans="1:2">
      <c r="A3600" s="6"/>
      <c r="B3600" s="7"/>
    </row>
    <row r="3601" spans="1:2">
      <c r="A3601" s="6"/>
      <c r="B3601" s="7"/>
    </row>
    <row r="3602" spans="1:2">
      <c r="A3602" s="6"/>
      <c r="B3602" s="7"/>
    </row>
    <row r="3603" spans="1:2">
      <c r="A3603" s="6"/>
      <c r="B3603" s="7"/>
    </row>
    <row r="3604" spans="1:2">
      <c r="A3604" s="6"/>
      <c r="B3604" s="7"/>
    </row>
    <row r="3605" spans="1:2">
      <c r="A3605" s="6"/>
      <c r="B3605" s="7"/>
    </row>
    <row r="3606" spans="1:2">
      <c r="A3606" s="6"/>
      <c r="B3606" s="7"/>
    </row>
    <row r="3607" spans="1:2">
      <c r="A3607" s="6"/>
      <c r="B3607" s="7"/>
    </row>
    <row r="3608" spans="1:2">
      <c r="A3608" s="6"/>
      <c r="B3608" s="7"/>
    </row>
    <row r="3609" spans="1:2">
      <c r="A3609" s="6"/>
      <c r="B3609" s="7"/>
    </row>
    <row r="3610" spans="1:2">
      <c r="A3610" s="6"/>
      <c r="B3610" s="7"/>
    </row>
    <row r="3611" spans="1:2">
      <c r="A3611" s="6"/>
      <c r="B3611" s="7"/>
    </row>
    <row r="3612" spans="1:2">
      <c r="A3612" s="6"/>
      <c r="B3612" s="7"/>
    </row>
    <row r="3613" spans="1:2">
      <c r="A3613" s="6"/>
      <c r="B3613" s="7"/>
    </row>
    <row r="3614" spans="1:2">
      <c r="A3614" s="6"/>
      <c r="B3614" s="7"/>
    </row>
    <row r="3615" spans="1:2">
      <c r="A3615" s="6"/>
      <c r="B3615" s="7"/>
    </row>
    <row r="3616" spans="1:2">
      <c r="A3616" s="6"/>
      <c r="B3616" s="7"/>
    </row>
    <row r="3617" spans="1:2">
      <c r="A3617" s="6"/>
      <c r="B3617" s="7"/>
    </row>
    <row r="3618" spans="1:2">
      <c r="A3618" s="6"/>
      <c r="B3618" s="7"/>
    </row>
    <row r="3619" spans="1:2">
      <c r="A3619" s="6"/>
      <c r="B3619" s="7"/>
    </row>
    <row r="3620" spans="1:2">
      <c r="A3620" s="6"/>
      <c r="B3620" s="7"/>
    </row>
    <row r="3621" spans="1:2">
      <c r="A3621" s="6"/>
      <c r="B3621" s="7"/>
    </row>
    <row r="3622" spans="1:2">
      <c r="A3622" s="6"/>
      <c r="B3622" s="7"/>
    </row>
    <row r="3623" spans="1:2">
      <c r="A3623" s="6"/>
      <c r="B3623" s="7"/>
    </row>
    <row r="3624" spans="1:2">
      <c r="A3624" s="6"/>
      <c r="B3624" s="7"/>
    </row>
    <row r="3625" spans="1:2">
      <c r="A3625" s="6"/>
      <c r="B3625" s="7"/>
    </row>
    <row r="3626" spans="1:2">
      <c r="A3626" s="6"/>
      <c r="B3626" s="7"/>
    </row>
    <row r="3627" spans="1:2">
      <c r="A3627" s="6"/>
      <c r="B3627" s="7"/>
    </row>
    <row r="3628" spans="1:2">
      <c r="A3628" s="6"/>
      <c r="B3628" s="7"/>
    </row>
    <row r="3629" spans="1:2">
      <c r="A3629" s="6"/>
      <c r="B3629" s="7"/>
    </row>
    <row r="3630" spans="1:2">
      <c r="A3630" s="6"/>
      <c r="B3630" s="7"/>
    </row>
    <row r="3631" spans="1:2">
      <c r="A3631" s="6"/>
      <c r="B3631" s="7"/>
    </row>
    <row r="3632" spans="1:2">
      <c r="A3632" s="6"/>
      <c r="B3632" s="7"/>
    </row>
    <row r="3633" spans="1:2">
      <c r="A3633" s="6"/>
      <c r="B3633" s="7"/>
    </row>
    <row r="3634" spans="1:2">
      <c r="A3634" s="6"/>
      <c r="B3634" s="7"/>
    </row>
    <row r="3635" spans="1:2">
      <c r="A3635" s="6"/>
      <c r="B3635" s="7"/>
    </row>
    <row r="3636" spans="1:2">
      <c r="A3636" s="6"/>
      <c r="B3636" s="7"/>
    </row>
    <row r="3637" spans="1:2">
      <c r="A3637" s="6"/>
      <c r="B3637" s="7"/>
    </row>
    <row r="3638" spans="1:2">
      <c r="A3638" s="6"/>
      <c r="B3638" s="7"/>
    </row>
    <row r="3639" spans="1:2">
      <c r="A3639" s="6"/>
      <c r="B3639" s="7"/>
    </row>
    <row r="3640" spans="1:2">
      <c r="A3640" s="6"/>
      <c r="B3640" s="7"/>
    </row>
    <row r="3641" spans="1:2">
      <c r="A3641" s="6"/>
      <c r="B3641" s="7"/>
    </row>
    <row r="3642" spans="1:2">
      <c r="A3642" s="6"/>
      <c r="B3642" s="7"/>
    </row>
    <row r="3643" spans="1:2">
      <c r="A3643" s="6"/>
      <c r="B3643" s="7"/>
    </row>
    <row r="3644" spans="1:2">
      <c r="A3644" s="6"/>
      <c r="B3644" s="7"/>
    </row>
    <row r="3645" spans="1:2">
      <c r="A3645" s="6"/>
      <c r="B3645" s="7"/>
    </row>
    <row r="3646" spans="1:2">
      <c r="A3646" s="6"/>
      <c r="B3646" s="7"/>
    </row>
    <row r="3647" spans="1:2">
      <c r="A3647" s="6"/>
      <c r="B3647" s="7"/>
    </row>
    <row r="3648" spans="1:2">
      <c r="A3648" s="6"/>
      <c r="B3648" s="7"/>
    </row>
    <row r="3649" spans="1:2">
      <c r="A3649" s="6"/>
      <c r="B3649" s="7"/>
    </row>
    <row r="3650" spans="1:2">
      <c r="A3650" s="6"/>
      <c r="B3650" s="7"/>
    </row>
    <row r="3651" spans="1:2">
      <c r="A3651" s="6"/>
      <c r="B3651" s="7"/>
    </row>
    <row r="3652" spans="1:2">
      <c r="A3652" s="6"/>
      <c r="B3652" s="7"/>
    </row>
    <row r="3653" spans="1:2">
      <c r="A3653" s="6"/>
      <c r="B3653" s="7"/>
    </row>
    <row r="3654" spans="1:2">
      <c r="A3654" s="6"/>
      <c r="B3654" s="7"/>
    </row>
    <row r="3655" spans="1:2">
      <c r="A3655" s="6"/>
      <c r="B3655" s="7"/>
    </row>
    <row r="3656" spans="1:2">
      <c r="A3656" s="6"/>
      <c r="B3656" s="7"/>
    </row>
    <row r="3657" spans="1:2">
      <c r="A3657" s="6"/>
      <c r="B3657" s="7"/>
    </row>
    <row r="3658" spans="1:2">
      <c r="A3658" s="6"/>
      <c r="B3658" s="7"/>
    </row>
    <row r="3659" spans="1:2">
      <c r="A3659" s="6"/>
      <c r="B3659" s="7"/>
    </row>
    <row r="3660" spans="1:2">
      <c r="A3660" s="6"/>
      <c r="B3660" s="7"/>
    </row>
    <row r="3661" spans="1:2">
      <c r="A3661" s="6"/>
      <c r="B3661" s="7"/>
    </row>
    <row r="3662" spans="1:2">
      <c r="A3662" s="6"/>
      <c r="B3662" s="7"/>
    </row>
    <row r="3663" spans="1:2">
      <c r="A3663" s="6"/>
      <c r="B3663" s="7"/>
    </row>
    <row r="3664" spans="1:2">
      <c r="A3664" s="6"/>
      <c r="B3664" s="7"/>
    </row>
    <row r="3665" spans="1:2">
      <c r="A3665" s="6"/>
      <c r="B3665" s="7"/>
    </row>
    <row r="3666" spans="1:2">
      <c r="A3666" s="6"/>
      <c r="B3666" s="7"/>
    </row>
    <row r="3667" spans="1:2">
      <c r="A3667" s="6"/>
      <c r="B3667" s="7"/>
    </row>
    <row r="3668" spans="1:2">
      <c r="A3668" s="6"/>
      <c r="B3668" s="7"/>
    </row>
    <row r="3669" spans="1:2">
      <c r="A3669" s="6"/>
      <c r="B3669" s="7"/>
    </row>
    <row r="3670" spans="1:2">
      <c r="A3670" s="6"/>
      <c r="B3670" s="7"/>
    </row>
    <row r="3671" spans="1:2">
      <c r="A3671" s="6"/>
      <c r="B3671" s="7"/>
    </row>
    <row r="3672" spans="1:2">
      <c r="A3672" s="6"/>
      <c r="B3672" s="7"/>
    </row>
    <row r="3673" spans="1:2">
      <c r="A3673" s="6"/>
      <c r="B3673" s="7"/>
    </row>
    <row r="3674" spans="1:2">
      <c r="A3674" s="6"/>
      <c r="B3674" s="7"/>
    </row>
    <row r="3675" spans="1:2">
      <c r="A3675" s="6"/>
      <c r="B3675" s="7"/>
    </row>
    <row r="3676" spans="1:2">
      <c r="A3676" s="6"/>
      <c r="B3676" s="7"/>
    </row>
    <row r="3677" spans="1:2">
      <c r="A3677" s="6"/>
      <c r="B3677" s="7"/>
    </row>
    <row r="3678" spans="1:2">
      <c r="A3678" s="6"/>
      <c r="B3678" s="7"/>
    </row>
    <row r="3679" spans="1:2">
      <c r="A3679" s="6"/>
      <c r="B3679" s="7"/>
    </row>
    <row r="3680" spans="1:2">
      <c r="A3680" s="6"/>
      <c r="B3680" s="7"/>
    </row>
    <row r="3681" spans="1:2">
      <c r="A3681" s="6"/>
      <c r="B3681" s="7"/>
    </row>
    <row r="3682" spans="1:2">
      <c r="A3682" s="6"/>
      <c r="B3682" s="7"/>
    </row>
    <row r="3683" spans="1:2">
      <c r="A3683" s="6"/>
      <c r="B3683" s="7"/>
    </row>
    <row r="3684" spans="1:2">
      <c r="A3684" s="6"/>
      <c r="B3684" s="7"/>
    </row>
    <row r="3685" spans="1:2">
      <c r="A3685" s="6"/>
      <c r="B3685" s="7"/>
    </row>
    <row r="3686" spans="1:2">
      <c r="A3686" s="6"/>
      <c r="B3686" s="7"/>
    </row>
    <row r="3687" spans="1:2">
      <c r="A3687" s="6"/>
      <c r="B3687" s="7"/>
    </row>
    <row r="3688" spans="1:2">
      <c r="A3688" s="6"/>
      <c r="B3688" s="7"/>
    </row>
    <row r="3689" spans="1:2">
      <c r="A3689" s="6"/>
      <c r="B3689" s="7"/>
    </row>
    <row r="3690" spans="1:2">
      <c r="A3690" s="6"/>
      <c r="B3690" s="7"/>
    </row>
    <row r="3691" spans="1:2">
      <c r="A3691" s="6"/>
      <c r="B3691" s="7"/>
    </row>
    <row r="3692" spans="1:2">
      <c r="A3692" s="6"/>
      <c r="B3692" s="7"/>
    </row>
    <row r="3693" spans="1:2">
      <c r="A3693" s="6"/>
      <c r="B3693" s="7"/>
    </row>
    <row r="3694" spans="1:2">
      <c r="A3694" s="6"/>
      <c r="B3694" s="7"/>
    </row>
    <row r="3695" spans="1:2">
      <c r="A3695" s="6"/>
      <c r="B3695" s="7"/>
    </row>
    <row r="3696" spans="1:2">
      <c r="A3696" s="6"/>
      <c r="B3696" s="7"/>
    </row>
    <row r="3697" spans="1:2">
      <c r="A3697" s="6"/>
      <c r="B3697" s="7"/>
    </row>
    <row r="3698" spans="1:2">
      <c r="A3698" s="6"/>
      <c r="B3698" s="7"/>
    </row>
    <row r="3699" spans="1:2">
      <c r="A3699" s="6"/>
      <c r="B3699" s="7"/>
    </row>
    <row r="3700" spans="1:2">
      <c r="A3700" s="6"/>
      <c r="B3700" s="7"/>
    </row>
    <row r="3701" spans="1:2">
      <c r="A3701" s="6"/>
      <c r="B3701" s="7"/>
    </row>
    <row r="3702" spans="1:2">
      <c r="A3702" s="6"/>
      <c r="B3702" s="7"/>
    </row>
    <row r="3703" spans="1:2">
      <c r="A3703" s="6"/>
      <c r="B3703" s="7"/>
    </row>
    <row r="3704" spans="1:2">
      <c r="A3704" s="6"/>
      <c r="B3704" s="7"/>
    </row>
    <row r="3705" spans="1:2">
      <c r="A3705" s="6"/>
      <c r="B3705" s="7"/>
    </row>
    <row r="3706" spans="1:2">
      <c r="A3706" s="6"/>
      <c r="B3706" s="7"/>
    </row>
    <row r="3707" spans="1:2">
      <c r="A3707" s="6"/>
      <c r="B3707" s="7"/>
    </row>
    <row r="3708" spans="1:2">
      <c r="A3708" s="6"/>
      <c r="B3708" s="7"/>
    </row>
    <row r="3709" spans="1:2">
      <c r="A3709" s="6"/>
      <c r="B3709" s="7"/>
    </row>
    <row r="3710" spans="1:2">
      <c r="A3710" s="6"/>
      <c r="B3710" s="7"/>
    </row>
    <row r="3711" spans="1:2">
      <c r="A3711" s="6"/>
      <c r="B3711" s="7"/>
    </row>
    <row r="3712" spans="1:2">
      <c r="A3712" s="6"/>
      <c r="B3712" s="7"/>
    </row>
    <row r="3713" spans="1:2">
      <c r="A3713" s="6"/>
      <c r="B3713" s="7"/>
    </row>
    <row r="3714" spans="1:2">
      <c r="A3714" s="6"/>
      <c r="B3714" s="7"/>
    </row>
    <row r="3715" spans="1:2">
      <c r="A3715" s="6"/>
      <c r="B3715" s="7"/>
    </row>
    <row r="3716" spans="1:2">
      <c r="A3716" s="6"/>
      <c r="B3716" s="7"/>
    </row>
    <row r="3717" spans="1:2">
      <c r="A3717" s="6"/>
      <c r="B3717" s="7"/>
    </row>
    <row r="3718" spans="1:2">
      <c r="A3718" s="6"/>
      <c r="B3718" s="7"/>
    </row>
    <row r="3719" spans="1:2">
      <c r="A3719" s="6"/>
      <c r="B3719" s="7"/>
    </row>
    <row r="3720" spans="1:2">
      <c r="A3720" s="6"/>
      <c r="B3720" s="7"/>
    </row>
    <row r="3721" spans="1:2">
      <c r="A3721" s="6"/>
      <c r="B3721" s="7"/>
    </row>
    <row r="3722" spans="1:2">
      <c r="A3722" s="6"/>
      <c r="B3722" s="7"/>
    </row>
    <row r="3723" spans="1:2">
      <c r="A3723" s="6"/>
      <c r="B3723" s="7"/>
    </row>
    <row r="3724" spans="1:2">
      <c r="A3724" s="6"/>
      <c r="B3724" s="7"/>
    </row>
    <row r="3725" spans="1:2">
      <c r="A3725" s="6"/>
      <c r="B3725" s="7"/>
    </row>
    <row r="3726" spans="1:2">
      <c r="A3726" s="6"/>
      <c r="B3726" s="7"/>
    </row>
    <row r="3727" spans="1:2">
      <c r="A3727" s="6"/>
      <c r="B3727" s="7"/>
    </row>
    <row r="3728" spans="1:2">
      <c r="A3728" s="6"/>
      <c r="B3728" s="7"/>
    </row>
    <row r="3729" spans="1:2">
      <c r="A3729" s="6"/>
      <c r="B3729" s="7"/>
    </row>
    <row r="3730" spans="1:2">
      <c r="A3730" s="6"/>
      <c r="B3730" s="7"/>
    </row>
    <row r="3731" spans="1:2">
      <c r="A3731" s="6"/>
      <c r="B3731" s="7"/>
    </row>
    <row r="3732" spans="1:2">
      <c r="A3732" s="6"/>
      <c r="B3732" s="7"/>
    </row>
    <row r="3733" spans="1:2">
      <c r="A3733" s="6"/>
      <c r="B3733" s="7"/>
    </row>
    <row r="3734" spans="1:2">
      <c r="A3734" s="6"/>
      <c r="B3734" s="7"/>
    </row>
    <row r="3735" spans="1:2">
      <c r="A3735" s="6"/>
      <c r="B3735" s="7"/>
    </row>
    <row r="3736" spans="1:2">
      <c r="A3736" s="6"/>
      <c r="B3736" s="7"/>
    </row>
    <row r="3737" spans="1:2">
      <c r="A3737" s="6"/>
      <c r="B3737" s="7"/>
    </row>
    <row r="3738" spans="1:2">
      <c r="A3738" s="6"/>
      <c r="B3738" s="7"/>
    </row>
    <row r="3739" spans="1:2">
      <c r="A3739" s="6"/>
      <c r="B3739" s="7"/>
    </row>
    <row r="3740" spans="1:2">
      <c r="A3740" s="6"/>
      <c r="B3740" s="7"/>
    </row>
    <row r="3741" spans="1:2">
      <c r="A3741" s="6"/>
      <c r="B3741" s="7"/>
    </row>
    <row r="3742" spans="1:2">
      <c r="A3742" s="6"/>
      <c r="B3742" s="7"/>
    </row>
    <row r="3743" spans="1:2">
      <c r="A3743" s="6"/>
      <c r="B3743" s="7"/>
    </row>
    <row r="3744" spans="1:2">
      <c r="A3744" s="6"/>
      <c r="B3744" s="7"/>
    </row>
    <row r="3745" spans="1:2">
      <c r="A3745" s="6"/>
      <c r="B3745" s="7"/>
    </row>
    <row r="3746" spans="1:2">
      <c r="A3746" s="6"/>
      <c r="B3746" s="7"/>
    </row>
    <row r="3747" spans="1:2">
      <c r="A3747" s="6"/>
      <c r="B3747" s="7"/>
    </row>
    <row r="3748" spans="1:2">
      <c r="A3748" s="6"/>
      <c r="B3748" s="7"/>
    </row>
    <row r="3749" spans="1:2">
      <c r="A3749" s="6"/>
      <c r="B3749" s="7"/>
    </row>
    <row r="3750" spans="1:2">
      <c r="A3750" s="6"/>
      <c r="B3750" s="7"/>
    </row>
    <row r="3751" spans="1:2">
      <c r="A3751" s="6"/>
      <c r="B3751" s="7"/>
    </row>
    <row r="3752" spans="1:2">
      <c r="A3752" s="6"/>
      <c r="B3752" s="7"/>
    </row>
    <row r="3753" spans="1:2">
      <c r="A3753" s="6"/>
      <c r="B3753" s="7"/>
    </row>
    <row r="3754" spans="1:2">
      <c r="A3754" s="6"/>
      <c r="B3754" s="7"/>
    </row>
    <row r="3755" spans="1:2">
      <c r="A3755" s="6"/>
      <c r="B3755" s="7"/>
    </row>
    <row r="3756" spans="1:2">
      <c r="A3756" s="6"/>
      <c r="B3756" s="7"/>
    </row>
    <row r="3757" spans="1:2">
      <c r="A3757" s="6"/>
      <c r="B3757" s="7"/>
    </row>
    <row r="3758" spans="1:2">
      <c r="A3758" s="6"/>
      <c r="B3758" s="7"/>
    </row>
    <row r="3759" spans="1:2">
      <c r="A3759" s="6"/>
      <c r="B3759" s="7"/>
    </row>
    <row r="3760" spans="1:2">
      <c r="A3760" s="6"/>
      <c r="B3760" s="7"/>
    </row>
    <row r="3761" spans="1:2">
      <c r="A3761" s="6"/>
      <c r="B3761" s="7"/>
    </row>
    <row r="3762" spans="1:2">
      <c r="A3762" s="6"/>
      <c r="B3762" s="7"/>
    </row>
    <row r="3763" spans="1:2">
      <c r="A3763" s="6"/>
      <c r="B3763" s="7"/>
    </row>
    <row r="3764" spans="1:2">
      <c r="A3764" s="6"/>
      <c r="B3764" s="7"/>
    </row>
    <row r="3765" spans="1:2">
      <c r="A3765" s="6"/>
      <c r="B3765" s="7"/>
    </row>
    <row r="3766" spans="1:2">
      <c r="A3766" s="6"/>
      <c r="B3766" s="7"/>
    </row>
    <row r="3767" spans="1:2">
      <c r="A3767" s="6"/>
      <c r="B3767" s="7"/>
    </row>
    <row r="3768" spans="1:2">
      <c r="A3768" s="6"/>
      <c r="B3768" s="7"/>
    </row>
    <row r="3769" spans="1:2">
      <c r="A3769" s="6"/>
      <c r="B3769" s="7"/>
    </row>
    <row r="3770" spans="1:2">
      <c r="A3770" s="6"/>
      <c r="B3770" s="7"/>
    </row>
    <row r="3771" spans="1:2">
      <c r="A3771" s="6"/>
      <c r="B3771" s="7"/>
    </row>
    <row r="3772" spans="1:2">
      <c r="A3772" s="6"/>
      <c r="B3772" s="7"/>
    </row>
    <row r="3773" spans="1:2">
      <c r="A3773" s="6"/>
      <c r="B3773" s="7"/>
    </row>
    <row r="3774" spans="1:2">
      <c r="A3774" s="6"/>
      <c r="B3774" s="7"/>
    </row>
    <row r="3775" spans="1:2">
      <c r="A3775" s="6"/>
      <c r="B3775" s="7"/>
    </row>
    <row r="3776" spans="1:2">
      <c r="A3776" s="6"/>
      <c r="B3776" s="7"/>
    </row>
    <row r="3777" spans="1:2">
      <c r="A3777" s="6"/>
      <c r="B3777" s="7"/>
    </row>
    <row r="3778" spans="1:2">
      <c r="A3778" s="6"/>
      <c r="B3778" s="7"/>
    </row>
    <row r="3779" spans="1:2">
      <c r="A3779" s="6"/>
      <c r="B3779" s="7"/>
    </row>
    <row r="3780" spans="1:2">
      <c r="A3780" s="6"/>
      <c r="B3780" s="7"/>
    </row>
    <row r="3781" spans="1:2">
      <c r="A3781" s="6"/>
      <c r="B3781" s="7"/>
    </row>
    <row r="3782" spans="1:2">
      <c r="A3782" s="6"/>
      <c r="B3782" s="7"/>
    </row>
    <row r="3783" spans="1:2">
      <c r="A3783" s="6"/>
      <c r="B3783" s="7"/>
    </row>
    <row r="3784" spans="1:2">
      <c r="A3784" s="6"/>
      <c r="B3784" s="7"/>
    </row>
    <row r="3785" spans="1:2">
      <c r="A3785" s="6"/>
      <c r="B3785" s="7"/>
    </row>
    <row r="3786" spans="1:2">
      <c r="A3786" s="6"/>
      <c r="B3786" s="7"/>
    </row>
    <row r="3787" spans="1:2">
      <c r="A3787" s="6"/>
      <c r="B3787" s="7"/>
    </row>
    <row r="3788" spans="1:2">
      <c r="A3788" s="6"/>
      <c r="B3788" s="7"/>
    </row>
    <row r="3789" spans="1:2">
      <c r="A3789" s="6"/>
      <c r="B3789" s="7"/>
    </row>
    <row r="3790" spans="1:2">
      <c r="A3790" s="6"/>
      <c r="B3790" s="7"/>
    </row>
    <row r="3791" spans="1:2">
      <c r="A3791" s="6"/>
      <c r="B3791" s="7"/>
    </row>
    <row r="3792" spans="1:2">
      <c r="A3792" s="6"/>
      <c r="B3792" s="7"/>
    </row>
    <row r="3793" spans="1:2">
      <c r="A3793" s="6"/>
      <c r="B3793" s="7"/>
    </row>
    <row r="3794" spans="1:2">
      <c r="A3794" s="6"/>
      <c r="B3794" s="7"/>
    </row>
    <row r="3795" spans="1:2">
      <c r="A3795" s="6"/>
      <c r="B3795" s="7"/>
    </row>
    <row r="3796" spans="1:2">
      <c r="A3796" s="6"/>
      <c r="B3796" s="7"/>
    </row>
    <row r="3797" spans="1:2">
      <c r="A3797" s="6"/>
      <c r="B3797" s="7"/>
    </row>
    <row r="3798" spans="1:2">
      <c r="A3798" s="6"/>
      <c r="B3798" s="7"/>
    </row>
    <row r="3799" spans="1:2">
      <c r="A3799" s="6"/>
      <c r="B3799" s="7"/>
    </row>
    <row r="3800" spans="1:2">
      <c r="A3800" s="6"/>
      <c r="B3800" s="7"/>
    </row>
    <row r="3801" spans="1:2">
      <c r="A3801" s="6"/>
      <c r="B3801" s="7"/>
    </row>
    <row r="3802" spans="1:2">
      <c r="A3802" s="6"/>
      <c r="B3802" s="7"/>
    </row>
    <row r="3803" spans="1:2">
      <c r="A3803" s="6"/>
      <c r="B3803" s="7"/>
    </row>
    <row r="3804" spans="1:2">
      <c r="A3804" s="6"/>
      <c r="B3804" s="7"/>
    </row>
    <row r="3805" spans="1:2">
      <c r="A3805" s="6"/>
      <c r="B3805" s="7"/>
    </row>
    <row r="3806" spans="1:2">
      <c r="A3806" s="6"/>
      <c r="B3806" s="7"/>
    </row>
    <row r="3807" spans="1:2">
      <c r="A3807" s="6"/>
      <c r="B3807" s="7"/>
    </row>
    <row r="3808" spans="1:2">
      <c r="A3808" s="6"/>
      <c r="B3808" s="7"/>
    </row>
    <row r="3809" spans="1:2">
      <c r="A3809" s="6"/>
      <c r="B3809" s="7"/>
    </row>
    <row r="3810" spans="1:2">
      <c r="A3810" s="6"/>
      <c r="B3810" s="7"/>
    </row>
    <row r="3811" spans="1:2">
      <c r="A3811" s="6"/>
      <c r="B3811" s="7"/>
    </row>
    <row r="3812" spans="1:2">
      <c r="A3812" s="6"/>
      <c r="B3812" s="7"/>
    </row>
    <row r="3813" spans="1:2">
      <c r="A3813" s="6"/>
      <c r="B3813" s="7"/>
    </row>
    <row r="3814" spans="1:2">
      <c r="A3814" s="6"/>
      <c r="B3814" s="7"/>
    </row>
    <row r="3815" spans="1:2">
      <c r="A3815" s="6"/>
      <c r="B3815" s="7"/>
    </row>
    <row r="3816" spans="1:2">
      <c r="A3816" s="6"/>
      <c r="B3816" s="7"/>
    </row>
    <row r="3817" spans="1:2">
      <c r="A3817" s="6"/>
      <c r="B3817" s="7"/>
    </row>
    <row r="3818" spans="1:2">
      <c r="A3818" s="6"/>
      <c r="B3818" s="7"/>
    </row>
    <row r="3819" spans="1:2">
      <c r="A3819" s="6"/>
      <c r="B3819" s="7"/>
    </row>
    <row r="3820" spans="1:2">
      <c r="A3820" s="6"/>
      <c r="B3820" s="7"/>
    </row>
    <row r="3821" spans="1:2">
      <c r="A3821" s="6"/>
      <c r="B3821" s="7"/>
    </row>
    <row r="3822" spans="1:2">
      <c r="A3822" s="6"/>
      <c r="B3822" s="7"/>
    </row>
    <row r="3823" spans="1:2">
      <c r="A3823" s="6"/>
      <c r="B3823" s="7"/>
    </row>
    <row r="3824" spans="1:2">
      <c r="A3824" s="6"/>
      <c r="B3824" s="7"/>
    </row>
    <row r="3825" spans="1:2">
      <c r="A3825" s="6"/>
      <c r="B3825" s="7"/>
    </row>
    <row r="3826" spans="1:2">
      <c r="A3826" s="6"/>
      <c r="B3826" s="7"/>
    </row>
    <row r="3827" spans="1:2">
      <c r="A3827" s="6"/>
      <c r="B3827" s="7"/>
    </row>
    <row r="3828" spans="1:2">
      <c r="A3828" s="6"/>
      <c r="B3828" s="7"/>
    </row>
    <row r="3829" spans="1:2">
      <c r="A3829" s="6"/>
      <c r="B3829" s="7"/>
    </row>
    <row r="3830" spans="1:2">
      <c r="A3830" s="6"/>
      <c r="B3830" s="7"/>
    </row>
    <row r="3831" spans="1:2">
      <c r="A3831" s="6"/>
      <c r="B3831" s="7"/>
    </row>
    <row r="3832" spans="1:2">
      <c r="A3832" s="6"/>
      <c r="B3832" s="7"/>
    </row>
    <row r="3833" spans="1:2">
      <c r="A3833" s="6"/>
      <c r="B3833" s="7"/>
    </row>
    <row r="3834" spans="1:2">
      <c r="A3834" s="6"/>
      <c r="B3834" s="7"/>
    </row>
    <row r="3835" spans="1:2">
      <c r="A3835" s="6"/>
      <c r="B3835" s="7"/>
    </row>
    <row r="3836" spans="1:2">
      <c r="A3836" s="6"/>
      <c r="B3836" s="7"/>
    </row>
    <row r="3837" spans="1:2">
      <c r="A3837" s="6"/>
      <c r="B3837" s="7"/>
    </row>
    <row r="3838" spans="1:2">
      <c r="A3838" s="6"/>
      <c r="B3838" s="7"/>
    </row>
    <row r="3839" spans="1:2">
      <c r="A3839" s="6"/>
      <c r="B3839" s="7"/>
    </row>
    <row r="3840" spans="1:2">
      <c r="A3840" s="6"/>
      <c r="B3840" s="7"/>
    </row>
    <row r="3841" spans="1:2">
      <c r="A3841" s="6"/>
      <c r="B3841" s="7"/>
    </row>
    <row r="3842" spans="1:2">
      <c r="A3842" s="6"/>
      <c r="B3842" s="7"/>
    </row>
    <row r="3843" spans="1:2">
      <c r="A3843" s="6"/>
      <c r="B3843" s="7"/>
    </row>
    <row r="3844" spans="1:2">
      <c r="A3844" s="6"/>
      <c r="B3844" s="7"/>
    </row>
    <row r="3845" spans="1:2">
      <c r="A3845" s="6"/>
      <c r="B3845" s="7"/>
    </row>
    <row r="3846" spans="1:2">
      <c r="A3846" s="6"/>
      <c r="B3846" s="7"/>
    </row>
    <row r="3847" spans="1:2">
      <c r="A3847" s="6"/>
      <c r="B3847" s="7"/>
    </row>
    <row r="3848" spans="1:2">
      <c r="A3848" s="6"/>
      <c r="B3848" s="7"/>
    </row>
    <row r="3849" spans="1:2">
      <c r="A3849" s="6"/>
      <c r="B3849" s="7"/>
    </row>
    <row r="3850" spans="1:2">
      <c r="A3850" s="6"/>
      <c r="B3850" s="7"/>
    </row>
    <row r="3851" spans="1:2">
      <c r="A3851" s="6"/>
      <c r="B3851" s="7"/>
    </row>
    <row r="3852" spans="1:2">
      <c r="A3852" s="6"/>
      <c r="B3852" s="7"/>
    </row>
    <row r="3853" spans="1:2">
      <c r="A3853" s="6"/>
      <c r="B3853" s="7"/>
    </row>
    <row r="3854" spans="1:2">
      <c r="A3854" s="6"/>
      <c r="B3854" s="7"/>
    </row>
    <row r="3855" spans="1:2">
      <c r="A3855" s="6"/>
      <c r="B3855" s="7"/>
    </row>
    <row r="3856" spans="1:2">
      <c r="A3856" s="6"/>
      <c r="B3856" s="7"/>
    </row>
    <row r="3857" spans="1:2">
      <c r="A3857" s="6"/>
      <c r="B3857" s="7"/>
    </row>
    <row r="3858" spans="1:2">
      <c r="A3858" s="6"/>
      <c r="B3858" s="7"/>
    </row>
    <row r="3859" spans="1:2">
      <c r="A3859" s="6"/>
      <c r="B3859" s="7"/>
    </row>
    <row r="3860" spans="1:2">
      <c r="A3860" s="6"/>
      <c r="B3860" s="7"/>
    </row>
    <row r="3861" spans="1:2">
      <c r="A3861" s="6"/>
      <c r="B3861" s="7"/>
    </row>
    <row r="3862" spans="1:2">
      <c r="A3862" s="6"/>
      <c r="B3862" s="7"/>
    </row>
    <row r="3863" spans="1:2">
      <c r="A3863" s="6"/>
      <c r="B3863" s="7"/>
    </row>
    <row r="3864" spans="1:2">
      <c r="A3864" s="6"/>
      <c r="B3864" s="7"/>
    </row>
    <row r="3865" spans="1:2">
      <c r="A3865" s="6"/>
      <c r="B3865" s="7"/>
    </row>
    <row r="3866" spans="1:2">
      <c r="A3866" s="6"/>
      <c r="B3866" s="7"/>
    </row>
    <row r="3867" spans="1:2">
      <c r="A3867" s="6"/>
      <c r="B3867" s="7"/>
    </row>
    <row r="3868" spans="1:2">
      <c r="A3868" s="6"/>
      <c r="B3868" s="7"/>
    </row>
    <row r="3869" spans="1:2">
      <c r="A3869" s="6"/>
      <c r="B3869" s="7"/>
    </row>
    <row r="3870" spans="1:2">
      <c r="A3870" s="6"/>
      <c r="B3870" s="7"/>
    </row>
    <row r="3871" spans="1:2">
      <c r="A3871" s="6"/>
      <c r="B3871" s="7"/>
    </row>
    <row r="3872" spans="1:2">
      <c r="A3872" s="6"/>
      <c r="B3872" s="7"/>
    </row>
    <row r="3873" spans="1:2">
      <c r="A3873" s="6"/>
      <c r="B3873" s="7"/>
    </row>
    <row r="3874" spans="1:2">
      <c r="A3874" s="6"/>
      <c r="B3874" s="7"/>
    </row>
    <row r="3875" spans="1:2">
      <c r="A3875" s="6"/>
      <c r="B3875" s="7"/>
    </row>
    <row r="3876" spans="1:2">
      <c r="A3876" s="6"/>
      <c r="B3876" s="7"/>
    </row>
    <row r="3877" spans="1:2">
      <c r="A3877" s="6"/>
      <c r="B3877" s="7"/>
    </row>
    <row r="3878" spans="1:2">
      <c r="A3878" s="6"/>
      <c r="B3878" s="7"/>
    </row>
    <row r="3879" spans="1:2">
      <c r="A3879" s="6"/>
      <c r="B3879" s="7"/>
    </row>
    <row r="3880" spans="1:2">
      <c r="A3880" s="6"/>
      <c r="B3880" s="7"/>
    </row>
    <row r="3881" spans="1:2">
      <c r="A3881" s="6"/>
      <c r="B3881" s="7"/>
    </row>
    <row r="3882" spans="1:2">
      <c r="A3882" s="6"/>
      <c r="B3882" s="7"/>
    </row>
    <row r="3883" spans="1:2">
      <c r="A3883" s="6"/>
      <c r="B3883" s="7"/>
    </row>
    <row r="3884" spans="1:2">
      <c r="A3884" s="6"/>
      <c r="B3884" s="7"/>
    </row>
    <row r="3885" spans="1:2">
      <c r="A3885" s="6"/>
      <c r="B3885" s="7"/>
    </row>
    <row r="3886" spans="1:2">
      <c r="A3886" s="6"/>
      <c r="B3886" s="7"/>
    </row>
    <row r="3887" spans="1:2">
      <c r="A3887" s="6"/>
      <c r="B3887" s="7"/>
    </row>
    <row r="3888" spans="1:2">
      <c r="A3888" s="6"/>
      <c r="B3888" s="7"/>
    </row>
    <row r="3889" spans="1:2">
      <c r="A3889" s="6"/>
      <c r="B3889" s="7"/>
    </row>
    <row r="3890" spans="1:2">
      <c r="A3890" s="6"/>
      <c r="B3890" s="7"/>
    </row>
    <row r="3891" spans="1:2">
      <c r="A3891" s="6"/>
      <c r="B3891" s="7"/>
    </row>
    <row r="3892" spans="1:2">
      <c r="A3892" s="6"/>
      <c r="B3892" s="7"/>
    </row>
    <row r="3893" spans="1:2">
      <c r="A3893" s="6"/>
      <c r="B3893" s="7"/>
    </row>
    <row r="3894" spans="1:2">
      <c r="A3894" s="6"/>
      <c r="B3894" s="7"/>
    </row>
    <row r="3895" spans="1:2">
      <c r="A3895" s="6"/>
      <c r="B3895" s="7"/>
    </row>
    <row r="3896" spans="1:2">
      <c r="A3896" s="6"/>
      <c r="B3896" s="7"/>
    </row>
    <row r="3897" spans="1:2">
      <c r="A3897" s="6"/>
      <c r="B3897" s="7"/>
    </row>
    <row r="3898" spans="1:2">
      <c r="A3898" s="6"/>
      <c r="B3898" s="7"/>
    </row>
    <row r="3899" spans="1:2">
      <c r="A3899" s="6"/>
      <c r="B3899" s="7"/>
    </row>
    <row r="3900" spans="1:2">
      <c r="A3900" s="6"/>
      <c r="B3900" s="7"/>
    </row>
    <row r="3901" spans="1:2">
      <c r="A3901" s="6"/>
      <c r="B3901" s="7"/>
    </row>
    <row r="3902" spans="1:2">
      <c r="A3902" s="6"/>
      <c r="B3902" s="7"/>
    </row>
    <row r="3903" spans="1:2">
      <c r="A3903" s="6"/>
      <c r="B3903" s="7"/>
    </row>
    <row r="3904" spans="1:2">
      <c r="A3904" s="6"/>
      <c r="B3904" s="7"/>
    </row>
    <row r="3905" spans="1:2">
      <c r="A3905" s="6"/>
      <c r="B3905" s="7"/>
    </row>
    <row r="3906" spans="1:2">
      <c r="A3906" s="6"/>
      <c r="B3906" s="7"/>
    </row>
    <row r="3907" spans="1:2">
      <c r="A3907" s="6"/>
      <c r="B3907" s="7"/>
    </row>
    <row r="3908" spans="1:2">
      <c r="A3908" s="6"/>
      <c r="B3908" s="7"/>
    </row>
    <row r="3909" spans="1:2">
      <c r="A3909" s="6"/>
      <c r="B3909" s="7"/>
    </row>
    <row r="3910" spans="1:2">
      <c r="A3910" s="6"/>
      <c r="B3910" s="7"/>
    </row>
    <row r="3911" spans="1:2">
      <c r="A3911" s="6"/>
      <c r="B3911" s="7"/>
    </row>
    <row r="3912" spans="1:2">
      <c r="A3912" s="6"/>
      <c r="B3912" s="7"/>
    </row>
    <row r="3913" spans="1:2">
      <c r="A3913" s="6"/>
      <c r="B3913" s="7"/>
    </row>
    <row r="3914" spans="1:2">
      <c r="A3914" s="6"/>
      <c r="B3914" s="7"/>
    </row>
    <row r="3915" spans="1:2">
      <c r="A3915" s="6"/>
      <c r="B3915" s="7"/>
    </row>
    <row r="3916" spans="1:2">
      <c r="A3916" s="6"/>
      <c r="B3916" s="7"/>
    </row>
    <row r="3917" spans="1:2">
      <c r="A3917" s="6"/>
      <c r="B3917" s="7"/>
    </row>
    <row r="3918" spans="1:2">
      <c r="A3918" s="6"/>
      <c r="B3918" s="7"/>
    </row>
    <row r="3919" spans="1:2">
      <c r="A3919" s="6"/>
      <c r="B3919" s="7"/>
    </row>
    <row r="3920" spans="1:2">
      <c r="A3920" s="6"/>
      <c r="B3920" s="7"/>
    </row>
    <row r="3921" spans="1:2">
      <c r="A3921" s="6"/>
      <c r="B3921" s="7"/>
    </row>
    <row r="3922" spans="1:2">
      <c r="A3922" s="6"/>
      <c r="B3922" s="7"/>
    </row>
    <row r="3923" spans="1:2">
      <c r="A3923" s="6"/>
      <c r="B3923" s="7"/>
    </row>
    <row r="3924" spans="1:2">
      <c r="A3924" s="6"/>
      <c r="B3924" s="7"/>
    </row>
    <row r="3925" spans="1:2">
      <c r="A3925" s="6"/>
      <c r="B3925" s="7"/>
    </row>
    <row r="3926" spans="1:2">
      <c r="A3926" s="6"/>
      <c r="B3926" s="7"/>
    </row>
    <row r="3927" spans="1:2">
      <c r="A3927" s="6"/>
      <c r="B3927" s="7"/>
    </row>
    <row r="3928" spans="1:2">
      <c r="A3928" s="6"/>
      <c r="B3928" s="7"/>
    </row>
    <row r="3929" spans="1:2">
      <c r="A3929" s="6"/>
      <c r="B3929" s="7"/>
    </row>
    <row r="3930" spans="1:2">
      <c r="A3930" s="6"/>
      <c r="B3930" s="7"/>
    </row>
    <row r="3931" spans="1:2">
      <c r="A3931" s="6"/>
      <c r="B3931" s="7"/>
    </row>
    <row r="3932" spans="1:2">
      <c r="A3932" s="6"/>
      <c r="B3932" s="7"/>
    </row>
    <row r="3933" spans="1:2">
      <c r="A3933" s="6"/>
      <c r="B3933" s="7"/>
    </row>
    <row r="3934" spans="1:2">
      <c r="A3934" s="6"/>
      <c r="B3934" s="7"/>
    </row>
    <row r="3935" spans="1:2">
      <c r="A3935" s="6"/>
      <c r="B3935" s="7"/>
    </row>
    <row r="3936" spans="1:2">
      <c r="A3936" s="6"/>
      <c r="B3936" s="7"/>
    </row>
    <row r="3937" spans="1:2">
      <c r="A3937" s="6"/>
      <c r="B3937" s="7"/>
    </row>
    <row r="3938" spans="1:2">
      <c r="A3938" s="6"/>
      <c r="B3938" s="7"/>
    </row>
    <row r="3939" spans="1:2">
      <c r="A3939" s="6"/>
      <c r="B3939" s="7"/>
    </row>
    <row r="3940" spans="1:2">
      <c r="A3940" s="6"/>
      <c r="B3940" s="7"/>
    </row>
    <row r="3941" spans="1:2">
      <c r="A3941" s="6"/>
      <c r="B3941" s="7"/>
    </row>
    <row r="3942" spans="1:2">
      <c r="A3942" s="6"/>
      <c r="B3942" s="7"/>
    </row>
    <row r="3943" spans="1:2">
      <c r="A3943" s="6"/>
      <c r="B3943" s="7"/>
    </row>
    <row r="3944" spans="1:2">
      <c r="A3944" s="6"/>
      <c r="B3944" s="7"/>
    </row>
    <row r="3945" spans="1:2">
      <c r="A3945" s="6"/>
      <c r="B3945" s="7"/>
    </row>
    <row r="3946" spans="1:2">
      <c r="A3946" s="6"/>
      <c r="B3946" s="7"/>
    </row>
    <row r="3947" spans="1:2">
      <c r="A3947" s="6"/>
      <c r="B3947" s="7"/>
    </row>
    <row r="3948" spans="1:2">
      <c r="A3948" s="6"/>
      <c r="B3948" s="7"/>
    </row>
    <row r="3949" spans="1:2">
      <c r="A3949" s="6"/>
      <c r="B3949" s="7"/>
    </row>
    <row r="3950" spans="1:2">
      <c r="A3950" s="6"/>
      <c r="B3950" s="7"/>
    </row>
    <row r="3951" spans="1:2">
      <c r="A3951" s="6"/>
      <c r="B3951" s="7"/>
    </row>
    <row r="3952" spans="1:2">
      <c r="A3952" s="6"/>
      <c r="B3952" s="7"/>
    </row>
    <row r="3953" spans="1:2">
      <c r="A3953" s="6"/>
      <c r="B3953" s="7"/>
    </row>
    <row r="3954" spans="1:2">
      <c r="A3954" s="6"/>
      <c r="B3954" s="7"/>
    </row>
    <row r="3955" spans="1:2">
      <c r="A3955" s="6"/>
      <c r="B3955" s="7"/>
    </row>
    <row r="3956" spans="1:2">
      <c r="A3956" s="6"/>
      <c r="B3956" s="7"/>
    </row>
    <row r="3957" spans="1:2">
      <c r="A3957" s="6"/>
      <c r="B3957" s="7"/>
    </row>
    <row r="3958" spans="1:2">
      <c r="A3958" s="6"/>
      <c r="B3958" s="7"/>
    </row>
    <row r="3959" spans="1:2">
      <c r="A3959" s="6"/>
      <c r="B3959" s="7"/>
    </row>
    <row r="3960" spans="1:2">
      <c r="A3960" s="6"/>
      <c r="B3960" s="7"/>
    </row>
    <row r="3961" spans="1:2">
      <c r="A3961" s="6"/>
      <c r="B3961" s="7"/>
    </row>
    <row r="3962" spans="1:2">
      <c r="A3962" s="6"/>
      <c r="B3962" s="7"/>
    </row>
    <row r="3963" spans="1:2">
      <c r="A3963" s="6"/>
      <c r="B3963" s="7"/>
    </row>
    <row r="3964" spans="1:2">
      <c r="A3964" s="6"/>
      <c r="B3964" s="7"/>
    </row>
    <row r="3965" spans="1:2">
      <c r="A3965" s="6"/>
      <c r="B3965" s="7"/>
    </row>
    <row r="3966" spans="1:2">
      <c r="A3966" s="6"/>
      <c r="B3966" s="7"/>
    </row>
    <row r="3967" spans="1:2">
      <c r="A3967" s="6"/>
      <c r="B3967" s="7"/>
    </row>
    <row r="3968" spans="1:2">
      <c r="A3968" s="6"/>
      <c r="B3968" s="7"/>
    </row>
    <row r="3969" spans="1:2">
      <c r="A3969" s="6"/>
      <c r="B3969" s="7"/>
    </row>
    <row r="3970" spans="1:2">
      <c r="A3970" s="6"/>
      <c r="B3970" s="7"/>
    </row>
    <row r="3971" spans="1:2">
      <c r="A3971" s="6"/>
      <c r="B3971" s="7"/>
    </row>
    <row r="3972" spans="1:2">
      <c r="A3972" s="6"/>
      <c r="B3972" s="7"/>
    </row>
    <row r="3973" spans="1:2">
      <c r="A3973" s="6"/>
      <c r="B3973" s="7"/>
    </row>
    <row r="3974" spans="1:2">
      <c r="A3974" s="6"/>
      <c r="B3974" s="7"/>
    </row>
    <row r="3975" spans="1:2">
      <c r="A3975" s="6"/>
      <c r="B3975" s="7"/>
    </row>
    <row r="3976" spans="1:2">
      <c r="A3976" s="6"/>
      <c r="B3976" s="7"/>
    </row>
    <row r="3977" spans="1:2">
      <c r="A3977" s="6"/>
      <c r="B3977" s="7"/>
    </row>
    <row r="3978" spans="1:2">
      <c r="A3978" s="6"/>
      <c r="B3978" s="7"/>
    </row>
    <row r="3979" spans="1:2">
      <c r="A3979" s="6"/>
      <c r="B3979" s="7"/>
    </row>
    <row r="3980" spans="1:2">
      <c r="A3980" s="6"/>
      <c r="B3980" s="7"/>
    </row>
    <row r="3981" spans="1:2">
      <c r="A3981" s="6"/>
      <c r="B3981" s="7"/>
    </row>
    <row r="3982" spans="1:2">
      <c r="A3982" s="6"/>
      <c r="B3982" s="7"/>
    </row>
    <row r="3983" spans="1:2">
      <c r="A3983" s="6"/>
      <c r="B3983" s="7"/>
    </row>
    <row r="3984" spans="1:2">
      <c r="A3984" s="6"/>
      <c r="B3984" s="7"/>
    </row>
    <row r="3985" spans="1:2">
      <c r="A3985" s="6"/>
      <c r="B3985" s="7"/>
    </row>
    <row r="3986" spans="1:2">
      <c r="A3986" s="6"/>
      <c r="B3986" s="7"/>
    </row>
    <row r="3987" spans="1:2">
      <c r="A3987" s="6"/>
      <c r="B3987" s="7"/>
    </row>
    <row r="3988" spans="1:2">
      <c r="A3988" s="6"/>
      <c r="B3988" s="7"/>
    </row>
    <row r="3989" spans="1:2">
      <c r="A3989" s="6"/>
      <c r="B3989" s="7"/>
    </row>
    <row r="3990" spans="1:2">
      <c r="A3990" s="6"/>
      <c r="B3990" s="7"/>
    </row>
    <row r="3991" spans="1:2">
      <c r="A3991" s="6"/>
      <c r="B3991" s="7"/>
    </row>
    <row r="3992" spans="1:2">
      <c r="A3992" s="6"/>
      <c r="B3992" s="7"/>
    </row>
    <row r="3993" spans="1:2">
      <c r="A3993" s="6"/>
      <c r="B3993" s="7"/>
    </row>
    <row r="3994" spans="1:2">
      <c r="A3994" s="6"/>
      <c r="B3994" s="7"/>
    </row>
    <row r="3995" spans="1:2">
      <c r="A3995" s="6"/>
      <c r="B3995" s="7"/>
    </row>
    <row r="3996" spans="1:2">
      <c r="A3996" s="6"/>
      <c r="B3996" s="7"/>
    </row>
    <row r="3997" spans="1:2">
      <c r="A3997" s="6"/>
      <c r="B3997" s="7"/>
    </row>
    <row r="3998" spans="1:2">
      <c r="A3998" s="6"/>
      <c r="B3998" s="7"/>
    </row>
    <row r="3999" spans="1:2">
      <c r="A3999" s="6"/>
      <c r="B3999" s="7"/>
    </row>
    <row r="4000" spans="1:2">
      <c r="A4000" s="6"/>
      <c r="B4000" s="7"/>
    </row>
    <row r="4001" spans="1:2">
      <c r="A4001" s="6"/>
      <c r="B4001" s="7"/>
    </row>
    <row r="4002" spans="1:2">
      <c r="A4002" s="6"/>
      <c r="B4002" s="7"/>
    </row>
    <row r="4003" spans="1:2">
      <c r="A4003" s="6"/>
      <c r="B4003" s="7"/>
    </row>
    <row r="4004" spans="1:2">
      <c r="A4004" s="6"/>
      <c r="B4004" s="7"/>
    </row>
    <row r="4005" spans="1:2">
      <c r="A4005" s="6"/>
      <c r="B4005" s="7"/>
    </row>
    <row r="4006" spans="1:2">
      <c r="A4006" s="6"/>
      <c r="B4006" s="7"/>
    </row>
    <row r="4007" spans="1:2">
      <c r="A4007" s="6"/>
      <c r="B4007" s="7"/>
    </row>
    <row r="4008" spans="1:2">
      <c r="A4008" s="6"/>
      <c r="B4008" s="7"/>
    </row>
    <row r="4009" spans="1:2">
      <c r="A4009" s="6"/>
      <c r="B4009" s="7"/>
    </row>
    <row r="4010" spans="1:2">
      <c r="A4010" s="6"/>
      <c r="B4010" s="7"/>
    </row>
    <row r="4011" spans="1:2">
      <c r="A4011" s="6"/>
      <c r="B4011" s="7"/>
    </row>
    <row r="4012" spans="1:2">
      <c r="A4012" s="6"/>
      <c r="B4012" s="7"/>
    </row>
    <row r="4013" spans="1:2">
      <c r="A4013" s="6"/>
      <c r="B4013" s="7"/>
    </row>
    <row r="4014" spans="1:2">
      <c r="A4014" s="6"/>
      <c r="B4014" s="7"/>
    </row>
    <row r="4015" spans="1:2">
      <c r="A4015" s="6"/>
      <c r="B4015" s="7"/>
    </row>
    <row r="4016" spans="1:2">
      <c r="A4016" s="6"/>
      <c r="B4016" s="7"/>
    </row>
    <row r="4017" spans="1:2">
      <c r="A4017" s="6"/>
      <c r="B4017" s="7"/>
    </row>
    <row r="4018" spans="1:2">
      <c r="A4018" s="6"/>
      <c r="B4018" s="7"/>
    </row>
    <row r="4019" spans="1:2">
      <c r="A4019" s="6"/>
      <c r="B4019" s="7"/>
    </row>
    <row r="4020" spans="1:2">
      <c r="A4020" s="6"/>
      <c r="B4020" s="7"/>
    </row>
    <row r="4021" spans="1:2">
      <c r="A4021" s="6"/>
      <c r="B4021" s="7"/>
    </row>
    <row r="4022" spans="1:2">
      <c r="A4022" s="6"/>
      <c r="B4022" s="7"/>
    </row>
    <row r="4023" spans="1:2">
      <c r="A4023" s="6"/>
      <c r="B4023" s="7"/>
    </row>
    <row r="4024" spans="1:2">
      <c r="A4024" s="6"/>
      <c r="B4024" s="7"/>
    </row>
    <row r="4025" spans="1:2">
      <c r="A4025" s="6"/>
      <c r="B4025" s="7"/>
    </row>
    <row r="4026" spans="1:2">
      <c r="A4026" s="6"/>
      <c r="B4026" s="7"/>
    </row>
    <row r="4027" spans="1:2">
      <c r="A4027" s="6"/>
      <c r="B4027" s="7"/>
    </row>
    <row r="4028" spans="1:2">
      <c r="A4028" s="6"/>
      <c r="B4028" s="7"/>
    </row>
    <row r="4029" spans="1:2">
      <c r="A4029" s="6"/>
      <c r="B4029" s="7"/>
    </row>
    <row r="4030" spans="1:2">
      <c r="A4030" s="6"/>
      <c r="B4030" s="7"/>
    </row>
    <row r="4031" spans="1:2">
      <c r="A4031" s="6"/>
      <c r="B4031" s="7"/>
    </row>
    <row r="4032" spans="1:2">
      <c r="A4032" s="6"/>
      <c r="B4032" s="7"/>
    </row>
    <row r="4033" spans="1:2">
      <c r="A4033" s="6"/>
      <c r="B4033" s="7"/>
    </row>
    <row r="4034" spans="1:2">
      <c r="A4034" s="6"/>
      <c r="B4034" s="7"/>
    </row>
    <row r="4035" spans="1:2">
      <c r="A4035" s="6"/>
      <c r="B4035" s="7"/>
    </row>
    <row r="4036" spans="1:2">
      <c r="A4036" s="6"/>
      <c r="B4036" s="7"/>
    </row>
    <row r="4037" spans="1:2">
      <c r="A4037" s="6"/>
      <c r="B4037" s="7"/>
    </row>
    <row r="4038" spans="1:2">
      <c r="A4038" s="6"/>
      <c r="B4038" s="7"/>
    </row>
    <row r="4039" spans="1:2">
      <c r="A4039" s="6"/>
      <c r="B4039" s="7"/>
    </row>
    <row r="4040" spans="1:2">
      <c r="A4040" s="6"/>
      <c r="B4040" s="7"/>
    </row>
    <row r="4041" spans="1:2">
      <c r="A4041" s="6"/>
      <c r="B4041" s="7"/>
    </row>
    <row r="4042" spans="1:2">
      <c r="A4042" s="6"/>
      <c r="B4042" s="7"/>
    </row>
    <row r="4043" spans="1:2">
      <c r="A4043" s="6"/>
      <c r="B4043" s="7"/>
    </row>
    <row r="4044" spans="1:2">
      <c r="A4044" s="6"/>
      <c r="B4044" s="7"/>
    </row>
    <row r="4045" spans="1:2">
      <c r="A4045" s="6"/>
      <c r="B4045" s="7"/>
    </row>
    <row r="4046" spans="1:2">
      <c r="A4046" s="6"/>
      <c r="B4046" s="7"/>
    </row>
    <row r="4047" spans="1:2">
      <c r="A4047" s="6"/>
      <c r="B4047" s="7"/>
    </row>
    <row r="4048" spans="1:2">
      <c r="A4048" s="6"/>
      <c r="B4048" s="7"/>
    </row>
    <row r="4049" spans="1:2">
      <c r="A4049" s="6"/>
      <c r="B4049" s="7"/>
    </row>
    <row r="4050" spans="1:2">
      <c r="A4050" s="6"/>
      <c r="B4050" s="7"/>
    </row>
    <row r="4051" spans="1:2">
      <c r="A4051" s="6"/>
      <c r="B4051" s="7"/>
    </row>
    <row r="4052" spans="1:2">
      <c r="A4052" s="6"/>
      <c r="B4052" s="7"/>
    </row>
    <row r="4053" spans="1:2">
      <c r="A4053" s="6"/>
      <c r="B4053" s="7"/>
    </row>
    <row r="4054" spans="1:2">
      <c r="A4054" s="6"/>
      <c r="B4054" s="7"/>
    </row>
    <row r="4055" spans="1:2">
      <c r="A4055" s="6"/>
      <c r="B4055" s="7"/>
    </row>
    <row r="4056" spans="1:2">
      <c r="A4056" s="6"/>
      <c r="B4056" s="7"/>
    </row>
    <row r="4057" spans="1:2">
      <c r="A4057" s="6"/>
      <c r="B4057" s="7"/>
    </row>
    <row r="4058" spans="1:2">
      <c r="A4058" s="6"/>
      <c r="B4058" s="7"/>
    </row>
    <row r="4059" spans="1:2">
      <c r="A4059" s="6"/>
      <c r="B4059" s="7"/>
    </row>
    <row r="4060" spans="1:2">
      <c r="A4060" s="6"/>
      <c r="B4060" s="7"/>
    </row>
    <row r="4061" spans="1:2">
      <c r="A4061" s="6"/>
      <c r="B4061" s="7"/>
    </row>
    <row r="4062" spans="1:2">
      <c r="A4062" s="6"/>
      <c r="B4062" s="7"/>
    </row>
    <row r="4063" spans="1:2">
      <c r="A4063" s="6"/>
      <c r="B4063" s="7"/>
    </row>
    <row r="4064" spans="1:2">
      <c r="A4064" s="6"/>
      <c r="B4064" s="7"/>
    </row>
    <row r="4065" spans="1:2">
      <c r="A4065" s="6"/>
      <c r="B4065" s="7"/>
    </row>
    <row r="4066" spans="1:2">
      <c r="A4066" s="6"/>
      <c r="B4066" s="7"/>
    </row>
    <row r="4067" spans="1:2">
      <c r="A4067" s="6"/>
      <c r="B4067" s="7"/>
    </row>
    <row r="4068" spans="1:2">
      <c r="A4068" s="6"/>
      <c r="B4068" s="7"/>
    </row>
    <row r="4069" spans="1:2">
      <c r="A4069" s="6"/>
      <c r="B4069" s="7"/>
    </row>
    <row r="4070" spans="1:2">
      <c r="A4070" s="6"/>
      <c r="B4070" s="7"/>
    </row>
    <row r="4071" spans="1:2">
      <c r="A4071" s="6"/>
      <c r="B4071" s="7"/>
    </row>
    <row r="4072" spans="1:2">
      <c r="A4072" s="6"/>
      <c r="B4072" s="7"/>
    </row>
    <row r="4073" spans="1:2">
      <c r="A4073" s="6"/>
      <c r="B4073" s="7"/>
    </row>
    <row r="4074" spans="1:2">
      <c r="A4074" s="6"/>
      <c r="B4074" s="7"/>
    </row>
    <row r="4075" spans="1:2">
      <c r="A4075" s="6"/>
      <c r="B4075" s="7"/>
    </row>
    <row r="4076" spans="1:2">
      <c r="A4076" s="6"/>
      <c r="B4076" s="7"/>
    </row>
    <row r="4077" spans="1:2">
      <c r="A4077" s="6"/>
      <c r="B4077" s="7"/>
    </row>
    <row r="4078" spans="1:2">
      <c r="A4078" s="6"/>
      <c r="B4078" s="7"/>
    </row>
    <row r="4079" spans="1:2">
      <c r="A4079" s="6"/>
      <c r="B4079" s="7"/>
    </row>
    <row r="4080" spans="1:2">
      <c r="A4080" s="6"/>
      <c r="B4080" s="7"/>
    </row>
    <row r="4081" spans="1:2">
      <c r="A4081" s="6"/>
      <c r="B4081" s="7"/>
    </row>
    <row r="4082" spans="1:2">
      <c r="A4082" s="6"/>
      <c r="B4082" s="7"/>
    </row>
    <row r="4083" spans="1:2">
      <c r="A4083" s="6"/>
      <c r="B4083" s="7"/>
    </row>
    <row r="4084" spans="1:2">
      <c r="A4084" s="6"/>
      <c r="B4084" s="7"/>
    </row>
    <row r="4085" spans="1:2">
      <c r="A4085" s="6"/>
      <c r="B4085" s="7"/>
    </row>
    <row r="4086" spans="1:2">
      <c r="A4086" s="6"/>
      <c r="B4086" s="7"/>
    </row>
    <row r="4087" spans="1:2">
      <c r="A4087" s="6"/>
      <c r="B4087" s="7"/>
    </row>
    <row r="4088" spans="1:2">
      <c r="A4088" s="6"/>
      <c r="B4088" s="7"/>
    </row>
    <row r="4089" spans="1:2">
      <c r="A4089" s="6"/>
      <c r="B4089" s="7"/>
    </row>
    <row r="4090" spans="1:2">
      <c r="A4090" s="6"/>
      <c r="B4090" s="7"/>
    </row>
    <row r="4091" spans="1:2">
      <c r="A4091" s="6"/>
      <c r="B4091" s="7"/>
    </row>
    <row r="4092" spans="1:2">
      <c r="A4092" s="6"/>
      <c r="B4092" s="7"/>
    </row>
    <row r="4093" spans="1:2">
      <c r="A4093" s="6"/>
      <c r="B4093" s="7"/>
    </row>
    <row r="4094" spans="1:2">
      <c r="A4094" s="6"/>
      <c r="B4094" s="7"/>
    </row>
    <row r="4095" spans="1:2">
      <c r="A4095" s="6"/>
      <c r="B4095" s="7"/>
    </row>
    <row r="4096" spans="1:2">
      <c r="A4096" s="6"/>
      <c r="B4096" s="7"/>
    </row>
    <row r="4097" spans="1:2">
      <c r="A4097" s="6"/>
      <c r="B4097" s="7"/>
    </row>
    <row r="4098" spans="1:2">
      <c r="A4098" s="6"/>
      <c r="B4098" s="7"/>
    </row>
    <row r="4099" spans="1:2">
      <c r="A4099" s="6"/>
      <c r="B4099" s="7"/>
    </row>
    <row r="4100" spans="1:2">
      <c r="A4100" s="6"/>
      <c r="B4100" s="7"/>
    </row>
    <row r="4101" spans="1:2">
      <c r="A4101" s="6"/>
      <c r="B4101" s="7"/>
    </row>
    <row r="4102" spans="1:2">
      <c r="A4102" s="6"/>
      <c r="B4102" s="7"/>
    </row>
    <row r="4103" spans="1:2">
      <c r="A4103" s="6"/>
      <c r="B4103" s="7"/>
    </row>
    <row r="4104" spans="1:2">
      <c r="A4104" s="6"/>
      <c r="B4104" s="7"/>
    </row>
    <row r="4105" spans="1:2">
      <c r="A4105" s="6"/>
      <c r="B4105" s="7"/>
    </row>
    <row r="4106" spans="1:2">
      <c r="A4106" s="6"/>
      <c r="B4106" s="7"/>
    </row>
    <row r="4107" spans="1:2">
      <c r="A4107" s="6"/>
      <c r="B4107" s="7"/>
    </row>
    <row r="4108" spans="1:2">
      <c r="A4108" s="6"/>
      <c r="B4108" s="7"/>
    </row>
    <row r="4109" spans="1:2">
      <c r="A4109" s="6"/>
      <c r="B4109" s="7"/>
    </row>
    <row r="4110" spans="1:2">
      <c r="A4110" s="6"/>
      <c r="B4110" s="7"/>
    </row>
    <row r="4111" spans="1:2">
      <c r="A4111" s="6"/>
      <c r="B4111" s="7"/>
    </row>
    <row r="4112" spans="1:2">
      <c r="A4112" s="6"/>
      <c r="B4112" s="7"/>
    </row>
    <row r="4113" spans="1:2">
      <c r="A4113" s="6"/>
      <c r="B4113" s="7"/>
    </row>
    <row r="4114" spans="1:2">
      <c r="A4114" s="6"/>
      <c r="B4114" s="7"/>
    </row>
    <row r="4115" spans="1:2">
      <c r="A4115" s="6"/>
      <c r="B4115" s="7"/>
    </row>
    <row r="4116" spans="1:2">
      <c r="A4116" s="6"/>
      <c r="B4116" s="7"/>
    </row>
    <row r="4117" spans="1:2">
      <c r="A4117" s="6"/>
      <c r="B4117" s="7"/>
    </row>
    <row r="4118" spans="1:2">
      <c r="A4118" s="6"/>
      <c r="B4118" s="7"/>
    </row>
    <row r="4119" spans="1:2">
      <c r="A4119" s="6"/>
      <c r="B4119" s="7"/>
    </row>
    <row r="4120" spans="1:2">
      <c r="A4120" s="6"/>
      <c r="B4120" s="7"/>
    </row>
    <row r="4121" spans="1:2">
      <c r="A4121" s="6"/>
      <c r="B4121" s="7"/>
    </row>
    <row r="4122" spans="1:2">
      <c r="A4122" s="6"/>
      <c r="B4122" s="7"/>
    </row>
    <row r="4123" spans="1:2">
      <c r="A4123" s="6"/>
      <c r="B4123" s="7"/>
    </row>
    <row r="4124" spans="1:2">
      <c r="A4124" s="6"/>
      <c r="B4124" s="7"/>
    </row>
    <row r="4125" spans="1:2">
      <c r="A4125" s="6"/>
      <c r="B4125" s="7"/>
    </row>
    <row r="4126" spans="1:2">
      <c r="A4126" s="6"/>
      <c r="B4126" s="7"/>
    </row>
    <row r="4127" spans="1:2">
      <c r="A4127" s="6"/>
      <c r="B4127" s="7"/>
    </row>
    <row r="4128" spans="1:2">
      <c r="A4128" s="6"/>
      <c r="B4128" s="7"/>
    </row>
    <row r="4129" spans="1:2">
      <c r="A4129" s="6"/>
      <c r="B4129" s="7"/>
    </row>
    <row r="4130" spans="1:2">
      <c r="A4130" s="6"/>
      <c r="B4130" s="7"/>
    </row>
    <row r="4131" spans="1:2">
      <c r="A4131" s="6"/>
      <c r="B4131" s="7"/>
    </row>
    <row r="4132" spans="1:2">
      <c r="A4132" s="6"/>
      <c r="B4132" s="7"/>
    </row>
    <row r="4133" spans="1:2">
      <c r="A4133" s="6"/>
      <c r="B4133" s="7"/>
    </row>
    <row r="4134" spans="1:2">
      <c r="A4134" s="6"/>
      <c r="B4134" s="7"/>
    </row>
    <row r="4135" spans="1:2">
      <c r="A4135" s="6"/>
      <c r="B4135" s="7"/>
    </row>
    <row r="4136" spans="1:2">
      <c r="A4136" s="6"/>
      <c r="B4136" s="7"/>
    </row>
    <row r="4137" spans="1:2">
      <c r="A4137" s="6"/>
      <c r="B4137" s="7"/>
    </row>
    <row r="4138" spans="1:2">
      <c r="A4138" s="6"/>
      <c r="B4138" s="7"/>
    </row>
    <row r="4139" spans="1:2">
      <c r="A4139" s="6"/>
      <c r="B4139" s="7"/>
    </row>
    <row r="4140" spans="1:2">
      <c r="A4140" s="6"/>
      <c r="B4140" s="7"/>
    </row>
    <row r="4141" spans="1:2">
      <c r="A4141" s="6"/>
      <c r="B4141" s="7"/>
    </row>
    <row r="4142" spans="1:2">
      <c r="A4142" s="6"/>
      <c r="B4142" s="7"/>
    </row>
    <row r="4143" spans="1:2">
      <c r="A4143" s="6"/>
      <c r="B4143" s="7"/>
    </row>
    <row r="4144" spans="1:2">
      <c r="A4144" s="6"/>
      <c r="B4144" s="7"/>
    </row>
    <row r="4145" spans="1:2">
      <c r="A4145" s="6"/>
      <c r="B4145" s="7"/>
    </row>
    <row r="4146" spans="1:2">
      <c r="A4146" s="6"/>
      <c r="B4146" s="7"/>
    </row>
    <row r="4147" spans="1:2">
      <c r="A4147" s="6"/>
      <c r="B4147" s="7"/>
    </row>
    <row r="4148" spans="1:2">
      <c r="A4148" s="6"/>
      <c r="B4148" s="7"/>
    </row>
    <row r="4149" spans="1:2">
      <c r="A4149" s="6"/>
      <c r="B4149" s="7"/>
    </row>
    <row r="4150" spans="1:2">
      <c r="A4150" s="6"/>
      <c r="B4150" s="7"/>
    </row>
    <row r="4151" spans="1:2">
      <c r="A4151" s="6"/>
      <c r="B4151" s="7"/>
    </row>
    <row r="4152" spans="1:2">
      <c r="A4152" s="6"/>
      <c r="B4152" s="7"/>
    </row>
    <row r="4153" spans="1:2">
      <c r="A4153" s="6"/>
      <c r="B4153" s="7"/>
    </row>
    <row r="4154" spans="1:2">
      <c r="A4154" s="6"/>
      <c r="B4154" s="7"/>
    </row>
    <row r="4155" spans="1:2">
      <c r="A4155" s="6"/>
      <c r="B4155" s="7"/>
    </row>
    <row r="4156" spans="1:2">
      <c r="A4156" s="6"/>
      <c r="B4156" s="7"/>
    </row>
    <row r="4157" spans="1:2">
      <c r="A4157" s="6"/>
      <c r="B4157" s="7"/>
    </row>
    <row r="4158" spans="1:2">
      <c r="A4158" s="6"/>
      <c r="B4158" s="7"/>
    </row>
    <row r="4159" spans="1:2">
      <c r="A4159" s="6"/>
      <c r="B4159" s="7"/>
    </row>
    <row r="4160" spans="1:2">
      <c r="A4160" s="6"/>
      <c r="B4160" s="7"/>
    </row>
    <row r="4161" spans="1:2">
      <c r="A4161" s="6"/>
      <c r="B4161" s="7"/>
    </row>
    <row r="4162" spans="1:2">
      <c r="A4162" s="6"/>
      <c r="B4162" s="7"/>
    </row>
    <row r="4163" spans="1:2">
      <c r="A4163" s="6"/>
      <c r="B4163" s="7"/>
    </row>
    <row r="4164" spans="1:2">
      <c r="A4164" s="6"/>
      <c r="B4164" s="7"/>
    </row>
    <row r="4165" spans="1:2">
      <c r="A4165" s="6"/>
      <c r="B4165" s="7"/>
    </row>
    <row r="4166" spans="1:2">
      <c r="A4166" s="6"/>
      <c r="B4166" s="7"/>
    </row>
    <row r="4167" spans="1:2">
      <c r="A4167" s="6"/>
      <c r="B4167" s="7"/>
    </row>
    <row r="4168" spans="1:2">
      <c r="A4168" s="6"/>
      <c r="B4168" s="7"/>
    </row>
    <row r="4169" spans="1:2">
      <c r="A4169" s="6"/>
      <c r="B4169" s="7"/>
    </row>
    <row r="4170" spans="1:2">
      <c r="A4170" s="6"/>
      <c r="B4170" s="7"/>
    </row>
    <row r="4171" spans="1:2">
      <c r="A4171" s="6"/>
      <c r="B4171" s="7"/>
    </row>
    <row r="4172" spans="1:2">
      <c r="A4172" s="6"/>
      <c r="B4172" s="7"/>
    </row>
    <row r="4173" spans="1:2">
      <c r="A4173" s="6"/>
      <c r="B4173" s="7"/>
    </row>
    <row r="4174" spans="1:2">
      <c r="A4174" s="6"/>
      <c r="B4174" s="7"/>
    </row>
    <row r="4175" spans="1:2">
      <c r="A4175" s="6"/>
      <c r="B4175" s="7"/>
    </row>
    <row r="4176" spans="1:2">
      <c r="A4176" s="6"/>
      <c r="B4176" s="7"/>
    </row>
    <row r="4177" spans="1:2">
      <c r="A4177" s="6"/>
      <c r="B4177" s="7"/>
    </row>
    <row r="4178" spans="1:2">
      <c r="A4178" s="6"/>
      <c r="B4178" s="7"/>
    </row>
    <row r="4179" spans="1:2">
      <c r="A4179" s="6"/>
      <c r="B4179" s="7"/>
    </row>
    <row r="4180" spans="1:2">
      <c r="A4180" s="6"/>
      <c r="B4180" s="7"/>
    </row>
    <row r="4181" spans="1:2">
      <c r="A4181" s="6"/>
      <c r="B4181" s="7"/>
    </row>
    <row r="4182" spans="1:2">
      <c r="A4182" s="6"/>
      <c r="B4182" s="7"/>
    </row>
    <row r="4183" spans="1:2">
      <c r="A4183" s="6"/>
      <c r="B4183" s="7"/>
    </row>
    <row r="4184" spans="1:2">
      <c r="A4184" s="6"/>
      <c r="B4184" s="7"/>
    </row>
    <row r="4185" spans="1:2">
      <c r="A4185" s="6"/>
      <c r="B4185" s="7"/>
    </row>
    <row r="4186" spans="1:2">
      <c r="A4186" s="6"/>
      <c r="B4186" s="7"/>
    </row>
    <row r="4187" spans="1:2">
      <c r="A4187" s="6"/>
      <c r="B4187" s="7"/>
    </row>
    <row r="4188" spans="1:2">
      <c r="A4188" s="6"/>
      <c r="B4188" s="7"/>
    </row>
    <row r="4189" spans="1:2">
      <c r="A4189" s="6"/>
      <c r="B4189" s="7"/>
    </row>
    <row r="4190" spans="1:2">
      <c r="A4190" s="6"/>
      <c r="B4190" s="7"/>
    </row>
    <row r="4191" spans="1:2">
      <c r="A4191" s="6"/>
      <c r="B4191" s="7"/>
    </row>
    <row r="4192" spans="1:2">
      <c r="A4192" s="6"/>
      <c r="B4192" s="7"/>
    </row>
    <row r="4193" spans="1:2">
      <c r="A4193" s="6"/>
      <c r="B4193" s="7"/>
    </row>
    <row r="4194" spans="1:2">
      <c r="A4194" s="6"/>
      <c r="B4194" s="7"/>
    </row>
    <row r="4195" spans="1:2">
      <c r="A4195" s="6"/>
      <c r="B4195" s="7"/>
    </row>
    <row r="4196" spans="1:2">
      <c r="A4196" s="6"/>
      <c r="B4196" s="7"/>
    </row>
    <row r="4197" spans="1:2">
      <c r="A4197" s="6"/>
      <c r="B4197" s="7"/>
    </row>
    <row r="4198" spans="1:2">
      <c r="A4198" s="6"/>
      <c r="B4198" s="7"/>
    </row>
    <row r="4199" spans="1:2">
      <c r="A4199" s="6"/>
      <c r="B4199" s="7"/>
    </row>
    <row r="4200" spans="1:2">
      <c r="A4200" s="6"/>
      <c r="B4200" s="7"/>
    </row>
    <row r="4201" spans="1:2">
      <c r="A4201" s="6"/>
      <c r="B4201" s="7"/>
    </row>
    <row r="4202" spans="1:2">
      <c r="A4202" s="6"/>
      <c r="B4202" s="7"/>
    </row>
    <row r="4203" spans="1:2">
      <c r="A4203" s="6"/>
      <c r="B4203" s="7"/>
    </row>
    <row r="4204" spans="1:2">
      <c r="A4204" s="6"/>
      <c r="B4204" s="7"/>
    </row>
    <row r="4205" spans="1:2">
      <c r="A4205" s="6"/>
      <c r="B4205" s="7"/>
    </row>
    <row r="4206" spans="1:2">
      <c r="A4206" s="6"/>
      <c r="B4206" s="7"/>
    </row>
    <row r="4207" spans="1:2">
      <c r="A4207" s="6"/>
      <c r="B4207" s="7"/>
    </row>
    <row r="4208" spans="1:2">
      <c r="A4208" s="6"/>
      <c r="B4208" s="7"/>
    </row>
    <row r="4209" spans="1:2">
      <c r="A4209" s="6"/>
      <c r="B4209" s="7"/>
    </row>
    <row r="4210" spans="1:2">
      <c r="A4210" s="6"/>
      <c r="B4210" s="7"/>
    </row>
    <row r="4211" spans="1:2">
      <c r="A4211" s="6"/>
      <c r="B4211" s="7"/>
    </row>
    <row r="4212" spans="1:2">
      <c r="A4212" s="6"/>
      <c r="B4212" s="7"/>
    </row>
    <row r="4213" spans="1:2">
      <c r="A4213" s="6"/>
      <c r="B4213" s="7"/>
    </row>
    <row r="4214" spans="1:2">
      <c r="A4214" s="6"/>
      <c r="B4214" s="7"/>
    </row>
    <row r="4215" spans="1:2">
      <c r="A4215" s="6"/>
      <c r="B4215" s="7"/>
    </row>
    <row r="4216" spans="1:2">
      <c r="A4216" s="6"/>
      <c r="B4216" s="7"/>
    </row>
    <row r="4217" spans="1:2">
      <c r="A4217" s="6"/>
      <c r="B4217" s="7"/>
    </row>
    <row r="4218" spans="1:2">
      <c r="A4218" s="6"/>
      <c r="B4218" s="7"/>
    </row>
    <row r="4219" spans="1:2">
      <c r="A4219" s="6"/>
      <c r="B4219" s="7"/>
    </row>
    <row r="4220" spans="1:2">
      <c r="A4220" s="6"/>
      <c r="B4220" s="7"/>
    </row>
    <row r="4221" spans="1:2">
      <c r="A4221" s="6"/>
      <c r="B4221" s="7"/>
    </row>
    <row r="4222" spans="1:2">
      <c r="A4222" s="6"/>
      <c r="B4222" s="7"/>
    </row>
    <row r="4223" spans="1:2">
      <c r="A4223" s="6"/>
      <c r="B4223" s="7"/>
    </row>
    <row r="4224" spans="1:2">
      <c r="A4224" s="6"/>
      <c r="B4224" s="7"/>
    </row>
    <row r="4225" spans="1:2">
      <c r="A4225" s="6"/>
      <c r="B4225" s="7"/>
    </row>
    <row r="4226" spans="1:2">
      <c r="A4226" s="6"/>
      <c r="B4226" s="7"/>
    </row>
    <row r="4227" spans="1:2">
      <c r="A4227" s="6"/>
      <c r="B4227" s="7"/>
    </row>
    <row r="4228" spans="1:2">
      <c r="A4228" s="6"/>
      <c r="B4228" s="7"/>
    </row>
    <row r="4229" spans="1:2">
      <c r="A4229" s="6"/>
      <c r="B4229" s="7"/>
    </row>
    <row r="4230" spans="1:2">
      <c r="A4230" s="6"/>
      <c r="B4230" s="7"/>
    </row>
    <row r="4231" spans="1:2">
      <c r="A4231" s="6"/>
      <c r="B4231" s="7"/>
    </row>
    <row r="4232" spans="1:2">
      <c r="A4232" s="6"/>
      <c r="B4232" s="7"/>
    </row>
    <row r="4233" spans="1:2">
      <c r="A4233" s="6"/>
      <c r="B4233" s="7"/>
    </row>
    <row r="4234" spans="1:2">
      <c r="A4234" s="6"/>
      <c r="B4234" s="7"/>
    </row>
    <row r="4235" spans="1:2">
      <c r="A4235" s="6"/>
      <c r="B4235" s="7"/>
    </row>
    <row r="4236" spans="1:2">
      <c r="A4236" s="6"/>
      <c r="B4236" s="7"/>
    </row>
    <row r="4237" spans="1:2">
      <c r="A4237" s="6"/>
      <c r="B4237" s="7"/>
    </row>
    <row r="4238" spans="1:2">
      <c r="A4238" s="6"/>
      <c r="B4238" s="7"/>
    </row>
    <row r="4239" spans="1:2">
      <c r="A4239" s="6"/>
      <c r="B4239" s="7"/>
    </row>
    <row r="4240" spans="1:2">
      <c r="A4240" s="6"/>
      <c r="B4240" s="7"/>
    </row>
    <row r="4241" spans="1:2">
      <c r="A4241" s="6"/>
      <c r="B4241" s="7"/>
    </row>
    <row r="4242" spans="1:2">
      <c r="A4242" s="6"/>
      <c r="B4242" s="7"/>
    </row>
    <row r="4243" spans="1:2">
      <c r="A4243" s="6"/>
      <c r="B4243" s="7"/>
    </row>
    <row r="4244" spans="1:2">
      <c r="A4244" s="6"/>
      <c r="B4244" s="7"/>
    </row>
    <row r="4245" spans="1:2">
      <c r="A4245" s="6"/>
      <c r="B4245" s="7"/>
    </row>
    <row r="4246" spans="1:2">
      <c r="A4246" s="6"/>
      <c r="B4246" s="7"/>
    </row>
    <row r="4247" spans="1:2">
      <c r="A4247" s="6"/>
      <c r="B4247" s="7"/>
    </row>
    <row r="4248" spans="1:2">
      <c r="A4248" s="6"/>
      <c r="B4248" s="7"/>
    </row>
    <row r="4249" spans="1:2">
      <c r="A4249" s="6"/>
      <c r="B4249" s="7"/>
    </row>
    <row r="4250" spans="1:2">
      <c r="A4250" s="6"/>
      <c r="B4250" s="7"/>
    </row>
    <row r="4251" spans="1:2">
      <c r="A4251" s="6"/>
      <c r="B4251" s="7"/>
    </row>
    <row r="4252" spans="1:2">
      <c r="A4252" s="6"/>
      <c r="B4252" s="7"/>
    </row>
    <row r="4253" spans="1:2">
      <c r="A4253" s="6"/>
      <c r="B4253" s="7"/>
    </row>
    <row r="4254" spans="1:2">
      <c r="A4254" s="6"/>
      <c r="B4254" s="7"/>
    </row>
    <row r="4255" spans="1:2">
      <c r="A4255" s="6"/>
      <c r="B4255" s="7"/>
    </row>
    <row r="4256" spans="1:2">
      <c r="A4256" s="6"/>
      <c r="B4256" s="7"/>
    </row>
    <row r="4257" spans="1:2">
      <c r="A4257" s="6"/>
      <c r="B4257" s="7"/>
    </row>
    <row r="4258" spans="1:2">
      <c r="A4258" s="6"/>
      <c r="B4258" s="7"/>
    </row>
    <row r="4259" spans="1:2">
      <c r="A4259" s="6"/>
      <c r="B4259" s="7"/>
    </row>
    <row r="4260" spans="1:2">
      <c r="A4260" s="6"/>
      <c r="B4260" s="7"/>
    </row>
    <row r="4261" spans="1:2">
      <c r="A4261" s="6"/>
      <c r="B4261" s="7"/>
    </row>
    <row r="4262" spans="1:2">
      <c r="A4262" s="6"/>
      <c r="B4262" s="7"/>
    </row>
    <row r="4263" spans="1:2">
      <c r="A4263" s="6"/>
      <c r="B4263" s="7"/>
    </row>
    <row r="4264" spans="1:2">
      <c r="A4264" s="6"/>
      <c r="B4264" s="7"/>
    </row>
    <row r="4265" spans="1:2">
      <c r="A4265" s="6"/>
      <c r="B4265" s="7"/>
    </row>
    <row r="4266" spans="1:2">
      <c r="A4266" s="6"/>
      <c r="B4266" s="7"/>
    </row>
    <row r="4267" spans="1:2">
      <c r="A4267" s="6"/>
      <c r="B4267" s="7"/>
    </row>
    <row r="4268" spans="1:2">
      <c r="A4268" s="6"/>
      <c r="B4268" s="7"/>
    </row>
    <row r="4269" spans="1:2">
      <c r="A4269" s="6"/>
      <c r="B4269" s="7"/>
    </row>
    <row r="4270" spans="1:2">
      <c r="A4270" s="6"/>
      <c r="B4270" s="7"/>
    </row>
    <row r="4271" spans="1:2">
      <c r="A4271" s="6"/>
      <c r="B4271" s="7"/>
    </row>
    <row r="4272" spans="1:2">
      <c r="A4272" s="6"/>
      <c r="B4272" s="7"/>
    </row>
    <row r="4273" spans="1:2">
      <c r="A4273" s="6"/>
      <c r="B4273" s="7"/>
    </row>
    <row r="4274" spans="1:2">
      <c r="A4274" s="6"/>
      <c r="B4274" s="7"/>
    </row>
    <row r="4275" spans="1:2">
      <c r="A4275" s="6"/>
      <c r="B4275" s="7"/>
    </row>
    <row r="4276" spans="1:2">
      <c r="A4276" s="6"/>
      <c r="B4276" s="7"/>
    </row>
    <row r="4277" spans="1:2">
      <c r="A4277" s="6"/>
      <c r="B4277" s="7"/>
    </row>
    <row r="4278" spans="1:2">
      <c r="A4278" s="6"/>
      <c r="B4278" s="7"/>
    </row>
    <row r="4279" spans="1:2">
      <c r="A4279" s="6"/>
      <c r="B4279" s="7"/>
    </row>
    <row r="4280" spans="1:2">
      <c r="A4280" s="6"/>
      <c r="B4280" s="7"/>
    </row>
    <row r="4281" spans="1:2">
      <c r="A4281" s="6"/>
      <c r="B4281" s="7"/>
    </row>
    <row r="4282" spans="1:2">
      <c r="A4282" s="6"/>
      <c r="B4282" s="7"/>
    </row>
    <row r="4283" spans="1:2">
      <c r="A4283" s="6"/>
      <c r="B4283" s="7"/>
    </row>
    <row r="4284" spans="1:2">
      <c r="A4284" s="6"/>
      <c r="B4284" s="7"/>
    </row>
    <row r="4285" spans="1:2">
      <c r="A4285" s="6"/>
      <c r="B4285" s="7"/>
    </row>
    <row r="4286" spans="1:2">
      <c r="A4286" s="6"/>
      <c r="B4286" s="7"/>
    </row>
    <row r="4287" spans="1:2">
      <c r="A4287" s="6"/>
      <c r="B4287" s="7"/>
    </row>
    <row r="4288" spans="1:2">
      <c r="A4288" s="6"/>
      <c r="B4288" s="7"/>
    </row>
    <row r="4289" spans="1:2">
      <c r="A4289" s="6"/>
      <c r="B4289" s="7"/>
    </row>
    <row r="4290" spans="1:2">
      <c r="A4290" s="6"/>
      <c r="B4290" s="7"/>
    </row>
    <row r="4291" spans="1:2">
      <c r="A4291" s="6"/>
      <c r="B4291" s="7"/>
    </row>
    <row r="4292" spans="1:2">
      <c r="A4292" s="6"/>
      <c r="B4292" s="7"/>
    </row>
    <row r="4293" spans="1:2">
      <c r="A4293" s="6"/>
      <c r="B4293" s="7"/>
    </row>
    <row r="4294" spans="1:2">
      <c r="A4294" s="6"/>
      <c r="B4294" s="7"/>
    </row>
    <row r="4295" spans="1:2">
      <c r="A4295" s="6"/>
      <c r="B4295" s="7"/>
    </row>
    <row r="4296" spans="1:2">
      <c r="A4296" s="6"/>
      <c r="B4296" s="7"/>
    </row>
    <row r="4297" spans="1:2">
      <c r="A4297" s="6"/>
      <c r="B4297" s="7"/>
    </row>
    <row r="4298" spans="1:2">
      <c r="A4298" s="6"/>
      <c r="B4298" s="7"/>
    </row>
    <row r="4299" spans="1:2">
      <c r="A4299" s="6"/>
      <c r="B4299" s="7"/>
    </row>
    <row r="4300" spans="1:2">
      <c r="A4300" s="6"/>
      <c r="B4300" s="7"/>
    </row>
    <row r="4301" spans="1:2">
      <c r="A4301" s="6"/>
      <c r="B4301" s="7"/>
    </row>
    <row r="4302" spans="1:2">
      <c r="A4302" s="6"/>
      <c r="B4302" s="7"/>
    </row>
    <row r="4303" spans="1:2">
      <c r="A4303" s="6"/>
      <c r="B4303" s="7"/>
    </row>
    <row r="4304" spans="1:2">
      <c r="A4304" s="6"/>
      <c r="B4304" s="7"/>
    </row>
    <row r="4305" spans="1:2">
      <c r="A4305" s="6"/>
      <c r="B4305" s="7"/>
    </row>
    <row r="4306" spans="1:2">
      <c r="A4306" s="6"/>
      <c r="B4306" s="7"/>
    </row>
    <row r="4307" spans="1:2">
      <c r="A4307" s="6"/>
      <c r="B4307" s="7"/>
    </row>
    <row r="4308" spans="1:2">
      <c r="A4308" s="6"/>
      <c r="B4308" s="7"/>
    </row>
    <row r="4309" spans="1:2">
      <c r="A4309" s="6"/>
      <c r="B4309" s="7"/>
    </row>
    <row r="4310" spans="1:2">
      <c r="A4310" s="6"/>
      <c r="B4310" s="7"/>
    </row>
    <row r="4311" spans="1:2">
      <c r="A4311" s="6"/>
      <c r="B4311" s="7"/>
    </row>
    <row r="4312" spans="1:2">
      <c r="A4312" s="6"/>
      <c r="B4312" s="7"/>
    </row>
    <row r="4313" spans="1:2">
      <c r="A4313" s="6"/>
      <c r="B4313" s="7"/>
    </row>
    <row r="4314" spans="1:2">
      <c r="A4314" s="6"/>
      <c r="B4314" s="7"/>
    </row>
    <row r="4315" spans="1:2">
      <c r="A4315" s="6"/>
      <c r="B4315" s="7"/>
    </row>
    <row r="4316" spans="1:2">
      <c r="A4316" s="6"/>
      <c r="B4316" s="7"/>
    </row>
    <row r="4317" spans="1:2">
      <c r="A4317" s="6"/>
      <c r="B4317" s="7"/>
    </row>
    <row r="4318" spans="1:2">
      <c r="A4318" s="6"/>
      <c r="B4318" s="7"/>
    </row>
    <row r="4319" spans="1:2">
      <c r="A4319" s="6"/>
      <c r="B4319" s="7"/>
    </row>
    <row r="4320" spans="1:2">
      <c r="A4320" s="6"/>
      <c r="B4320" s="7"/>
    </row>
    <row r="4321" spans="1:2">
      <c r="A4321" s="6"/>
      <c r="B4321" s="7"/>
    </row>
    <row r="4322" spans="1:2">
      <c r="A4322" s="6"/>
      <c r="B4322" s="7"/>
    </row>
    <row r="4323" spans="1:2">
      <c r="A4323" s="6"/>
      <c r="B4323" s="7"/>
    </row>
    <row r="4324" spans="1:2">
      <c r="A4324" s="6"/>
      <c r="B4324" s="7"/>
    </row>
    <row r="4325" spans="1:2">
      <c r="A4325" s="6"/>
      <c r="B4325" s="7"/>
    </row>
    <row r="4326" spans="1:2">
      <c r="A4326" s="6"/>
      <c r="B4326" s="7"/>
    </row>
    <row r="4327" spans="1:2">
      <c r="A4327" s="6"/>
      <c r="B4327" s="7"/>
    </row>
    <row r="4328" spans="1:2">
      <c r="A4328" s="6"/>
      <c r="B4328" s="7"/>
    </row>
    <row r="4329" spans="1:2">
      <c r="A4329" s="6"/>
      <c r="B4329" s="7"/>
    </row>
    <row r="4330" spans="1:2">
      <c r="A4330" s="6"/>
      <c r="B4330" s="7"/>
    </row>
    <row r="4331" spans="1:2">
      <c r="A4331" s="6"/>
      <c r="B4331" s="7"/>
    </row>
    <row r="4332" spans="1:2">
      <c r="A4332" s="6"/>
      <c r="B4332" s="7"/>
    </row>
    <row r="4333" spans="1:2">
      <c r="A4333" s="6"/>
      <c r="B4333" s="7"/>
    </row>
    <row r="4334" spans="1:2">
      <c r="A4334" s="6"/>
      <c r="B4334" s="7"/>
    </row>
    <row r="4335" spans="1:2">
      <c r="A4335" s="6"/>
      <c r="B4335" s="7"/>
    </row>
    <row r="4336" spans="1:2">
      <c r="A4336" s="6"/>
      <c r="B4336" s="7"/>
    </row>
    <row r="4337" spans="1:2">
      <c r="A4337" s="6"/>
      <c r="B4337" s="7"/>
    </row>
    <row r="4338" spans="1:2">
      <c r="A4338" s="6"/>
      <c r="B4338" s="7"/>
    </row>
    <row r="4339" spans="1:2">
      <c r="A4339" s="6"/>
      <c r="B4339" s="7"/>
    </row>
    <row r="4340" spans="1:2">
      <c r="A4340" s="6"/>
      <c r="B4340" s="7"/>
    </row>
    <row r="4341" spans="1:2">
      <c r="A4341" s="6"/>
      <c r="B4341" s="7"/>
    </row>
    <row r="4342" spans="1:2">
      <c r="A4342" s="6"/>
      <c r="B4342" s="7"/>
    </row>
    <row r="4343" spans="1:2">
      <c r="A4343" s="6"/>
      <c r="B4343" s="7"/>
    </row>
    <row r="4344" spans="1:2">
      <c r="A4344" s="6"/>
      <c r="B4344" s="7"/>
    </row>
    <row r="4345" spans="1:2">
      <c r="A4345" s="6"/>
      <c r="B4345" s="7"/>
    </row>
    <row r="4346" spans="1:2">
      <c r="A4346" s="6"/>
      <c r="B4346" s="7"/>
    </row>
    <row r="4347" spans="1:2">
      <c r="A4347" s="6"/>
      <c r="B4347" s="7"/>
    </row>
    <row r="4348" spans="1:2">
      <c r="A4348" s="6"/>
      <c r="B4348" s="7"/>
    </row>
    <row r="4349" spans="1:2">
      <c r="A4349" s="6"/>
      <c r="B4349" s="7"/>
    </row>
    <row r="4350" spans="1:2">
      <c r="A4350" s="6"/>
      <c r="B4350" s="7"/>
    </row>
    <row r="4351" spans="1:2">
      <c r="A4351" s="6"/>
      <c r="B4351" s="7"/>
    </row>
    <row r="4352" spans="1:2">
      <c r="A4352" s="6"/>
      <c r="B4352" s="7"/>
    </row>
    <row r="4353" spans="1:2">
      <c r="A4353" s="6"/>
      <c r="B4353" s="7"/>
    </row>
    <row r="4354" spans="1:2">
      <c r="A4354" s="6"/>
      <c r="B4354" s="7"/>
    </row>
    <row r="4355" spans="1:2">
      <c r="A4355" s="6"/>
      <c r="B4355" s="7"/>
    </row>
    <row r="4356" spans="1:2">
      <c r="A4356" s="6"/>
      <c r="B4356" s="7"/>
    </row>
    <row r="4357" spans="1:2">
      <c r="A4357" s="6"/>
      <c r="B4357" s="7"/>
    </row>
    <row r="4358" spans="1:2">
      <c r="A4358" s="6"/>
      <c r="B4358" s="7"/>
    </row>
    <row r="4359" spans="1:2">
      <c r="A4359" s="6"/>
      <c r="B4359" s="7"/>
    </row>
    <row r="4360" spans="1:2">
      <c r="A4360" s="6"/>
      <c r="B4360" s="7"/>
    </row>
    <row r="4361" spans="1:2">
      <c r="A4361" s="6"/>
      <c r="B4361" s="7"/>
    </row>
    <row r="4362" spans="1:2">
      <c r="A4362" s="6"/>
      <c r="B4362" s="7"/>
    </row>
    <row r="4363" spans="1:2">
      <c r="A4363" s="6"/>
      <c r="B4363" s="7"/>
    </row>
    <row r="4364" spans="1:2">
      <c r="A4364" s="6"/>
      <c r="B4364" s="7"/>
    </row>
    <row r="4365" spans="1:2">
      <c r="A4365" s="6"/>
      <c r="B4365" s="7"/>
    </row>
    <row r="4366" spans="1:2">
      <c r="A4366" s="6"/>
      <c r="B4366" s="7"/>
    </row>
    <row r="4367" spans="1:2">
      <c r="A4367" s="6"/>
      <c r="B4367" s="7"/>
    </row>
    <row r="4368" spans="1:2">
      <c r="A4368" s="6"/>
      <c r="B4368" s="7"/>
    </row>
    <row r="4369" spans="1:2">
      <c r="A4369" s="6"/>
      <c r="B4369" s="7"/>
    </row>
    <row r="4370" spans="1:2">
      <c r="A4370" s="6"/>
      <c r="B4370" s="7"/>
    </row>
    <row r="4371" spans="1:2">
      <c r="A4371" s="6"/>
      <c r="B4371" s="7"/>
    </row>
    <row r="4372" spans="1:2">
      <c r="A4372" s="6"/>
      <c r="B4372" s="7"/>
    </row>
    <row r="4373" spans="1:2">
      <c r="A4373" s="6"/>
      <c r="B4373" s="7"/>
    </row>
    <row r="4374" spans="1:2">
      <c r="A4374" s="6"/>
      <c r="B4374" s="7"/>
    </row>
    <row r="4375" spans="1:2">
      <c r="A4375" s="6"/>
      <c r="B4375" s="7"/>
    </row>
    <row r="4376" spans="1:2">
      <c r="A4376" s="6"/>
      <c r="B4376" s="7"/>
    </row>
    <row r="4377" spans="1:2">
      <c r="A4377" s="6"/>
      <c r="B4377" s="7"/>
    </row>
    <row r="4378" spans="1:2">
      <c r="A4378" s="6"/>
      <c r="B4378" s="7"/>
    </row>
    <row r="4379" spans="1:2">
      <c r="A4379" s="6"/>
      <c r="B4379" s="7"/>
    </row>
    <row r="4380" spans="1:2">
      <c r="A4380" s="6"/>
      <c r="B4380" s="7"/>
    </row>
    <row r="4381" spans="1:2">
      <c r="A4381" s="6"/>
      <c r="B4381" s="7"/>
    </row>
    <row r="4382" spans="1:2">
      <c r="A4382" s="6"/>
      <c r="B4382" s="7"/>
    </row>
    <row r="4383" spans="1:2">
      <c r="A4383" s="6"/>
      <c r="B4383" s="7"/>
    </row>
    <row r="4384" spans="1:2">
      <c r="A4384" s="6"/>
      <c r="B4384" s="7"/>
    </row>
    <row r="4385" spans="1:2">
      <c r="A4385" s="6"/>
      <c r="B4385" s="7"/>
    </row>
    <row r="4386" spans="1:2">
      <c r="A4386" s="6"/>
      <c r="B4386" s="7"/>
    </row>
    <row r="4387" spans="1:2">
      <c r="A4387" s="6"/>
      <c r="B4387" s="7"/>
    </row>
    <row r="4388" spans="1:2">
      <c r="A4388" s="6"/>
      <c r="B4388" s="7"/>
    </row>
    <row r="4389" spans="1:2">
      <c r="A4389" s="6"/>
      <c r="B4389" s="7"/>
    </row>
    <row r="4390" spans="1:2">
      <c r="A4390" s="6"/>
      <c r="B4390" s="7"/>
    </row>
    <row r="4391" spans="1:2">
      <c r="A4391" s="6"/>
      <c r="B4391" s="7"/>
    </row>
    <row r="4392" spans="1:2">
      <c r="A4392" s="6"/>
      <c r="B4392" s="7"/>
    </row>
    <row r="4393" spans="1:2">
      <c r="A4393" s="6"/>
      <c r="B4393" s="7"/>
    </row>
    <row r="4394" spans="1:2">
      <c r="A4394" s="6"/>
      <c r="B4394" s="7"/>
    </row>
    <row r="4395" spans="1:2">
      <c r="A4395" s="6"/>
      <c r="B4395" s="7"/>
    </row>
    <row r="4396" spans="1:2">
      <c r="A4396" s="6"/>
      <c r="B4396" s="7"/>
    </row>
    <row r="4397" spans="1:2">
      <c r="A4397" s="6"/>
      <c r="B4397" s="7"/>
    </row>
    <row r="4398" spans="1:2">
      <c r="A4398" s="6"/>
      <c r="B4398" s="7"/>
    </row>
    <row r="4399" spans="1:2">
      <c r="A4399" s="6"/>
      <c r="B4399" s="7"/>
    </row>
    <row r="4400" spans="1:2">
      <c r="A4400" s="6"/>
      <c r="B4400" s="7"/>
    </row>
    <row r="4401" spans="1:2">
      <c r="A4401" s="6"/>
      <c r="B4401" s="7"/>
    </row>
    <row r="4402" spans="1:2">
      <c r="A4402" s="6"/>
      <c r="B4402" s="7"/>
    </row>
    <row r="4403" spans="1:2">
      <c r="A4403" s="6"/>
      <c r="B4403" s="7"/>
    </row>
    <row r="4404" spans="1:2">
      <c r="A4404" s="6"/>
      <c r="B4404" s="7"/>
    </row>
    <row r="4405" spans="1:2">
      <c r="A4405" s="6"/>
      <c r="B4405" s="7"/>
    </row>
    <row r="4406" spans="1:2">
      <c r="A4406" s="6"/>
      <c r="B4406" s="7"/>
    </row>
    <row r="4407" spans="1:2">
      <c r="A4407" s="6"/>
      <c r="B4407" s="7"/>
    </row>
    <row r="4408" spans="1:2">
      <c r="A4408" s="6"/>
      <c r="B4408" s="7"/>
    </row>
    <row r="4409" spans="1:2">
      <c r="A4409" s="6"/>
      <c r="B4409" s="7"/>
    </row>
    <row r="4410" spans="1:2">
      <c r="A4410" s="6"/>
      <c r="B4410" s="7"/>
    </row>
    <row r="4411" spans="1:2">
      <c r="A4411" s="6"/>
      <c r="B4411" s="7"/>
    </row>
    <row r="4412" spans="1:2">
      <c r="A4412" s="6"/>
      <c r="B4412" s="7"/>
    </row>
    <row r="4413" spans="1:2">
      <c r="A4413" s="6"/>
      <c r="B4413" s="7"/>
    </row>
    <row r="4414" spans="1:2">
      <c r="A4414" s="6"/>
      <c r="B4414" s="7"/>
    </row>
    <row r="4415" spans="1:2">
      <c r="A4415" s="6"/>
      <c r="B4415" s="7"/>
    </row>
    <row r="4416" spans="1:2">
      <c r="A4416" s="6"/>
      <c r="B4416" s="7"/>
    </row>
    <row r="4417" spans="1:2">
      <c r="A4417" s="6"/>
      <c r="B4417" s="7"/>
    </row>
    <row r="4418" spans="1:2">
      <c r="A4418" s="6"/>
      <c r="B4418" s="7"/>
    </row>
    <row r="4419" spans="1:2">
      <c r="A4419" s="6"/>
      <c r="B4419" s="7"/>
    </row>
    <row r="4420" spans="1:2">
      <c r="A4420" s="6"/>
      <c r="B4420" s="7"/>
    </row>
    <row r="4421" spans="1:2">
      <c r="A4421" s="6"/>
      <c r="B4421" s="7"/>
    </row>
    <row r="4422" spans="1:2">
      <c r="A4422" s="6"/>
      <c r="B4422" s="7"/>
    </row>
    <row r="4423" spans="1:2">
      <c r="A4423" s="6"/>
      <c r="B4423" s="7"/>
    </row>
    <row r="4424" spans="1:2">
      <c r="A4424" s="6"/>
      <c r="B4424" s="7"/>
    </row>
    <row r="4425" spans="1:2">
      <c r="A4425" s="6"/>
      <c r="B4425" s="7"/>
    </row>
    <row r="4426" spans="1:2">
      <c r="A4426" s="6"/>
      <c r="B4426" s="7"/>
    </row>
    <row r="4427" spans="1:2">
      <c r="A4427" s="6"/>
      <c r="B4427" s="7"/>
    </row>
    <row r="4428" spans="1:2">
      <c r="A4428" s="6"/>
      <c r="B4428" s="7"/>
    </row>
    <row r="4429" spans="1:2">
      <c r="A4429" s="6"/>
      <c r="B4429" s="7"/>
    </row>
    <row r="4430" spans="1:2">
      <c r="A4430" s="6"/>
      <c r="B4430" s="7"/>
    </row>
    <row r="4431" spans="1:2">
      <c r="A4431" s="6"/>
      <c r="B4431" s="7"/>
    </row>
    <row r="4432" spans="1:2">
      <c r="A4432" s="6"/>
      <c r="B4432" s="7"/>
    </row>
    <row r="4433" spans="1:2">
      <c r="A4433" s="6"/>
      <c r="B4433" s="7"/>
    </row>
    <row r="4434" spans="1:2">
      <c r="A4434" s="6"/>
      <c r="B4434" s="7"/>
    </row>
    <row r="4435" spans="1:2">
      <c r="A4435" s="6"/>
      <c r="B4435" s="7"/>
    </row>
    <row r="4436" spans="1:2">
      <c r="A4436" s="6"/>
      <c r="B4436" s="7"/>
    </row>
    <row r="4437" spans="1:2">
      <c r="A4437" s="6"/>
      <c r="B4437" s="7"/>
    </row>
    <row r="4438" spans="1:2">
      <c r="A4438" s="6"/>
      <c r="B4438" s="7"/>
    </row>
    <row r="4439" spans="1:2">
      <c r="A4439" s="6"/>
      <c r="B4439" s="7"/>
    </row>
    <row r="4440" spans="1:2">
      <c r="A4440" s="6"/>
      <c r="B4440" s="7"/>
    </row>
    <row r="4441" spans="1:2">
      <c r="A4441" s="6"/>
      <c r="B4441" s="7"/>
    </row>
    <row r="4442" spans="1:2">
      <c r="A4442" s="6"/>
      <c r="B4442" s="7"/>
    </row>
    <row r="4443" spans="1:2">
      <c r="A4443" s="6"/>
      <c r="B4443" s="7"/>
    </row>
    <row r="4444" spans="1:2">
      <c r="A4444" s="6"/>
      <c r="B4444" s="7"/>
    </row>
    <row r="4445" spans="1:2">
      <c r="A4445" s="6"/>
      <c r="B4445" s="7"/>
    </row>
    <row r="4446" spans="1:2">
      <c r="A4446" s="6"/>
      <c r="B4446" s="7"/>
    </row>
    <row r="4447" spans="1:2">
      <c r="A4447" s="6"/>
      <c r="B4447" s="7"/>
    </row>
    <row r="4448" spans="1:2">
      <c r="A4448" s="6"/>
      <c r="B4448" s="7"/>
    </row>
    <row r="4449" spans="1:2">
      <c r="A4449" s="6"/>
      <c r="B4449" s="7"/>
    </row>
    <row r="4450" spans="1:2">
      <c r="A4450" s="6"/>
      <c r="B4450" s="7"/>
    </row>
    <row r="4451" spans="1:2">
      <c r="A4451" s="6"/>
      <c r="B4451" s="7"/>
    </row>
    <row r="4452" spans="1:2">
      <c r="A4452" s="6"/>
      <c r="B4452" s="7"/>
    </row>
    <row r="4453" spans="1:2">
      <c r="A4453" s="6"/>
      <c r="B4453" s="7"/>
    </row>
    <row r="4454" spans="1:2">
      <c r="A4454" s="6"/>
      <c r="B4454" s="7"/>
    </row>
    <row r="4455" spans="1:2">
      <c r="A4455" s="6"/>
      <c r="B4455" s="7"/>
    </row>
    <row r="4456" spans="1:2">
      <c r="A4456" s="6"/>
      <c r="B4456" s="7"/>
    </row>
    <row r="4457" spans="1:2">
      <c r="A4457" s="6"/>
      <c r="B4457" s="7"/>
    </row>
    <row r="4458" spans="1:2">
      <c r="A4458" s="6"/>
      <c r="B4458" s="7"/>
    </row>
    <row r="4459" spans="1:2">
      <c r="A4459" s="6"/>
      <c r="B4459" s="7"/>
    </row>
    <row r="4460" spans="1:2">
      <c r="A4460" s="6"/>
      <c r="B4460" s="7"/>
    </row>
    <row r="4461" spans="1:2">
      <c r="A4461" s="6"/>
      <c r="B4461" s="7"/>
    </row>
    <row r="4462" spans="1:2">
      <c r="A4462" s="6"/>
      <c r="B4462" s="7"/>
    </row>
    <row r="4463" spans="1:2">
      <c r="A4463" s="6"/>
      <c r="B4463" s="7"/>
    </row>
    <row r="4464" spans="1:2">
      <c r="A4464" s="6"/>
      <c r="B4464" s="7"/>
    </row>
    <row r="4465" spans="1:2">
      <c r="A4465" s="6"/>
      <c r="B4465" s="7"/>
    </row>
    <row r="4466" spans="1:2">
      <c r="A4466" s="6"/>
      <c r="B4466" s="7"/>
    </row>
    <row r="4467" spans="1:2">
      <c r="A4467" s="6"/>
      <c r="B4467" s="7"/>
    </row>
    <row r="4468" spans="1:2">
      <c r="A4468" s="6"/>
      <c r="B4468" s="7"/>
    </row>
    <row r="4469" spans="1:2">
      <c r="A4469" s="6"/>
      <c r="B4469" s="7"/>
    </row>
    <row r="4470" spans="1:2">
      <c r="A4470" s="6"/>
      <c r="B4470" s="7"/>
    </row>
    <row r="4471" spans="1:2">
      <c r="A4471" s="6"/>
      <c r="B4471" s="7"/>
    </row>
    <row r="4472" spans="1:2">
      <c r="A4472" s="6"/>
      <c r="B4472" s="7"/>
    </row>
    <row r="4473" spans="1:2">
      <c r="A4473" s="6"/>
      <c r="B4473" s="7"/>
    </row>
    <row r="4474" spans="1:2">
      <c r="A4474" s="6"/>
      <c r="B4474" s="7"/>
    </row>
    <row r="4475" spans="1:2">
      <c r="A4475" s="6"/>
      <c r="B4475" s="7"/>
    </row>
    <row r="4476" spans="1:2">
      <c r="A4476" s="6"/>
      <c r="B4476" s="7"/>
    </row>
    <row r="4477" spans="1:2">
      <c r="A4477" s="6"/>
      <c r="B4477" s="7"/>
    </row>
    <row r="4478" spans="1:2">
      <c r="A4478" s="6"/>
      <c r="B4478" s="7"/>
    </row>
    <row r="4479" spans="1:2">
      <c r="A4479" s="6"/>
      <c r="B4479" s="7"/>
    </row>
    <row r="4480" spans="1:2">
      <c r="A4480" s="6"/>
      <c r="B4480" s="7"/>
    </row>
    <row r="4481" spans="1:2">
      <c r="A4481" s="6"/>
      <c r="B4481" s="7"/>
    </row>
    <row r="4482" spans="1:2">
      <c r="A4482" s="6"/>
      <c r="B4482" s="7"/>
    </row>
    <row r="4483" spans="1:2">
      <c r="A4483" s="6"/>
      <c r="B4483" s="7"/>
    </row>
    <row r="4484" spans="1:2">
      <c r="A4484" s="6"/>
      <c r="B4484" s="7"/>
    </row>
    <row r="4485" spans="1:2">
      <c r="A4485" s="6"/>
      <c r="B4485" s="7"/>
    </row>
    <row r="4486" spans="1:2">
      <c r="A4486" s="6"/>
      <c r="B4486" s="7"/>
    </row>
    <row r="4487" spans="1:2">
      <c r="A4487" s="6"/>
      <c r="B4487" s="7"/>
    </row>
    <row r="4488" spans="1:2">
      <c r="A4488" s="6"/>
      <c r="B4488" s="7"/>
    </row>
    <row r="4489" spans="1:2">
      <c r="A4489" s="6"/>
      <c r="B4489" s="7"/>
    </row>
    <row r="4490" spans="1:2">
      <c r="A4490" s="6"/>
      <c r="B4490" s="7"/>
    </row>
    <row r="4491" spans="1:2">
      <c r="A4491" s="6"/>
      <c r="B4491" s="7"/>
    </row>
    <row r="4492" spans="1:2">
      <c r="A4492" s="6"/>
      <c r="B4492" s="7"/>
    </row>
    <row r="4493" spans="1:2">
      <c r="A4493" s="6"/>
      <c r="B4493" s="7"/>
    </row>
    <row r="4494" spans="1:2">
      <c r="A4494" s="6"/>
      <c r="B4494" s="7"/>
    </row>
    <row r="4495" spans="1:2">
      <c r="A4495" s="6"/>
      <c r="B4495" s="7"/>
    </row>
    <row r="4496" spans="1:2">
      <c r="A4496" s="6"/>
      <c r="B4496" s="7"/>
    </row>
    <row r="4497" spans="1:2">
      <c r="A4497" s="6"/>
      <c r="B4497" s="7"/>
    </row>
    <row r="4498" spans="1:2">
      <c r="A4498" s="6"/>
      <c r="B4498" s="7"/>
    </row>
    <row r="4499" spans="1:2">
      <c r="A4499" s="6"/>
      <c r="B4499" s="7"/>
    </row>
    <row r="4500" spans="1:2">
      <c r="A4500" s="6"/>
      <c r="B4500" s="7"/>
    </row>
    <row r="4501" spans="1:2">
      <c r="A4501" s="6"/>
      <c r="B4501" s="7"/>
    </row>
    <row r="4502" spans="1:2">
      <c r="A4502" s="6"/>
      <c r="B4502" s="7"/>
    </row>
    <row r="4503" spans="1:2">
      <c r="A4503" s="6"/>
      <c r="B4503" s="7"/>
    </row>
    <row r="4504" spans="1:2">
      <c r="A4504" s="6"/>
      <c r="B4504" s="7"/>
    </row>
    <row r="4505" spans="1:2">
      <c r="A4505" s="6"/>
      <c r="B4505" s="7"/>
    </row>
    <row r="4506" spans="1:2">
      <c r="A4506" s="6"/>
      <c r="B4506" s="7"/>
    </row>
    <row r="4507" spans="1:2">
      <c r="A4507" s="6"/>
      <c r="B4507" s="7"/>
    </row>
    <row r="4508" spans="1:2">
      <c r="A4508" s="6"/>
      <c r="B4508" s="7"/>
    </row>
    <row r="4509" spans="1:2">
      <c r="A4509" s="6"/>
      <c r="B4509" s="7"/>
    </row>
    <row r="4510" spans="1:2">
      <c r="A4510" s="6"/>
      <c r="B4510" s="7"/>
    </row>
    <row r="4511" spans="1:2">
      <c r="A4511" s="6"/>
      <c r="B4511" s="7"/>
    </row>
    <row r="4512" spans="1:2">
      <c r="A4512" s="6"/>
      <c r="B4512" s="7"/>
    </row>
    <row r="4513" spans="1:2">
      <c r="A4513" s="6"/>
      <c r="B4513" s="7"/>
    </row>
    <row r="4514" spans="1:2">
      <c r="A4514" s="6"/>
      <c r="B4514" s="7"/>
    </row>
    <row r="4515" spans="1:2">
      <c r="A4515" s="6"/>
      <c r="B4515" s="7"/>
    </row>
    <row r="4516" spans="1:2">
      <c r="A4516" s="6"/>
      <c r="B4516" s="7"/>
    </row>
    <row r="4517" spans="1:2">
      <c r="A4517" s="6"/>
      <c r="B4517" s="7"/>
    </row>
    <row r="4518" spans="1:2">
      <c r="A4518" s="6"/>
      <c r="B4518" s="7"/>
    </row>
    <row r="4519" spans="1:2">
      <c r="A4519" s="6"/>
      <c r="B4519" s="7"/>
    </row>
    <row r="4520" spans="1:2">
      <c r="A4520" s="6"/>
      <c r="B4520" s="7"/>
    </row>
    <row r="4521" spans="1:2">
      <c r="A4521" s="6"/>
      <c r="B4521" s="7"/>
    </row>
    <row r="4522" spans="1:2">
      <c r="A4522" s="6"/>
      <c r="B4522" s="7"/>
    </row>
    <row r="4523" spans="1:2">
      <c r="A4523" s="6"/>
      <c r="B4523" s="7"/>
    </row>
    <row r="4524" spans="1:2">
      <c r="A4524" s="6"/>
      <c r="B4524" s="7"/>
    </row>
    <row r="4525" spans="1:2">
      <c r="A4525" s="6"/>
      <c r="B4525" s="7"/>
    </row>
    <row r="4526" spans="1:2">
      <c r="A4526" s="6"/>
      <c r="B4526" s="7"/>
    </row>
    <row r="4527" spans="1:2">
      <c r="A4527" s="6"/>
      <c r="B4527" s="7"/>
    </row>
    <row r="4528" spans="1:2">
      <c r="A4528" s="6"/>
      <c r="B4528" s="7"/>
    </row>
    <row r="4529" spans="1:2">
      <c r="A4529" s="6"/>
      <c r="B4529" s="7"/>
    </row>
    <row r="4530" spans="1:2">
      <c r="A4530" s="6"/>
      <c r="B4530" s="7"/>
    </row>
    <row r="4531" spans="1:2">
      <c r="A4531" s="6"/>
      <c r="B4531" s="7"/>
    </row>
    <row r="4532" spans="1:2">
      <c r="A4532" s="6"/>
      <c r="B4532" s="7"/>
    </row>
    <row r="4533" spans="1:2">
      <c r="A4533" s="6"/>
      <c r="B4533" s="7"/>
    </row>
    <row r="4534" spans="1:2">
      <c r="A4534" s="6"/>
      <c r="B4534" s="7"/>
    </row>
    <row r="4535" spans="1:2">
      <c r="A4535" s="6"/>
      <c r="B4535" s="7"/>
    </row>
    <row r="4536" spans="1:2">
      <c r="A4536" s="6"/>
      <c r="B4536" s="7"/>
    </row>
    <row r="4537" spans="1:2">
      <c r="A4537" s="6"/>
      <c r="B4537" s="7"/>
    </row>
    <row r="4538" spans="1:2">
      <c r="A4538" s="6"/>
      <c r="B4538" s="7"/>
    </row>
    <row r="4539" spans="1:2">
      <c r="A4539" s="6"/>
      <c r="B4539" s="7"/>
    </row>
    <row r="4540" spans="1:2">
      <c r="A4540" s="6"/>
      <c r="B4540" s="7"/>
    </row>
    <row r="4541" spans="1:2">
      <c r="A4541" s="6"/>
      <c r="B4541" s="7"/>
    </row>
    <row r="4542" spans="1:2">
      <c r="A4542" s="6"/>
      <c r="B4542" s="7"/>
    </row>
    <row r="4543" spans="1:2">
      <c r="A4543" s="6"/>
      <c r="B4543" s="7"/>
    </row>
    <row r="4544" spans="1:2">
      <c r="A4544" s="6"/>
      <c r="B4544" s="7"/>
    </row>
    <row r="4545" spans="1:2">
      <c r="A4545" s="6"/>
      <c r="B4545" s="7"/>
    </row>
    <row r="4546" spans="1:2">
      <c r="A4546" s="6"/>
      <c r="B4546" s="7"/>
    </row>
    <row r="4547" spans="1:2">
      <c r="A4547" s="6"/>
      <c r="B4547" s="7"/>
    </row>
    <row r="4548" spans="1:2">
      <c r="A4548" s="6"/>
      <c r="B4548" s="7"/>
    </row>
    <row r="4549" spans="1:2">
      <c r="A4549" s="6"/>
      <c r="B4549" s="7"/>
    </row>
    <row r="4550" spans="1:2">
      <c r="A4550" s="6"/>
      <c r="B4550" s="7"/>
    </row>
    <row r="4551" spans="1:2">
      <c r="A4551" s="6"/>
      <c r="B4551" s="7"/>
    </row>
    <row r="4552" spans="1:2">
      <c r="A4552" s="6"/>
      <c r="B4552" s="7"/>
    </row>
    <row r="4553" spans="1:2">
      <c r="A4553" s="6"/>
      <c r="B4553" s="7"/>
    </row>
    <row r="4554" spans="1:2">
      <c r="A4554" s="6"/>
      <c r="B4554" s="7"/>
    </row>
    <row r="4555" spans="1:2">
      <c r="A4555" s="6"/>
      <c r="B4555" s="7"/>
    </row>
    <row r="4556" spans="1:2">
      <c r="A4556" s="6"/>
      <c r="B4556" s="7"/>
    </row>
    <row r="4557" spans="1:2">
      <c r="A4557" s="6"/>
      <c r="B4557" s="7"/>
    </row>
    <row r="4558" spans="1:2">
      <c r="A4558" s="6"/>
      <c r="B4558" s="7"/>
    </row>
    <row r="4559" spans="1:2">
      <c r="A4559" s="6"/>
      <c r="B4559" s="7"/>
    </row>
    <row r="4560" spans="1:2">
      <c r="A4560" s="6"/>
      <c r="B4560" s="7"/>
    </row>
    <row r="4561" spans="1:2">
      <c r="A4561" s="6"/>
      <c r="B4561" s="7"/>
    </row>
    <row r="4562" spans="1:2">
      <c r="A4562" s="6"/>
      <c r="B4562" s="7"/>
    </row>
    <row r="4563" spans="1:2">
      <c r="A4563" s="6"/>
      <c r="B4563" s="7"/>
    </row>
    <row r="4564" spans="1:2">
      <c r="A4564" s="6"/>
      <c r="B4564" s="7"/>
    </row>
    <row r="4565" spans="1:2">
      <c r="A4565" s="6"/>
      <c r="B4565" s="7"/>
    </row>
    <row r="4566" spans="1:2">
      <c r="A4566" s="6"/>
      <c r="B4566" s="7"/>
    </row>
    <row r="4567" spans="1:2">
      <c r="A4567" s="6"/>
      <c r="B4567" s="7"/>
    </row>
    <row r="4568" spans="1:2">
      <c r="A4568" s="6"/>
      <c r="B4568" s="7"/>
    </row>
    <row r="4569" spans="1:2">
      <c r="A4569" s="6"/>
      <c r="B4569" s="7"/>
    </row>
    <row r="4570" spans="1:2">
      <c r="A4570" s="6"/>
      <c r="B4570" s="7"/>
    </row>
    <row r="4571" spans="1:2">
      <c r="A4571" s="6"/>
      <c r="B4571" s="7"/>
    </row>
    <row r="4572" spans="1:2">
      <c r="A4572" s="6"/>
      <c r="B4572" s="7"/>
    </row>
    <row r="4573" spans="1:2">
      <c r="A4573" s="6"/>
      <c r="B4573" s="7"/>
    </row>
    <row r="4574" spans="1:2">
      <c r="A4574" s="6"/>
      <c r="B4574" s="7"/>
    </row>
    <row r="4575" spans="1:2">
      <c r="A4575" s="6"/>
      <c r="B4575" s="7"/>
    </row>
    <row r="4576" spans="1:2">
      <c r="A4576" s="6"/>
      <c r="B4576" s="7"/>
    </row>
    <row r="4577" spans="1:2">
      <c r="A4577" s="6"/>
      <c r="B4577" s="7"/>
    </row>
    <row r="4578" spans="1:2">
      <c r="A4578" s="6"/>
      <c r="B4578" s="7"/>
    </row>
    <row r="4579" spans="1:2">
      <c r="A4579" s="6"/>
      <c r="B4579" s="7"/>
    </row>
    <row r="4580" spans="1:2">
      <c r="A4580" s="6"/>
      <c r="B4580" s="7"/>
    </row>
    <row r="4581" spans="1:2">
      <c r="A4581" s="6"/>
      <c r="B4581" s="7"/>
    </row>
    <row r="4582" spans="1:2">
      <c r="A4582" s="6"/>
      <c r="B4582" s="7"/>
    </row>
    <row r="4583" spans="1:2">
      <c r="A4583" s="6"/>
      <c r="B4583" s="7"/>
    </row>
    <row r="4584" spans="1:2">
      <c r="A4584" s="6"/>
      <c r="B4584" s="7"/>
    </row>
    <row r="4585" spans="1:2">
      <c r="A4585" s="6"/>
      <c r="B4585" s="7"/>
    </row>
    <row r="4586" spans="1:2">
      <c r="A4586" s="6"/>
      <c r="B4586" s="7"/>
    </row>
    <row r="4587" spans="1:2">
      <c r="A4587" s="6"/>
      <c r="B4587" s="7"/>
    </row>
    <row r="4588" spans="1:2">
      <c r="A4588" s="6"/>
      <c r="B4588" s="7"/>
    </row>
    <row r="4589" spans="1:2">
      <c r="A4589" s="6"/>
      <c r="B4589" s="7"/>
    </row>
    <row r="4590" spans="1:2">
      <c r="A4590" s="6"/>
      <c r="B4590" s="7"/>
    </row>
    <row r="4591" spans="1:2">
      <c r="A4591" s="6"/>
      <c r="B4591" s="7"/>
    </row>
    <row r="4592" spans="1:2">
      <c r="A4592" s="6"/>
      <c r="B4592" s="7"/>
    </row>
    <row r="4593" spans="1:2">
      <c r="A4593" s="6"/>
      <c r="B4593" s="7"/>
    </row>
    <row r="4594" spans="1:2">
      <c r="A4594" s="6"/>
      <c r="B4594" s="7"/>
    </row>
    <row r="4595" spans="1:2">
      <c r="A4595" s="6"/>
      <c r="B4595" s="7"/>
    </row>
    <row r="4596" spans="1:2">
      <c r="A4596" s="6"/>
      <c r="B4596" s="7"/>
    </row>
    <row r="4597" spans="1:2">
      <c r="A4597" s="6"/>
      <c r="B4597" s="7"/>
    </row>
    <row r="4598" spans="1:2">
      <c r="A4598" s="6"/>
      <c r="B4598" s="7"/>
    </row>
    <row r="4599" spans="1:2">
      <c r="A4599" s="6"/>
      <c r="B4599" s="7"/>
    </row>
    <row r="4600" spans="1:2">
      <c r="A4600" s="6"/>
      <c r="B4600" s="7"/>
    </row>
    <row r="4601" spans="1:2">
      <c r="A4601" s="6"/>
      <c r="B4601" s="7"/>
    </row>
    <row r="4602" spans="1:2">
      <c r="A4602" s="6"/>
      <c r="B4602" s="7"/>
    </row>
    <row r="4603" spans="1:2">
      <c r="A4603" s="6"/>
      <c r="B4603" s="7"/>
    </row>
    <row r="4604" spans="1:2">
      <c r="A4604" s="6"/>
      <c r="B4604" s="7"/>
    </row>
    <row r="4605" spans="1:2">
      <c r="A4605" s="6"/>
      <c r="B4605" s="7"/>
    </row>
    <row r="4606" spans="1:2">
      <c r="A4606" s="6"/>
      <c r="B4606" s="7"/>
    </row>
    <row r="4607" spans="1:2">
      <c r="A4607" s="6"/>
      <c r="B4607" s="7"/>
    </row>
    <row r="4608" spans="1:2">
      <c r="A4608" s="6"/>
      <c r="B4608" s="7"/>
    </row>
    <row r="4609" spans="1:2">
      <c r="A4609" s="6"/>
      <c r="B4609" s="7"/>
    </row>
    <row r="4610" spans="1:2">
      <c r="A4610" s="6"/>
      <c r="B4610" s="7"/>
    </row>
    <row r="4611" spans="1:2">
      <c r="A4611" s="6"/>
      <c r="B4611" s="7"/>
    </row>
    <row r="4612" spans="1:2">
      <c r="A4612" s="6"/>
      <c r="B4612" s="7"/>
    </row>
    <row r="4613" spans="1:2">
      <c r="A4613" s="6"/>
      <c r="B4613" s="7"/>
    </row>
    <row r="4614" spans="1:2">
      <c r="A4614" s="6"/>
      <c r="B4614" s="7"/>
    </row>
    <row r="4615" spans="1:2">
      <c r="A4615" s="6"/>
      <c r="B4615" s="7"/>
    </row>
    <row r="4616" spans="1:2">
      <c r="A4616" s="6"/>
      <c r="B4616" s="7"/>
    </row>
    <row r="4617" spans="1:2">
      <c r="A4617" s="6"/>
      <c r="B4617" s="7"/>
    </row>
    <row r="4618" spans="1:2">
      <c r="A4618" s="6"/>
      <c r="B4618" s="7"/>
    </row>
    <row r="4619" spans="1:2">
      <c r="A4619" s="6"/>
      <c r="B4619" s="7"/>
    </row>
    <row r="4620" spans="1:2">
      <c r="A4620" s="6"/>
      <c r="B4620" s="7"/>
    </row>
    <row r="4621" spans="1:2">
      <c r="A4621" s="6"/>
      <c r="B4621" s="7"/>
    </row>
    <row r="4622" spans="1:2">
      <c r="A4622" s="6"/>
      <c r="B4622" s="7"/>
    </row>
    <row r="4623" spans="1:2">
      <c r="A4623" s="6"/>
      <c r="B4623" s="7"/>
    </row>
    <row r="4624" spans="1:2">
      <c r="A4624" s="6"/>
      <c r="B4624" s="7"/>
    </row>
    <row r="4625" spans="1:2">
      <c r="A4625" s="6"/>
      <c r="B4625" s="7"/>
    </row>
    <row r="4626" spans="1:2">
      <c r="A4626" s="6"/>
      <c r="B4626" s="7"/>
    </row>
    <row r="4627" spans="1:2">
      <c r="A4627" s="6"/>
      <c r="B4627" s="7"/>
    </row>
    <row r="4628" spans="1:2">
      <c r="A4628" s="6"/>
      <c r="B4628" s="7"/>
    </row>
    <row r="4629" spans="1:2">
      <c r="A4629" s="6"/>
      <c r="B4629" s="7"/>
    </row>
    <row r="4630" spans="1:2">
      <c r="A4630" s="6"/>
      <c r="B4630" s="7"/>
    </row>
    <row r="4631" spans="1:2">
      <c r="A4631" s="6"/>
      <c r="B4631" s="7"/>
    </row>
    <row r="4632" spans="1:2">
      <c r="A4632" s="6"/>
      <c r="B4632" s="7"/>
    </row>
    <row r="4633" spans="1:2">
      <c r="A4633" s="6"/>
      <c r="B4633" s="7"/>
    </row>
    <row r="4634" spans="1:2">
      <c r="A4634" s="6"/>
      <c r="B4634" s="7"/>
    </row>
    <row r="4635" spans="1:2">
      <c r="A4635" s="6"/>
      <c r="B4635" s="7"/>
    </row>
    <row r="4636" spans="1:2">
      <c r="A4636" s="6"/>
      <c r="B4636" s="7"/>
    </row>
    <row r="4637" spans="1:2">
      <c r="A4637" s="6"/>
      <c r="B4637" s="7"/>
    </row>
    <row r="4638" spans="1:2">
      <c r="A4638" s="6"/>
      <c r="B4638" s="7"/>
    </row>
    <row r="4639" spans="1:2">
      <c r="A4639" s="6"/>
      <c r="B4639" s="7"/>
    </row>
    <row r="4640" spans="1:2">
      <c r="A4640" s="6"/>
      <c r="B4640" s="7"/>
    </row>
    <row r="4641" spans="1:2">
      <c r="A4641" s="6"/>
      <c r="B4641" s="7"/>
    </row>
    <row r="4642" spans="1:2">
      <c r="A4642" s="6"/>
      <c r="B4642" s="7"/>
    </row>
    <row r="4643" spans="1:2">
      <c r="A4643" s="6"/>
      <c r="B4643" s="7"/>
    </row>
    <row r="4644" spans="1:2">
      <c r="A4644" s="6"/>
      <c r="B4644" s="7"/>
    </row>
    <row r="4645" spans="1:2">
      <c r="A4645" s="6"/>
      <c r="B4645" s="7"/>
    </row>
    <row r="4646" spans="1:2">
      <c r="A4646" s="6"/>
      <c r="B4646" s="7"/>
    </row>
    <row r="4647" spans="1:2">
      <c r="A4647" s="6"/>
      <c r="B4647" s="7"/>
    </row>
    <row r="4648" spans="1:2">
      <c r="A4648" s="6"/>
      <c r="B4648" s="7"/>
    </row>
    <row r="4649" spans="1:2">
      <c r="A4649" s="6"/>
      <c r="B4649" s="7"/>
    </row>
    <row r="4650" spans="1:2">
      <c r="A4650" s="6"/>
      <c r="B4650" s="7"/>
    </row>
    <row r="4651" spans="1:2">
      <c r="A4651" s="6"/>
      <c r="B4651" s="7"/>
    </row>
    <row r="4652" spans="1:2">
      <c r="A4652" s="6"/>
      <c r="B4652" s="7"/>
    </row>
    <row r="4653" spans="1:2">
      <c r="A4653" s="6"/>
      <c r="B4653" s="7"/>
    </row>
    <row r="4654" spans="1:2">
      <c r="A4654" s="6"/>
      <c r="B4654" s="7"/>
    </row>
    <row r="4655" spans="1:2">
      <c r="A4655" s="6"/>
      <c r="B4655" s="7"/>
    </row>
    <row r="4656" spans="1:2">
      <c r="A4656" s="6"/>
      <c r="B4656" s="7"/>
    </row>
    <row r="4657" spans="1:2">
      <c r="A4657" s="6"/>
      <c r="B4657" s="7"/>
    </row>
    <row r="4658" spans="1:2">
      <c r="A4658" s="6"/>
      <c r="B4658" s="7"/>
    </row>
    <row r="4659" spans="1:2">
      <c r="A4659" s="6"/>
      <c r="B4659" s="7"/>
    </row>
    <row r="4660" spans="1:2">
      <c r="A4660" s="6"/>
      <c r="B4660" s="7"/>
    </row>
    <row r="4661" spans="1:2">
      <c r="A4661" s="6"/>
      <c r="B4661" s="7"/>
    </row>
    <row r="4662" spans="1:2">
      <c r="A4662" s="6"/>
      <c r="B4662" s="7"/>
    </row>
    <row r="4663" spans="1:2">
      <c r="A4663" s="6"/>
      <c r="B4663" s="7"/>
    </row>
    <row r="4664" spans="1:2">
      <c r="A4664" s="6"/>
      <c r="B4664" s="7"/>
    </row>
    <row r="4665" spans="1:2">
      <c r="A4665" s="6"/>
      <c r="B4665" s="7"/>
    </row>
    <row r="4666" spans="1:2">
      <c r="A4666" s="6"/>
      <c r="B4666" s="7"/>
    </row>
    <row r="4667" spans="1:2">
      <c r="A4667" s="6"/>
      <c r="B4667" s="7"/>
    </row>
    <row r="4668" spans="1:2">
      <c r="A4668" s="6"/>
      <c r="B4668" s="7"/>
    </row>
    <row r="4669" spans="1:2">
      <c r="A4669" s="6"/>
      <c r="B4669" s="7"/>
    </row>
    <row r="4670" spans="1:2">
      <c r="A4670" s="6"/>
      <c r="B4670" s="7"/>
    </row>
    <row r="4671" spans="1:2">
      <c r="A4671" s="6"/>
      <c r="B4671" s="7"/>
    </row>
    <row r="4672" spans="1:2">
      <c r="A4672" s="6"/>
      <c r="B4672" s="7"/>
    </row>
    <row r="4673" spans="1:2">
      <c r="A4673" s="6"/>
      <c r="B4673" s="7"/>
    </row>
    <row r="4674" spans="1:2">
      <c r="A4674" s="6"/>
      <c r="B4674" s="7"/>
    </row>
    <row r="4675" spans="1:2">
      <c r="A4675" s="6"/>
      <c r="B4675" s="7"/>
    </row>
    <row r="4676" spans="1:2">
      <c r="A4676" s="6"/>
      <c r="B4676" s="7"/>
    </row>
    <row r="4677" spans="1:2">
      <c r="A4677" s="6"/>
      <c r="B4677" s="7"/>
    </row>
    <row r="4678" spans="1:2">
      <c r="A4678" s="6"/>
      <c r="B4678" s="7"/>
    </row>
    <row r="4679" spans="1:2">
      <c r="A4679" s="6"/>
      <c r="B4679" s="7"/>
    </row>
    <row r="4680" spans="1:2">
      <c r="A4680" s="6"/>
      <c r="B4680" s="7"/>
    </row>
    <row r="4681" spans="1:2">
      <c r="A4681" s="6"/>
      <c r="B4681" s="7"/>
    </row>
    <row r="4682" spans="1:2">
      <c r="A4682" s="6"/>
      <c r="B4682" s="7"/>
    </row>
    <row r="4683" spans="1:2">
      <c r="A4683" s="6"/>
      <c r="B4683" s="7"/>
    </row>
    <row r="4684" spans="1:2">
      <c r="A4684" s="6"/>
      <c r="B4684" s="7"/>
    </row>
    <row r="4685" spans="1:2">
      <c r="A4685" s="6"/>
      <c r="B4685" s="7"/>
    </row>
    <row r="4686" spans="1:2">
      <c r="A4686" s="6"/>
      <c r="B4686" s="7"/>
    </row>
    <row r="4687" spans="1:2">
      <c r="A4687" s="6"/>
      <c r="B4687" s="7"/>
    </row>
    <row r="4688" spans="1:2">
      <c r="A4688" s="6"/>
      <c r="B4688" s="7"/>
    </row>
    <row r="4689" spans="1:2">
      <c r="A4689" s="6"/>
      <c r="B4689" s="7"/>
    </row>
    <row r="4690" spans="1:2">
      <c r="A4690" s="6"/>
      <c r="B4690" s="7"/>
    </row>
    <row r="4691" spans="1:2">
      <c r="A4691" s="6"/>
      <c r="B4691" s="7"/>
    </row>
    <row r="4692" spans="1:2">
      <c r="A4692" s="6"/>
      <c r="B4692" s="7"/>
    </row>
    <row r="4693" spans="1:2">
      <c r="A4693" s="6"/>
      <c r="B4693" s="7"/>
    </row>
    <row r="4694" spans="1:2">
      <c r="A4694" s="6"/>
      <c r="B4694" s="7"/>
    </row>
    <row r="4695" spans="1:2">
      <c r="A4695" s="6"/>
      <c r="B4695" s="7"/>
    </row>
    <row r="4696" spans="1:2">
      <c r="A4696" s="6"/>
      <c r="B4696" s="7"/>
    </row>
    <row r="4697" spans="1:2">
      <c r="A4697" s="6"/>
      <c r="B4697" s="7"/>
    </row>
    <row r="4698" spans="1:2">
      <c r="A4698" s="6"/>
      <c r="B4698" s="7"/>
    </row>
    <row r="4699" spans="1:2">
      <c r="A4699" s="6"/>
      <c r="B4699" s="7"/>
    </row>
    <row r="4700" spans="1:2">
      <c r="A4700" s="6"/>
      <c r="B4700" s="7"/>
    </row>
    <row r="4701" spans="1:2">
      <c r="A4701" s="6"/>
      <c r="B4701" s="7"/>
    </row>
    <row r="4702" spans="1:2">
      <c r="A4702" s="6"/>
      <c r="B4702" s="7"/>
    </row>
    <row r="4703" spans="1:2">
      <c r="A4703" s="6"/>
      <c r="B4703" s="7"/>
    </row>
    <row r="4704" spans="1:2">
      <c r="A4704" s="6"/>
      <c r="B4704" s="7"/>
    </row>
    <row r="4705" spans="1:2">
      <c r="A4705" s="6"/>
      <c r="B4705" s="7"/>
    </row>
    <row r="4706" spans="1:2">
      <c r="A4706" s="6"/>
      <c r="B4706" s="7"/>
    </row>
    <row r="4707" spans="1:2">
      <c r="A4707" s="6"/>
      <c r="B4707" s="7"/>
    </row>
    <row r="4708" spans="1:2">
      <c r="A4708" s="6"/>
      <c r="B4708" s="7"/>
    </row>
    <row r="4709" spans="1:2">
      <c r="A4709" s="6"/>
      <c r="B4709" s="7"/>
    </row>
    <row r="4710" spans="1:2">
      <c r="A4710" s="6"/>
      <c r="B4710" s="7"/>
    </row>
    <row r="4711" spans="1:2">
      <c r="A4711" s="6"/>
      <c r="B4711" s="7"/>
    </row>
    <row r="4712" spans="1:2">
      <c r="A4712" s="6"/>
      <c r="B4712" s="7"/>
    </row>
    <row r="4713" spans="1:2">
      <c r="A4713" s="6"/>
      <c r="B4713" s="7"/>
    </row>
    <row r="4714" spans="1:2">
      <c r="A4714" s="6"/>
      <c r="B4714" s="7"/>
    </row>
    <row r="4715" spans="1:2">
      <c r="A4715" s="6"/>
      <c r="B4715" s="7"/>
    </row>
    <row r="4716" spans="1:2">
      <c r="A4716" s="6"/>
      <c r="B4716" s="7"/>
    </row>
    <row r="4717" spans="1:2">
      <c r="A4717" s="6"/>
      <c r="B4717" s="7"/>
    </row>
    <row r="4718" spans="1:2">
      <c r="A4718" s="6"/>
      <c r="B4718" s="7"/>
    </row>
    <row r="4719" spans="1:2">
      <c r="A4719" s="6"/>
      <c r="B4719" s="7"/>
    </row>
    <row r="4720" spans="1:2">
      <c r="A4720" s="6"/>
      <c r="B4720" s="7"/>
    </row>
    <row r="4721" spans="1:2">
      <c r="A4721" s="6"/>
      <c r="B4721" s="7"/>
    </row>
    <row r="4722" spans="1:2">
      <c r="A4722" s="6"/>
      <c r="B4722" s="7"/>
    </row>
    <row r="4723" spans="1:2">
      <c r="A4723" s="6"/>
      <c r="B4723" s="7"/>
    </row>
    <row r="4724" spans="1:2">
      <c r="A4724" s="6"/>
      <c r="B4724" s="7"/>
    </row>
    <row r="4725" spans="1:2">
      <c r="A4725" s="6"/>
      <c r="B4725" s="7"/>
    </row>
    <row r="4726" spans="1:2">
      <c r="A4726" s="6"/>
      <c r="B4726" s="7"/>
    </row>
    <row r="4727" spans="1:2">
      <c r="A4727" s="6"/>
      <c r="B4727" s="7"/>
    </row>
    <row r="4728" spans="1:2">
      <c r="A4728" s="6"/>
      <c r="B4728" s="7"/>
    </row>
    <row r="4729" spans="1:2">
      <c r="A4729" s="6"/>
      <c r="B4729" s="7"/>
    </row>
    <row r="4730" spans="1:2">
      <c r="A4730" s="6"/>
      <c r="B4730" s="7"/>
    </row>
    <row r="4731" spans="1:2">
      <c r="A4731" s="6"/>
      <c r="B4731" s="7"/>
    </row>
    <row r="4732" spans="1:2">
      <c r="A4732" s="6"/>
      <c r="B4732" s="7"/>
    </row>
    <row r="4733" spans="1:2">
      <c r="A4733" s="6"/>
      <c r="B4733" s="7"/>
    </row>
    <row r="4734" spans="1:2">
      <c r="A4734" s="6"/>
      <c r="B4734" s="7"/>
    </row>
    <row r="4735" spans="1:2">
      <c r="A4735" s="6"/>
      <c r="B4735" s="7"/>
    </row>
    <row r="4736" spans="1:2">
      <c r="A4736" s="6"/>
      <c r="B4736" s="7"/>
    </row>
    <row r="4737" spans="1:2">
      <c r="A4737" s="6"/>
      <c r="B4737" s="7"/>
    </row>
    <row r="4738" spans="1:2">
      <c r="A4738" s="6"/>
      <c r="B4738" s="7"/>
    </row>
    <row r="4739" spans="1:2">
      <c r="A4739" s="6"/>
      <c r="B4739" s="7"/>
    </row>
    <row r="4740" spans="1:2">
      <c r="A4740" s="6"/>
      <c r="B4740" s="7"/>
    </row>
    <row r="4741" spans="1:2">
      <c r="A4741" s="6"/>
      <c r="B4741" s="7"/>
    </row>
    <row r="4742" spans="1:2">
      <c r="A4742" s="6"/>
      <c r="B4742" s="7"/>
    </row>
    <row r="4743" spans="1:2">
      <c r="A4743" s="6"/>
      <c r="B4743" s="7"/>
    </row>
    <row r="4744" spans="1:2">
      <c r="A4744" s="6"/>
      <c r="B4744" s="7"/>
    </row>
    <row r="4745" spans="1:2">
      <c r="A4745" s="6"/>
      <c r="B4745" s="7"/>
    </row>
    <row r="4746" spans="1:2">
      <c r="A4746" s="6"/>
      <c r="B4746" s="7"/>
    </row>
    <row r="4747" spans="1:2">
      <c r="A4747" s="6"/>
      <c r="B4747" s="7"/>
    </row>
    <row r="4748" spans="1:2">
      <c r="A4748" s="6"/>
      <c r="B4748" s="7"/>
    </row>
    <row r="4749" spans="1:2">
      <c r="A4749" s="6"/>
      <c r="B4749" s="7"/>
    </row>
    <row r="4750" spans="1:2">
      <c r="A4750" s="6"/>
      <c r="B4750" s="7"/>
    </row>
    <row r="4751" spans="1:2">
      <c r="A4751" s="6"/>
      <c r="B4751" s="7"/>
    </row>
    <row r="4752" spans="1:2">
      <c r="A4752" s="6"/>
      <c r="B4752" s="7"/>
    </row>
    <row r="4753" spans="1:2">
      <c r="A4753" s="6"/>
      <c r="B4753" s="7"/>
    </row>
    <row r="4754" spans="1:2">
      <c r="A4754" s="6"/>
      <c r="B4754" s="7"/>
    </row>
    <row r="4755" spans="1:2">
      <c r="A4755" s="6"/>
      <c r="B4755" s="7"/>
    </row>
    <row r="4756" spans="1:2">
      <c r="A4756" s="6"/>
      <c r="B4756" s="7"/>
    </row>
    <row r="4757" spans="1:2">
      <c r="A4757" s="6"/>
      <c r="B4757" s="7"/>
    </row>
    <row r="4758" spans="1:2">
      <c r="A4758" s="6"/>
      <c r="B4758" s="7"/>
    </row>
    <row r="4759" spans="1:2">
      <c r="A4759" s="6"/>
      <c r="B4759" s="7"/>
    </row>
    <row r="4760" spans="1:2">
      <c r="A4760" s="6"/>
      <c r="B4760" s="7"/>
    </row>
    <row r="4761" spans="1:2">
      <c r="A4761" s="6"/>
      <c r="B4761" s="7"/>
    </row>
    <row r="4762" spans="1:2">
      <c r="A4762" s="6"/>
      <c r="B4762" s="7"/>
    </row>
    <row r="4763" spans="1:2">
      <c r="A4763" s="6"/>
      <c r="B4763" s="7"/>
    </row>
    <row r="4764" spans="1:2">
      <c r="A4764" s="6"/>
      <c r="B4764" s="7"/>
    </row>
    <row r="4765" spans="1:2">
      <c r="A4765" s="6"/>
      <c r="B4765" s="7"/>
    </row>
    <row r="4766" spans="1:2">
      <c r="A4766" s="6"/>
      <c r="B4766" s="7"/>
    </row>
    <row r="4767" spans="1:2">
      <c r="A4767" s="6"/>
      <c r="B4767" s="7"/>
    </row>
    <row r="4768" spans="1:2">
      <c r="A4768" s="6"/>
      <c r="B4768" s="7"/>
    </row>
    <row r="4769" spans="1:2">
      <c r="A4769" s="6"/>
      <c r="B4769" s="7"/>
    </row>
    <row r="4770" spans="1:2">
      <c r="A4770" s="6"/>
      <c r="B4770" s="7"/>
    </row>
    <row r="4771" spans="1:2">
      <c r="A4771" s="6"/>
      <c r="B4771" s="7"/>
    </row>
    <row r="4772" spans="1:2">
      <c r="A4772" s="6"/>
      <c r="B4772" s="7"/>
    </row>
    <row r="4773" spans="1:2">
      <c r="A4773" s="6"/>
      <c r="B4773" s="7"/>
    </row>
    <row r="4774" spans="1:2">
      <c r="A4774" s="6"/>
      <c r="B4774" s="7"/>
    </row>
    <row r="4775" spans="1:2">
      <c r="A4775" s="6"/>
      <c r="B4775" s="7"/>
    </row>
    <row r="4776" spans="1:2">
      <c r="A4776" s="6"/>
      <c r="B4776" s="7"/>
    </row>
    <row r="4777" spans="1:2">
      <c r="A4777" s="6"/>
      <c r="B4777" s="7"/>
    </row>
    <row r="4778" spans="1:2">
      <c r="A4778" s="6"/>
      <c r="B4778" s="7"/>
    </row>
    <row r="4779" spans="1:2">
      <c r="A4779" s="6"/>
      <c r="B4779" s="7"/>
    </row>
    <row r="4780" spans="1:2">
      <c r="A4780" s="6"/>
      <c r="B4780" s="7"/>
    </row>
    <row r="4781" spans="1:2">
      <c r="A4781" s="6"/>
      <c r="B4781" s="7"/>
    </row>
    <row r="4782" spans="1:2">
      <c r="A4782" s="6"/>
      <c r="B4782" s="7"/>
    </row>
    <row r="4783" spans="1:2">
      <c r="A4783" s="6"/>
      <c r="B4783" s="7"/>
    </row>
    <row r="4784" spans="1:2">
      <c r="A4784" s="6"/>
      <c r="B4784" s="7"/>
    </row>
    <row r="4785" spans="1:2">
      <c r="A4785" s="6"/>
      <c r="B4785" s="7"/>
    </row>
    <row r="4786" spans="1:2">
      <c r="A4786" s="6"/>
      <c r="B4786" s="7"/>
    </row>
    <row r="4787" spans="1:2">
      <c r="A4787" s="6"/>
      <c r="B4787" s="7"/>
    </row>
    <row r="4788" spans="1:2">
      <c r="A4788" s="6"/>
      <c r="B4788" s="7"/>
    </row>
    <row r="4789" spans="1:2">
      <c r="A4789" s="6"/>
      <c r="B4789" s="7"/>
    </row>
    <row r="4790" spans="1:2">
      <c r="A4790" s="6"/>
      <c r="B4790" s="7"/>
    </row>
    <row r="4791" spans="1:2">
      <c r="A4791" s="6"/>
      <c r="B4791" s="7"/>
    </row>
    <row r="4792" spans="1:2">
      <c r="A4792" s="6"/>
      <c r="B4792" s="7"/>
    </row>
    <row r="4793" spans="1:2">
      <c r="A4793" s="6"/>
      <c r="B4793" s="7"/>
    </row>
    <row r="4794" spans="1:2">
      <c r="A4794" s="6"/>
      <c r="B4794" s="7"/>
    </row>
    <row r="4795" spans="1:2">
      <c r="A4795" s="6"/>
      <c r="B4795" s="7"/>
    </row>
    <row r="4796" spans="1:2">
      <c r="A4796" s="6"/>
      <c r="B4796" s="7"/>
    </row>
    <row r="4797" spans="1:2">
      <c r="A4797" s="6"/>
      <c r="B4797" s="7"/>
    </row>
    <row r="4798" spans="1:2">
      <c r="A4798" s="6"/>
      <c r="B4798" s="7"/>
    </row>
    <row r="4799" spans="1:2">
      <c r="A4799" s="6"/>
      <c r="B4799" s="7"/>
    </row>
    <row r="4800" spans="1:2">
      <c r="A4800" s="6"/>
      <c r="B4800" s="7"/>
    </row>
    <row r="4801" spans="1:2">
      <c r="A4801" s="6"/>
      <c r="B4801" s="7"/>
    </row>
    <row r="4802" spans="1:2">
      <c r="A4802" s="6"/>
      <c r="B4802" s="7"/>
    </row>
    <row r="4803" spans="1:2">
      <c r="A4803" s="6"/>
      <c r="B4803" s="7"/>
    </row>
    <row r="4804" spans="1:2">
      <c r="A4804" s="6"/>
      <c r="B4804" s="7"/>
    </row>
    <row r="4805" spans="1:2">
      <c r="A4805" s="6"/>
      <c r="B4805" s="7"/>
    </row>
    <row r="4806" spans="1:2">
      <c r="A4806" s="6"/>
      <c r="B4806" s="7"/>
    </row>
    <row r="4807" spans="1:2">
      <c r="A4807" s="6"/>
      <c r="B4807" s="7"/>
    </row>
    <row r="4808" spans="1:2">
      <c r="A4808" s="6"/>
      <c r="B4808" s="7"/>
    </row>
    <row r="4809" spans="1:2">
      <c r="A4809" s="6"/>
      <c r="B4809" s="7"/>
    </row>
    <row r="4810" spans="1:2">
      <c r="A4810" s="6"/>
      <c r="B4810" s="7"/>
    </row>
    <row r="4811" spans="1:2">
      <c r="A4811" s="6"/>
      <c r="B4811" s="7"/>
    </row>
    <row r="4812" spans="1:2">
      <c r="A4812" s="6"/>
      <c r="B4812" s="7"/>
    </row>
    <row r="4813" spans="1:2">
      <c r="A4813" s="6"/>
      <c r="B4813" s="7"/>
    </row>
    <row r="4814" spans="1:2">
      <c r="A4814" s="6"/>
      <c r="B4814" s="7"/>
    </row>
    <row r="4815" spans="1:2">
      <c r="A4815" s="6"/>
      <c r="B4815" s="7"/>
    </row>
    <row r="4816" spans="1:2">
      <c r="A4816" s="6"/>
      <c r="B4816" s="7"/>
    </row>
    <row r="4817" spans="1:2">
      <c r="A4817" s="6"/>
      <c r="B4817" s="7"/>
    </row>
    <row r="4818" spans="1:2">
      <c r="A4818" s="6"/>
      <c r="B4818" s="7"/>
    </row>
    <row r="4819" spans="1:2">
      <c r="A4819" s="6"/>
      <c r="B4819" s="7"/>
    </row>
    <row r="4820" spans="1:2">
      <c r="A4820" s="6"/>
      <c r="B4820" s="7"/>
    </row>
    <row r="4821" spans="1:2">
      <c r="A4821" s="6"/>
      <c r="B4821" s="7"/>
    </row>
    <row r="4822" spans="1:2">
      <c r="A4822" s="6"/>
      <c r="B4822" s="7"/>
    </row>
    <row r="4823" spans="1:2">
      <c r="A4823" s="6"/>
      <c r="B4823" s="7"/>
    </row>
    <row r="4824" spans="1:2">
      <c r="A4824" s="6"/>
      <c r="B4824" s="7"/>
    </row>
    <row r="4825" spans="1:2">
      <c r="A4825" s="6"/>
      <c r="B4825" s="7"/>
    </row>
    <row r="4826" spans="1:2">
      <c r="A4826" s="6"/>
      <c r="B4826" s="7"/>
    </row>
    <row r="4827" spans="1:2">
      <c r="A4827" s="6"/>
      <c r="B4827" s="7"/>
    </row>
    <row r="4828" spans="1:2">
      <c r="A4828" s="6"/>
      <c r="B4828" s="7"/>
    </row>
    <row r="4829" spans="1:2">
      <c r="A4829" s="6"/>
      <c r="B4829" s="7"/>
    </row>
    <row r="4830" spans="1:2">
      <c r="A4830" s="6"/>
      <c r="B4830" s="7"/>
    </row>
    <row r="4831" spans="1:2">
      <c r="A4831" s="6"/>
      <c r="B4831" s="7"/>
    </row>
    <row r="4832" spans="1:2">
      <c r="A4832" s="6"/>
      <c r="B4832" s="7"/>
    </row>
    <row r="4833" spans="1:2">
      <c r="A4833" s="6"/>
      <c r="B4833" s="7"/>
    </row>
    <row r="4834" spans="1:2">
      <c r="A4834" s="6"/>
      <c r="B4834" s="7"/>
    </row>
    <row r="4835" spans="1:2">
      <c r="A4835" s="6"/>
      <c r="B4835" s="7"/>
    </row>
    <row r="4836" spans="1:2">
      <c r="A4836" s="6"/>
      <c r="B4836" s="7"/>
    </row>
    <row r="4837" spans="1:2">
      <c r="A4837" s="6"/>
      <c r="B4837" s="7"/>
    </row>
    <row r="4838" spans="1:2">
      <c r="A4838" s="6"/>
      <c r="B4838" s="7"/>
    </row>
    <row r="4839" spans="1:2">
      <c r="A4839" s="6"/>
      <c r="B4839" s="7"/>
    </row>
    <row r="4840" spans="1:2">
      <c r="A4840" s="6"/>
      <c r="B4840" s="7"/>
    </row>
    <row r="4841" spans="1:2">
      <c r="A4841" s="6"/>
      <c r="B4841" s="7"/>
    </row>
    <row r="4842" spans="1:2">
      <c r="A4842" s="6"/>
      <c r="B4842" s="7"/>
    </row>
    <row r="4843" spans="1:2">
      <c r="A4843" s="6"/>
      <c r="B4843" s="7"/>
    </row>
    <row r="4844" spans="1:2">
      <c r="A4844" s="6"/>
      <c r="B4844" s="7"/>
    </row>
    <row r="4845" spans="1:2">
      <c r="A4845" s="6"/>
      <c r="B4845" s="7"/>
    </row>
    <row r="4846" spans="1:2">
      <c r="A4846" s="6"/>
      <c r="B4846" s="7"/>
    </row>
    <row r="4847" spans="1:2">
      <c r="A4847" s="6"/>
      <c r="B4847" s="7"/>
    </row>
    <row r="4848" spans="1:2">
      <c r="A4848" s="6"/>
      <c r="B4848" s="7"/>
    </row>
    <row r="4849" spans="1:2">
      <c r="A4849" s="6"/>
      <c r="B4849" s="7"/>
    </row>
    <row r="4850" spans="1:2">
      <c r="A4850" s="6"/>
      <c r="B4850" s="7"/>
    </row>
    <row r="4851" spans="1:2">
      <c r="A4851" s="6"/>
      <c r="B4851" s="7"/>
    </row>
    <row r="4852" spans="1:2">
      <c r="A4852" s="6"/>
      <c r="B4852" s="7"/>
    </row>
    <row r="4853" spans="1:2">
      <c r="A4853" s="6"/>
      <c r="B4853" s="7"/>
    </row>
    <row r="4854" spans="1:2">
      <c r="A4854" s="6"/>
      <c r="B4854" s="7"/>
    </row>
    <row r="4855" spans="1:2">
      <c r="A4855" s="6"/>
      <c r="B4855" s="7"/>
    </row>
    <row r="4856" spans="1:2">
      <c r="A4856" s="6"/>
      <c r="B4856" s="7"/>
    </row>
    <row r="4857" spans="1:2">
      <c r="A4857" s="6"/>
      <c r="B4857" s="7"/>
    </row>
    <row r="4858" spans="1:2">
      <c r="A4858" s="6"/>
      <c r="B4858" s="7"/>
    </row>
    <row r="4859" spans="1:2">
      <c r="A4859" s="6"/>
      <c r="B4859" s="7"/>
    </row>
    <row r="4860" spans="1:2">
      <c r="A4860" s="6"/>
      <c r="B4860" s="7"/>
    </row>
    <row r="4861" spans="1:2">
      <c r="A4861" s="6"/>
      <c r="B4861" s="7"/>
    </row>
    <row r="4862" spans="1:2">
      <c r="A4862" s="6"/>
      <c r="B4862" s="7"/>
    </row>
    <row r="4863" spans="1:2">
      <c r="A4863" s="6"/>
      <c r="B4863" s="7"/>
    </row>
    <row r="4864" spans="1:2">
      <c r="A4864" s="6"/>
      <c r="B4864" s="7"/>
    </row>
    <row r="4865" spans="1:2">
      <c r="A4865" s="6"/>
      <c r="B4865" s="7"/>
    </row>
    <row r="4866" spans="1:2">
      <c r="A4866" s="6"/>
      <c r="B4866" s="7"/>
    </row>
    <row r="4867" spans="1:2">
      <c r="A4867" s="6"/>
      <c r="B4867" s="7"/>
    </row>
    <row r="4868" spans="1:2">
      <c r="A4868" s="6"/>
      <c r="B4868" s="7"/>
    </row>
    <row r="4869" spans="1:2">
      <c r="A4869" s="6"/>
      <c r="B4869" s="7"/>
    </row>
    <row r="4870" spans="1:2">
      <c r="A4870" s="6"/>
      <c r="B4870" s="7"/>
    </row>
    <row r="4871" spans="1:2">
      <c r="A4871" s="6"/>
      <c r="B4871" s="7"/>
    </row>
    <row r="4872" spans="1:2">
      <c r="A4872" s="6"/>
      <c r="B4872" s="7"/>
    </row>
    <row r="4873" spans="1:2">
      <c r="A4873" s="6"/>
      <c r="B4873" s="7"/>
    </row>
    <row r="4874" spans="1:2">
      <c r="A4874" s="6"/>
      <c r="B4874" s="7"/>
    </row>
    <row r="4875" spans="1:2">
      <c r="A4875" s="6"/>
      <c r="B4875" s="7"/>
    </row>
    <row r="4876" spans="1:2">
      <c r="A4876" s="6"/>
      <c r="B4876" s="7"/>
    </row>
    <row r="4877" spans="1:2">
      <c r="A4877" s="6"/>
      <c r="B4877" s="7"/>
    </row>
    <row r="4878" spans="1:2">
      <c r="A4878" s="6"/>
      <c r="B4878" s="7"/>
    </row>
    <row r="4879" spans="1:2">
      <c r="A4879" s="6"/>
      <c r="B4879" s="7"/>
    </row>
    <row r="4880" spans="1:2">
      <c r="A4880" s="6"/>
      <c r="B4880" s="7"/>
    </row>
    <row r="4881" spans="1:2">
      <c r="A4881" s="6"/>
      <c r="B4881" s="7"/>
    </row>
    <row r="4882" spans="1:2">
      <c r="A4882" s="6"/>
      <c r="B4882" s="7"/>
    </row>
    <row r="4883" spans="1:2">
      <c r="A4883" s="6"/>
      <c r="B4883" s="7"/>
    </row>
    <row r="4884" spans="1:2">
      <c r="A4884" s="6"/>
      <c r="B4884" s="7"/>
    </row>
    <row r="4885" spans="1:2">
      <c r="A4885" s="6"/>
      <c r="B4885" s="7"/>
    </row>
    <row r="4886" spans="1:2">
      <c r="A4886" s="6"/>
      <c r="B4886" s="7"/>
    </row>
    <row r="4887" spans="1:2">
      <c r="A4887" s="6"/>
      <c r="B4887" s="7"/>
    </row>
    <row r="4888" spans="1:2">
      <c r="A4888" s="6"/>
      <c r="B4888" s="7"/>
    </row>
    <row r="4889" spans="1:2">
      <c r="A4889" s="6"/>
      <c r="B4889" s="7"/>
    </row>
    <row r="4890" spans="1:2">
      <c r="A4890" s="6"/>
      <c r="B4890" s="7"/>
    </row>
    <row r="4891" spans="1:2">
      <c r="A4891" s="6"/>
      <c r="B4891" s="7"/>
    </row>
    <row r="4892" spans="1:2">
      <c r="A4892" s="6"/>
      <c r="B4892" s="7"/>
    </row>
    <row r="4893" spans="1:2">
      <c r="A4893" s="6"/>
      <c r="B4893" s="7"/>
    </row>
    <row r="4894" spans="1:2">
      <c r="A4894" s="6"/>
      <c r="B4894" s="7"/>
    </row>
    <row r="4895" spans="1:2">
      <c r="A4895" s="6"/>
      <c r="B4895" s="7"/>
    </row>
    <row r="4896" spans="1:2">
      <c r="A4896" s="6"/>
      <c r="B4896" s="7"/>
    </row>
    <row r="4897" spans="1:2">
      <c r="A4897" s="6"/>
      <c r="B4897" s="7"/>
    </row>
    <row r="4898" spans="1:2">
      <c r="A4898" s="6"/>
      <c r="B4898" s="7"/>
    </row>
    <row r="4899" spans="1:2">
      <c r="A4899" s="6"/>
      <c r="B4899" s="7"/>
    </row>
    <row r="4900" spans="1:2">
      <c r="A4900" s="6"/>
      <c r="B4900" s="7"/>
    </row>
    <row r="4901" spans="1:2">
      <c r="A4901" s="6"/>
      <c r="B4901" s="7"/>
    </row>
    <row r="4902" spans="1:2">
      <c r="A4902" s="6"/>
      <c r="B4902" s="7"/>
    </row>
    <row r="4903" spans="1:2">
      <c r="A4903" s="6"/>
      <c r="B4903" s="7"/>
    </row>
    <row r="4904" spans="1:2">
      <c r="A4904" s="6"/>
      <c r="B4904" s="7"/>
    </row>
    <row r="4905" spans="1:2">
      <c r="A4905" s="6"/>
      <c r="B4905" s="7"/>
    </row>
    <row r="4906" spans="1:2">
      <c r="A4906" s="6"/>
      <c r="B4906" s="7"/>
    </row>
    <row r="4907" spans="1:2">
      <c r="A4907" s="6"/>
      <c r="B4907" s="7"/>
    </row>
    <row r="4908" spans="1:2">
      <c r="A4908" s="6"/>
      <c r="B4908" s="7"/>
    </row>
    <row r="4909" spans="1:2">
      <c r="A4909" s="6"/>
      <c r="B4909" s="7"/>
    </row>
    <row r="4910" spans="1:2">
      <c r="A4910" s="6"/>
      <c r="B4910" s="7"/>
    </row>
    <row r="4911" spans="1:2">
      <c r="A4911" s="6"/>
      <c r="B4911" s="7"/>
    </row>
    <row r="4912" spans="1:2">
      <c r="A4912" s="6"/>
      <c r="B4912" s="7"/>
    </row>
    <row r="4913" spans="1:2">
      <c r="A4913" s="6"/>
      <c r="B4913" s="7"/>
    </row>
    <row r="4914" spans="1:2">
      <c r="A4914" s="6"/>
      <c r="B4914" s="7"/>
    </row>
    <row r="4915" spans="1:2">
      <c r="A4915" s="6"/>
      <c r="B4915" s="7"/>
    </row>
    <row r="4916" spans="1:2">
      <c r="A4916" s="6"/>
      <c r="B4916" s="7"/>
    </row>
    <row r="4917" spans="1:2">
      <c r="A4917" s="6"/>
      <c r="B4917" s="7"/>
    </row>
    <row r="4918" spans="1:2">
      <c r="A4918" s="6"/>
      <c r="B4918" s="7"/>
    </row>
    <row r="4919" spans="1:2">
      <c r="A4919" s="6"/>
      <c r="B4919" s="7"/>
    </row>
    <row r="4920" spans="1:2">
      <c r="A4920" s="6"/>
      <c r="B4920" s="7"/>
    </row>
    <row r="4921" spans="1:2">
      <c r="A4921" s="6"/>
      <c r="B4921" s="7"/>
    </row>
    <row r="4922" spans="1:2">
      <c r="A4922" s="6"/>
      <c r="B4922" s="7"/>
    </row>
    <row r="4923" spans="1:2">
      <c r="A4923" s="6"/>
      <c r="B4923" s="7"/>
    </row>
    <row r="4924" spans="1:2">
      <c r="A4924" s="6"/>
      <c r="B4924" s="7"/>
    </row>
    <row r="4925" spans="1:2">
      <c r="A4925" s="6"/>
      <c r="B4925" s="7"/>
    </row>
    <row r="4926" spans="1:2">
      <c r="A4926" s="6"/>
      <c r="B4926" s="7"/>
    </row>
    <row r="4927" spans="1:2">
      <c r="A4927" s="6"/>
      <c r="B4927" s="7"/>
    </row>
    <row r="4928" spans="1:2">
      <c r="A4928" s="6"/>
      <c r="B4928" s="7"/>
    </row>
    <row r="4929" spans="1:2">
      <c r="A4929" s="6"/>
      <c r="B4929" s="7"/>
    </row>
    <row r="4930" spans="1:2">
      <c r="A4930" s="6"/>
      <c r="B4930" s="7"/>
    </row>
    <row r="4931" spans="1:2">
      <c r="A4931" s="6"/>
      <c r="B4931" s="7"/>
    </row>
    <row r="4932" spans="1:2">
      <c r="A4932" s="6"/>
      <c r="B4932" s="7"/>
    </row>
    <row r="4933" spans="1:2">
      <c r="A4933" s="6"/>
      <c r="B4933" s="7"/>
    </row>
    <row r="4934" spans="1:2">
      <c r="A4934" s="6"/>
      <c r="B4934" s="7"/>
    </row>
    <row r="4935" spans="1:2">
      <c r="A4935" s="6"/>
      <c r="B4935" s="7"/>
    </row>
    <row r="4936" spans="1:2">
      <c r="A4936" s="6"/>
      <c r="B4936" s="7"/>
    </row>
    <row r="4937" spans="1:2">
      <c r="A4937" s="6"/>
      <c r="B4937" s="7"/>
    </row>
    <row r="4938" spans="1:2">
      <c r="A4938" s="6"/>
      <c r="B4938" s="7"/>
    </row>
    <row r="4939" spans="1:2">
      <c r="A4939" s="6"/>
      <c r="B4939" s="7"/>
    </row>
    <row r="4940" spans="1:2">
      <c r="A4940" s="6"/>
      <c r="B4940" s="7"/>
    </row>
    <row r="4941" spans="1:2">
      <c r="A4941" s="6"/>
      <c r="B4941" s="7"/>
    </row>
    <row r="4942" spans="1:2">
      <c r="A4942" s="6"/>
      <c r="B4942" s="7"/>
    </row>
    <row r="4943" spans="1:2">
      <c r="A4943" s="6"/>
      <c r="B4943" s="7"/>
    </row>
    <row r="4944" spans="1:2">
      <c r="A4944" s="6"/>
      <c r="B4944" s="7"/>
    </row>
    <row r="4945" spans="1:2">
      <c r="A4945" s="6"/>
      <c r="B4945" s="7"/>
    </row>
    <row r="4946" spans="1:2">
      <c r="A4946" s="6"/>
      <c r="B4946" s="7"/>
    </row>
    <row r="4947" spans="1:2">
      <c r="A4947" s="6"/>
      <c r="B4947" s="7"/>
    </row>
    <row r="4948" spans="1:2">
      <c r="A4948" s="6"/>
      <c r="B4948" s="7"/>
    </row>
    <row r="4949" spans="1:2">
      <c r="A4949" s="6"/>
      <c r="B4949" s="7"/>
    </row>
    <row r="4950" spans="1:2">
      <c r="A4950" s="6"/>
      <c r="B4950" s="7"/>
    </row>
    <row r="4951" spans="1:2">
      <c r="A4951" s="6"/>
      <c r="B4951" s="7"/>
    </row>
    <row r="4952" spans="1:2">
      <c r="A4952" s="6"/>
      <c r="B4952" s="7"/>
    </row>
    <row r="4953" spans="1:2">
      <c r="A4953" s="6"/>
      <c r="B4953" s="7"/>
    </row>
    <row r="4954" spans="1:2">
      <c r="A4954" s="6"/>
      <c r="B4954" s="7"/>
    </row>
    <row r="4955" spans="1:2">
      <c r="A4955" s="6"/>
      <c r="B4955" s="7"/>
    </row>
    <row r="4956" spans="1:2">
      <c r="A4956" s="6"/>
      <c r="B4956" s="7"/>
    </row>
    <row r="4957" spans="1:2">
      <c r="A4957" s="6"/>
      <c r="B4957" s="7"/>
    </row>
    <row r="4958" spans="1:2">
      <c r="A4958" s="6"/>
      <c r="B4958" s="7"/>
    </row>
    <row r="4959" spans="1:2">
      <c r="A4959" s="6"/>
      <c r="B4959" s="7"/>
    </row>
    <row r="4960" spans="1:2">
      <c r="A4960" s="6"/>
      <c r="B4960" s="7"/>
    </row>
    <row r="4961" spans="1:2">
      <c r="A4961" s="6"/>
      <c r="B4961" s="7"/>
    </row>
    <row r="4962" spans="1:2">
      <c r="A4962" s="6"/>
      <c r="B4962" s="7"/>
    </row>
    <row r="4963" spans="1:2">
      <c r="A4963" s="6"/>
      <c r="B4963" s="7"/>
    </row>
    <row r="4964" spans="1:2">
      <c r="A4964" s="6"/>
      <c r="B4964" s="7"/>
    </row>
    <row r="4965" spans="1:2">
      <c r="A4965" s="6"/>
      <c r="B4965" s="7"/>
    </row>
    <row r="4966" spans="1:2">
      <c r="A4966" s="6"/>
      <c r="B4966" s="7"/>
    </row>
    <row r="4967" spans="1:2">
      <c r="A4967" s="6"/>
      <c r="B4967" s="7"/>
    </row>
    <row r="4968" spans="1:2">
      <c r="A4968" s="6"/>
      <c r="B4968" s="7"/>
    </row>
    <row r="4969" spans="1:2">
      <c r="A4969" s="6"/>
      <c r="B4969" s="7"/>
    </row>
    <row r="4970" spans="1:2">
      <c r="A4970" s="6"/>
      <c r="B4970" s="7"/>
    </row>
    <row r="4971" spans="1:2">
      <c r="A4971" s="6"/>
      <c r="B4971" s="7"/>
    </row>
    <row r="4972" spans="1:2">
      <c r="A4972" s="6"/>
      <c r="B4972" s="7"/>
    </row>
    <row r="4973" spans="1:2">
      <c r="A4973" s="6"/>
      <c r="B4973" s="7"/>
    </row>
    <row r="4974" spans="1:2">
      <c r="A4974" s="6"/>
      <c r="B4974" s="7"/>
    </row>
    <row r="4975" spans="1:2">
      <c r="A4975" s="6"/>
      <c r="B4975" s="7"/>
    </row>
    <row r="4976" spans="1:2">
      <c r="A4976" s="6"/>
      <c r="B4976" s="7"/>
    </row>
    <row r="4977" spans="1:2">
      <c r="A4977" s="6"/>
      <c r="B4977" s="7"/>
    </row>
    <row r="4978" spans="1:2">
      <c r="A4978" s="6"/>
      <c r="B4978" s="7"/>
    </row>
    <row r="4979" spans="1:2">
      <c r="A4979" s="6"/>
      <c r="B4979" s="7"/>
    </row>
    <row r="4980" spans="1:2">
      <c r="A4980" s="6"/>
      <c r="B4980" s="7"/>
    </row>
    <row r="4981" spans="1:2">
      <c r="A4981" s="6"/>
      <c r="B4981" s="7"/>
    </row>
    <row r="4982" spans="1:2">
      <c r="A4982" s="6"/>
      <c r="B4982" s="7"/>
    </row>
    <row r="4983" spans="1:2">
      <c r="A4983" s="6"/>
      <c r="B4983" s="7"/>
    </row>
    <row r="4984" spans="1:2">
      <c r="A4984" s="6"/>
      <c r="B4984" s="7"/>
    </row>
    <row r="4985" spans="1:2">
      <c r="A4985" s="6"/>
      <c r="B4985" s="7"/>
    </row>
    <row r="4986" spans="1:2">
      <c r="A4986" s="6"/>
      <c r="B4986" s="7"/>
    </row>
    <row r="4987" spans="1:2">
      <c r="A4987" s="6"/>
      <c r="B4987" s="7"/>
    </row>
    <row r="4988" spans="1:2">
      <c r="A4988" s="6"/>
      <c r="B4988" s="7"/>
    </row>
    <row r="4989" spans="1:2">
      <c r="A4989" s="6"/>
      <c r="B4989" s="7"/>
    </row>
    <row r="4990" spans="1:2">
      <c r="A4990" s="6"/>
      <c r="B4990" s="7"/>
    </row>
    <row r="4991" spans="1:2">
      <c r="A4991" s="6"/>
      <c r="B4991" s="7"/>
    </row>
    <row r="4992" spans="1:2">
      <c r="A4992" s="6"/>
      <c r="B4992" s="7"/>
    </row>
    <row r="4993" spans="1:2">
      <c r="A4993" s="6"/>
      <c r="B4993" s="7"/>
    </row>
    <row r="4994" spans="1:2">
      <c r="A4994" s="6"/>
      <c r="B4994" s="7"/>
    </row>
    <row r="4995" spans="1:2">
      <c r="A4995" s="6"/>
      <c r="B4995" s="7"/>
    </row>
    <row r="4996" spans="1:2">
      <c r="A4996" s="6"/>
      <c r="B4996" s="7"/>
    </row>
    <row r="4997" spans="1:2">
      <c r="A4997" s="6"/>
      <c r="B4997" s="7"/>
    </row>
    <row r="4998" spans="1:2">
      <c r="A4998" s="6"/>
      <c r="B4998" s="7"/>
    </row>
    <row r="4999" spans="1:2">
      <c r="A4999" s="6"/>
      <c r="B4999" s="7"/>
    </row>
    <row r="5000" spans="1:2">
      <c r="A5000" s="6"/>
      <c r="B5000" s="7"/>
    </row>
    <row r="5001" spans="1:2">
      <c r="A5001" s="6"/>
      <c r="B5001" s="7"/>
    </row>
    <row r="5002" spans="1:2">
      <c r="A5002" s="6"/>
      <c r="B5002" s="7"/>
    </row>
    <row r="5003" spans="1:2">
      <c r="A5003" s="6"/>
      <c r="B5003" s="7"/>
    </row>
    <row r="5004" spans="1:2">
      <c r="A5004" s="6"/>
      <c r="B5004" s="7"/>
    </row>
    <row r="5005" spans="1:2">
      <c r="A5005" s="6"/>
      <c r="B5005" s="7"/>
    </row>
    <row r="5006" spans="1:2">
      <c r="A5006" s="6"/>
      <c r="B5006" s="7"/>
    </row>
    <row r="5007" spans="1:2">
      <c r="A5007" s="6"/>
      <c r="B5007" s="7"/>
    </row>
    <row r="5008" spans="1:2">
      <c r="A5008" s="6"/>
      <c r="B5008" s="7"/>
    </row>
    <row r="5009" spans="1:2">
      <c r="A5009" s="6"/>
      <c r="B5009" s="7"/>
    </row>
    <row r="5010" spans="1:2">
      <c r="A5010" s="6"/>
      <c r="B5010" s="7"/>
    </row>
    <row r="5011" spans="1:2">
      <c r="A5011" s="6"/>
      <c r="B5011" s="7"/>
    </row>
    <row r="5012" spans="1:2">
      <c r="A5012" s="6"/>
      <c r="B5012" s="7"/>
    </row>
    <row r="5013" spans="1:2">
      <c r="A5013" s="6"/>
      <c r="B5013" s="7"/>
    </row>
    <row r="5014" spans="1:2">
      <c r="A5014" s="6"/>
      <c r="B5014" s="7"/>
    </row>
    <row r="5015" spans="1:2">
      <c r="A5015" s="6"/>
      <c r="B5015" s="7"/>
    </row>
    <row r="5016" spans="1:2">
      <c r="A5016" s="6"/>
      <c r="B5016" s="7"/>
    </row>
    <row r="5017" spans="1:2">
      <c r="A5017" s="6"/>
      <c r="B5017" s="7"/>
    </row>
    <row r="5018" spans="1:2">
      <c r="A5018" s="6"/>
      <c r="B5018" s="7"/>
    </row>
    <row r="5019" spans="1:2">
      <c r="A5019" s="6"/>
      <c r="B5019" s="7"/>
    </row>
    <row r="5020" spans="1:2">
      <c r="A5020" s="6"/>
      <c r="B5020" s="7"/>
    </row>
    <row r="5021" spans="1:2">
      <c r="A5021" s="6"/>
      <c r="B5021" s="7"/>
    </row>
    <row r="5022" spans="1:2">
      <c r="A5022" s="6"/>
      <c r="B5022" s="7"/>
    </row>
    <row r="5023" spans="1:2">
      <c r="A5023" s="6"/>
      <c r="B5023" s="7"/>
    </row>
    <row r="5024" spans="1:2">
      <c r="A5024" s="6"/>
      <c r="B5024" s="7"/>
    </row>
    <row r="5025" spans="1:2">
      <c r="A5025" s="6"/>
      <c r="B5025" s="7"/>
    </row>
    <row r="5026" spans="1:2">
      <c r="A5026" s="6"/>
      <c r="B5026" s="7"/>
    </row>
    <row r="5027" spans="1:2">
      <c r="A5027" s="6"/>
      <c r="B5027" s="7"/>
    </row>
    <row r="5028" spans="1:2">
      <c r="A5028" s="6"/>
      <c r="B5028" s="7"/>
    </row>
    <row r="5029" spans="1:2">
      <c r="A5029" s="6"/>
      <c r="B5029" s="7"/>
    </row>
    <row r="5030" spans="1:2">
      <c r="A5030" s="6"/>
      <c r="B5030" s="7"/>
    </row>
    <row r="5031" spans="1:2">
      <c r="A5031" s="6"/>
      <c r="B5031" s="7"/>
    </row>
    <row r="5032" spans="1:2">
      <c r="A5032" s="6"/>
      <c r="B5032" s="7"/>
    </row>
    <row r="5033" spans="1:2">
      <c r="A5033" s="6"/>
      <c r="B5033" s="7"/>
    </row>
    <row r="5034" spans="1:2">
      <c r="A5034" s="6"/>
      <c r="B5034" s="7"/>
    </row>
    <row r="5035" spans="1:2">
      <c r="A5035" s="6"/>
      <c r="B5035" s="7"/>
    </row>
    <row r="5036" spans="1:2">
      <c r="A5036" s="6"/>
      <c r="B5036" s="7"/>
    </row>
    <row r="5037" spans="1:2">
      <c r="A5037" s="6"/>
      <c r="B5037" s="7"/>
    </row>
    <row r="5038" spans="1:2">
      <c r="A5038" s="6"/>
      <c r="B5038" s="7"/>
    </row>
    <row r="5039" spans="1:2">
      <c r="A5039" s="6"/>
      <c r="B5039" s="7"/>
    </row>
    <row r="5040" spans="1:2">
      <c r="A5040" s="6"/>
      <c r="B5040" s="7"/>
    </row>
    <row r="5041" spans="1:2">
      <c r="A5041" s="6"/>
      <c r="B5041" s="7"/>
    </row>
    <row r="5042" spans="1:2">
      <c r="A5042" s="6"/>
      <c r="B5042" s="7"/>
    </row>
    <row r="5043" spans="1:2">
      <c r="A5043" s="6"/>
      <c r="B5043" s="7"/>
    </row>
    <row r="5044" spans="1:2">
      <c r="A5044" s="6"/>
      <c r="B5044" s="7"/>
    </row>
    <row r="5045" spans="1:2">
      <c r="A5045" s="6"/>
      <c r="B5045" s="7"/>
    </row>
    <row r="5046" spans="1:2">
      <c r="A5046" s="6"/>
      <c r="B5046" s="7"/>
    </row>
    <row r="5047" spans="1:2">
      <c r="A5047" s="6"/>
      <c r="B5047" s="7"/>
    </row>
    <row r="5048" spans="1:2">
      <c r="A5048" s="6"/>
      <c r="B5048" s="7"/>
    </row>
    <row r="5049" spans="1:2">
      <c r="A5049" s="6"/>
      <c r="B5049" s="7"/>
    </row>
    <row r="5050" spans="1:2">
      <c r="A5050" s="6"/>
      <c r="B5050" s="7"/>
    </row>
    <row r="5051" spans="1:2">
      <c r="A5051" s="6"/>
      <c r="B5051" s="7"/>
    </row>
    <row r="5052" spans="1:2">
      <c r="A5052" s="6"/>
      <c r="B5052" s="7"/>
    </row>
    <row r="5053" spans="1:2">
      <c r="A5053" s="6"/>
      <c r="B5053" s="7"/>
    </row>
    <row r="5054" spans="1:2">
      <c r="A5054" s="6"/>
      <c r="B5054" s="7"/>
    </row>
    <row r="5055" spans="1:2">
      <c r="A5055" s="6"/>
      <c r="B5055" s="7"/>
    </row>
    <row r="5056" spans="1:2">
      <c r="A5056" s="6"/>
      <c r="B5056" s="7"/>
    </row>
    <row r="5057" spans="1:2">
      <c r="A5057" s="6"/>
      <c r="B5057" s="7"/>
    </row>
    <row r="5058" spans="1:2">
      <c r="A5058" s="6"/>
      <c r="B5058" s="7"/>
    </row>
    <row r="5059" spans="1:2">
      <c r="A5059" s="6"/>
      <c r="B5059" s="7"/>
    </row>
    <row r="5060" spans="1:2">
      <c r="A5060" s="6"/>
      <c r="B5060" s="7"/>
    </row>
    <row r="5061" spans="1:2">
      <c r="A5061" s="6"/>
      <c r="B5061" s="7"/>
    </row>
    <row r="5062" spans="1:2">
      <c r="A5062" s="6"/>
      <c r="B5062" s="7"/>
    </row>
    <row r="5063" spans="1:2">
      <c r="A5063" s="6"/>
      <c r="B5063" s="7"/>
    </row>
    <row r="5064" spans="1:2">
      <c r="A5064" s="6"/>
      <c r="B5064" s="7"/>
    </row>
    <row r="5065" spans="1:2">
      <c r="A5065" s="6"/>
      <c r="B5065" s="7"/>
    </row>
    <row r="5066" spans="1:2">
      <c r="A5066" s="6"/>
      <c r="B5066" s="7"/>
    </row>
    <row r="5067" spans="1:2">
      <c r="A5067" s="6"/>
      <c r="B5067" s="7"/>
    </row>
    <row r="5068" spans="1:2">
      <c r="A5068" s="6"/>
      <c r="B5068" s="7"/>
    </row>
    <row r="5069" spans="1:2">
      <c r="A5069" s="6"/>
      <c r="B5069" s="7"/>
    </row>
    <row r="5070" spans="1:2">
      <c r="A5070" s="6"/>
      <c r="B5070" s="7"/>
    </row>
    <row r="5071" spans="1:2">
      <c r="A5071" s="6"/>
      <c r="B5071" s="7"/>
    </row>
    <row r="5072" spans="1:2">
      <c r="A5072" s="6"/>
      <c r="B5072" s="7"/>
    </row>
    <row r="5073" spans="1:2">
      <c r="A5073" s="6"/>
      <c r="B5073" s="7"/>
    </row>
    <row r="5074" spans="1:2">
      <c r="A5074" s="6"/>
      <c r="B5074" s="7"/>
    </row>
    <row r="5075" spans="1:2">
      <c r="A5075" s="6"/>
      <c r="B5075" s="7"/>
    </row>
    <row r="5076" spans="1:2">
      <c r="A5076" s="6"/>
      <c r="B5076" s="7"/>
    </row>
    <row r="5077" spans="1:2">
      <c r="A5077" s="6"/>
      <c r="B5077" s="7"/>
    </row>
    <row r="5078" spans="1:2">
      <c r="A5078" s="6"/>
      <c r="B5078" s="7"/>
    </row>
    <row r="5079" spans="1:2">
      <c r="A5079" s="6"/>
      <c r="B5079" s="7"/>
    </row>
    <row r="5080" spans="1:2">
      <c r="A5080" s="6"/>
      <c r="B5080" s="7"/>
    </row>
    <row r="5081" spans="1:2">
      <c r="A5081" s="6"/>
      <c r="B5081" s="7"/>
    </row>
    <row r="5082" spans="1:2">
      <c r="A5082" s="6"/>
      <c r="B5082" s="7"/>
    </row>
    <row r="5083" spans="1:2">
      <c r="A5083" s="6"/>
      <c r="B5083" s="7"/>
    </row>
    <row r="5084" spans="1:2">
      <c r="A5084" s="6"/>
      <c r="B5084" s="7"/>
    </row>
    <row r="5085" spans="1:2">
      <c r="A5085" s="6"/>
      <c r="B5085" s="7"/>
    </row>
    <row r="5086" spans="1:2">
      <c r="A5086" s="6"/>
      <c r="B5086" s="7"/>
    </row>
    <row r="5087" spans="1:2">
      <c r="A5087" s="6"/>
      <c r="B5087" s="7"/>
    </row>
    <row r="5088" spans="1:2">
      <c r="A5088" s="6"/>
      <c r="B5088" s="7"/>
    </row>
    <row r="5089" spans="1:2">
      <c r="A5089" s="6"/>
      <c r="B5089" s="7"/>
    </row>
    <row r="5090" spans="1:2">
      <c r="A5090" s="6"/>
      <c r="B5090" s="7"/>
    </row>
    <row r="5091" spans="1:2">
      <c r="A5091" s="6"/>
      <c r="B5091" s="7"/>
    </row>
    <row r="5092" spans="1:2">
      <c r="A5092" s="6"/>
      <c r="B5092" s="7"/>
    </row>
    <row r="5093" spans="1:2">
      <c r="A5093" s="6"/>
      <c r="B5093" s="7"/>
    </row>
    <row r="5094" spans="1:2">
      <c r="A5094" s="6"/>
      <c r="B5094" s="7"/>
    </row>
    <row r="5095" spans="1:2">
      <c r="A5095" s="6"/>
      <c r="B5095" s="7"/>
    </row>
    <row r="5096" spans="1:2">
      <c r="A5096" s="6"/>
      <c r="B5096" s="7"/>
    </row>
    <row r="5097" spans="1:2">
      <c r="A5097" s="6"/>
      <c r="B5097" s="7"/>
    </row>
    <row r="5098" spans="1:2">
      <c r="A5098" s="6"/>
      <c r="B5098" s="7"/>
    </row>
    <row r="5099" spans="1:2">
      <c r="A5099" s="6"/>
      <c r="B5099" s="7"/>
    </row>
    <row r="5100" spans="1:2">
      <c r="A5100" s="6"/>
      <c r="B5100" s="7"/>
    </row>
    <row r="5101" spans="1:2">
      <c r="A5101" s="6"/>
      <c r="B5101" s="7"/>
    </row>
    <row r="5102" spans="1:2">
      <c r="A5102" s="6"/>
      <c r="B5102" s="7"/>
    </row>
    <row r="5103" spans="1:2">
      <c r="A5103" s="6"/>
      <c r="B5103" s="7"/>
    </row>
    <row r="5104" spans="1:2">
      <c r="A5104" s="6"/>
      <c r="B5104" s="7"/>
    </row>
    <row r="5105" spans="1:2">
      <c r="A5105" s="6"/>
      <c r="B5105" s="7"/>
    </row>
    <row r="5106" spans="1:2">
      <c r="A5106" s="6"/>
      <c r="B5106" s="7"/>
    </row>
    <row r="5107" spans="1:2">
      <c r="A5107" s="6"/>
      <c r="B5107" s="7"/>
    </row>
    <row r="5108" spans="1:2">
      <c r="A5108" s="6"/>
      <c r="B5108" s="7"/>
    </row>
    <row r="5109" spans="1:2">
      <c r="A5109" s="6"/>
      <c r="B5109" s="7"/>
    </row>
    <row r="5110" spans="1:2">
      <c r="A5110" s="6"/>
      <c r="B5110" s="7"/>
    </row>
    <row r="5111" spans="1:2">
      <c r="A5111" s="6"/>
      <c r="B5111" s="7"/>
    </row>
    <row r="5112" spans="1:2">
      <c r="A5112" s="6"/>
      <c r="B5112" s="7"/>
    </row>
    <row r="5113" spans="1:2">
      <c r="A5113" s="6"/>
      <c r="B5113" s="7"/>
    </row>
    <row r="5114" spans="1:2">
      <c r="A5114" s="6"/>
      <c r="B5114" s="7"/>
    </row>
    <row r="5115" spans="1:2">
      <c r="A5115" s="6"/>
      <c r="B5115" s="7"/>
    </row>
    <row r="5116" spans="1:2">
      <c r="A5116" s="6"/>
      <c r="B5116" s="7"/>
    </row>
    <row r="5117" spans="1:2">
      <c r="A5117" s="6"/>
      <c r="B5117" s="7"/>
    </row>
    <row r="5118" spans="1:2">
      <c r="A5118" s="6"/>
      <c r="B5118" s="7"/>
    </row>
    <row r="5119" spans="1:2">
      <c r="A5119" s="6"/>
      <c r="B5119" s="7"/>
    </row>
    <row r="5120" spans="1:2">
      <c r="A5120" s="6"/>
      <c r="B5120" s="7"/>
    </row>
    <row r="5121" spans="1:2">
      <c r="A5121" s="6"/>
      <c r="B5121" s="7"/>
    </row>
    <row r="5122" spans="1:2">
      <c r="A5122" s="6"/>
      <c r="B5122" s="7"/>
    </row>
    <row r="5123" spans="1:2">
      <c r="A5123" s="6"/>
      <c r="B5123" s="7"/>
    </row>
    <row r="5124" spans="1:2">
      <c r="A5124" s="6"/>
      <c r="B5124" s="7"/>
    </row>
    <row r="5125" spans="1:2">
      <c r="A5125" s="6"/>
      <c r="B5125" s="7"/>
    </row>
    <row r="5126" spans="1:2">
      <c r="A5126" s="6"/>
      <c r="B5126" s="7"/>
    </row>
    <row r="5127" spans="1:2">
      <c r="A5127" s="6"/>
      <c r="B5127" s="7"/>
    </row>
    <row r="5128" spans="1:2">
      <c r="A5128" s="6"/>
      <c r="B5128" s="7"/>
    </row>
    <row r="5129" spans="1:2">
      <c r="A5129" s="6"/>
      <c r="B5129" s="7"/>
    </row>
    <row r="5130" spans="1:2">
      <c r="A5130" s="6"/>
      <c r="B5130" s="7"/>
    </row>
    <row r="5131" spans="1:2">
      <c r="A5131" s="6"/>
      <c r="B5131" s="7"/>
    </row>
    <row r="5132" spans="1:2">
      <c r="A5132" s="6"/>
      <c r="B5132" s="7"/>
    </row>
    <row r="5133" spans="1:2">
      <c r="A5133" s="6"/>
      <c r="B5133" s="7"/>
    </row>
    <row r="5134" spans="1:2">
      <c r="A5134" s="6"/>
      <c r="B5134" s="7"/>
    </row>
    <row r="5135" spans="1:2">
      <c r="A5135" s="6"/>
      <c r="B5135" s="7"/>
    </row>
    <row r="5136" spans="1:2">
      <c r="A5136" s="6"/>
      <c r="B5136" s="7"/>
    </row>
    <row r="5137" spans="1:2">
      <c r="A5137" s="6"/>
      <c r="B5137" s="7"/>
    </row>
    <row r="5138" spans="1:2">
      <c r="A5138" s="6"/>
      <c r="B5138" s="7"/>
    </row>
    <row r="5139" spans="1:2">
      <c r="A5139" s="6"/>
      <c r="B5139" s="7"/>
    </row>
    <row r="5140" spans="1:2">
      <c r="A5140" s="6"/>
      <c r="B5140" s="7"/>
    </row>
    <row r="5141" spans="1:2">
      <c r="A5141" s="6"/>
      <c r="B5141" s="7"/>
    </row>
    <row r="5142" spans="1:2">
      <c r="A5142" s="6"/>
      <c r="B5142" s="7"/>
    </row>
    <row r="5143" spans="1:2">
      <c r="A5143" s="6"/>
      <c r="B5143" s="7"/>
    </row>
    <row r="5144" spans="1:2">
      <c r="A5144" s="6"/>
      <c r="B5144" s="7"/>
    </row>
    <row r="5145" spans="1:2">
      <c r="A5145" s="6"/>
      <c r="B5145" s="7"/>
    </row>
    <row r="5146" spans="1:2">
      <c r="A5146" s="6"/>
      <c r="B5146" s="7"/>
    </row>
    <row r="5147" spans="1:2">
      <c r="A5147" s="6"/>
      <c r="B5147" s="7"/>
    </row>
    <row r="5148" spans="1:2">
      <c r="A5148" s="6"/>
      <c r="B5148" s="7"/>
    </row>
    <row r="5149" spans="1:2">
      <c r="A5149" s="6"/>
      <c r="B5149" s="7"/>
    </row>
    <row r="5150" spans="1:2">
      <c r="A5150" s="6"/>
      <c r="B5150" s="7"/>
    </row>
    <row r="5151" spans="1:2">
      <c r="A5151" s="6"/>
      <c r="B5151" s="7"/>
    </row>
    <row r="5152" spans="1:2">
      <c r="A5152" s="6"/>
      <c r="B5152" s="7"/>
    </row>
    <row r="5153" spans="1:2">
      <c r="A5153" s="6"/>
      <c r="B5153" s="7"/>
    </row>
    <row r="5154" spans="1:2">
      <c r="A5154" s="6"/>
      <c r="B5154" s="7"/>
    </row>
    <row r="5155" spans="1:2">
      <c r="A5155" s="6"/>
      <c r="B5155" s="7"/>
    </row>
    <row r="5156" spans="1:2">
      <c r="A5156" s="6"/>
      <c r="B5156" s="7"/>
    </row>
    <row r="5157" spans="1:2">
      <c r="A5157" s="6"/>
      <c r="B5157" s="7"/>
    </row>
    <row r="5158" spans="1:2">
      <c r="A5158" s="6"/>
      <c r="B5158" s="7"/>
    </row>
    <row r="5159" spans="1:2">
      <c r="A5159" s="6"/>
      <c r="B5159" s="7"/>
    </row>
    <row r="5160" spans="1:2">
      <c r="A5160" s="6"/>
      <c r="B5160" s="7"/>
    </row>
    <row r="5161" spans="1:2">
      <c r="A5161" s="6"/>
      <c r="B5161" s="7"/>
    </row>
    <row r="5162" spans="1:2">
      <c r="A5162" s="6"/>
      <c r="B5162" s="7"/>
    </row>
    <row r="5163" spans="1:2">
      <c r="A5163" s="6"/>
      <c r="B5163" s="7"/>
    </row>
    <row r="5164" spans="1:2">
      <c r="A5164" s="6"/>
      <c r="B5164" s="7"/>
    </row>
    <row r="5165" spans="1:2">
      <c r="A5165" s="6"/>
      <c r="B5165" s="7"/>
    </row>
    <row r="5166" spans="1:2">
      <c r="A5166" s="6"/>
      <c r="B5166" s="7"/>
    </row>
    <row r="5167" spans="1:2">
      <c r="A5167" s="6"/>
      <c r="B5167" s="7"/>
    </row>
    <row r="5168" spans="1:2">
      <c r="A5168" s="6"/>
      <c r="B5168" s="7"/>
    </row>
    <row r="5169" spans="1:2">
      <c r="A5169" s="6"/>
      <c r="B5169" s="7"/>
    </row>
    <row r="5170" spans="1:2">
      <c r="A5170" s="6"/>
      <c r="B5170" s="7"/>
    </row>
    <row r="5171" spans="1:2">
      <c r="A5171" s="6"/>
      <c r="B5171" s="7"/>
    </row>
    <row r="5172" spans="1:2">
      <c r="A5172" s="6"/>
      <c r="B5172" s="7"/>
    </row>
    <row r="5173" spans="1:2">
      <c r="A5173" s="6"/>
      <c r="B5173" s="7"/>
    </row>
    <row r="5174" spans="1:2">
      <c r="A5174" s="6"/>
      <c r="B5174" s="7"/>
    </row>
    <row r="5175" spans="1:2">
      <c r="A5175" s="6"/>
      <c r="B5175" s="7"/>
    </row>
    <row r="5176" spans="1:2">
      <c r="A5176" s="6"/>
      <c r="B5176" s="7"/>
    </row>
    <row r="5177" spans="1:2">
      <c r="A5177" s="6"/>
      <c r="B5177" s="7"/>
    </row>
    <row r="5178" spans="1:2">
      <c r="A5178" s="6"/>
      <c r="B5178" s="7"/>
    </row>
    <row r="5179" spans="1:2">
      <c r="A5179" s="6"/>
      <c r="B5179" s="7"/>
    </row>
    <row r="5180" spans="1:2">
      <c r="A5180" s="6"/>
      <c r="B5180" s="7"/>
    </row>
    <row r="5181" spans="1:2">
      <c r="A5181" s="6"/>
      <c r="B5181" s="7"/>
    </row>
    <row r="5182" spans="1:2">
      <c r="A5182" s="6"/>
      <c r="B5182" s="7"/>
    </row>
    <row r="5183" spans="1:2">
      <c r="A5183" s="6"/>
      <c r="B5183" s="7"/>
    </row>
    <row r="5184" spans="1:2">
      <c r="A5184" s="6"/>
      <c r="B5184" s="7"/>
    </row>
    <row r="5185" spans="1:2">
      <c r="A5185" s="6"/>
      <c r="B5185" s="7"/>
    </row>
    <row r="5186" spans="1:2">
      <c r="A5186" s="6"/>
      <c r="B5186" s="7"/>
    </row>
    <row r="5187" spans="1:2">
      <c r="A5187" s="6"/>
      <c r="B5187" s="7"/>
    </row>
    <row r="5188" spans="1:2">
      <c r="A5188" s="6"/>
      <c r="B5188" s="7"/>
    </row>
    <row r="5189" spans="1:2">
      <c r="A5189" s="6"/>
      <c r="B5189" s="7"/>
    </row>
    <row r="5190" spans="1:2">
      <c r="A5190" s="6"/>
      <c r="B5190" s="7"/>
    </row>
    <row r="5191" spans="1:2">
      <c r="A5191" s="6"/>
      <c r="B5191" s="7"/>
    </row>
    <row r="5192" spans="1:2">
      <c r="A5192" s="6"/>
      <c r="B5192" s="7"/>
    </row>
    <row r="5193" spans="1:2">
      <c r="A5193" s="6"/>
      <c r="B5193" s="7"/>
    </row>
    <row r="5194" spans="1:2">
      <c r="A5194" s="6"/>
      <c r="B5194" s="7"/>
    </row>
    <row r="5195" spans="1:2">
      <c r="A5195" s="6"/>
      <c r="B5195" s="7"/>
    </row>
    <row r="5196" spans="1:2">
      <c r="A5196" s="6"/>
      <c r="B5196" s="7"/>
    </row>
    <row r="5197" spans="1:2">
      <c r="A5197" s="6"/>
      <c r="B5197" s="7"/>
    </row>
    <row r="5198" spans="1:2">
      <c r="A5198" s="6"/>
      <c r="B5198" s="7"/>
    </row>
    <row r="5199" spans="1:2">
      <c r="A5199" s="6"/>
      <c r="B5199" s="7"/>
    </row>
    <row r="5200" spans="1:2">
      <c r="A5200" s="6"/>
      <c r="B5200" s="7"/>
    </row>
    <row r="5201" spans="1:2">
      <c r="A5201" s="6"/>
      <c r="B5201" s="7"/>
    </row>
    <row r="5202" spans="1:2">
      <c r="A5202" s="6"/>
      <c r="B5202" s="7"/>
    </row>
    <row r="5203" spans="1:2">
      <c r="A5203" s="6"/>
      <c r="B5203" s="7"/>
    </row>
    <row r="5204" spans="1:2">
      <c r="A5204" s="6"/>
      <c r="B5204" s="7"/>
    </row>
    <row r="5205" spans="1:2">
      <c r="A5205" s="6"/>
      <c r="B5205" s="7"/>
    </row>
    <row r="5206" spans="1:2">
      <c r="A5206" s="6"/>
      <c r="B5206" s="7"/>
    </row>
    <row r="5207" spans="1:2">
      <c r="A5207" s="6"/>
      <c r="B5207" s="7"/>
    </row>
    <row r="5208" spans="1:2">
      <c r="A5208" s="6"/>
      <c r="B5208" s="7"/>
    </row>
    <row r="5209" spans="1:2">
      <c r="A5209" s="6"/>
      <c r="B5209" s="7"/>
    </row>
    <row r="5210" spans="1:2">
      <c r="A5210" s="6"/>
      <c r="B5210" s="7"/>
    </row>
    <row r="5211" spans="1:2">
      <c r="A5211" s="6"/>
      <c r="B5211" s="7"/>
    </row>
    <row r="5212" spans="1:2">
      <c r="A5212" s="6"/>
      <c r="B5212" s="7"/>
    </row>
    <row r="5213" spans="1:2">
      <c r="A5213" s="6"/>
      <c r="B5213" s="7"/>
    </row>
    <row r="5214" spans="1:2">
      <c r="A5214" s="6"/>
      <c r="B5214" s="7"/>
    </row>
    <row r="5215" spans="1:2">
      <c r="A5215" s="6"/>
      <c r="B5215" s="7"/>
    </row>
    <row r="5216" spans="1:2">
      <c r="A5216" s="6"/>
      <c r="B5216" s="7"/>
    </row>
    <row r="5217" spans="1:2">
      <c r="A5217" s="6"/>
      <c r="B5217" s="7"/>
    </row>
    <row r="5218" spans="1:2">
      <c r="A5218" s="6"/>
      <c r="B5218" s="7"/>
    </row>
    <row r="5219" spans="1:2">
      <c r="A5219" s="6"/>
      <c r="B5219" s="7"/>
    </row>
    <row r="5220" spans="1:2">
      <c r="A5220" s="6"/>
      <c r="B5220" s="7"/>
    </row>
    <row r="5221" spans="1:2">
      <c r="A5221" s="6"/>
      <c r="B5221" s="7"/>
    </row>
    <row r="5222" spans="1:2">
      <c r="A5222" s="6"/>
      <c r="B5222" s="7"/>
    </row>
    <row r="5223" spans="1:2">
      <c r="A5223" s="6"/>
      <c r="B5223" s="7"/>
    </row>
    <row r="5224" spans="1:2">
      <c r="A5224" s="6"/>
      <c r="B5224" s="7"/>
    </row>
    <row r="5225" spans="1:2">
      <c r="A5225" s="6"/>
      <c r="B5225" s="7"/>
    </row>
    <row r="5226" spans="1:2">
      <c r="A5226" s="6"/>
      <c r="B5226" s="7"/>
    </row>
    <row r="5227" spans="1:2">
      <c r="A5227" s="6"/>
      <c r="B5227" s="7"/>
    </row>
    <row r="5228" spans="1:2">
      <c r="A5228" s="6"/>
      <c r="B5228" s="7"/>
    </row>
    <row r="5229" spans="1:2">
      <c r="A5229" s="6"/>
      <c r="B5229" s="7"/>
    </row>
    <row r="5230" spans="1:2">
      <c r="A5230" s="6"/>
      <c r="B5230" s="7"/>
    </row>
    <row r="5231" spans="1:2">
      <c r="A5231" s="6"/>
      <c r="B5231" s="7"/>
    </row>
    <row r="5232" spans="1:2">
      <c r="A5232" s="6"/>
      <c r="B5232" s="7"/>
    </row>
    <row r="5233" spans="1:2">
      <c r="A5233" s="6"/>
      <c r="B5233" s="7"/>
    </row>
    <row r="5234" spans="1:2">
      <c r="A5234" s="6"/>
      <c r="B5234" s="7"/>
    </row>
    <row r="5235" spans="1:2">
      <c r="A5235" s="6"/>
      <c r="B5235" s="7"/>
    </row>
    <row r="5236" spans="1:2">
      <c r="A5236" s="6"/>
      <c r="B5236" s="7"/>
    </row>
    <row r="5237" spans="1:2">
      <c r="A5237" s="6"/>
      <c r="B5237" s="7"/>
    </row>
    <row r="5238" spans="1:2">
      <c r="A5238" s="6"/>
      <c r="B5238" s="7"/>
    </row>
    <row r="5239" spans="1:2">
      <c r="A5239" s="6"/>
      <c r="B5239" s="7"/>
    </row>
    <row r="5240" spans="1:2">
      <c r="A5240" s="6"/>
      <c r="B5240" s="7"/>
    </row>
    <row r="5241" spans="1:2">
      <c r="A5241" s="6"/>
      <c r="B5241" s="7"/>
    </row>
    <row r="5242" spans="1:2">
      <c r="A5242" s="6"/>
      <c r="B5242" s="7"/>
    </row>
    <row r="5243" spans="1:2">
      <c r="A5243" s="6"/>
      <c r="B5243" s="7"/>
    </row>
    <row r="5244" spans="1:2">
      <c r="A5244" s="6"/>
      <c r="B5244" s="7"/>
    </row>
    <row r="5245" spans="1:2">
      <c r="A5245" s="6"/>
      <c r="B5245" s="7"/>
    </row>
    <row r="5246" spans="1:2">
      <c r="A5246" s="6"/>
      <c r="B5246" s="7"/>
    </row>
    <row r="5247" spans="1:2">
      <c r="A5247" s="6"/>
      <c r="B5247" s="7"/>
    </row>
    <row r="5248" spans="1:2">
      <c r="A5248" s="6"/>
      <c r="B5248" s="7"/>
    </row>
    <row r="5249" spans="1:2">
      <c r="A5249" s="6"/>
      <c r="B5249" s="7"/>
    </row>
    <row r="5250" spans="1:2">
      <c r="A5250" s="6"/>
      <c r="B5250" s="7"/>
    </row>
    <row r="5251" spans="1:2">
      <c r="A5251" s="6"/>
      <c r="B5251" s="7"/>
    </row>
    <row r="5252" spans="1:2">
      <c r="A5252" s="6"/>
      <c r="B5252" s="7"/>
    </row>
    <row r="5253" spans="1:2">
      <c r="A5253" s="6"/>
      <c r="B5253" s="7"/>
    </row>
    <row r="5254" spans="1:2">
      <c r="A5254" s="6"/>
      <c r="B5254" s="7"/>
    </row>
    <row r="5255" spans="1:2">
      <c r="A5255" s="6"/>
      <c r="B5255" s="7"/>
    </row>
    <row r="5256" spans="1:2">
      <c r="A5256" s="6"/>
      <c r="B5256" s="7"/>
    </row>
    <row r="5257" spans="1:2">
      <c r="A5257" s="6"/>
      <c r="B5257" s="7"/>
    </row>
    <row r="5258" spans="1:2">
      <c r="A5258" s="6"/>
      <c r="B5258" s="7"/>
    </row>
    <row r="5259" spans="1:2">
      <c r="A5259" s="6"/>
      <c r="B5259" s="7"/>
    </row>
    <row r="5260" spans="1:2">
      <c r="A5260" s="6"/>
      <c r="B5260" s="7"/>
    </row>
    <row r="5261" spans="1:2">
      <c r="A5261" s="6"/>
      <c r="B5261" s="7"/>
    </row>
    <row r="5262" spans="1:2">
      <c r="A5262" s="6"/>
      <c r="B5262" s="7"/>
    </row>
    <row r="5263" spans="1:2">
      <c r="A5263" s="6"/>
      <c r="B5263" s="7"/>
    </row>
    <row r="5264" spans="1:2">
      <c r="A5264" s="6"/>
      <c r="B5264" s="7"/>
    </row>
    <row r="5265" spans="1:2">
      <c r="A5265" s="6"/>
      <c r="B5265" s="7"/>
    </row>
    <row r="5266" spans="1:2">
      <c r="A5266" s="6"/>
      <c r="B5266" s="7"/>
    </row>
    <row r="5267" spans="1:2">
      <c r="A5267" s="6"/>
      <c r="B5267" s="7"/>
    </row>
    <row r="5268" spans="1:2">
      <c r="A5268" s="6"/>
      <c r="B5268" s="7"/>
    </row>
    <row r="5269" spans="1:2">
      <c r="A5269" s="6"/>
      <c r="B5269" s="7"/>
    </row>
    <row r="5270" spans="1:2">
      <c r="A5270" s="6"/>
      <c r="B5270" s="7"/>
    </row>
    <row r="5271" spans="1:2">
      <c r="A5271" s="6"/>
      <c r="B5271" s="7"/>
    </row>
    <row r="5272" spans="1:2">
      <c r="A5272" s="6"/>
      <c r="B5272" s="7"/>
    </row>
    <row r="5273" spans="1:2">
      <c r="A5273" s="6"/>
      <c r="B5273" s="7"/>
    </row>
    <row r="5274" spans="1:2">
      <c r="A5274" s="6"/>
      <c r="B5274" s="7"/>
    </row>
    <row r="5275" spans="1:2">
      <c r="A5275" s="6"/>
      <c r="B5275" s="7"/>
    </row>
    <row r="5276" spans="1:2">
      <c r="A5276" s="6"/>
      <c r="B5276" s="7"/>
    </row>
    <row r="5277" spans="1:2">
      <c r="A5277" s="6"/>
      <c r="B5277" s="7"/>
    </row>
    <row r="5278" spans="1:2">
      <c r="A5278" s="6"/>
      <c r="B5278" s="7"/>
    </row>
    <row r="5279" spans="1:2">
      <c r="A5279" s="6"/>
      <c r="B5279" s="7"/>
    </row>
    <row r="5280" spans="1:2">
      <c r="A5280" s="6"/>
      <c r="B5280" s="7"/>
    </row>
    <row r="5281" spans="1:2">
      <c r="A5281" s="6"/>
      <c r="B5281" s="7"/>
    </row>
    <row r="5282" spans="1:2">
      <c r="A5282" s="6"/>
      <c r="B5282" s="7"/>
    </row>
    <row r="5283" spans="1:2">
      <c r="A5283" s="6"/>
      <c r="B5283" s="7"/>
    </row>
    <row r="5284" spans="1:2">
      <c r="A5284" s="6"/>
      <c r="B5284" s="7"/>
    </row>
    <row r="5285" spans="1:2">
      <c r="A5285" s="6"/>
      <c r="B5285" s="7"/>
    </row>
    <row r="5286" spans="1:2">
      <c r="A5286" s="6"/>
      <c r="B5286" s="7"/>
    </row>
    <row r="5287" spans="1:2">
      <c r="A5287" s="6"/>
      <c r="B5287" s="7"/>
    </row>
    <row r="5288" spans="1:2">
      <c r="A5288" s="6"/>
      <c r="B5288" s="7"/>
    </row>
    <row r="5289" spans="1:2">
      <c r="A5289" s="6"/>
      <c r="B5289" s="7"/>
    </row>
    <row r="5290" spans="1:2">
      <c r="A5290" s="6"/>
      <c r="B5290" s="7"/>
    </row>
    <row r="5291" spans="1:2">
      <c r="A5291" s="6"/>
      <c r="B5291" s="7"/>
    </row>
    <row r="5292" spans="1:2">
      <c r="A5292" s="6"/>
      <c r="B5292" s="7"/>
    </row>
    <row r="5293" spans="1:2">
      <c r="A5293" s="6"/>
      <c r="B5293" s="7"/>
    </row>
    <row r="5294" spans="1:2">
      <c r="A5294" s="6"/>
      <c r="B5294" s="7"/>
    </row>
    <row r="5295" spans="1:2">
      <c r="A5295" s="6"/>
      <c r="B5295" s="7"/>
    </row>
    <row r="5296" spans="1:2">
      <c r="A5296" s="6"/>
      <c r="B5296" s="7"/>
    </row>
    <row r="5297" spans="1:2">
      <c r="A5297" s="6"/>
      <c r="B5297" s="7"/>
    </row>
    <row r="5298" spans="1:2">
      <c r="A5298" s="6"/>
      <c r="B5298" s="7"/>
    </row>
    <row r="5299" spans="1:2">
      <c r="A5299" s="6"/>
      <c r="B5299" s="7"/>
    </row>
    <row r="5300" spans="1:2">
      <c r="A5300" s="6"/>
      <c r="B5300" s="7"/>
    </row>
    <row r="5301" spans="1:2">
      <c r="A5301" s="6"/>
      <c r="B5301" s="7"/>
    </row>
    <row r="5302" spans="1:2">
      <c r="A5302" s="6"/>
      <c r="B5302" s="7"/>
    </row>
    <row r="5303" spans="1:2">
      <c r="A5303" s="6"/>
      <c r="B5303" s="7"/>
    </row>
    <row r="5304" spans="1:2">
      <c r="A5304" s="6"/>
      <c r="B5304" s="7"/>
    </row>
    <row r="5305" spans="1:2">
      <c r="A5305" s="6"/>
      <c r="B5305" s="7"/>
    </row>
    <row r="5306" spans="1:2">
      <c r="A5306" s="6"/>
      <c r="B5306" s="7"/>
    </row>
    <row r="5307" spans="1:2">
      <c r="A5307" s="6"/>
      <c r="B5307" s="7"/>
    </row>
    <row r="5308" spans="1:2">
      <c r="A5308" s="6"/>
      <c r="B5308" s="7"/>
    </row>
    <row r="5309" spans="1:2">
      <c r="A5309" s="6"/>
      <c r="B5309" s="7"/>
    </row>
    <row r="5310" spans="1:2">
      <c r="A5310" s="6"/>
      <c r="B5310" s="7"/>
    </row>
    <row r="5311" spans="1:2">
      <c r="A5311" s="6"/>
      <c r="B5311" s="7"/>
    </row>
    <row r="5312" spans="1:2">
      <c r="A5312" s="6"/>
      <c r="B5312" s="7"/>
    </row>
    <row r="5313" spans="1:2">
      <c r="A5313" s="6"/>
      <c r="B5313" s="7"/>
    </row>
    <row r="5314" spans="1:2">
      <c r="A5314" s="6"/>
      <c r="B5314" s="7"/>
    </row>
    <row r="5315" spans="1:2">
      <c r="A5315" s="6"/>
      <c r="B5315" s="7"/>
    </row>
    <row r="5316" spans="1:2">
      <c r="A5316" s="6"/>
      <c r="B5316" s="7"/>
    </row>
    <row r="5317" spans="1:2">
      <c r="A5317" s="6"/>
      <c r="B5317" s="7"/>
    </row>
    <row r="5318" spans="1:2">
      <c r="A5318" s="6"/>
      <c r="B5318" s="7"/>
    </row>
    <row r="5319" spans="1:2">
      <c r="A5319" s="6"/>
      <c r="B5319" s="7"/>
    </row>
    <row r="5320" spans="1:2">
      <c r="A5320" s="6"/>
      <c r="B5320" s="7"/>
    </row>
    <row r="5321" spans="1:2">
      <c r="A5321" s="6"/>
      <c r="B5321" s="7"/>
    </row>
    <row r="5322" spans="1:2">
      <c r="A5322" s="6"/>
      <c r="B5322" s="7"/>
    </row>
    <row r="5323" spans="1:2">
      <c r="A5323" s="6"/>
      <c r="B5323" s="7"/>
    </row>
    <row r="5324" spans="1:2">
      <c r="A5324" s="6"/>
      <c r="B5324" s="7"/>
    </row>
    <row r="5325" spans="1:2">
      <c r="A5325" s="6"/>
      <c r="B5325" s="7"/>
    </row>
    <row r="5326" spans="1:2">
      <c r="A5326" s="6"/>
      <c r="B5326" s="7"/>
    </row>
    <row r="5327" spans="1:2">
      <c r="A5327" s="6"/>
      <c r="B5327" s="7"/>
    </row>
    <row r="5328" spans="1:2">
      <c r="A5328" s="6"/>
      <c r="B5328" s="7"/>
    </row>
    <row r="5329" spans="1:2">
      <c r="A5329" s="6"/>
      <c r="B5329" s="7"/>
    </row>
    <row r="5330" spans="1:2">
      <c r="A5330" s="6"/>
      <c r="B5330" s="7"/>
    </row>
    <row r="5331" spans="1:2">
      <c r="A5331" s="6"/>
      <c r="B5331" s="7"/>
    </row>
    <row r="5332" spans="1:2">
      <c r="A5332" s="6"/>
      <c r="B5332" s="7"/>
    </row>
    <row r="5333" spans="1:2">
      <c r="A5333" s="6"/>
      <c r="B5333" s="7"/>
    </row>
    <row r="5334" spans="1:2">
      <c r="A5334" s="6"/>
      <c r="B5334" s="7"/>
    </row>
    <row r="5335" spans="1:2">
      <c r="A5335" s="6"/>
      <c r="B5335" s="7"/>
    </row>
    <row r="5336" spans="1:2">
      <c r="A5336" s="6"/>
      <c r="B5336" s="7"/>
    </row>
    <row r="5337" spans="1:2">
      <c r="A5337" s="6"/>
      <c r="B5337" s="7"/>
    </row>
    <row r="5338" spans="1:2">
      <c r="A5338" s="6"/>
      <c r="B5338" s="7"/>
    </row>
    <row r="5339" spans="1:2">
      <c r="A5339" s="6"/>
      <c r="B5339" s="7"/>
    </row>
    <row r="5340" spans="1:2">
      <c r="A5340" s="6"/>
      <c r="B5340" s="7"/>
    </row>
    <row r="5341" spans="1:2">
      <c r="A5341" s="6"/>
      <c r="B5341" s="7"/>
    </row>
    <row r="5342" spans="1:2">
      <c r="A5342" s="6"/>
      <c r="B5342" s="7"/>
    </row>
    <row r="5343" spans="1:2">
      <c r="A5343" s="6"/>
      <c r="B5343" s="7"/>
    </row>
    <row r="5344" spans="1:2">
      <c r="A5344" s="6"/>
      <c r="B5344" s="7"/>
    </row>
    <row r="5345" spans="1:2">
      <c r="A5345" s="6"/>
      <c r="B5345" s="7"/>
    </row>
    <row r="5346" spans="1:2">
      <c r="A5346" s="6"/>
      <c r="B5346" s="7"/>
    </row>
    <row r="5347" spans="1:2">
      <c r="A5347" s="6"/>
      <c r="B5347" s="7"/>
    </row>
    <row r="5348" spans="1:2">
      <c r="A5348" s="6"/>
      <c r="B5348" s="7"/>
    </row>
    <row r="5349" spans="1:2">
      <c r="A5349" s="6"/>
      <c r="B5349" s="7"/>
    </row>
    <row r="5350" spans="1:2">
      <c r="A5350" s="6"/>
      <c r="B5350" s="7"/>
    </row>
    <row r="5351" spans="1:2">
      <c r="A5351" s="6"/>
      <c r="B5351" s="7"/>
    </row>
    <row r="5352" spans="1:2">
      <c r="A5352" s="6"/>
      <c r="B5352" s="7"/>
    </row>
    <row r="5353" spans="1:2">
      <c r="A5353" s="6"/>
      <c r="B5353" s="7"/>
    </row>
    <row r="5354" spans="1:2">
      <c r="A5354" s="6"/>
      <c r="B5354" s="7"/>
    </row>
    <row r="5355" spans="1:2">
      <c r="A5355" s="6"/>
      <c r="B5355" s="7"/>
    </row>
    <row r="5356" spans="1:2">
      <c r="A5356" s="6"/>
      <c r="B5356" s="7"/>
    </row>
    <row r="5357" spans="1:2">
      <c r="A5357" s="6"/>
      <c r="B5357" s="7"/>
    </row>
    <row r="5358" spans="1:2">
      <c r="A5358" s="6"/>
      <c r="B5358" s="7"/>
    </row>
    <row r="5359" spans="1:2">
      <c r="A5359" s="6"/>
      <c r="B5359" s="7"/>
    </row>
    <row r="5360" spans="1:2">
      <c r="A5360" s="6"/>
      <c r="B5360" s="7"/>
    </row>
    <row r="5361" spans="1:2">
      <c r="A5361" s="6"/>
      <c r="B5361" s="7"/>
    </row>
    <row r="5362" spans="1:2">
      <c r="A5362" s="6"/>
      <c r="B5362" s="7"/>
    </row>
    <row r="5363" spans="1:2">
      <c r="A5363" s="6"/>
      <c r="B5363" s="7"/>
    </row>
    <row r="5364" spans="1:2">
      <c r="A5364" s="6"/>
      <c r="B5364" s="7"/>
    </row>
    <row r="5365" spans="1:2">
      <c r="A5365" s="6"/>
      <c r="B5365" s="7"/>
    </row>
    <row r="5366" spans="1:2">
      <c r="A5366" s="6"/>
      <c r="B5366" s="7"/>
    </row>
    <row r="5367" spans="1:2">
      <c r="A5367" s="6"/>
      <c r="B5367" s="7"/>
    </row>
    <row r="5368" spans="1:2">
      <c r="A5368" s="6"/>
      <c r="B5368" s="7"/>
    </row>
    <row r="5369" spans="1:2">
      <c r="A5369" s="6"/>
      <c r="B5369" s="7"/>
    </row>
    <row r="5370" spans="1:2">
      <c r="A5370" s="6"/>
      <c r="B5370" s="7"/>
    </row>
    <row r="5371" spans="1:2">
      <c r="A5371" s="6"/>
      <c r="B5371" s="7"/>
    </row>
    <row r="5372" spans="1:2">
      <c r="A5372" s="6"/>
      <c r="B5372" s="7"/>
    </row>
    <row r="5373" spans="1:2">
      <c r="A5373" s="6"/>
      <c r="B5373" s="7"/>
    </row>
    <row r="5374" spans="1:2">
      <c r="A5374" s="6"/>
      <c r="B5374" s="7"/>
    </row>
    <row r="5375" spans="1:2">
      <c r="A5375" s="6"/>
      <c r="B5375" s="7"/>
    </row>
    <row r="5376" spans="1:2">
      <c r="A5376" s="6"/>
      <c r="B5376" s="7"/>
    </row>
    <row r="5377" spans="1:2">
      <c r="A5377" s="6"/>
      <c r="B5377" s="7"/>
    </row>
    <row r="5378" spans="1:2">
      <c r="A5378" s="6"/>
      <c r="B5378" s="7"/>
    </row>
    <row r="5379" spans="1:2">
      <c r="A5379" s="6"/>
      <c r="B5379" s="7"/>
    </row>
    <row r="5380" spans="1:2">
      <c r="A5380" s="6"/>
      <c r="B5380" s="7"/>
    </row>
    <row r="5381" spans="1:2">
      <c r="A5381" s="6"/>
      <c r="B5381" s="7"/>
    </row>
    <row r="5382" spans="1:2">
      <c r="A5382" s="6"/>
      <c r="B5382" s="7"/>
    </row>
    <row r="5383" spans="1:2">
      <c r="A5383" s="6"/>
      <c r="B5383" s="7"/>
    </row>
    <row r="5384" spans="1:2">
      <c r="A5384" s="6"/>
      <c r="B5384" s="7"/>
    </row>
    <row r="5385" spans="1:2">
      <c r="A5385" s="6"/>
      <c r="B5385" s="7"/>
    </row>
    <row r="5386" spans="1:2">
      <c r="A5386" s="6"/>
      <c r="B5386" s="7"/>
    </row>
    <row r="5387" spans="1:2">
      <c r="A5387" s="6"/>
      <c r="B5387" s="7"/>
    </row>
    <row r="5388" spans="1:2">
      <c r="A5388" s="6"/>
      <c r="B5388" s="7"/>
    </row>
    <row r="5389" spans="1:2">
      <c r="A5389" s="6"/>
      <c r="B5389" s="7"/>
    </row>
    <row r="5390" spans="1:2">
      <c r="A5390" s="6"/>
      <c r="B5390" s="7"/>
    </row>
    <row r="5391" spans="1:2">
      <c r="A5391" s="6"/>
      <c r="B5391" s="7"/>
    </row>
    <row r="5392" spans="1:2">
      <c r="A5392" s="6"/>
      <c r="B5392" s="7"/>
    </row>
    <row r="5393" spans="1:2">
      <c r="A5393" s="6"/>
      <c r="B5393" s="7"/>
    </row>
    <row r="5394" spans="1:2">
      <c r="A5394" s="6"/>
      <c r="B5394" s="7"/>
    </row>
    <row r="5395" spans="1:2">
      <c r="A5395" s="6"/>
      <c r="B5395" s="7"/>
    </row>
    <row r="5396" spans="1:2">
      <c r="A5396" s="6"/>
      <c r="B5396" s="7"/>
    </row>
    <row r="5397" spans="1:2">
      <c r="A5397" s="6"/>
      <c r="B5397" s="7"/>
    </row>
    <row r="5398" spans="1:2">
      <c r="A5398" s="6"/>
      <c r="B5398" s="7"/>
    </row>
    <row r="5399" spans="1:2">
      <c r="A5399" s="6"/>
      <c r="B5399" s="7"/>
    </row>
    <row r="5400" spans="1:2">
      <c r="A5400" s="6"/>
      <c r="B5400" s="7"/>
    </row>
    <row r="5401" spans="1:2">
      <c r="A5401" s="6"/>
      <c r="B5401" s="7"/>
    </row>
    <row r="5402" spans="1:2">
      <c r="A5402" s="6"/>
      <c r="B5402" s="7"/>
    </row>
    <row r="5403" spans="1:2">
      <c r="A5403" s="6"/>
      <c r="B5403" s="7"/>
    </row>
    <row r="5404" spans="1:2">
      <c r="A5404" s="6"/>
      <c r="B5404" s="7"/>
    </row>
    <row r="5405" spans="1:2">
      <c r="A5405" s="6"/>
      <c r="B5405" s="7"/>
    </row>
    <row r="5406" spans="1:2">
      <c r="A5406" s="6"/>
      <c r="B5406" s="7"/>
    </row>
    <row r="5407" spans="1:2">
      <c r="A5407" s="6"/>
      <c r="B5407" s="7"/>
    </row>
    <row r="5408" spans="1:2">
      <c r="A5408" s="6"/>
      <c r="B5408" s="7"/>
    </row>
    <row r="5409" spans="1:2">
      <c r="A5409" s="6"/>
      <c r="B5409" s="7"/>
    </row>
    <row r="5410" spans="1:2">
      <c r="A5410" s="6"/>
      <c r="B5410" s="7"/>
    </row>
    <row r="5411" spans="1:2">
      <c r="A5411" s="6"/>
      <c r="B5411" s="7"/>
    </row>
    <row r="5412" spans="1:2">
      <c r="A5412" s="6"/>
      <c r="B5412" s="7"/>
    </row>
    <row r="5413" spans="1:2">
      <c r="A5413" s="6"/>
      <c r="B5413" s="7"/>
    </row>
    <row r="5414" spans="1:2">
      <c r="A5414" s="6"/>
      <c r="B5414" s="7"/>
    </row>
    <row r="5415" spans="1:2">
      <c r="A5415" s="6"/>
      <c r="B5415" s="7"/>
    </row>
    <row r="5416" spans="1:2">
      <c r="A5416" s="6"/>
      <c r="B5416" s="7"/>
    </row>
    <row r="5417" spans="1:2">
      <c r="A5417" s="6"/>
      <c r="B5417" s="7"/>
    </row>
    <row r="5418" spans="1:2">
      <c r="A5418" s="6"/>
      <c r="B5418" s="7"/>
    </row>
    <row r="5419" spans="1:2">
      <c r="A5419" s="6"/>
      <c r="B5419" s="7"/>
    </row>
    <row r="5420" spans="1:2">
      <c r="A5420" s="6"/>
      <c r="B5420" s="7"/>
    </row>
    <row r="5421" spans="1:2">
      <c r="A5421" s="6"/>
      <c r="B5421" s="7"/>
    </row>
    <row r="5422" spans="1:2">
      <c r="A5422" s="6"/>
      <c r="B5422" s="7"/>
    </row>
    <row r="5423" spans="1:2">
      <c r="A5423" s="6"/>
      <c r="B5423" s="7"/>
    </row>
    <row r="5424" spans="1:2">
      <c r="A5424" s="6"/>
      <c r="B5424" s="7"/>
    </row>
    <row r="5425" spans="1:2">
      <c r="A5425" s="6"/>
      <c r="B5425" s="7"/>
    </row>
    <row r="5426" spans="1:2">
      <c r="A5426" s="6"/>
      <c r="B5426" s="7"/>
    </row>
    <row r="5427" spans="1:2">
      <c r="A5427" s="6"/>
      <c r="B5427" s="7"/>
    </row>
    <row r="5428" spans="1:2">
      <c r="A5428" s="6"/>
      <c r="B5428" s="7"/>
    </row>
    <row r="5429" spans="1:2">
      <c r="A5429" s="6"/>
      <c r="B5429" s="7"/>
    </row>
    <row r="5430" spans="1:2">
      <c r="A5430" s="6"/>
      <c r="B5430" s="7"/>
    </row>
    <row r="5431" spans="1:2">
      <c r="A5431" s="6"/>
      <c r="B5431" s="7"/>
    </row>
    <row r="5432" spans="1:2">
      <c r="A5432" s="6"/>
      <c r="B5432" s="7"/>
    </row>
    <row r="5433" spans="1:2">
      <c r="A5433" s="6"/>
      <c r="B5433" s="7"/>
    </row>
    <row r="5434" spans="1:2">
      <c r="A5434" s="6"/>
      <c r="B5434" s="7"/>
    </row>
    <row r="5435" spans="1:2">
      <c r="A5435" s="6"/>
      <c r="B5435" s="7"/>
    </row>
    <row r="5436" spans="1:2">
      <c r="A5436" s="6"/>
      <c r="B5436" s="7"/>
    </row>
    <row r="5437" spans="1:2">
      <c r="A5437" s="6"/>
      <c r="B5437" s="7"/>
    </row>
    <row r="5438" spans="1:2">
      <c r="A5438" s="6"/>
      <c r="B5438" s="7"/>
    </row>
    <row r="5439" spans="1:2">
      <c r="A5439" s="6"/>
      <c r="B5439" s="7"/>
    </row>
    <row r="5440" spans="1:2">
      <c r="A5440" s="6"/>
      <c r="B5440" s="7"/>
    </row>
    <row r="5441" spans="1:2">
      <c r="A5441" s="6"/>
      <c r="B5441" s="7"/>
    </row>
    <row r="5442" spans="1:2">
      <c r="A5442" s="6"/>
      <c r="B5442" s="7"/>
    </row>
    <row r="5443" spans="1:2">
      <c r="A5443" s="6"/>
      <c r="B5443" s="7"/>
    </row>
    <row r="5444" spans="1:2">
      <c r="A5444" s="6"/>
      <c r="B5444" s="7"/>
    </row>
    <row r="5445" spans="1:2">
      <c r="A5445" s="6"/>
      <c r="B5445" s="7"/>
    </row>
    <row r="5446" spans="1:2">
      <c r="A5446" s="6"/>
      <c r="B5446" s="7"/>
    </row>
    <row r="5447" spans="1:2">
      <c r="A5447" s="6"/>
      <c r="B5447" s="7"/>
    </row>
    <row r="5448" spans="1:2">
      <c r="A5448" s="6"/>
      <c r="B5448" s="7"/>
    </row>
    <row r="5449" spans="1:2">
      <c r="A5449" s="6"/>
      <c r="B5449" s="7"/>
    </row>
    <row r="5450" spans="1:2">
      <c r="A5450" s="6"/>
      <c r="B5450" s="7"/>
    </row>
    <row r="5451" spans="1:2">
      <c r="A5451" s="6"/>
      <c r="B5451" s="7"/>
    </row>
    <row r="5452" spans="1:2">
      <c r="A5452" s="6"/>
      <c r="B5452" s="7"/>
    </row>
    <row r="5453" spans="1:2">
      <c r="A5453" s="6"/>
      <c r="B5453" s="7"/>
    </row>
    <row r="5454" spans="1:2">
      <c r="A5454" s="6"/>
      <c r="B5454" s="7"/>
    </row>
    <row r="5455" spans="1:2">
      <c r="A5455" s="6"/>
      <c r="B5455" s="7"/>
    </row>
    <row r="5456" spans="1:2">
      <c r="A5456" s="6"/>
      <c r="B5456" s="7"/>
    </row>
    <row r="5457" spans="1:2">
      <c r="A5457" s="6"/>
      <c r="B5457" s="7"/>
    </row>
    <row r="5458" spans="1:2">
      <c r="A5458" s="6"/>
      <c r="B5458" s="7"/>
    </row>
    <row r="5459" spans="1:2">
      <c r="A5459" s="6"/>
      <c r="B5459" s="7"/>
    </row>
    <row r="5460" spans="1:2">
      <c r="A5460" s="6"/>
      <c r="B5460" s="7"/>
    </row>
    <row r="5461" spans="1:2">
      <c r="A5461" s="6"/>
      <c r="B5461" s="7"/>
    </row>
    <row r="5462" spans="1:2">
      <c r="A5462" s="6"/>
      <c r="B5462" s="7"/>
    </row>
    <row r="5463" spans="1:2">
      <c r="A5463" s="6"/>
      <c r="B5463" s="7"/>
    </row>
    <row r="5464" spans="1:2">
      <c r="A5464" s="6"/>
      <c r="B5464" s="7"/>
    </row>
    <row r="5465" spans="1:2">
      <c r="A5465" s="6"/>
      <c r="B5465" s="7"/>
    </row>
    <row r="5466" spans="1:2">
      <c r="A5466" s="6"/>
      <c r="B5466" s="7"/>
    </row>
    <row r="5467" spans="1:2">
      <c r="A5467" s="6"/>
      <c r="B5467" s="7"/>
    </row>
    <row r="5468" spans="1:2">
      <c r="A5468" s="6"/>
      <c r="B5468" s="7"/>
    </row>
    <row r="5469" spans="1:2">
      <c r="A5469" s="6"/>
      <c r="B5469" s="7"/>
    </row>
    <row r="5470" spans="1:2">
      <c r="A5470" s="6"/>
      <c r="B5470" s="7"/>
    </row>
    <row r="5471" spans="1:2">
      <c r="A5471" s="6"/>
      <c r="B5471" s="7"/>
    </row>
    <row r="5472" spans="1:2">
      <c r="A5472" s="6"/>
      <c r="B5472" s="7"/>
    </row>
    <row r="5473" spans="1:2">
      <c r="A5473" s="6"/>
      <c r="B5473" s="7"/>
    </row>
    <row r="5474" spans="1:2">
      <c r="A5474" s="6"/>
      <c r="B5474" s="7"/>
    </row>
    <row r="5475" spans="1:2">
      <c r="A5475" s="6"/>
      <c r="B5475" s="7"/>
    </row>
    <row r="5476" spans="1:2">
      <c r="A5476" s="6"/>
      <c r="B5476" s="7"/>
    </row>
    <row r="5477" spans="1:2">
      <c r="A5477" s="6"/>
      <c r="B5477" s="7"/>
    </row>
    <row r="5478" spans="1:2">
      <c r="A5478" s="6"/>
      <c r="B5478" s="7"/>
    </row>
    <row r="5479" spans="1:2">
      <c r="A5479" s="6"/>
      <c r="B5479" s="7"/>
    </row>
    <row r="5480" spans="1:2">
      <c r="A5480" s="6"/>
      <c r="B5480" s="7"/>
    </row>
    <row r="5481" spans="1:2">
      <c r="A5481" s="6"/>
      <c r="B5481" s="7"/>
    </row>
    <row r="5482" spans="1:2">
      <c r="A5482" s="6"/>
      <c r="B5482" s="7"/>
    </row>
    <row r="5483" spans="1:2">
      <c r="A5483" s="6"/>
      <c r="B5483" s="7"/>
    </row>
    <row r="5484" spans="1:2">
      <c r="A5484" s="6"/>
      <c r="B5484" s="7"/>
    </row>
    <row r="5485" spans="1:2">
      <c r="A5485" s="6"/>
      <c r="B5485" s="7"/>
    </row>
    <row r="5486" spans="1:2">
      <c r="A5486" s="6"/>
      <c r="B5486" s="7"/>
    </row>
    <row r="5487" spans="1:2">
      <c r="A5487" s="6"/>
      <c r="B5487" s="7"/>
    </row>
    <row r="5488" spans="1:2">
      <c r="A5488" s="6"/>
      <c r="B5488" s="7"/>
    </row>
    <row r="5489" spans="1:2">
      <c r="A5489" s="6"/>
      <c r="B5489" s="7"/>
    </row>
    <row r="5490" spans="1:2">
      <c r="A5490" s="6"/>
      <c r="B5490" s="7"/>
    </row>
    <row r="5491" spans="1:2">
      <c r="A5491" s="6"/>
      <c r="B5491" s="7"/>
    </row>
    <row r="5492" spans="1:2">
      <c r="A5492" s="6"/>
      <c r="B5492" s="7"/>
    </row>
    <row r="5493" spans="1:2">
      <c r="A5493" s="6"/>
      <c r="B5493" s="7"/>
    </row>
    <row r="5494" spans="1:2">
      <c r="A5494" s="6"/>
      <c r="B5494" s="7"/>
    </row>
    <row r="5495" spans="1:2">
      <c r="A5495" s="6"/>
      <c r="B5495" s="7"/>
    </row>
    <row r="5496" spans="1:2">
      <c r="A5496" s="6"/>
      <c r="B5496" s="7"/>
    </row>
    <row r="5497" spans="1:2">
      <c r="A5497" s="6"/>
      <c r="B5497" s="7"/>
    </row>
    <row r="5498" spans="1:2">
      <c r="A5498" s="6"/>
      <c r="B5498" s="7"/>
    </row>
    <row r="5499" spans="1:2">
      <c r="A5499" s="6"/>
      <c r="B5499" s="7"/>
    </row>
    <row r="5500" spans="1:2">
      <c r="A5500" s="6"/>
      <c r="B5500" s="7"/>
    </row>
    <row r="5501" spans="1:2">
      <c r="A5501" s="6"/>
      <c r="B5501" s="7"/>
    </row>
    <row r="5502" spans="1:2">
      <c r="A5502" s="6"/>
      <c r="B5502" s="7"/>
    </row>
    <row r="5503" spans="1:2">
      <c r="A5503" s="6"/>
      <c r="B5503" s="7"/>
    </row>
    <row r="5504" spans="1:2">
      <c r="A5504" s="6"/>
      <c r="B5504" s="7"/>
    </row>
    <row r="5505" spans="1:2">
      <c r="A5505" s="6"/>
      <c r="B5505" s="7"/>
    </row>
    <row r="5506" spans="1:2">
      <c r="A5506" s="6"/>
      <c r="B5506" s="7"/>
    </row>
    <row r="5507" spans="1:2">
      <c r="A5507" s="6"/>
      <c r="B5507" s="7"/>
    </row>
    <row r="5508" spans="1:2">
      <c r="A5508" s="6"/>
      <c r="B5508" s="7"/>
    </row>
    <row r="5509" spans="1:2">
      <c r="A5509" s="6"/>
      <c r="B5509" s="7"/>
    </row>
    <row r="5510" spans="1:2">
      <c r="A5510" s="6"/>
      <c r="B5510" s="7"/>
    </row>
    <row r="5511" spans="1:2">
      <c r="A5511" s="6"/>
      <c r="B5511" s="7"/>
    </row>
    <row r="5512" spans="1:2">
      <c r="A5512" s="6"/>
      <c r="B5512" s="7"/>
    </row>
    <row r="5513" spans="1:2">
      <c r="A5513" s="6"/>
      <c r="B5513" s="7"/>
    </row>
    <row r="5514" spans="1:2">
      <c r="A5514" s="6"/>
      <c r="B5514" s="7"/>
    </row>
    <row r="5515" spans="1:2">
      <c r="A5515" s="6"/>
      <c r="B5515" s="7"/>
    </row>
    <row r="5516" spans="1:2">
      <c r="A5516" s="6"/>
      <c r="B5516" s="7"/>
    </row>
    <row r="5517" spans="1:2">
      <c r="A5517" s="6"/>
      <c r="B5517" s="7"/>
    </row>
    <row r="5518" spans="1:2">
      <c r="A5518" s="6"/>
      <c r="B5518" s="7"/>
    </row>
    <row r="5519" spans="1:2">
      <c r="A5519" s="6"/>
      <c r="B5519" s="7"/>
    </row>
    <row r="5520" spans="1:2">
      <c r="A5520" s="6"/>
      <c r="B5520" s="7"/>
    </row>
    <row r="5521" spans="1:2">
      <c r="A5521" s="6"/>
      <c r="B5521" s="7"/>
    </row>
    <row r="5522" spans="1:2">
      <c r="A5522" s="6"/>
      <c r="B5522" s="7"/>
    </row>
    <row r="5523" spans="1:2">
      <c r="A5523" s="6"/>
      <c r="B5523" s="7"/>
    </row>
    <row r="5524" spans="1:2">
      <c r="A5524" s="6"/>
      <c r="B5524" s="7"/>
    </row>
    <row r="5525" spans="1:2">
      <c r="A5525" s="6"/>
      <c r="B5525" s="7"/>
    </row>
    <row r="5526" spans="1:2">
      <c r="A5526" s="6"/>
      <c r="B5526" s="7"/>
    </row>
    <row r="5527" spans="1:2">
      <c r="A5527" s="6"/>
      <c r="B5527" s="7"/>
    </row>
    <row r="5528" spans="1:2">
      <c r="A5528" s="6"/>
      <c r="B5528" s="7"/>
    </row>
    <row r="5529" spans="1:2">
      <c r="A5529" s="6"/>
      <c r="B5529" s="7"/>
    </row>
    <row r="5530" spans="1:2">
      <c r="A5530" s="6"/>
      <c r="B5530" s="7"/>
    </row>
    <row r="5531" spans="1:2">
      <c r="A5531" s="6"/>
      <c r="B5531" s="7"/>
    </row>
    <row r="5532" spans="1:2">
      <c r="A5532" s="6"/>
      <c r="B5532" s="7"/>
    </row>
    <row r="5533" spans="1:2">
      <c r="A5533" s="6"/>
      <c r="B5533" s="7"/>
    </row>
    <row r="5534" spans="1:2">
      <c r="A5534" s="6"/>
      <c r="B5534" s="7"/>
    </row>
    <row r="5535" spans="1:2">
      <c r="A5535" s="6"/>
      <c r="B5535" s="7"/>
    </row>
    <row r="5536" spans="1:2">
      <c r="A5536" s="6"/>
      <c r="B5536" s="7"/>
    </row>
    <row r="5537" spans="1:2">
      <c r="A5537" s="6"/>
      <c r="B5537" s="7"/>
    </row>
    <row r="5538" spans="1:2">
      <c r="A5538" s="6"/>
      <c r="B5538" s="7"/>
    </row>
    <row r="5539" spans="1:2">
      <c r="A5539" s="6"/>
      <c r="B5539" s="7"/>
    </row>
    <row r="5540" spans="1:2">
      <c r="A5540" s="6"/>
      <c r="B5540" s="7"/>
    </row>
    <row r="5541" spans="1:2">
      <c r="A5541" s="6"/>
      <c r="B5541" s="7"/>
    </row>
    <row r="5542" spans="1:2">
      <c r="A5542" s="6"/>
      <c r="B5542" s="7"/>
    </row>
    <row r="5543" spans="1:2">
      <c r="A5543" s="6"/>
      <c r="B5543" s="7"/>
    </row>
    <row r="5544" spans="1:2">
      <c r="A5544" s="6"/>
      <c r="B5544" s="7"/>
    </row>
    <row r="5545" spans="1:2">
      <c r="A5545" s="6"/>
      <c r="B5545" s="7"/>
    </row>
    <row r="5546" spans="1:2">
      <c r="A5546" s="6"/>
      <c r="B5546" s="7"/>
    </row>
    <row r="5547" spans="1:2">
      <c r="A5547" s="6"/>
      <c r="B5547" s="7"/>
    </row>
    <row r="5548" spans="1:2">
      <c r="A5548" s="6"/>
      <c r="B5548" s="7"/>
    </row>
    <row r="5549" spans="1:2">
      <c r="A5549" s="6"/>
      <c r="B5549" s="7"/>
    </row>
    <row r="5550" spans="1:2">
      <c r="A5550" s="6"/>
      <c r="B5550" s="7"/>
    </row>
    <row r="5551" spans="1:2">
      <c r="A5551" s="6"/>
      <c r="B5551" s="7"/>
    </row>
    <row r="5552" spans="1:2">
      <c r="A5552" s="6"/>
      <c r="B5552" s="7"/>
    </row>
    <row r="5553" spans="1:2">
      <c r="A5553" s="6"/>
      <c r="B5553" s="7"/>
    </row>
    <row r="5554" spans="1:2">
      <c r="A5554" s="6"/>
      <c r="B5554" s="7"/>
    </row>
    <row r="5555" spans="1:2">
      <c r="A5555" s="6"/>
      <c r="B5555" s="7"/>
    </row>
    <row r="5556" spans="1:2">
      <c r="A5556" s="6"/>
      <c r="B5556" s="7"/>
    </row>
    <row r="5557" spans="1:2">
      <c r="A5557" s="6"/>
      <c r="B5557" s="7"/>
    </row>
    <row r="5558" spans="1:2">
      <c r="A5558" s="6"/>
      <c r="B5558" s="7"/>
    </row>
    <row r="5559" spans="1:2">
      <c r="A5559" s="6"/>
      <c r="B5559" s="7"/>
    </row>
    <row r="5560" spans="1:2">
      <c r="A5560" s="6"/>
      <c r="B5560" s="7"/>
    </row>
    <row r="5561" spans="1:2">
      <c r="A5561" s="6"/>
      <c r="B5561" s="7"/>
    </row>
    <row r="5562" spans="1:2">
      <c r="A5562" s="6"/>
      <c r="B5562" s="7"/>
    </row>
    <row r="5563" spans="1:2">
      <c r="A5563" s="6"/>
      <c r="B5563" s="7"/>
    </row>
    <row r="5564" spans="1:2">
      <c r="A5564" s="6"/>
      <c r="B5564" s="7"/>
    </row>
    <row r="5565" spans="1:2">
      <c r="A5565" s="6"/>
      <c r="B5565" s="7"/>
    </row>
    <row r="5566" spans="1:2">
      <c r="A5566" s="6"/>
      <c r="B5566" s="7"/>
    </row>
    <row r="5567" spans="1:2">
      <c r="A5567" s="6"/>
      <c r="B5567" s="7"/>
    </row>
    <row r="5568" spans="1:2">
      <c r="A5568" s="6"/>
      <c r="B5568" s="7"/>
    </row>
    <row r="5569" spans="1:2">
      <c r="A5569" s="6"/>
      <c r="B5569" s="7"/>
    </row>
    <row r="5570" spans="1:2">
      <c r="A5570" s="6"/>
      <c r="B5570" s="7"/>
    </row>
    <row r="5571" spans="1:2">
      <c r="A5571" s="6"/>
      <c r="B5571" s="7"/>
    </row>
    <row r="5572" spans="1:2">
      <c r="A5572" s="6"/>
      <c r="B5572" s="7"/>
    </row>
    <row r="5573" spans="1:2">
      <c r="A5573" s="6"/>
      <c r="B5573" s="7"/>
    </row>
    <row r="5574" spans="1:2">
      <c r="A5574" s="6"/>
      <c r="B5574" s="7"/>
    </row>
    <row r="5575" spans="1:2">
      <c r="A5575" s="6"/>
      <c r="B5575" s="7"/>
    </row>
    <row r="5576" spans="1:2">
      <c r="A5576" s="6"/>
      <c r="B5576" s="7"/>
    </row>
    <row r="5577" spans="1:2">
      <c r="A5577" s="6"/>
      <c r="B5577" s="7"/>
    </row>
    <row r="5578" spans="1:2">
      <c r="A5578" s="6"/>
      <c r="B5578" s="7"/>
    </row>
    <row r="5579" spans="1:2">
      <c r="A5579" s="6"/>
      <c r="B5579" s="7"/>
    </row>
    <row r="5580" spans="1:2">
      <c r="A5580" s="6"/>
      <c r="B5580" s="7"/>
    </row>
    <row r="5581" spans="1:2">
      <c r="A5581" s="6"/>
      <c r="B5581" s="7"/>
    </row>
    <row r="5582" spans="1:2">
      <c r="A5582" s="6"/>
      <c r="B5582" s="7"/>
    </row>
    <row r="5583" spans="1:2">
      <c r="A5583" s="6"/>
      <c r="B5583" s="7"/>
    </row>
    <row r="5584" spans="1:2">
      <c r="A5584" s="6"/>
      <c r="B5584" s="7"/>
    </row>
    <row r="5585" spans="1:2">
      <c r="A5585" s="6"/>
      <c r="B5585" s="7"/>
    </row>
    <row r="5586" spans="1:2">
      <c r="A5586" s="6"/>
      <c r="B5586" s="7"/>
    </row>
    <row r="5587" spans="1:2">
      <c r="A5587" s="6"/>
      <c r="B5587" s="7"/>
    </row>
    <row r="5588" spans="1:2">
      <c r="A5588" s="6"/>
      <c r="B5588" s="7"/>
    </row>
    <row r="5589" spans="1:2">
      <c r="A5589" s="6"/>
      <c r="B5589" s="7"/>
    </row>
    <row r="5590" spans="1:2">
      <c r="A5590" s="6"/>
      <c r="B5590" s="7"/>
    </row>
    <row r="5591" spans="1:2">
      <c r="A5591" s="6"/>
      <c r="B5591" s="7"/>
    </row>
    <row r="5592" spans="1:2">
      <c r="A5592" s="6"/>
      <c r="B5592" s="7"/>
    </row>
    <row r="5593" spans="1:2">
      <c r="A5593" s="6"/>
      <c r="B5593" s="7"/>
    </row>
    <row r="5594" spans="1:2">
      <c r="A5594" s="6"/>
      <c r="B5594" s="7"/>
    </row>
    <row r="5595" spans="1:2">
      <c r="A5595" s="6"/>
      <c r="B5595" s="7"/>
    </row>
    <row r="5596" spans="1:2">
      <c r="A5596" s="6"/>
      <c r="B5596" s="7"/>
    </row>
    <row r="5597" spans="1:2">
      <c r="A5597" s="6"/>
      <c r="B5597" s="7"/>
    </row>
    <row r="5598" spans="1:2">
      <c r="A5598" s="6"/>
      <c r="B5598" s="7"/>
    </row>
    <row r="5599" spans="1:2">
      <c r="A5599" s="6"/>
      <c r="B5599" s="7"/>
    </row>
    <row r="5600" spans="1:2">
      <c r="A5600" s="6"/>
      <c r="B5600" s="7"/>
    </row>
    <row r="5601" spans="1:2">
      <c r="A5601" s="6"/>
      <c r="B5601" s="7"/>
    </row>
    <row r="5602" spans="1:2">
      <c r="A5602" s="6"/>
      <c r="B5602" s="7"/>
    </row>
    <row r="5603" spans="1:2">
      <c r="A5603" s="6"/>
      <c r="B5603" s="7"/>
    </row>
    <row r="5604" spans="1:2">
      <c r="A5604" s="6"/>
      <c r="B5604" s="7"/>
    </row>
    <row r="5605" spans="1:2">
      <c r="A5605" s="6"/>
      <c r="B5605" s="7"/>
    </row>
    <row r="5606" spans="1:2">
      <c r="A5606" s="6"/>
      <c r="B5606" s="7"/>
    </row>
    <row r="5607" spans="1:2">
      <c r="A5607" s="6"/>
      <c r="B5607" s="7"/>
    </row>
    <row r="5608" spans="1:2">
      <c r="A5608" s="6"/>
      <c r="B5608" s="7"/>
    </row>
    <row r="5609" spans="1:2">
      <c r="A5609" s="6"/>
      <c r="B5609" s="7"/>
    </row>
    <row r="5610" spans="1:2">
      <c r="A5610" s="6"/>
      <c r="B5610" s="7"/>
    </row>
    <row r="5611" spans="1:2">
      <c r="A5611" s="6"/>
      <c r="B5611" s="7"/>
    </row>
    <row r="5612" spans="1:2">
      <c r="A5612" s="6"/>
      <c r="B5612" s="7"/>
    </row>
    <row r="5613" spans="1:2">
      <c r="A5613" s="6"/>
      <c r="B5613" s="7"/>
    </row>
    <row r="5614" spans="1:2">
      <c r="A5614" s="6"/>
      <c r="B5614" s="7"/>
    </row>
    <row r="5615" spans="1:2">
      <c r="A5615" s="6"/>
      <c r="B5615" s="7"/>
    </row>
    <row r="5616" spans="1:2">
      <c r="A5616" s="6"/>
      <c r="B5616" s="7"/>
    </row>
    <row r="5617" spans="1:2">
      <c r="A5617" s="6"/>
      <c r="B5617" s="7"/>
    </row>
    <row r="5618" spans="1:2">
      <c r="A5618" s="6"/>
      <c r="B5618" s="7"/>
    </row>
    <row r="5619" spans="1:2">
      <c r="A5619" s="6"/>
      <c r="B5619" s="7"/>
    </row>
    <row r="5620" spans="1:2">
      <c r="A5620" s="6"/>
      <c r="B5620" s="7"/>
    </row>
    <row r="5621" spans="1:2">
      <c r="A5621" s="6"/>
      <c r="B5621" s="7"/>
    </row>
    <row r="5622" spans="1:2">
      <c r="A5622" s="6"/>
      <c r="B5622" s="7"/>
    </row>
    <row r="5623" spans="1:2">
      <c r="A5623" s="6"/>
      <c r="B5623" s="7"/>
    </row>
    <row r="5624" spans="1:2">
      <c r="A5624" s="6"/>
      <c r="B5624" s="7"/>
    </row>
    <row r="5625" spans="1:2">
      <c r="A5625" s="6"/>
      <c r="B5625" s="7"/>
    </row>
    <row r="5626" spans="1:2">
      <c r="A5626" s="6"/>
      <c r="B5626" s="7"/>
    </row>
    <row r="5627" spans="1:2">
      <c r="A5627" s="6"/>
      <c r="B5627" s="7"/>
    </row>
    <row r="5628" spans="1:2">
      <c r="A5628" s="6"/>
      <c r="B5628" s="7"/>
    </row>
    <row r="5629" spans="1:2">
      <c r="A5629" s="6"/>
      <c r="B5629" s="7"/>
    </row>
    <row r="5630" spans="1:2">
      <c r="A5630" s="6"/>
      <c r="B5630" s="7"/>
    </row>
    <row r="5631" spans="1:2">
      <c r="A5631" s="6"/>
      <c r="B5631" s="7"/>
    </row>
    <row r="5632" spans="1:2">
      <c r="A5632" s="6"/>
      <c r="B5632" s="7"/>
    </row>
    <row r="5633" spans="1:2">
      <c r="A5633" s="6"/>
      <c r="B5633" s="7"/>
    </row>
    <row r="5634" spans="1:2">
      <c r="A5634" s="6"/>
      <c r="B5634" s="7"/>
    </row>
    <row r="5635" spans="1:2">
      <c r="A5635" s="6"/>
      <c r="B5635" s="7"/>
    </row>
    <row r="5636" spans="1:2">
      <c r="A5636" s="6"/>
      <c r="B5636" s="7"/>
    </row>
    <row r="5637" spans="1:2">
      <c r="A5637" s="6"/>
      <c r="B5637" s="7"/>
    </row>
    <row r="5638" spans="1:2">
      <c r="A5638" s="6"/>
      <c r="B5638" s="7"/>
    </row>
    <row r="5639" spans="1:2">
      <c r="A5639" s="6"/>
      <c r="B5639" s="7"/>
    </row>
    <row r="5640" spans="1:2">
      <c r="A5640" s="6"/>
      <c r="B5640" s="7"/>
    </row>
    <row r="5641" spans="1:2">
      <c r="A5641" s="6"/>
      <c r="B5641" s="7"/>
    </row>
    <row r="5642" spans="1:2">
      <c r="A5642" s="6"/>
      <c r="B5642" s="7"/>
    </row>
    <row r="5643" spans="1:2">
      <c r="A5643" s="6"/>
      <c r="B5643" s="7"/>
    </row>
    <row r="5644" spans="1:2">
      <c r="A5644" s="6"/>
      <c r="B5644" s="7"/>
    </row>
    <row r="5645" spans="1:2">
      <c r="A5645" s="6"/>
      <c r="B5645" s="7"/>
    </row>
    <row r="5646" spans="1:2">
      <c r="A5646" s="6"/>
      <c r="B5646" s="7"/>
    </row>
    <row r="5647" spans="1:2">
      <c r="A5647" s="6"/>
      <c r="B5647" s="7"/>
    </row>
    <row r="5648" spans="1:2">
      <c r="A5648" s="6"/>
      <c r="B5648" s="7"/>
    </row>
    <row r="5649" spans="1:2">
      <c r="A5649" s="6"/>
      <c r="B5649" s="7"/>
    </row>
    <row r="5650" spans="1:2">
      <c r="A5650" s="6"/>
      <c r="B5650" s="7"/>
    </row>
    <row r="5651" spans="1:2">
      <c r="A5651" s="6"/>
      <c r="B5651" s="7"/>
    </row>
    <row r="5652" spans="1:2">
      <c r="A5652" s="6"/>
      <c r="B5652" s="7"/>
    </row>
    <row r="5653" spans="1:2">
      <c r="A5653" s="6"/>
      <c r="B5653" s="7"/>
    </row>
    <row r="5654" spans="1:2">
      <c r="A5654" s="6"/>
      <c r="B5654" s="7"/>
    </row>
    <row r="5655" spans="1:2">
      <c r="A5655" s="6"/>
      <c r="B5655" s="7"/>
    </row>
    <row r="5656" spans="1:2">
      <c r="A5656" s="6"/>
      <c r="B5656" s="7"/>
    </row>
    <row r="5657" spans="1:2">
      <c r="A5657" s="6"/>
      <c r="B5657" s="7"/>
    </row>
    <row r="5658" spans="1:2">
      <c r="A5658" s="6"/>
      <c r="B5658" s="7"/>
    </row>
    <row r="5659" spans="1:2">
      <c r="A5659" s="6"/>
      <c r="B5659" s="7"/>
    </row>
    <row r="5660" spans="1:2">
      <c r="A5660" s="6"/>
      <c r="B5660" s="7"/>
    </row>
    <row r="5661" spans="1:2">
      <c r="A5661" s="6"/>
      <c r="B5661" s="7"/>
    </row>
    <row r="5662" spans="1:2">
      <c r="A5662" s="6"/>
      <c r="B5662" s="7"/>
    </row>
    <row r="5663" spans="1:2">
      <c r="A5663" s="6"/>
      <c r="B5663" s="7"/>
    </row>
    <row r="5664" spans="1:2">
      <c r="A5664" s="6"/>
      <c r="B5664" s="7"/>
    </row>
    <row r="5665" spans="1:2">
      <c r="A5665" s="6"/>
      <c r="B5665" s="7"/>
    </row>
    <row r="5666" spans="1:2">
      <c r="A5666" s="6"/>
      <c r="B5666" s="7"/>
    </row>
    <row r="5667" spans="1:2">
      <c r="A5667" s="6"/>
      <c r="B5667" s="7"/>
    </row>
    <row r="5668" spans="1:2">
      <c r="A5668" s="6"/>
      <c r="B5668" s="7"/>
    </row>
    <row r="5669" spans="1:2">
      <c r="A5669" s="6"/>
      <c r="B5669" s="7"/>
    </row>
    <row r="5670" spans="1:2">
      <c r="A5670" s="6"/>
      <c r="B5670" s="7"/>
    </row>
    <row r="5671" spans="1:2">
      <c r="A5671" s="6"/>
      <c r="B5671" s="7"/>
    </row>
    <row r="5672" spans="1:2">
      <c r="A5672" s="6"/>
      <c r="B5672" s="7"/>
    </row>
    <row r="5673" spans="1:2">
      <c r="A5673" s="6"/>
      <c r="B5673" s="7"/>
    </row>
    <row r="5674" spans="1:2">
      <c r="A5674" s="6"/>
      <c r="B5674" s="7"/>
    </row>
    <row r="5675" spans="1:2">
      <c r="A5675" s="6"/>
      <c r="B5675" s="7"/>
    </row>
    <row r="5676" spans="1:2">
      <c r="A5676" s="6"/>
      <c r="B5676" s="7"/>
    </row>
    <row r="5677" spans="1:2">
      <c r="A5677" s="6"/>
      <c r="B5677" s="7"/>
    </row>
    <row r="5678" spans="1:2">
      <c r="A5678" s="6"/>
      <c r="B5678" s="7"/>
    </row>
    <row r="5679" spans="1:2">
      <c r="A5679" s="6"/>
      <c r="B5679" s="7"/>
    </row>
    <row r="5680" spans="1:2">
      <c r="A5680" s="6"/>
      <c r="B5680" s="7"/>
    </row>
    <row r="5681" spans="1:2">
      <c r="A5681" s="6"/>
      <c r="B5681" s="7"/>
    </row>
    <row r="5682" spans="1:2">
      <c r="A5682" s="6"/>
      <c r="B5682" s="7"/>
    </row>
    <row r="5683" spans="1:2">
      <c r="A5683" s="6"/>
      <c r="B5683" s="7"/>
    </row>
    <row r="5684" spans="1:2">
      <c r="A5684" s="6"/>
      <c r="B5684" s="7"/>
    </row>
    <row r="5685" spans="1:2">
      <c r="A5685" s="6"/>
      <c r="B5685" s="7"/>
    </row>
    <row r="5686" spans="1:2">
      <c r="A5686" s="6"/>
      <c r="B5686" s="7"/>
    </row>
    <row r="5687" spans="1:2">
      <c r="A5687" s="6"/>
      <c r="B5687" s="7"/>
    </row>
    <row r="5688" spans="1:2">
      <c r="A5688" s="6"/>
      <c r="B5688" s="7"/>
    </row>
    <row r="5689" spans="1:2">
      <c r="A5689" s="6"/>
      <c r="B5689" s="7"/>
    </row>
    <row r="5690" spans="1:2">
      <c r="A5690" s="6"/>
      <c r="B5690" s="7"/>
    </row>
    <row r="5691" spans="1:2">
      <c r="A5691" s="6"/>
      <c r="B5691" s="7"/>
    </row>
    <row r="5692" spans="1:2">
      <c r="A5692" s="6"/>
      <c r="B5692" s="7"/>
    </row>
    <row r="5693" spans="1:2">
      <c r="A5693" s="6"/>
      <c r="B5693" s="7"/>
    </row>
    <row r="5694" spans="1:2">
      <c r="A5694" s="6"/>
      <c r="B5694" s="7"/>
    </row>
    <row r="5695" spans="1:2">
      <c r="A5695" s="6"/>
      <c r="B5695" s="7"/>
    </row>
    <row r="5696" spans="1:2">
      <c r="A5696" s="6"/>
      <c r="B5696" s="7"/>
    </row>
    <row r="5697" spans="1:2">
      <c r="A5697" s="6"/>
      <c r="B5697" s="7"/>
    </row>
    <row r="5698" spans="1:2">
      <c r="A5698" s="6"/>
      <c r="B5698" s="7"/>
    </row>
    <row r="5699" spans="1:2">
      <c r="A5699" s="6"/>
      <c r="B5699" s="7"/>
    </row>
    <row r="5700" spans="1:2">
      <c r="A5700" s="6"/>
      <c r="B5700" s="7"/>
    </row>
    <row r="5701" spans="1:2">
      <c r="A5701" s="6"/>
      <c r="B5701" s="7"/>
    </row>
    <row r="5702" spans="1:2">
      <c r="A5702" s="6"/>
      <c r="B5702" s="7"/>
    </row>
    <row r="5703" spans="1:2">
      <c r="A5703" s="6"/>
      <c r="B5703" s="7"/>
    </row>
    <row r="5704" spans="1:2">
      <c r="A5704" s="6"/>
      <c r="B5704" s="7"/>
    </row>
    <row r="5705" spans="1:2">
      <c r="A5705" s="6"/>
      <c r="B5705" s="7"/>
    </row>
    <row r="5706" spans="1:2">
      <c r="A5706" s="6"/>
      <c r="B5706" s="7"/>
    </row>
    <row r="5707" spans="1:2">
      <c r="A5707" s="6"/>
      <c r="B5707" s="7"/>
    </row>
    <row r="5708" spans="1:2">
      <c r="A5708" s="6"/>
      <c r="B5708" s="7"/>
    </row>
    <row r="5709" spans="1:2">
      <c r="A5709" s="6"/>
      <c r="B5709" s="7"/>
    </row>
    <row r="5710" spans="1:2">
      <c r="A5710" s="6"/>
      <c r="B5710" s="7"/>
    </row>
    <row r="5711" spans="1:2">
      <c r="A5711" s="6"/>
      <c r="B5711" s="7"/>
    </row>
    <row r="5712" spans="1:2">
      <c r="A5712" s="6"/>
      <c r="B5712" s="7"/>
    </row>
    <row r="5713" spans="1:2">
      <c r="A5713" s="6"/>
      <c r="B5713" s="7"/>
    </row>
    <row r="5714" spans="1:2">
      <c r="A5714" s="6"/>
      <c r="B5714" s="7"/>
    </row>
    <row r="5715" spans="1:2">
      <c r="A5715" s="6"/>
      <c r="B5715" s="7"/>
    </row>
    <row r="5716" spans="1:2">
      <c r="A5716" s="6"/>
      <c r="B5716" s="7"/>
    </row>
    <row r="5717" spans="1:2">
      <c r="A5717" s="6"/>
      <c r="B5717" s="7"/>
    </row>
    <row r="5718" spans="1:2">
      <c r="A5718" s="6"/>
      <c r="B5718" s="7"/>
    </row>
    <row r="5719" spans="1:2">
      <c r="A5719" s="6"/>
      <c r="B5719" s="7"/>
    </row>
    <row r="5720" spans="1:2">
      <c r="A5720" s="6"/>
      <c r="B5720" s="7"/>
    </row>
    <row r="5721" spans="1:2">
      <c r="A5721" s="6"/>
      <c r="B5721" s="7"/>
    </row>
    <row r="5722" spans="1:2">
      <c r="A5722" s="6"/>
      <c r="B5722" s="7"/>
    </row>
    <row r="5723" spans="1:2">
      <c r="A5723" s="6"/>
      <c r="B5723" s="7"/>
    </row>
    <row r="5724" spans="1:2">
      <c r="A5724" s="6"/>
      <c r="B5724" s="7"/>
    </row>
    <row r="5725" spans="1:2">
      <c r="A5725" s="6"/>
      <c r="B5725" s="7"/>
    </row>
    <row r="5726" spans="1:2">
      <c r="A5726" s="6"/>
      <c r="B5726" s="7"/>
    </row>
    <row r="5727" spans="1:2">
      <c r="A5727" s="6"/>
      <c r="B5727" s="7"/>
    </row>
    <row r="5728" spans="1:2">
      <c r="A5728" s="6"/>
      <c r="B5728" s="7"/>
    </row>
    <row r="5729" spans="1:2">
      <c r="A5729" s="6"/>
      <c r="B5729" s="7"/>
    </row>
    <row r="5730" spans="1:2">
      <c r="A5730" s="6"/>
      <c r="B5730" s="7"/>
    </row>
    <row r="5731" spans="1:2">
      <c r="A5731" s="6"/>
      <c r="B5731" s="7"/>
    </row>
    <row r="5732" spans="1:2">
      <c r="A5732" s="6"/>
      <c r="B5732" s="7"/>
    </row>
    <row r="5733" spans="1:2">
      <c r="A5733" s="6"/>
      <c r="B5733" s="7"/>
    </row>
    <row r="5734" spans="1:2">
      <c r="A5734" s="6"/>
      <c r="B5734" s="7"/>
    </row>
    <row r="5735" spans="1:2">
      <c r="A5735" s="6"/>
      <c r="B5735" s="7"/>
    </row>
    <row r="5736" spans="1:2">
      <c r="A5736" s="6"/>
      <c r="B5736" s="7"/>
    </row>
    <row r="5737" spans="1:2">
      <c r="A5737" s="6"/>
      <c r="B5737" s="7"/>
    </row>
    <row r="5738" spans="1:2">
      <c r="A5738" s="6"/>
      <c r="B5738" s="7"/>
    </row>
    <row r="5739" spans="1:2">
      <c r="A5739" s="6"/>
      <c r="B5739" s="7"/>
    </row>
    <row r="5740" spans="1:2">
      <c r="A5740" s="6"/>
      <c r="B5740" s="7"/>
    </row>
    <row r="5741" spans="1:2">
      <c r="A5741" s="6"/>
      <c r="B5741" s="7"/>
    </row>
    <row r="5742" spans="1:2">
      <c r="A5742" s="6"/>
      <c r="B5742" s="7"/>
    </row>
    <row r="5743" spans="1:2">
      <c r="A5743" s="6"/>
      <c r="B5743" s="7"/>
    </row>
    <row r="5744" spans="1:2">
      <c r="A5744" s="6"/>
      <c r="B5744" s="7"/>
    </row>
    <row r="5745" spans="1:2">
      <c r="A5745" s="6"/>
      <c r="B5745" s="7"/>
    </row>
    <row r="5746" spans="1:2">
      <c r="A5746" s="6"/>
      <c r="B5746" s="7"/>
    </row>
    <row r="5747" spans="1:2">
      <c r="A5747" s="6"/>
      <c r="B5747" s="7"/>
    </row>
    <row r="5748" spans="1:2">
      <c r="A5748" s="6"/>
      <c r="B5748" s="7"/>
    </row>
    <row r="5749" spans="1:2">
      <c r="A5749" s="6"/>
      <c r="B5749" s="7"/>
    </row>
    <row r="5750" spans="1:2">
      <c r="A5750" s="6"/>
      <c r="B5750" s="7"/>
    </row>
    <row r="5751" spans="1:2">
      <c r="A5751" s="6"/>
      <c r="B5751" s="7"/>
    </row>
    <row r="5752" spans="1:2">
      <c r="A5752" s="6"/>
      <c r="B5752" s="7"/>
    </row>
    <row r="5753" spans="1:2">
      <c r="A5753" s="6"/>
      <c r="B5753" s="7"/>
    </row>
    <row r="5754" spans="1:2">
      <c r="A5754" s="6"/>
      <c r="B5754" s="7"/>
    </row>
    <row r="5755" spans="1:2">
      <c r="A5755" s="6"/>
      <c r="B5755" s="7"/>
    </row>
    <row r="5756" spans="1:2">
      <c r="A5756" s="6"/>
      <c r="B5756" s="7"/>
    </row>
    <row r="5757" spans="1:2">
      <c r="A5757" s="6"/>
      <c r="B5757" s="7"/>
    </row>
    <row r="5758" spans="1:2">
      <c r="A5758" s="6"/>
      <c r="B5758" s="7"/>
    </row>
    <row r="5759" spans="1:2">
      <c r="A5759" s="6"/>
      <c r="B5759" s="7"/>
    </row>
    <row r="5760" spans="1:2">
      <c r="A5760" s="6"/>
      <c r="B5760" s="7"/>
    </row>
    <row r="5761" spans="1:2">
      <c r="A5761" s="6"/>
      <c r="B5761" s="7"/>
    </row>
    <row r="5762" spans="1:2">
      <c r="A5762" s="6"/>
      <c r="B5762" s="7"/>
    </row>
    <row r="5763" spans="1:2">
      <c r="A5763" s="6"/>
      <c r="B5763" s="7"/>
    </row>
    <row r="5764" spans="1:2">
      <c r="A5764" s="6"/>
      <c r="B5764" s="7"/>
    </row>
    <row r="5765" spans="1:2">
      <c r="A5765" s="6"/>
      <c r="B5765" s="7"/>
    </row>
    <row r="5766" spans="1:2">
      <c r="A5766" s="6"/>
      <c r="B5766" s="7"/>
    </row>
    <row r="5767" spans="1:2">
      <c r="A5767" s="6"/>
      <c r="B5767" s="7"/>
    </row>
    <row r="5768" spans="1:2">
      <c r="A5768" s="6"/>
      <c r="B5768" s="7"/>
    </row>
    <row r="5769" spans="1:2">
      <c r="A5769" s="6"/>
      <c r="B5769" s="7"/>
    </row>
    <row r="5770" spans="1:2">
      <c r="A5770" s="6"/>
      <c r="B5770" s="7"/>
    </row>
    <row r="5771" spans="1:2">
      <c r="A5771" s="6"/>
      <c r="B5771" s="7"/>
    </row>
    <row r="5772" spans="1:2">
      <c r="A5772" s="6"/>
      <c r="B5772" s="7"/>
    </row>
    <row r="5773" spans="1:2">
      <c r="A5773" s="6"/>
      <c r="B5773" s="7"/>
    </row>
    <row r="5774" spans="1:2">
      <c r="A5774" s="6"/>
      <c r="B5774" s="7"/>
    </row>
    <row r="5775" spans="1:2">
      <c r="A5775" s="6"/>
      <c r="B5775" s="7"/>
    </row>
    <row r="5776" spans="1:2">
      <c r="A5776" s="6"/>
      <c r="B5776" s="7"/>
    </row>
    <row r="5777" spans="1:2">
      <c r="A5777" s="6"/>
      <c r="B5777" s="7"/>
    </row>
    <row r="5778" spans="1:2">
      <c r="A5778" s="6"/>
      <c r="B5778" s="7"/>
    </row>
    <row r="5779" spans="1:2">
      <c r="A5779" s="6"/>
      <c r="B5779" s="7"/>
    </row>
    <row r="5780" spans="1:2">
      <c r="A5780" s="6"/>
      <c r="B5780" s="7"/>
    </row>
    <row r="5781" spans="1:2">
      <c r="A5781" s="6"/>
      <c r="B5781" s="7"/>
    </row>
    <row r="5782" spans="1:2">
      <c r="A5782" s="6"/>
      <c r="B5782" s="7"/>
    </row>
    <row r="5783" spans="1:2">
      <c r="A5783" s="6"/>
      <c r="B5783" s="7"/>
    </row>
    <row r="5784" spans="1:2">
      <c r="A5784" s="6"/>
      <c r="B5784" s="7"/>
    </row>
    <row r="5785" spans="1:2">
      <c r="A5785" s="6"/>
      <c r="B5785" s="7"/>
    </row>
    <row r="5786" spans="1:2">
      <c r="A5786" s="6"/>
      <c r="B5786" s="7"/>
    </row>
    <row r="5787" spans="1:2">
      <c r="A5787" s="6"/>
      <c r="B5787" s="7"/>
    </row>
    <row r="5788" spans="1:2">
      <c r="A5788" s="6"/>
      <c r="B5788" s="7"/>
    </row>
    <row r="5789" spans="1:2">
      <c r="A5789" s="6"/>
      <c r="B5789" s="7"/>
    </row>
    <row r="5790" spans="1:2">
      <c r="A5790" s="6"/>
      <c r="B5790" s="7"/>
    </row>
    <row r="5791" spans="1:2">
      <c r="A5791" s="6"/>
      <c r="B5791" s="7"/>
    </row>
    <row r="5792" spans="1:2">
      <c r="A5792" s="6"/>
      <c r="B5792" s="7"/>
    </row>
    <row r="5793" spans="1:2">
      <c r="A5793" s="6"/>
      <c r="B5793" s="7"/>
    </row>
    <row r="5794" spans="1:2">
      <c r="A5794" s="6"/>
      <c r="B5794" s="7"/>
    </row>
    <row r="5795" spans="1:2">
      <c r="A5795" s="6"/>
      <c r="B5795" s="7"/>
    </row>
    <row r="5796" spans="1:2">
      <c r="A5796" s="6"/>
      <c r="B5796" s="7"/>
    </row>
    <row r="5797" spans="1:2">
      <c r="A5797" s="6"/>
      <c r="B5797" s="7"/>
    </row>
    <row r="5798" spans="1:2">
      <c r="A5798" s="6"/>
      <c r="B5798" s="7"/>
    </row>
    <row r="5799" spans="1:2">
      <c r="A5799" s="6"/>
      <c r="B5799" s="7"/>
    </row>
    <row r="5800" spans="1:2">
      <c r="A5800" s="6"/>
      <c r="B5800" s="7"/>
    </row>
    <row r="5801" spans="1:2">
      <c r="A5801" s="6"/>
      <c r="B5801" s="7"/>
    </row>
    <row r="5802" spans="1:2">
      <c r="A5802" s="6"/>
      <c r="B5802" s="7"/>
    </row>
    <row r="5803" spans="1:2">
      <c r="A5803" s="6"/>
      <c r="B5803" s="7"/>
    </row>
    <row r="5804" spans="1:2">
      <c r="A5804" s="6"/>
      <c r="B5804" s="7"/>
    </row>
    <row r="5805" spans="1:2">
      <c r="A5805" s="6"/>
      <c r="B5805" s="7"/>
    </row>
    <row r="5806" spans="1:2">
      <c r="A5806" s="6"/>
      <c r="B5806" s="7"/>
    </row>
    <row r="5807" spans="1:2">
      <c r="A5807" s="6"/>
      <c r="B5807" s="7"/>
    </row>
    <row r="5808" spans="1:2">
      <c r="A5808" s="6"/>
      <c r="B5808" s="7"/>
    </row>
    <row r="5809" spans="1:2">
      <c r="A5809" s="6"/>
      <c r="B5809" s="7"/>
    </row>
    <row r="5810" spans="1:2">
      <c r="A5810" s="6"/>
      <c r="B5810" s="7"/>
    </row>
    <row r="5811" spans="1:2">
      <c r="A5811" s="6"/>
      <c r="B5811" s="7"/>
    </row>
    <row r="5812" spans="1:2">
      <c r="A5812" s="6"/>
      <c r="B5812" s="7"/>
    </row>
    <row r="5813" spans="1:2">
      <c r="A5813" s="6"/>
      <c r="B5813" s="7"/>
    </row>
    <row r="5814" spans="1:2">
      <c r="A5814" s="6"/>
      <c r="B5814" s="7"/>
    </row>
    <row r="5815" spans="1:2">
      <c r="A5815" s="6"/>
      <c r="B5815" s="7"/>
    </row>
    <row r="5816" spans="1:2">
      <c r="A5816" s="6"/>
      <c r="B5816" s="7"/>
    </row>
    <row r="5817" spans="1:2">
      <c r="A5817" s="6"/>
      <c r="B5817" s="7"/>
    </row>
    <row r="5818" spans="1:2">
      <c r="A5818" s="6"/>
      <c r="B5818" s="7"/>
    </row>
    <row r="5819" spans="1:2">
      <c r="A5819" s="6"/>
      <c r="B5819" s="7"/>
    </row>
    <row r="5820" spans="1:2">
      <c r="A5820" s="6"/>
      <c r="B5820" s="7"/>
    </row>
    <row r="5821" spans="1:2">
      <c r="A5821" s="6"/>
      <c r="B5821" s="7"/>
    </row>
    <row r="5822" spans="1:2">
      <c r="A5822" s="6"/>
      <c r="B5822" s="7"/>
    </row>
    <row r="5823" spans="1:2">
      <c r="A5823" s="6"/>
      <c r="B5823" s="7"/>
    </row>
    <row r="5824" spans="1:2">
      <c r="A5824" s="6"/>
      <c r="B5824" s="7"/>
    </row>
    <row r="5825" spans="1:2">
      <c r="A5825" s="6"/>
      <c r="B5825" s="7"/>
    </row>
    <row r="5826" spans="1:2">
      <c r="A5826" s="6"/>
      <c r="B5826" s="7"/>
    </row>
    <row r="5827" spans="1:2">
      <c r="A5827" s="6"/>
      <c r="B5827" s="7"/>
    </row>
    <row r="5828" spans="1:2">
      <c r="A5828" s="6"/>
      <c r="B5828" s="7"/>
    </row>
    <row r="5829" spans="1:2">
      <c r="A5829" s="6"/>
      <c r="B5829" s="7"/>
    </row>
    <row r="5830" spans="1:2">
      <c r="A5830" s="6"/>
      <c r="B5830" s="7"/>
    </row>
    <row r="5831" spans="1:2">
      <c r="A5831" s="6"/>
      <c r="B5831" s="7"/>
    </row>
    <row r="5832" spans="1:2">
      <c r="A5832" s="6"/>
      <c r="B5832" s="7"/>
    </row>
    <row r="5833" spans="1:2">
      <c r="A5833" s="6"/>
      <c r="B5833" s="7"/>
    </row>
    <row r="5834" spans="1:2">
      <c r="A5834" s="6"/>
      <c r="B5834" s="7"/>
    </row>
    <row r="5835" spans="1:2">
      <c r="A5835" s="6"/>
      <c r="B5835" s="7"/>
    </row>
    <row r="5836" spans="1:2">
      <c r="A5836" s="6"/>
      <c r="B5836" s="7"/>
    </row>
    <row r="5837" spans="1:2">
      <c r="A5837" s="6"/>
      <c r="B5837" s="7"/>
    </row>
    <row r="5838" spans="1:2">
      <c r="A5838" s="6"/>
      <c r="B5838" s="7"/>
    </row>
    <row r="5839" spans="1:2">
      <c r="A5839" s="6"/>
      <c r="B5839" s="7"/>
    </row>
    <row r="5840" spans="1:2">
      <c r="A5840" s="6"/>
      <c r="B5840" s="7"/>
    </row>
    <row r="5841" spans="1:2">
      <c r="A5841" s="6"/>
      <c r="B5841" s="7"/>
    </row>
    <row r="5842" spans="1:2">
      <c r="A5842" s="6"/>
      <c r="B5842" s="7"/>
    </row>
    <row r="5843" spans="1:2">
      <c r="A5843" s="6"/>
      <c r="B5843" s="7"/>
    </row>
    <row r="5844" spans="1:2">
      <c r="A5844" s="6"/>
      <c r="B5844" s="7"/>
    </row>
    <row r="5845" spans="1:2">
      <c r="A5845" s="6"/>
      <c r="B5845" s="7"/>
    </row>
    <row r="5846" spans="1:2">
      <c r="A5846" s="6"/>
      <c r="B5846" s="7"/>
    </row>
    <row r="5847" spans="1:2">
      <c r="A5847" s="6"/>
      <c r="B5847" s="7"/>
    </row>
    <row r="5848" spans="1:2">
      <c r="A5848" s="6"/>
      <c r="B5848" s="7"/>
    </row>
    <row r="5849" spans="1:2">
      <c r="A5849" s="6"/>
      <c r="B5849" s="7"/>
    </row>
    <row r="5850" spans="1:2">
      <c r="A5850" s="6"/>
      <c r="B5850" s="7"/>
    </row>
    <row r="5851" spans="1:2">
      <c r="A5851" s="6"/>
      <c r="B5851" s="7"/>
    </row>
    <row r="5852" spans="1:2">
      <c r="A5852" s="6"/>
      <c r="B5852" s="7"/>
    </row>
    <row r="5853" spans="1:2">
      <c r="A5853" s="6"/>
      <c r="B5853" s="7"/>
    </row>
    <row r="5854" spans="1:2">
      <c r="A5854" s="6"/>
      <c r="B5854" s="7"/>
    </row>
    <row r="5855" spans="1:2">
      <c r="A5855" s="6"/>
      <c r="B5855" s="7"/>
    </row>
    <row r="5856" spans="1:2">
      <c r="A5856" s="6"/>
      <c r="B5856" s="7"/>
    </row>
    <row r="5857" spans="1:2">
      <c r="A5857" s="6"/>
      <c r="B5857" s="7"/>
    </row>
    <row r="5858" spans="1:2">
      <c r="A5858" s="6"/>
      <c r="B5858" s="7"/>
    </row>
    <row r="5859" spans="1:2">
      <c r="A5859" s="6"/>
      <c r="B5859" s="7"/>
    </row>
    <row r="5860" spans="1:2">
      <c r="A5860" s="6"/>
      <c r="B5860" s="7"/>
    </row>
    <row r="5861" spans="1:2">
      <c r="A5861" s="6"/>
      <c r="B5861" s="7"/>
    </row>
    <row r="5862" spans="1:2">
      <c r="A5862" s="6"/>
      <c r="B5862" s="7"/>
    </row>
    <row r="5863" spans="1:2">
      <c r="A5863" s="6"/>
      <c r="B5863" s="7"/>
    </row>
    <row r="5864" spans="1:2">
      <c r="A5864" s="6"/>
      <c r="B5864" s="7"/>
    </row>
    <row r="5865" spans="1:2">
      <c r="A5865" s="6"/>
      <c r="B5865" s="7"/>
    </row>
    <row r="5866" spans="1:2">
      <c r="A5866" s="6"/>
      <c r="B5866" s="7"/>
    </row>
    <row r="5867" spans="1:2">
      <c r="A5867" s="6"/>
      <c r="B5867" s="7"/>
    </row>
    <row r="5868" spans="1:2">
      <c r="A5868" s="6"/>
      <c r="B5868" s="7"/>
    </row>
    <row r="5869" spans="1:2">
      <c r="A5869" s="6"/>
      <c r="B5869" s="7"/>
    </row>
    <row r="5870" spans="1:2">
      <c r="A5870" s="6"/>
      <c r="B5870" s="7"/>
    </row>
    <row r="5871" spans="1:2">
      <c r="A5871" s="6"/>
      <c r="B5871" s="7"/>
    </row>
    <row r="5872" spans="1:2">
      <c r="A5872" s="6"/>
      <c r="B5872" s="7"/>
    </row>
    <row r="5873" spans="1:2">
      <c r="A5873" s="6"/>
      <c r="B5873" s="7"/>
    </row>
    <row r="5874" spans="1:2">
      <c r="A5874" s="6"/>
      <c r="B5874" s="7"/>
    </row>
    <row r="5875" spans="1:2">
      <c r="A5875" s="6"/>
      <c r="B5875" s="7"/>
    </row>
    <row r="5876" spans="1:2">
      <c r="A5876" s="6"/>
      <c r="B5876" s="7"/>
    </row>
    <row r="5877" spans="1:2">
      <c r="A5877" s="6"/>
      <c r="B5877" s="7"/>
    </row>
    <row r="5878" spans="1:2">
      <c r="A5878" s="6"/>
      <c r="B5878" s="7"/>
    </row>
    <row r="5879" spans="1:2">
      <c r="A5879" s="6"/>
      <c r="B5879" s="7"/>
    </row>
    <row r="5880" spans="1:2">
      <c r="A5880" s="6"/>
      <c r="B5880" s="7"/>
    </row>
    <row r="5881" spans="1:2">
      <c r="A5881" s="6"/>
      <c r="B5881" s="7"/>
    </row>
    <row r="5882" spans="1:2">
      <c r="A5882" s="6"/>
      <c r="B5882" s="7"/>
    </row>
    <row r="5883" spans="1:2">
      <c r="A5883" s="6"/>
      <c r="B5883" s="7"/>
    </row>
    <row r="5884" spans="1:2">
      <c r="A5884" s="6"/>
      <c r="B5884" s="7"/>
    </row>
    <row r="5885" spans="1:2">
      <c r="A5885" s="6"/>
      <c r="B5885" s="7"/>
    </row>
    <row r="5886" spans="1:2">
      <c r="A5886" s="6"/>
      <c r="B5886" s="7"/>
    </row>
    <row r="5887" spans="1:2">
      <c r="A5887" s="6"/>
      <c r="B5887" s="7"/>
    </row>
    <row r="5888" spans="1:2">
      <c r="A5888" s="6"/>
      <c r="B5888" s="7"/>
    </row>
    <row r="5889" spans="1:2">
      <c r="A5889" s="6"/>
      <c r="B5889" s="7"/>
    </row>
    <row r="5890" spans="1:2">
      <c r="A5890" s="6"/>
      <c r="B5890" s="7"/>
    </row>
    <row r="5891" spans="1:2">
      <c r="A5891" s="6"/>
      <c r="B5891" s="7"/>
    </row>
    <row r="5892" spans="1:2">
      <c r="A5892" s="6"/>
      <c r="B5892" s="7"/>
    </row>
    <row r="5893" spans="1:2">
      <c r="A5893" s="6"/>
      <c r="B5893" s="7"/>
    </row>
    <row r="5894" spans="1:2">
      <c r="A5894" s="6"/>
      <c r="B5894" s="7"/>
    </row>
    <row r="5895" spans="1:2">
      <c r="A5895" s="6"/>
      <c r="B5895" s="7"/>
    </row>
    <row r="5896" spans="1:2">
      <c r="A5896" s="6"/>
      <c r="B5896" s="7"/>
    </row>
    <row r="5897" spans="1:2">
      <c r="A5897" s="6"/>
      <c r="B5897" s="7"/>
    </row>
    <row r="5898" spans="1:2">
      <c r="A5898" s="6"/>
      <c r="B5898" s="7"/>
    </row>
    <row r="5899" spans="1:2">
      <c r="A5899" s="6"/>
      <c r="B5899" s="7"/>
    </row>
    <row r="5900" spans="1:2">
      <c r="A5900" s="6"/>
      <c r="B5900" s="7"/>
    </row>
    <row r="5901" spans="1:2">
      <c r="A5901" s="6"/>
      <c r="B5901" s="7"/>
    </row>
    <row r="5902" spans="1:2">
      <c r="A5902" s="6"/>
      <c r="B5902" s="7"/>
    </row>
    <row r="5903" spans="1:2">
      <c r="A5903" s="6"/>
      <c r="B5903" s="7"/>
    </row>
    <row r="5904" spans="1:2">
      <c r="A5904" s="6"/>
      <c r="B5904" s="7"/>
    </row>
    <row r="5905" spans="1:2">
      <c r="A5905" s="6"/>
      <c r="B5905" s="7"/>
    </row>
    <row r="5906" spans="1:2">
      <c r="A5906" s="6"/>
      <c r="B5906" s="7"/>
    </row>
    <row r="5907" spans="1:2">
      <c r="A5907" s="6"/>
      <c r="B5907" s="7"/>
    </row>
    <row r="5908" spans="1:2">
      <c r="A5908" s="6"/>
      <c r="B5908" s="7"/>
    </row>
    <row r="5909" spans="1:2">
      <c r="A5909" s="6"/>
      <c r="B5909" s="7"/>
    </row>
    <row r="5910" spans="1:2">
      <c r="A5910" s="6"/>
      <c r="B5910" s="7"/>
    </row>
    <row r="5911" spans="1:2">
      <c r="A5911" s="6"/>
      <c r="B5911" s="7"/>
    </row>
    <row r="5912" spans="1:2">
      <c r="A5912" s="6"/>
      <c r="B5912" s="7"/>
    </row>
    <row r="5913" spans="1:2">
      <c r="A5913" s="6"/>
      <c r="B5913" s="7"/>
    </row>
    <row r="5914" spans="1:2">
      <c r="A5914" s="6"/>
      <c r="B5914" s="7"/>
    </row>
    <row r="5915" spans="1:2">
      <c r="A5915" s="6"/>
      <c r="B5915" s="7"/>
    </row>
    <row r="5916" spans="1:2">
      <c r="A5916" s="6"/>
      <c r="B5916" s="7"/>
    </row>
    <row r="5917" spans="1:2">
      <c r="A5917" s="6"/>
      <c r="B5917" s="7"/>
    </row>
    <row r="5918" spans="1:2">
      <c r="A5918" s="6"/>
      <c r="B5918" s="7"/>
    </row>
    <row r="5919" spans="1:2">
      <c r="A5919" s="6"/>
      <c r="B5919" s="7"/>
    </row>
    <row r="5920" spans="1:2">
      <c r="A5920" s="6"/>
      <c r="B5920" s="7"/>
    </row>
    <row r="5921" spans="1:2">
      <c r="A5921" s="6"/>
      <c r="B5921" s="7"/>
    </row>
    <row r="5922" spans="1:2">
      <c r="A5922" s="6"/>
      <c r="B5922" s="7"/>
    </row>
    <row r="5923" spans="1:2">
      <c r="A5923" s="6"/>
      <c r="B5923" s="7"/>
    </row>
    <row r="5924" spans="1:2">
      <c r="A5924" s="6"/>
      <c r="B5924" s="7"/>
    </row>
    <row r="5925" spans="1:2">
      <c r="A5925" s="6"/>
      <c r="B5925" s="7"/>
    </row>
    <row r="5926" spans="1:2">
      <c r="A5926" s="6"/>
      <c r="B5926" s="7"/>
    </row>
    <row r="5927" spans="1:2">
      <c r="A5927" s="6"/>
      <c r="B5927" s="7"/>
    </row>
    <row r="5928" spans="1:2">
      <c r="A5928" s="6"/>
      <c r="B5928" s="7"/>
    </row>
    <row r="5929" spans="1:2">
      <c r="A5929" s="6"/>
      <c r="B5929" s="7"/>
    </row>
    <row r="5930" spans="1:2">
      <c r="A5930" s="6"/>
      <c r="B5930" s="7"/>
    </row>
    <row r="5931" spans="1:2">
      <c r="A5931" s="6"/>
      <c r="B5931" s="7"/>
    </row>
    <row r="5932" spans="1:2">
      <c r="A5932" s="6"/>
      <c r="B5932" s="7"/>
    </row>
    <row r="5933" spans="1:2">
      <c r="A5933" s="6"/>
      <c r="B5933" s="7"/>
    </row>
    <row r="5934" spans="1:2">
      <c r="A5934" s="6"/>
      <c r="B5934" s="7"/>
    </row>
    <row r="5935" spans="1:2">
      <c r="A5935" s="6"/>
      <c r="B5935" s="7"/>
    </row>
    <row r="5936" spans="1:2">
      <c r="A5936" s="6"/>
      <c r="B5936" s="7"/>
    </row>
    <row r="5937" spans="1:2">
      <c r="A5937" s="6"/>
      <c r="B5937" s="7"/>
    </row>
    <row r="5938" spans="1:2">
      <c r="A5938" s="6"/>
      <c r="B5938" s="7"/>
    </row>
    <row r="5939" spans="1:2">
      <c r="A5939" s="6"/>
      <c r="B5939" s="7"/>
    </row>
    <row r="5940" spans="1:2">
      <c r="A5940" s="6"/>
      <c r="B5940" s="7"/>
    </row>
    <row r="5941" spans="1:2">
      <c r="A5941" s="6"/>
      <c r="B5941" s="7"/>
    </row>
    <row r="5942" spans="1:2">
      <c r="A5942" s="6"/>
      <c r="B5942" s="7"/>
    </row>
    <row r="5943" spans="1:2">
      <c r="A5943" s="6"/>
      <c r="B5943" s="7"/>
    </row>
    <row r="5944" spans="1:2">
      <c r="A5944" s="6"/>
      <c r="B5944" s="7"/>
    </row>
    <row r="5945" spans="1:2">
      <c r="A5945" s="6"/>
      <c r="B5945" s="7"/>
    </row>
    <row r="5946" spans="1:2">
      <c r="A5946" s="6"/>
      <c r="B5946" s="7"/>
    </row>
    <row r="5947" spans="1:2">
      <c r="A5947" s="6"/>
      <c r="B5947" s="7"/>
    </row>
    <row r="5948" spans="1:2">
      <c r="A5948" s="6"/>
      <c r="B5948" s="7"/>
    </row>
    <row r="5949" spans="1:2">
      <c r="A5949" s="6"/>
      <c r="B5949" s="7"/>
    </row>
    <row r="5950" spans="1:2">
      <c r="A5950" s="6"/>
      <c r="B5950" s="7"/>
    </row>
    <row r="5951" spans="1:2">
      <c r="A5951" s="6"/>
      <c r="B5951" s="7"/>
    </row>
    <row r="5952" spans="1:2">
      <c r="A5952" s="6"/>
      <c r="B5952" s="7"/>
    </row>
    <row r="5953" spans="1:2">
      <c r="A5953" s="6"/>
      <c r="B5953" s="7"/>
    </row>
    <row r="5954" spans="1:2">
      <c r="A5954" s="6"/>
      <c r="B5954" s="7"/>
    </row>
    <row r="5955" spans="1:2">
      <c r="A5955" s="6"/>
      <c r="B5955" s="7"/>
    </row>
    <row r="5956" spans="1:2">
      <c r="A5956" s="6"/>
      <c r="B5956" s="7"/>
    </row>
    <row r="5957" spans="1:2">
      <c r="A5957" s="6"/>
      <c r="B5957" s="7"/>
    </row>
    <row r="5958" spans="1:2">
      <c r="A5958" s="6"/>
      <c r="B5958" s="7"/>
    </row>
    <row r="5959" spans="1:2">
      <c r="A5959" s="6"/>
      <c r="B5959" s="7"/>
    </row>
    <row r="5960" spans="1:2">
      <c r="A5960" s="6"/>
      <c r="B5960" s="7"/>
    </row>
    <row r="5961" spans="1:2">
      <c r="A5961" s="6"/>
      <c r="B5961" s="7"/>
    </row>
    <row r="5962" spans="1:2">
      <c r="A5962" s="6"/>
      <c r="B5962" s="7"/>
    </row>
    <row r="5963" spans="1:2">
      <c r="A5963" s="6"/>
      <c r="B5963" s="7"/>
    </row>
    <row r="5964" spans="1:2">
      <c r="A5964" s="6"/>
      <c r="B5964" s="7"/>
    </row>
    <row r="5965" spans="1:2">
      <c r="A5965" s="6"/>
      <c r="B5965" s="7"/>
    </row>
    <row r="5966" spans="1:2">
      <c r="A5966" s="6"/>
      <c r="B5966" s="7"/>
    </row>
    <row r="5967" spans="1:2">
      <c r="A5967" s="6"/>
      <c r="B5967" s="7"/>
    </row>
    <row r="5968" spans="1:2">
      <c r="A5968" s="6"/>
      <c r="B5968" s="7"/>
    </row>
    <row r="5969" spans="1:2">
      <c r="A5969" s="6"/>
      <c r="B5969" s="7"/>
    </row>
    <row r="5970" spans="1:2">
      <c r="A5970" s="6"/>
      <c r="B5970" s="7"/>
    </row>
    <row r="5971" spans="1:2">
      <c r="A5971" s="6"/>
      <c r="B5971" s="7"/>
    </row>
    <row r="5972" spans="1:2">
      <c r="A5972" s="6"/>
      <c r="B5972" s="7"/>
    </row>
    <row r="5973" spans="1:2">
      <c r="A5973" s="6"/>
      <c r="B5973" s="7"/>
    </row>
    <row r="5974" spans="1:2">
      <c r="A5974" s="6"/>
      <c r="B5974" s="7"/>
    </row>
    <row r="5975" spans="1:2">
      <c r="A5975" s="6"/>
      <c r="B5975" s="7"/>
    </row>
    <row r="5976" spans="1:2">
      <c r="A5976" s="6"/>
      <c r="B5976" s="7"/>
    </row>
    <row r="5977" spans="1:2">
      <c r="A5977" s="6"/>
      <c r="B5977" s="7"/>
    </row>
    <row r="5978" spans="1:2">
      <c r="A5978" s="6"/>
      <c r="B5978" s="7"/>
    </row>
    <row r="5979" spans="1:2">
      <c r="A5979" s="6"/>
      <c r="B5979" s="7"/>
    </row>
    <row r="5980" spans="1:2">
      <c r="A5980" s="6"/>
      <c r="B5980" s="7"/>
    </row>
    <row r="5981" spans="1:2">
      <c r="A5981" s="6"/>
      <c r="B5981" s="7"/>
    </row>
    <row r="5982" spans="1:2">
      <c r="A5982" s="6"/>
      <c r="B5982" s="7"/>
    </row>
    <row r="5983" spans="1:2">
      <c r="A5983" s="6"/>
      <c r="B5983" s="7"/>
    </row>
    <row r="5984" spans="1:2">
      <c r="A5984" s="6"/>
      <c r="B5984" s="7"/>
    </row>
    <row r="5985" spans="1:2">
      <c r="A5985" s="6"/>
      <c r="B5985" s="7"/>
    </row>
    <row r="5986" spans="1:2">
      <c r="A5986" s="6"/>
      <c r="B5986" s="7"/>
    </row>
    <row r="5987" spans="1:2">
      <c r="A5987" s="6"/>
      <c r="B5987" s="7"/>
    </row>
    <row r="5988" spans="1:2">
      <c r="A5988" s="6"/>
      <c r="B5988" s="7"/>
    </row>
    <row r="5989" spans="1:2">
      <c r="A5989" s="6"/>
      <c r="B5989" s="7"/>
    </row>
    <row r="5990" spans="1:2">
      <c r="A5990" s="6"/>
      <c r="B5990" s="7"/>
    </row>
    <row r="5991" spans="1:2">
      <c r="A5991" s="6"/>
      <c r="B5991" s="7"/>
    </row>
    <row r="5992" spans="1:2">
      <c r="A5992" s="6"/>
      <c r="B5992" s="7"/>
    </row>
    <row r="5993" spans="1:2">
      <c r="A5993" s="6"/>
      <c r="B5993" s="7"/>
    </row>
    <row r="5994" spans="1:2">
      <c r="A5994" s="6"/>
      <c r="B5994" s="7"/>
    </row>
    <row r="5995" spans="1:2">
      <c r="A5995" s="6"/>
      <c r="B5995" s="7"/>
    </row>
    <row r="5996" spans="1:2">
      <c r="A5996" s="6"/>
      <c r="B5996" s="7"/>
    </row>
    <row r="5997" spans="1:2">
      <c r="A5997" s="6"/>
      <c r="B5997" s="7"/>
    </row>
    <row r="5998" spans="1:2">
      <c r="A5998" s="6"/>
      <c r="B5998" s="7"/>
    </row>
    <row r="5999" spans="1:2">
      <c r="A5999" s="6"/>
      <c r="B5999" s="7"/>
    </row>
    <row r="6000" spans="1:2">
      <c r="A6000" s="6"/>
      <c r="B6000" s="7"/>
    </row>
    <row r="6001" spans="1:2">
      <c r="A6001" s="6"/>
      <c r="B6001" s="7"/>
    </row>
    <row r="6002" spans="1:2">
      <c r="A6002" s="6"/>
      <c r="B6002" s="7"/>
    </row>
    <row r="6003" spans="1:2">
      <c r="A6003" s="6"/>
      <c r="B6003" s="7"/>
    </row>
    <row r="6004" spans="1:2">
      <c r="A6004" s="6"/>
      <c r="B6004" s="7"/>
    </row>
    <row r="6005" spans="1:2">
      <c r="A6005" s="6"/>
      <c r="B6005" s="7"/>
    </row>
    <row r="6006" spans="1:2">
      <c r="A6006" s="6"/>
      <c r="B6006" s="7"/>
    </row>
    <row r="6007" spans="1:2">
      <c r="A6007" s="6"/>
      <c r="B6007" s="7"/>
    </row>
    <row r="6008" spans="1:2">
      <c r="A6008" s="6"/>
      <c r="B6008" s="7"/>
    </row>
    <row r="6009" spans="1:2">
      <c r="A6009" s="6"/>
      <c r="B6009" s="7"/>
    </row>
    <row r="6010" spans="1:2">
      <c r="A6010" s="6"/>
      <c r="B6010" s="7"/>
    </row>
    <row r="6011" spans="1:2">
      <c r="A6011" s="6"/>
      <c r="B6011" s="7"/>
    </row>
    <row r="6012" spans="1:2">
      <c r="A6012" s="6"/>
      <c r="B6012" s="7"/>
    </row>
    <row r="6013" spans="1:2">
      <c r="A6013" s="6"/>
      <c r="B6013" s="7"/>
    </row>
    <row r="6014" spans="1:2">
      <c r="A6014" s="6"/>
      <c r="B6014" s="7"/>
    </row>
    <row r="6015" spans="1:2">
      <c r="A6015" s="6"/>
      <c r="B6015" s="7"/>
    </row>
    <row r="6016" spans="1:2">
      <c r="A6016" s="6"/>
      <c r="B6016" s="7"/>
    </row>
    <row r="6017" spans="1:2">
      <c r="A6017" s="6"/>
      <c r="B6017" s="7"/>
    </row>
    <row r="6018" spans="1:2">
      <c r="A6018" s="6"/>
      <c r="B6018" s="7"/>
    </row>
    <row r="6019" spans="1:2">
      <c r="A6019" s="6"/>
      <c r="B6019" s="7"/>
    </row>
    <row r="6020" spans="1:2">
      <c r="A6020" s="6"/>
      <c r="B6020" s="7"/>
    </row>
    <row r="6021" spans="1:2">
      <c r="A6021" s="6"/>
      <c r="B6021" s="7"/>
    </row>
    <row r="6022" spans="1:2">
      <c r="A6022" s="6"/>
      <c r="B6022" s="7"/>
    </row>
    <row r="6023" spans="1:2">
      <c r="A6023" s="6"/>
      <c r="B6023" s="7"/>
    </row>
    <row r="6024" spans="1:2">
      <c r="A6024" s="6"/>
      <c r="B6024" s="7"/>
    </row>
    <row r="6025" spans="1:2">
      <c r="A6025" s="6"/>
      <c r="B6025" s="7"/>
    </row>
    <row r="6026" spans="1:2">
      <c r="A6026" s="6"/>
      <c r="B6026" s="7"/>
    </row>
    <row r="6027" spans="1:2">
      <c r="A6027" s="6"/>
      <c r="B6027" s="7"/>
    </row>
    <row r="6028" spans="1:2">
      <c r="A6028" s="6"/>
      <c r="B6028" s="7"/>
    </row>
    <row r="6029" spans="1:2">
      <c r="A6029" s="6"/>
      <c r="B6029" s="7"/>
    </row>
    <row r="6030" spans="1:2">
      <c r="A6030" s="6"/>
      <c r="B6030" s="7"/>
    </row>
    <row r="6031" spans="1:2">
      <c r="A6031" s="6"/>
      <c r="B6031" s="7"/>
    </row>
    <row r="6032" spans="1:2">
      <c r="A6032" s="6"/>
      <c r="B6032" s="7"/>
    </row>
    <row r="6033" spans="1:2">
      <c r="A6033" s="6"/>
      <c r="B6033" s="7"/>
    </row>
    <row r="6034" spans="1:2">
      <c r="A6034" s="6"/>
      <c r="B6034" s="7"/>
    </row>
    <row r="6035" spans="1:2">
      <c r="A6035" s="6"/>
      <c r="B6035" s="7"/>
    </row>
    <row r="6036" spans="1:2">
      <c r="A6036" s="6"/>
      <c r="B6036" s="7"/>
    </row>
    <row r="6037" spans="1:2">
      <c r="A6037" s="6"/>
      <c r="B6037" s="7"/>
    </row>
    <row r="6038" spans="1:2">
      <c r="A6038" s="6"/>
      <c r="B6038" s="7"/>
    </row>
    <row r="6039" spans="1:2">
      <c r="A6039" s="6"/>
      <c r="B6039" s="7"/>
    </row>
    <row r="6040" spans="1:2">
      <c r="A6040" s="6"/>
      <c r="B6040" s="7"/>
    </row>
    <row r="6041" spans="1:2">
      <c r="A6041" s="6"/>
      <c r="B6041" s="7"/>
    </row>
    <row r="6042" spans="1:2">
      <c r="A6042" s="6"/>
      <c r="B6042" s="7"/>
    </row>
    <row r="6043" spans="1:2">
      <c r="A6043" s="6"/>
      <c r="B6043" s="7"/>
    </row>
    <row r="6044" spans="1:2">
      <c r="A6044" s="6"/>
      <c r="B6044" s="7"/>
    </row>
    <row r="6045" spans="1:2">
      <c r="A6045" s="6"/>
      <c r="B6045" s="7"/>
    </row>
    <row r="6046" spans="1:2">
      <c r="A6046" s="6"/>
      <c r="B6046" s="7"/>
    </row>
    <row r="6047" spans="1:2">
      <c r="A6047" s="6"/>
      <c r="B6047" s="7"/>
    </row>
    <row r="6048" spans="1:2">
      <c r="A6048" s="6"/>
      <c r="B6048" s="7"/>
    </row>
    <row r="6049" spans="1:2">
      <c r="A6049" s="6"/>
      <c r="B6049" s="7"/>
    </row>
    <row r="6050" spans="1:2">
      <c r="A6050" s="6"/>
      <c r="B6050" s="7"/>
    </row>
    <row r="6051" spans="1:2">
      <c r="A6051" s="6"/>
      <c r="B6051" s="7"/>
    </row>
    <row r="6052" spans="1:2">
      <c r="A6052" s="6"/>
      <c r="B6052" s="7"/>
    </row>
    <row r="6053" spans="1:2">
      <c r="A6053" s="6"/>
      <c r="B6053" s="7"/>
    </row>
    <row r="6054" spans="1:2">
      <c r="A6054" s="6"/>
      <c r="B6054" s="7"/>
    </row>
    <row r="6055" spans="1:2">
      <c r="A6055" s="6"/>
      <c r="B6055" s="7"/>
    </row>
    <row r="6056" spans="1:2">
      <c r="A6056" s="6"/>
      <c r="B6056" s="7"/>
    </row>
    <row r="6057" spans="1:2">
      <c r="A6057" s="6"/>
      <c r="B6057" s="7"/>
    </row>
    <row r="6058" spans="1:2">
      <c r="A6058" s="6"/>
      <c r="B6058" s="7"/>
    </row>
    <row r="6059" spans="1:2">
      <c r="A6059" s="6"/>
      <c r="B6059" s="7"/>
    </row>
    <row r="6060" spans="1:2">
      <c r="A6060" s="6"/>
      <c r="B6060" s="7"/>
    </row>
    <row r="6061" spans="1:2">
      <c r="A6061" s="6"/>
      <c r="B6061" s="7"/>
    </row>
    <row r="6062" spans="1:2">
      <c r="A6062" s="6"/>
      <c r="B6062" s="7"/>
    </row>
    <row r="6063" spans="1:2">
      <c r="A6063" s="6"/>
      <c r="B6063" s="7"/>
    </row>
    <row r="6064" spans="1:2">
      <c r="A6064" s="6"/>
      <c r="B6064" s="7"/>
    </row>
    <row r="6065" spans="1:2">
      <c r="A6065" s="6"/>
      <c r="B6065" s="7"/>
    </row>
    <row r="6066" spans="1:2">
      <c r="A6066" s="6"/>
      <c r="B6066" s="7"/>
    </row>
    <row r="6067" spans="1:2">
      <c r="A6067" s="6"/>
      <c r="B6067" s="7"/>
    </row>
    <row r="6068" spans="1:2">
      <c r="A6068" s="6"/>
      <c r="B6068" s="7"/>
    </row>
    <row r="6069" spans="1:2">
      <c r="A6069" s="6"/>
      <c r="B6069" s="7"/>
    </row>
    <row r="6070" spans="1:2">
      <c r="A6070" s="6"/>
      <c r="B6070" s="7"/>
    </row>
    <row r="6071" spans="1:2">
      <c r="A6071" s="6"/>
      <c r="B6071" s="7"/>
    </row>
    <row r="6072" spans="1:2">
      <c r="A6072" s="6"/>
      <c r="B6072" s="7"/>
    </row>
    <row r="6073" spans="1:2">
      <c r="A6073" s="6"/>
      <c r="B6073" s="7"/>
    </row>
    <row r="6074" spans="1:2">
      <c r="A6074" s="6"/>
      <c r="B6074" s="7"/>
    </row>
    <row r="6075" spans="1:2">
      <c r="A6075" s="6"/>
      <c r="B6075" s="7"/>
    </row>
    <row r="6076" spans="1:2">
      <c r="A6076" s="6"/>
      <c r="B6076" s="7"/>
    </row>
    <row r="6077" spans="1:2">
      <c r="A6077" s="6"/>
      <c r="B6077" s="7"/>
    </row>
    <row r="6078" spans="1:2">
      <c r="A6078" s="6"/>
      <c r="B6078" s="7"/>
    </row>
    <row r="6079" spans="1:2">
      <c r="A6079" s="6"/>
      <c r="B6079" s="7"/>
    </row>
    <row r="6080" spans="1:2">
      <c r="A6080" s="6"/>
      <c r="B6080" s="7"/>
    </row>
    <row r="6081" spans="1:2">
      <c r="A6081" s="6"/>
      <c r="B6081" s="7"/>
    </row>
    <row r="6082" spans="1:2">
      <c r="A6082" s="6"/>
      <c r="B6082" s="7"/>
    </row>
    <row r="6083" spans="1:2">
      <c r="A6083" s="6"/>
      <c r="B6083" s="7"/>
    </row>
    <row r="6084" spans="1:2">
      <c r="A6084" s="6"/>
      <c r="B6084" s="7"/>
    </row>
    <row r="6085" spans="1:2">
      <c r="A6085" s="6"/>
      <c r="B6085" s="7"/>
    </row>
    <row r="6086" spans="1:2">
      <c r="A6086" s="6"/>
      <c r="B6086" s="7"/>
    </row>
    <row r="6087" spans="1:2">
      <c r="A6087" s="6"/>
      <c r="B6087" s="7"/>
    </row>
    <row r="6088" spans="1:2">
      <c r="A6088" s="6"/>
      <c r="B6088" s="7"/>
    </row>
    <row r="6089" spans="1:2">
      <c r="A6089" s="6"/>
      <c r="B6089" s="7"/>
    </row>
    <row r="6090" spans="1:2">
      <c r="A6090" s="6"/>
      <c r="B6090" s="7"/>
    </row>
    <row r="6091" spans="1:2">
      <c r="A6091" s="6"/>
      <c r="B6091" s="7"/>
    </row>
    <row r="6092" spans="1:2">
      <c r="A6092" s="6"/>
      <c r="B6092" s="7"/>
    </row>
    <row r="6093" spans="1:2">
      <c r="A6093" s="6"/>
      <c r="B6093" s="7"/>
    </row>
    <row r="6094" spans="1:2">
      <c r="A6094" s="6"/>
      <c r="B6094" s="7"/>
    </row>
    <row r="6095" spans="1:2">
      <c r="A6095" s="6"/>
      <c r="B6095" s="7"/>
    </row>
    <row r="6096" spans="1:2">
      <c r="A6096" s="6"/>
      <c r="B6096" s="7"/>
    </row>
    <row r="6097" spans="1:2">
      <c r="A6097" s="6"/>
      <c r="B6097" s="7"/>
    </row>
    <row r="6098" spans="1:2">
      <c r="A6098" s="6"/>
      <c r="B6098" s="7"/>
    </row>
    <row r="6099" spans="1:2">
      <c r="A6099" s="6"/>
      <c r="B6099" s="7"/>
    </row>
    <row r="6100" spans="1:2">
      <c r="A6100" s="6"/>
      <c r="B6100" s="7"/>
    </row>
    <row r="6101" spans="1:2">
      <c r="A6101" s="6"/>
      <c r="B6101" s="7"/>
    </row>
    <row r="6102" spans="1:2">
      <c r="A6102" s="6"/>
      <c r="B6102" s="7"/>
    </row>
    <row r="6103" spans="1:2">
      <c r="A6103" s="6"/>
      <c r="B6103" s="7"/>
    </row>
    <row r="6104" spans="1:2">
      <c r="A6104" s="6"/>
      <c r="B6104" s="7"/>
    </row>
    <row r="6105" spans="1:2">
      <c r="A6105" s="6"/>
      <c r="B6105" s="7"/>
    </row>
    <row r="6106" spans="1:2">
      <c r="A6106" s="6"/>
      <c r="B6106" s="7"/>
    </row>
    <row r="6107" spans="1:2">
      <c r="A6107" s="6"/>
      <c r="B6107" s="7"/>
    </row>
    <row r="6108" spans="1:2">
      <c r="A6108" s="6"/>
      <c r="B6108" s="7"/>
    </row>
    <row r="6109" spans="1:2">
      <c r="A6109" s="6"/>
      <c r="B6109" s="7"/>
    </row>
    <row r="6110" spans="1:2">
      <c r="A6110" s="6"/>
      <c r="B6110" s="7"/>
    </row>
    <row r="6111" spans="1:2">
      <c r="A6111" s="6"/>
      <c r="B6111" s="7"/>
    </row>
    <row r="6112" spans="1:2">
      <c r="A6112" s="6"/>
      <c r="B6112" s="7"/>
    </row>
    <row r="6113" spans="1:2">
      <c r="A6113" s="6"/>
      <c r="B6113" s="7"/>
    </row>
    <row r="6114" spans="1:2">
      <c r="A6114" s="6"/>
      <c r="B6114" s="7"/>
    </row>
    <row r="6115" spans="1:2">
      <c r="A6115" s="6"/>
      <c r="B6115" s="7"/>
    </row>
    <row r="6116" spans="1:2">
      <c r="A6116" s="6"/>
      <c r="B6116" s="7"/>
    </row>
    <row r="6117" spans="1:2">
      <c r="A6117" s="6"/>
      <c r="B6117" s="7"/>
    </row>
    <row r="6118" spans="1:2">
      <c r="A6118" s="6"/>
      <c r="B6118" s="7"/>
    </row>
    <row r="6119" spans="1:2">
      <c r="A6119" s="6"/>
      <c r="B6119" s="7"/>
    </row>
    <row r="6120" spans="1:2">
      <c r="A6120" s="6"/>
      <c r="B6120" s="7"/>
    </row>
    <row r="6121" spans="1:2">
      <c r="A6121" s="6"/>
      <c r="B6121" s="7"/>
    </row>
    <row r="6122" spans="1:2">
      <c r="A6122" s="6"/>
      <c r="B6122" s="7"/>
    </row>
    <row r="6123" spans="1:2">
      <c r="A6123" s="6"/>
      <c r="B6123" s="7"/>
    </row>
    <row r="6124" spans="1:2">
      <c r="A6124" s="6"/>
      <c r="B6124" s="7"/>
    </row>
    <row r="6125" spans="1:2">
      <c r="A6125" s="6"/>
      <c r="B6125" s="7"/>
    </row>
    <row r="6126" spans="1:2">
      <c r="A6126" s="6"/>
      <c r="B6126" s="7"/>
    </row>
    <row r="6127" spans="1:2">
      <c r="A6127" s="6"/>
      <c r="B6127" s="7"/>
    </row>
    <row r="6128" spans="1:2">
      <c r="A6128" s="6"/>
      <c r="B6128" s="7"/>
    </row>
    <row r="6129" spans="1:2">
      <c r="A6129" s="6"/>
      <c r="B6129" s="7"/>
    </row>
    <row r="6130" spans="1:2">
      <c r="A6130" s="6"/>
      <c r="B6130" s="7"/>
    </row>
    <row r="6131" spans="1:2">
      <c r="A6131" s="6"/>
      <c r="B6131" s="7"/>
    </row>
    <row r="6132" spans="1:2">
      <c r="A6132" s="6"/>
      <c r="B6132" s="7"/>
    </row>
    <row r="6133" spans="1:2">
      <c r="A6133" s="6"/>
      <c r="B6133" s="7"/>
    </row>
    <row r="6134" spans="1:2">
      <c r="A6134" s="6"/>
      <c r="B6134" s="7"/>
    </row>
    <row r="6135" spans="1:2">
      <c r="A6135" s="6"/>
      <c r="B6135" s="7"/>
    </row>
    <row r="6136" spans="1:2">
      <c r="A6136" s="6"/>
      <c r="B6136" s="7"/>
    </row>
    <row r="6137" spans="1:2">
      <c r="A6137" s="6"/>
      <c r="B6137" s="7"/>
    </row>
    <row r="6138" spans="1:2">
      <c r="A6138" s="6"/>
      <c r="B6138" s="7"/>
    </row>
    <row r="6139" spans="1:2">
      <c r="A6139" s="6"/>
      <c r="B6139" s="7"/>
    </row>
    <row r="6140" spans="1:2">
      <c r="A6140" s="6"/>
      <c r="B6140" s="7"/>
    </row>
    <row r="6141" spans="1:2">
      <c r="A6141" s="6"/>
      <c r="B6141" s="7"/>
    </row>
    <row r="6142" spans="1:2">
      <c r="A6142" s="6"/>
      <c r="B6142" s="7"/>
    </row>
    <row r="6143" spans="1:2">
      <c r="A6143" s="6"/>
      <c r="B6143" s="7"/>
    </row>
    <row r="6144" spans="1:2">
      <c r="A6144" s="6"/>
      <c r="B6144" s="7"/>
    </row>
    <row r="6145" spans="1:2">
      <c r="A6145" s="6"/>
      <c r="B6145" s="7"/>
    </row>
    <row r="6146" spans="1:2">
      <c r="A6146" s="6"/>
      <c r="B6146" s="7"/>
    </row>
    <row r="6147" spans="1:2">
      <c r="A6147" s="6"/>
      <c r="B6147" s="7"/>
    </row>
    <row r="6148" spans="1:2">
      <c r="A6148" s="6"/>
      <c r="B6148" s="7"/>
    </row>
    <row r="6149" spans="1:2">
      <c r="A6149" s="6"/>
      <c r="B6149" s="7"/>
    </row>
    <row r="6150" spans="1:2">
      <c r="A6150" s="6"/>
      <c r="B6150" s="7"/>
    </row>
    <row r="6151" spans="1:2">
      <c r="A6151" s="6"/>
      <c r="B6151" s="7"/>
    </row>
    <row r="6152" spans="1:2">
      <c r="A6152" s="6"/>
      <c r="B6152" s="7"/>
    </row>
    <row r="6153" spans="1:2">
      <c r="A6153" s="6"/>
      <c r="B6153" s="7"/>
    </row>
    <row r="6154" spans="1:2">
      <c r="A6154" s="6"/>
      <c r="B6154" s="7"/>
    </row>
    <row r="6155" spans="1:2">
      <c r="A6155" s="6"/>
      <c r="B6155" s="7"/>
    </row>
    <row r="6156" spans="1:2">
      <c r="A6156" s="6"/>
      <c r="B6156" s="7"/>
    </row>
    <row r="6157" spans="1:2">
      <c r="A6157" s="6"/>
      <c r="B6157" s="7"/>
    </row>
    <row r="6158" spans="1:2">
      <c r="A6158" s="6"/>
      <c r="B6158" s="7"/>
    </row>
    <row r="6159" spans="1:2">
      <c r="A6159" s="6"/>
      <c r="B6159" s="7"/>
    </row>
    <row r="6160" spans="1:2">
      <c r="A6160" s="6"/>
      <c r="B6160" s="7"/>
    </row>
    <row r="6161" spans="1:2">
      <c r="A6161" s="6"/>
      <c r="B6161" s="7"/>
    </row>
    <row r="6162" spans="1:2">
      <c r="A6162" s="6"/>
      <c r="B6162" s="7"/>
    </row>
    <row r="6163" spans="1:2">
      <c r="A6163" s="6"/>
      <c r="B6163" s="7"/>
    </row>
    <row r="6164" spans="1:2">
      <c r="A6164" s="6"/>
      <c r="B6164" s="7"/>
    </row>
    <row r="6165" spans="1:2">
      <c r="A6165" s="6"/>
      <c r="B6165" s="7"/>
    </row>
    <row r="6166" spans="1:2">
      <c r="A6166" s="6"/>
      <c r="B6166" s="7"/>
    </row>
    <row r="6167" spans="1:2">
      <c r="A6167" s="6"/>
      <c r="B6167" s="7"/>
    </row>
    <row r="6168" spans="1:2">
      <c r="A6168" s="6"/>
      <c r="B6168" s="7"/>
    </row>
    <row r="6169" spans="1:2">
      <c r="A6169" s="6"/>
      <c r="B6169" s="7"/>
    </row>
    <row r="6170" spans="1:2">
      <c r="A6170" s="6"/>
      <c r="B6170" s="7"/>
    </row>
    <row r="6171" spans="1:2">
      <c r="A6171" s="6"/>
      <c r="B6171" s="7"/>
    </row>
    <row r="6172" spans="1:2">
      <c r="A6172" s="6"/>
      <c r="B6172" s="7"/>
    </row>
    <row r="6173" spans="1:2">
      <c r="A6173" s="6"/>
      <c r="B6173" s="7"/>
    </row>
    <row r="6174" spans="1:2">
      <c r="A6174" s="6"/>
      <c r="B6174" s="7"/>
    </row>
    <row r="6175" spans="1:2">
      <c r="A6175" s="6"/>
      <c r="B6175" s="7"/>
    </row>
    <row r="6176" spans="1:2">
      <c r="A6176" s="6"/>
      <c r="B6176" s="7"/>
    </row>
    <row r="6177" spans="1:2">
      <c r="A6177" s="6"/>
      <c r="B6177" s="7"/>
    </row>
    <row r="6178" spans="1:2">
      <c r="A6178" s="6"/>
      <c r="B6178" s="7"/>
    </row>
    <row r="6179" spans="1:2">
      <c r="A6179" s="6"/>
      <c r="B6179" s="7"/>
    </row>
    <row r="6180" spans="1:2">
      <c r="A6180" s="6"/>
      <c r="B6180" s="7"/>
    </row>
    <row r="6181" spans="1:2">
      <c r="A6181" s="6"/>
      <c r="B6181" s="7"/>
    </row>
    <row r="6182" spans="1:2">
      <c r="A6182" s="6"/>
      <c r="B6182" s="7"/>
    </row>
    <row r="6183" spans="1:2">
      <c r="A6183" s="6"/>
      <c r="B6183" s="7"/>
    </row>
    <row r="6184" spans="1:2">
      <c r="A6184" s="6"/>
      <c r="B6184" s="7"/>
    </row>
    <row r="6185" spans="1:2">
      <c r="A6185" s="6"/>
      <c r="B6185" s="7"/>
    </row>
    <row r="6186" spans="1:2">
      <c r="A6186" s="6"/>
      <c r="B6186" s="7"/>
    </row>
    <row r="6187" spans="1:2">
      <c r="A6187" s="6"/>
      <c r="B6187" s="7"/>
    </row>
    <row r="6188" spans="1:2">
      <c r="A6188" s="6"/>
      <c r="B6188" s="7"/>
    </row>
    <row r="6189" spans="1:2">
      <c r="A6189" s="6"/>
      <c r="B6189" s="7"/>
    </row>
    <row r="6190" spans="1:2">
      <c r="A6190" s="6"/>
      <c r="B6190" s="7"/>
    </row>
    <row r="6191" spans="1:2">
      <c r="A6191" s="6"/>
      <c r="B6191" s="7"/>
    </row>
    <row r="6192" spans="1:2">
      <c r="A6192" s="6"/>
      <c r="B6192" s="7"/>
    </row>
    <row r="6193" spans="1:2">
      <c r="A6193" s="6"/>
      <c r="B6193" s="7"/>
    </row>
    <row r="6194" spans="1:2">
      <c r="A6194" s="6"/>
      <c r="B6194" s="7"/>
    </row>
    <row r="6195" spans="1:2">
      <c r="A6195" s="6"/>
      <c r="B6195" s="7"/>
    </row>
    <row r="6196" spans="1:2">
      <c r="A6196" s="6"/>
      <c r="B6196" s="7"/>
    </row>
    <row r="6197" spans="1:2">
      <c r="A6197" s="6"/>
      <c r="B6197" s="7"/>
    </row>
    <row r="6198" spans="1:2">
      <c r="A6198" s="6"/>
      <c r="B6198" s="7"/>
    </row>
    <row r="6199" spans="1:2">
      <c r="A6199" s="6"/>
      <c r="B6199" s="7"/>
    </row>
    <row r="6200" spans="1:2">
      <c r="A6200" s="6"/>
      <c r="B6200" s="7"/>
    </row>
    <row r="6201" spans="1:2">
      <c r="A6201" s="6"/>
      <c r="B6201" s="7"/>
    </row>
    <row r="6202" spans="1:2">
      <c r="A6202" s="6"/>
      <c r="B6202" s="7"/>
    </row>
    <row r="6203" spans="1:2">
      <c r="A6203" s="6"/>
      <c r="B6203" s="7"/>
    </row>
    <row r="6204" spans="1:2">
      <c r="A6204" s="6"/>
      <c r="B6204" s="7"/>
    </row>
    <row r="6205" spans="1:2">
      <c r="A6205" s="6"/>
      <c r="B6205" s="7"/>
    </row>
    <row r="6206" spans="1:2">
      <c r="A6206" s="6"/>
      <c r="B6206" s="7"/>
    </row>
    <row r="6207" spans="1:2">
      <c r="A6207" s="6"/>
      <c r="B6207" s="7"/>
    </row>
    <row r="6208" spans="1:2">
      <c r="A6208" s="6"/>
      <c r="B6208" s="7"/>
    </row>
    <row r="6209" spans="1:2">
      <c r="A6209" s="6"/>
      <c r="B6209" s="7"/>
    </row>
    <row r="6210" spans="1:2">
      <c r="A6210" s="6"/>
      <c r="B6210" s="7"/>
    </row>
    <row r="6211" spans="1:2">
      <c r="A6211" s="6"/>
      <c r="B6211" s="7"/>
    </row>
    <row r="6212" spans="1:2">
      <c r="A6212" s="6"/>
      <c r="B6212" s="7"/>
    </row>
    <row r="6213" spans="1:2">
      <c r="A6213" s="6"/>
      <c r="B6213" s="7"/>
    </row>
    <row r="6214" spans="1:2">
      <c r="A6214" s="6"/>
      <c r="B6214" s="7"/>
    </row>
    <row r="6215" spans="1:2">
      <c r="A6215" s="6"/>
      <c r="B6215" s="7"/>
    </row>
    <row r="6216" spans="1:2">
      <c r="A6216" s="6"/>
      <c r="B6216" s="7"/>
    </row>
    <row r="6217" spans="1:2">
      <c r="A6217" s="6"/>
      <c r="B6217" s="7"/>
    </row>
    <row r="6218" spans="1:2">
      <c r="A6218" s="6"/>
      <c r="B6218" s="7"/>
    </row>
    <row r="6219" spans="1:2">
      <c r="A6219" s="6"/>
      <c r="B6219" s="7"/>
    </row>
    <row r="6220" spans="1:2">
      <c r="A6220" s="6"/>
      <c r="B6220" s="7"/>
    </row>
    <row r="6221" spans="1:2">
      <c r="A6221" s="6"/>
      <c r="B6221" s="7"/>
    </row>
    <row r="6222" spans="1:2">
      <c r="A6222" s="6"/>
      <c r="B6222" s="7"/>
    </row>
    <row r="6223" spans="1:2">
      <c r="A6223" s="6"/>
      <c r="B6223" s="7"/>
    </row>
    <row r="6224" spans="1:2">
      <c r="A6224" s="6"/>
      <c r="B6224" s="7"/>
    </row>
    <row r="6225" spans="1:2">
      <c r="A6225" s="6"/>
      <c r="B6225" s="7"/>
    </row>
    <row r="6226" spans="1:2">
      <c r="A6226" s="6"/>
      <c r="B6226" s="7"/>
    </row>
    <row r="6227" spans="1:2">
      <c r="A6227" s="6"/>
      <c r="B6227" s="7"/>
    </row>
    <row r="6228" spans="1:2">
      <c r="A6228" s="6"/>
      <c r="B6228" s="7"/>
    </row>
    <row r="6229" spans="1:2">
      <c r="A6229" s="6"/>
      <c r="B6229" s="7"/>
    </row>
    <row r="6230" spans="1:2">
      <c r="A6230" s="6"/>
      <c r="B6230" s="7"/>
    </row>
    <row r="6231" spans="1:2">
      <c r="A6231" s="6"/>
      <c r="B6231" s="7"/>
    </row>
    <row r="6232" spans="1:2">
      <c r="A6232" s="6"/>
      <c r="B6232" s="7"/>
    </row>
    <row r="6233" spans="1:2">
      <c r="A6233" s="6"/>
      <c r="B6233" s="7"/>
    </row>
    <row r="6234" spans="1:2">
      <c r="A6234" s="6"/>
      <c r="B6234" s="7"/>
    </row>
    <row r="6235" spans="1:2">
      <c r="A6235" s="6"/>
      <c r="B6235" s="7"/>
    </row>
    <row r="6236" spans="1:2">
      <c r="A6236" s="6"/>
      <c r="B6236" s="7"/>
    </row>
    <row r="6237" spans="1:2">
      <c r="A6237" s="6"/>
      <c r="B6237" s="7"/>
    </row>
    <row r="6238" spans="1:2">
      <c r="A6238" s="6"/>
      <c r="B6238" s="7"/>
    </row>
    <row r="6239" spans="1:2">
      <c r="A6239" s="6"/>
      <c r="B6239" s="7"/>
    </row>
    <row r="6240" spans="1:2">
      <c r="A6240" s="6"/>
      <c r="B6240" s="7"/>
    </row>
    <row r="6241" spans="1:2">
      <c r="A6241" s="6"/>
      <c r="B6241" s="7"/>
    </row>
    <row r="6242" spans="1:2">
      <c r="A6242" s="6"/>
      <c r="B6242" s="7"/>
    </row>
    <row r="6243" spans="1:2">
      <c r="A6243" s="6"/>
      <c r="B6243" s="7"/>
    </row>
    <row r="6244" spans="1:2">
      <c r="A6244" s="6"/>
      <c r="B6244" s="7"/>
    </row>
    <row r="6245" spans="1:2">
      <c r="A6245" s="6"/>
      <c r="B6245" s="7"/>
    </row>
    <row r="6246" spans="1:2">
      <c r="A6246" s="6"/>
      <c r="B6246" s="7"/>
    </row>
    <row r="6247" spans="1:2">
      <c r="A6247" s="6"/>
      <c r="B6247" s="7"/>
    </row>
    <row r="6248" spans="1:2">
      <c r="A6248" s="6"/>
      <c r="B6248" s="7"/>
    </row>
    <row r="6249" spans="1:2">
      <c r="A6249" s="6"/>
      <c r="B6249" s="7"/>
    </row>
    <row r="6250" spans="1:2">
      <c r="A6250" s="6"/>
      <c r="B6250" s="7"/>
    </row>
    <row r="6251" spans="1:2">
      <c r="A6251" s="6"/>
      <c r="B6251" s="7"/>
    </row>
    <row r="6252" spans="1:2">
      <c r="A6252" s="6"/>
      <c r="B6252" s="7"/>
    </row>
    <row r="6253" spans="1:2">
      <c r="A6253" s="6"/>
      <c r="B6253" s="7"/>
    </row>
    <row r="6254" spans="1:2">
      <c r="A6254" s="6"/>
      <c r="B6254" s="7"/>
    </row>
    <row r="6255" spans="1:2">
      <c r="A6255" s="6"/>
      <c r="B6255" s="7"/>
    </row>
    <row r="6256" spans="1:2">
      <c r="A6256" s="6"/>
      <c r="B6256" s="7"/>
    </row>
    <row r="6257" spans="1:2">
      <c r="A6257" s="6"/>
      <c r="B6257" s="7"/>
    </row>
    <row r="6258" spans="1:2">
      <c r="A6258" s="6"/>
      <c r="B6258" s="7"/>
    </row>
    <row r="6259" spans="1:2">
      <c r="A6259" s="6"/>
      <c r="B6259" s="7"/>
    </row>
    <row r="6260" spans="1:2">
      <c r="A6260" s="6"/>
      <c r="B6260" s="7"/>
    </row>
    <row r="6261" spans="1:2">
      <c r="A6261" s="6"/>
      <c r="B6261" s="7"/>
    </row>
    <row r="6262" spans="1:2">
      <c r="A6262" s="6"/>
      <c r="B6262" s="7"/>
    </row>
    <row r="6263" spans="1:2">
      <c r="A6263" s="6"/>
      <c r="B6263" s="7"/>
    </row>
    <row r="6264" spans="1:2">
      <c r="A6264" s="6"/>
      <c r="B6264" s="7"/>
    </row>
    <row r="6265" spans="1:2">
      <c r="A6265" s="6"/>
      <c r="B6265" s="7"/>
    </row>
    <row r="6266" spans="1:2">
      <c r="A6266" s="6"/>
      <c r="B6266" s="7"/>
    </row>
    <row r="6267" spans="1:2">
      <c r="A6267" s="6"/>
      <c r="B6267" s="7"/>
    </row>
    <row r="6268" spans="1:2">
      <c r="A6268" s="6"/>
      <c r="B6268" s="7"/>
    </row>
    <row r="6269" spans="1:2">
      <c r="A6269" s="6"/>
      <c r="B6269" s="7"/>
    </row>
    <row r="6270" spans="1:2">
      <c r="A6270" s="6"/>
      <c r="B6270" s="7"/>
    </row>
    <row r="6271" spans="1:2">
      <c r="A6271" s="6"/>
      <c r="B6271" s="7"/>
    </row>
    <row r="6272" spans="1:2">
      <c r="A6272" s="6"/>
      <c r="B6272" s="7"/>
    </row>
    <row r="6273" spans="1:2">
      <c r="A6273" s="6"/>
      <c r="B6273" s="7"/>
    </row>
    <row r="6274" spans="1:2">
      <c r="A6274" s="6"/>
      <c r="B6274" s="7"/>
    </row>
    <row r="6275" spans="1:2">
      <c r="A6275" s="6"/>
      <c r="B6275" s="7"/>
    </row>
    <row r="6276" spans="1:2">
      <c r="A6276" s="6"/>
      <c r="B6276" s="7"/>
    </row>
    <row r="6277" spans="1:2">
      <c r="A6277" s="6"/>
      <c r="B6277" s="7"/>
    </row>
    <row r="6278" spans="1:2">
      <c r="A6278" s="6"/>
      <c r="B6278" s="7"/>
    </row>
    <row r="6279" spans="1:2">
      <c r="A6279" s="6"/>
      <c r="B6279" s="7"/>
    </row>
    <row r="6280" spans="1:2">
      <c r="A6280" s="6"/>
      <c r="B6280" s="7"/>
    </row>
    <row r="6281" spans="1:2">
      <c r="A6281" s="6"/>
      <c r="B6281" s="7"/>
    </row>
    <row r="6282" spans="1:2">
      <c r="A6282" s="6"/>
      <c r="B6282" s="7"/>
    </row>
    <row r="6283" spans="1:2">
      <c r="A6283" s="6"/>
      <c r="B6283" s="7"/>
    </row>
    <row r="6284" spans="1:2">
      <c r="A6284" s="6"/>
      <c r="B6284" s="7"/>
    </row>
    <row r="6285" spans="1:2">
      <c r="A6285" s="6"/>
      <c r="B6285" s="7"/>
    </row>
    <row r="6286" spans="1:2">
      <c r="A6286" s="6"/>
      <c r="B6286" s="7"/>
    </row>
    <row r="6287" spans="1:2">
      <c r="A6287" s="6"/>
      <c r="B6287" s="7"/>
    </row>
    <row r="6288" spans="1:2">
      <c r="A6288" s="6"/>
      <c r="B6288" s="7"/>
    </row>
    <row r="6289" spans="1:2">
      <c r="A6289" s="6"/>
      <c r="B6289" s="7"/>
    </row>
    <row r="6290" spans="1:2">
      <c r="A6290" s="6"/>
      <c r="B6290" s="7"/>
    </row>
    <row r="6291" spans="1:2">
      <c r="A6291" s="6"/>
      <c r="B6291" s="7"/>
    </row>
    <row r="6292" spans="1:2">
      <c r="A6292" s="6"/>
      <c r="B6292" s="7"/>
    </row>
    <row r="6293" spans="1:2">
      <c r="A6293" s="6"/>
      <c r="B6293" s="7"/>
    </row>
    <row r="6294" spans="1:2">
      <c r="A6294" s="6"/>
      <c r="B6294" s="7"/>
    </row>
    <row r="6295" spans="1:2">
      <c r="A6295" s="6"/>
      <c r="B6295" s="7"/>
    </row>
    <row r="6296" spans="1:2">
      <c r="A6296" s="6"/>
      <c r="B6296" s="7"/>
    </row>
    <row r="6297" spans="1:2">
      <c r="A6297" s="6"/>
      <c r="B6297" s="7"/>
    </row>
    <row r="6298" spans="1:2">
      <c r="A6298" s="6"/>
      <c r="B6298" s="7"/>
    </row>
    <row r="6299" spans="1:2">
      <c r="A6299" s="6"/>
      <c r="B6299" s="7"/>
    </row>
    <row r="6300" spans="1:2">
      <c r="A6300" s="6"/>
      <c r="B6300" s="7"/>
    </row>
    <row r="6301" spans="1:2">
      <c r="A6301" s="6"/>
      <c r="B6301" s="7"/>
    </row>
    <row r="6302" spans="1:2">
      <c r="A6302" s="6"/>
      <c r="B6302" s="7"/>
    </row>
    <row r="6303" spans="1:2">
      <c r="A6303" s="6"/>
      <c r="B6303" s="7"/>
    </row>
    <row r="6304" spans="1:2">
      <c r="A6304" s="6"/>
      <c r="B6304" s="7"/>
    </row>
    <row r="6305" spans="1:2">
      <c r="A6305" s="6"/>
      <c r="B6305" s="7"/>
    </row>
    <row r="6306" spans="1:2">
      <c r="A6306" s="6"/>
      <c r="B6306" s="7"/>
    </row>
    <row r="6307" spans="1:2">
      <c r="A6307" s="6"/>
      <c r="B6307" s="7"/>
    </row>
    <row r="6308" spans="1:2">
      <c r="A6308" s="6"/>
      <c r="B6308" s="7"/>
    </row>
    <row r="6309" spans="1:2">
      <c r="A6309" s="6"/>
      <c r="B6309" s="7"/>
    </row>
    <row r="6310" spans="1:2">
      <c r="A6310" s="6"/>
      <c r="B6310" s="7"/>
    </row>
    <row r="6311" spans="1:2">
      <c r="A6311" s="6"/>
      <c r="B6311" s="7"/>
    </row>
    <row r="6312" spans="1:2">
      <c r="A6312" s="6"/>
      <c r="B6312" s="7"/>
    </row>
    <row r="6313" spans="1:2">
      <c r="A6313" s="6"/>
      <c r="B6313" s="7"/>
    </row>
    <row r="6314" spans="1:2">
      <c r="A6314" s="6"/>
      <c r="B6314" s="7"/>
    </row>
    <row r="6315" spans="1:2">
      <c r="A6315" s="6"/>
      <c r="B6315" s="7"/>
    </row>
    <row r="6316" spans="1:2">
      <c r="A6316" s="6"/>
      <c r="B6316" s="7"/>
    </row>
    <row r="6317" spans="1:2">
      <c r="A6317" s="6"/>
      <c r="B6317" s="7"/>
    </row>
    <row r="6318" spans="1:2">
      <c r="A6318" s="6"/>
      <c r="B6318" s="7"/>
    </row>
    <row r="6319" spans="1:2">
      <c r="A6319" s="6"/>
      <c r="B6319" s="7"/>
    </row>
    <row r="6320" spans="1:2">
      <c r="A6320" s="6"/>
      <c r="B6320" s="7"/>
    </row>
    <row r="6321" spans="1:2">
      <c r="A6321" s="6"/>
      <c r="B6321" s="7"/>
    </row>
    <row r="6322" spans="1:2">
      <c r="A6322" s="6"/>
      <c r="B6322" s="7"/>
    </row>
    <row r="6323" spans="1:2">
      <c r="A6323" s="6"/>
      <c r="B6323" s="7"/>
    </row>
    <row r="6324" spans="1:2">
      <c r="A6324" s="6"/>
      <c r="B6324" s="7"/>
    </row>
    <row r="6325" spans="1:2">
      <c r="A6325" s="6"/>
      <c r="B6325" s="7"/>
    </row>
    <row r="6326" spans="1:2">
      <c r="A6326" s="6"/>
      <c r="B6326" s="7"/>
    </row>
    <row r="6327" spans="1:2">
      <c r="A6327" s="6"/>
      <c r="B6327" s="7"/>
    </row>
    <row r="6328" spans="1:2">
      <c r="A6328" s="6"/>
      <c r="B6328" s="7"/>
    </row>
    <row r="6329" spans="1:2">
      <c r="A6329" s="6"/>
      <c r="B6329" s="7"/>
    </row>
    <row r="6330" spans="1:2">
      <c r="A6330" s="6"/>
      <c r="B6330" s="7"/>
    </row>
    <row r="6331" spans="1:2">
      <c r="A6331" s="6"/>
      <c r="B6331" s="7"/>
    </row>
    <row r="6332" spans="1:2">
      <c r="A6332" s="6"/>
      <c r="B6332" s="7"/>
    </row>
    <row r="6333" spans="1:2">
      <c r="A6333" s="6"/>
      <c r="B6333" s="7"/>
    </row>
    <row r="6334" spans="1:2">
      <c r="A6334" s="6"/>
      <c r="B6334" s="7"/>
    </row>
    <row r="6335" spans="1:2">
      <c r="A6335" s="6"/>
      <c r="B6335" s="7"/>
    </row>
    <row r="6336" spans="1:2">
      <c r="A6336" s="6"/>
      <c r="B6336" s="7"/>
    </row>
    <row r="6337" spans="1:2">
      <c r="A6337" s="6"/>
      <c r="B6337" s="7"/>
    </row>
    <row r="6338" spans="1:2">
      <c r="A6338" s="6"/>
      <c r="B6338" s="7"/>
    </row>
    <row r="6339" spans="1:2">
      <c r="A6339" s="6"/>
      <c r="B6339" s="7"/>
    </row>
    <row r="6340" spans="1:2">
      <c r="A6340" s="6"/>
      <c r="B6340" s="7"/>
    </row>
    <row r="6341" spans="1:2">
      <c r="A6341" s="6"/>
      <c r="B6341" s="7"/>
    </row>
    <row r="6342" spans="1:2">
      <c r="A6342" s="6"/>
      <c r="B6342" s="7"/>
    </row>
    <row r="6343" spans="1:2">
      <c r="A6343" s="6"/>
      <c r="B6343" s="7"/>
    </row>
    <row r="6344" spans="1:2">
      <c r="A6344" s="6"/>
      <c r="B6344" s="7"/>
    </row>
    <row r="6345" spans="1:2">
      <c r="A6345" s="6"/>
      <c r="B6345" s="7"/>
    </row>
    <row r="6346" spans="1:2">
      <c r="A6346" s="6"/>
      <c r="B6346" s="7"/>
    </row>
    <row r="6347" spans="1:2">
      <c r="A6347" s="6"/>
      <c r="B6347" s="7"/>
    </row>
    <row r="6348" spans="1:2">
      <c r="A6348" s="6"/>
      <c r="B6348" s="7"/>
    </row>
    <row r="6349" spans="1:2">
      <c r="A6349" s="6"/>
      <c r="B6349" s="7"/>
    </row>
    <row r="6350" spans="1:2">
      <c r="A6350" s="6"/>
      <c r="B6350" s="7"/>
    </row>
    <row r="6351" spans="1:2">
      <c r="A6351" s="6"/>
      <c r="B6351" s="7"/>
    </row>
    <row r="6352" spans="1:2">
      <c r="A6352" s="6"/>
      <c r="B6352" s="7"/>
    </row>
    <row r="6353" spans="1:2">
      <c r="A6353" s="6"/>
      <c r="B6353" s="7"/>
    </row>
    <row r="6354" spans="1:2">
      <c r="A6354" s="6"/>
      <c r="B6354" s="7"/>
    </row>
    <row r="6355" spans="1:2">
      <c r="A6355" s="6"/>
      <c r="B6355" s="7"/>
    </row>
    <row r="6356" spans="1:2">
      <c r="A6356" s="6"/>
      <c r="B6356" s="7"/>
    </row>
    <row r="6357" spans="1:2">
      <c r="A6357" s="6"/>
      <c r="B6357" s="7"/>
    </row>
    <row r="6358" spans="1:2">
      <c r="A6358" s="6"/>
      <c r="B6358" s="7"/>
    </row>
    <row r="6359" spans="1:2">
      <c r="A6359" s="6"/>
      <c r="B6359" s="7"/>
    </row>
    <row r="6360" spans="1:2">
      <c r="A6360" s="6"/>
      <c r="B6360" s="7"/>
    </row>
    <row r="6361" spans="1:2">
      <c r="A6361" s="6"/>
      <c r="B6361" s="7"/>
    </row>
    <row r="6362" spans="1:2">
      <c r="A6362" s="6"/>
      <c r="B6362" s="7"/>
    </row>
    <row r="6363" spans="1:2">
      <c r="A6363" s="6"/>
      <c r="B6363" s="7"/>
    </row>
    <row r="6364" spans="1:2">
      <c r="A6364" s="6"/>
      <c r="B6364" s="7"/>
    </row>
    <row r="6365" spans="1:2">
      <c r="A6365" s="6"/>
      <c r="B6365" s="7"/>
    </row>
    <row r="6366" spans="1:2">
      <c r="A6366" s="6"/>
      <c r="B6366" s="7"/>
    </row>
    <row r="6367" spans="1:2">
      <c r="A6367" s="6"/>
      <c r="B6367" s="7"/>
    </row>
    <row r="6368" spans="1:2">
      <c r="A6368" s="6"/>
      <c r="B6368" s="7"/>
    </row>
    <row r="6369" spans="1:2">
      <c r="A6369" s="6"/>
      <c r="B6369" s="7"/>
    </row>
    <row r="6370" spans="1:2">
      <c r="A6370" s="6"/>
      <c r="B6370" s="7"/>
    </row>
    <row r="6371" spans="1:2">
      <c r="A6371" s="6"/>
      <c r="B6371" s="7"/>
    </row>
    <row r="6372" spans="1:2">
      <c r="A6372" s="6"/>
      <c r="B6372" s="7"/>
    </row>
    <row r="6373" spans="1:2">
      <c r="A6373" s="6"/>
      <c r="B6373" s="7"/>
    </row>
    <row r="6374" spans="1:2">
      <c r="A6374" s="6"/>
      <c r="B6374" s="7"/>
    </row>
    <row r="6375" spans="1:2">
      <c r="A6375" s="6"/>
      <c r="B6375" s="7"/>
    </row>
    <row r="6376" spans="1:2">
      <c r="A6376" s="6"/>
      <c r="B6376" s="7"/>
    </row>
    <row r="6377" spans="1:2">
      <c r="A6377" s="6"/>
      <c r="B6377" s="7"/>
    </row>
    <row r="6378" spans="1:2">
      <c r="A6378" s="6"/>
      <c r="B6378" s="7"/>
    </row>
    <row r="6379" spans="1:2">
      <c r="A6379" s="6"/>
      <c r="B6379" s="7"/>
    </row>
    <row r="6380" spans="1:2">
      <c r="A6380" s="6"/>
      <c r="B6380" s="7"/>
    </row>
    <row r="6381" spans="1:2">
      <c r="A6381" s="6"/>
      <c r="B6381" s="7"/>
    </row>
    <row r="6382" spans="1:2">
      <c r="A6382" s="6"/>
      <c r="B6382" s="7"/>
    </row>
    <row r="6383" spans="1:2">
      <c r="A6383" s="6"/>
      <c r="B6383" s="7"/>
    </row>
    <row r="6384" spans="1:2">
      <c r="A6384" s="6"/>
      <c r="B6384" s="7"/>
    </row>
    <row r="6385" spans="1:2">
      <c r="A6385" s="6"/>
      <c r="B6385" s="7"/>
    </row>
    <row r="6386" spans="1:2">
      <c r="A6386" s="6"/>
      <c r="B6386" s="7"/>
    </row>
    <row r="6387" spans="1:2">
      <c r="A6387" s="6"/>
      <c r="B6387" s="7"/>
    </row>
    <row r="6388" spans="1:2">
      <c r="A6388" s="6"/>
      <c r="B6388" s="7"/>
    </row>
    <row r="6389" spans="1:2">
      <c r="A6389" s="6"/>
      <c r="B6389" s="7"/>
    </row>
    <row r="6390" spans="1:2">
      <c r="A6390" s="6"/>
      <c r="B6390" s="7"/>
    </row>
    <row r="6391" spans="1:2">
      <c r="A6391" s="6"/>
      <c r="B6391" s="7"/>
    </row>
    <row r="6392" spans="1:2">
      <c r="A6392" s="6"/>
      <c r="B6392" s="7"/>
    </row>
    <row r="6393" spans="1:2">
      <c r="A6393" s="6"/>
      <c r="B6393" s="7"/>
    </row>
    <row r="6394" spans="1:2">
      <c r="A6394" s="6"/>
      <c r="B6394" s="7"/>
    </row>
    <row r="6395" spans="1:2">
      <c r="A6395" s="6"/>
      <c r="B6395" s="7"/>
    </row>
    <row r="6396" spans="1:2">
      <c r="A6396" s="6"/>
      <c r="B6396" s="7"/>
    </row>
    <row r="6397" spans="1:2">
      <c r="A6397" s="6"/>
      <c r="B6397" s="7"/>
    </row>
    <row r="6398" spans="1:2">
      <c r="A6398" s="6"/>
      <c r="B6398" s="7"/>
    </row>
    <row r="6399" spans="1:2">
      <c r="A6399" s="6"/>
      <c r="B6399" s="7"/>
    </row>
    <row r="6400" spans="1:2">
      <c r="A6400" s="6"/>
      <c r="B6400" s="7"/>
    </row>
    <row r="6401" spans="1:2">
      <c r="A6401" s="6"/>
      <c r="B6401" s="7"/>
    </row>
    <row r="6402" spans="1:2">
      <c r="A6402" s="6"/>
      <c r="B6402" s="7"/>
    </row>
    <row r="6403" spans="1:2">
      <c r="A6403" s="6"/>
      <c r="B6403" s="7"/>
    </row>
    <row r="6404" spans="1:2">
      <c r="A6404" s="6"/>
      <c r="B6404" s="7"/>
    </row>
    <row r="6405" spans="1:2">
      <c r="A6405" s="6"/>
      <c r="B6405" s="7"/>
    </row>
    <row r="6406" spans="1:2">
      <c r="A6406" s="6"/>
      <c r="B6406" s="7"/>
    </row>
    <row r="6407" spans="1:2">
      <c r="A6407" s="6"/>
      <c r="B6407" s="7"/>
    </row>
    <row r="6408" spans="1:2">
      <c r="A6408" s="6"/>
      <c r="B6408" s="7"/>
    </row>
    <row r="6409" spans="1:2">
      <c r="A6409" s="6"/>
      <c r="B6409" s="7"/>
    </row>
    <row r="6410" spans="1:2">
      <c r="A6410" s="6"/>
      <c r="B6410" s="7"/>
    </row>
    <row r="6411" spans="1:2">
      <c r="A6411" s="6"/>
      <c r="B6411" s="7"/>
    </row>
    <row r="6412" spans="1:2">
      <c r="A6412" s="6"/>
      <c r="B6412" s="7"/>
    </row>
    <row r="6413" spans="1:2">
      <c r="A6413" s="6"/>
      <c r="B6413" s="7"/>
    </row>
    <row r="6414" spans="1:2">
      <c r="A6414" s="6"/>
      <c r="B6414" s="7"/>
    </row>
    <row r="6415" spans="1:2">
      <c r="A6415" s="6"/>
      <c r="B6415" s="7"/>
    </row>
    <row r="6416" spans="1:2">
      <c r="A6416" s="6"/>
      <c r="B6416" s="7"/>
    </row>
    <row r="6417" spans="1:2">
      <c r="A6417" s="6"/>
      <c r="B6417" s="7"/>
    </row>
    <row r="6418" spans="1:2">
      <c r="A6418" s="6"/>
      <c r="B6418" s="7"/>
    </row>
    <row r="6419" spans="1:2">
      <c r="A6419" s="6"/>
      <c r="B6419" s="7"/>
    </row>
    <row r="6420" spans="1:2">
      <c r="A6420" s="6"/>
      <c r="B6420" s="7"/>
    </row>
    <row r="6421" spans="1:2">
      <c r="A6421" s="6"/>
      <c r="B6421" s="7"/>
    </row>
    <row r="6422" spans="1:2">
      <c r="A6422" s="6"/>
      <c r="B6422" s="7"/>
    </row>
    <row r="6423" spans="1:2">
      <c r="A6423" s="6"/>
      <c r="B6423" s="7"/>
    </row>
    <row r="6424" spans="1:2">
      <c r="A6424" s="6"/>
      <c r="B6424" s="7"/>
    </row>
    <row r="6425" spans="1:2">
      <c r="A6425" s="6"/>
      <c r="B6425" s="7"/>
    </row>
    <row r="6426" spans="1:2">
      <c r="A6426" s="6"/>
      <c r="B6426" s="7"/>
    </row>
    <row r="6427" spans="1:2">
      <c r="A6427" s="6"/>
      <c r="B6427" s="7"/>
    </row>
    <row r="6428" spans="1:2">
      <c r="A6428" s="6"/>
      <c r="B6428" s="7"/>
    </row>
    <row r="6429" spans="1:2">
      <c r="A6429" s="6"/>
      <c r="B6429" s="7"/>
    </row>
    <row r="6430" spans="1:2">
      <c r="A6430" s="6"/>
      <c r="B6430" s="7"/>
    </row>
    <row r="6431" spans="1:2">
      <c r="A6431" s="6"/>
      <c r="B6431" s="7"/>
    </row>
    <row r="6432" spans="1:2">
      <c r="A6432" s="6"/>
      <c r="B6432" s="7"/>
    </row>
    <row r="6433" spans="1:2">
      <c r="A6433" s="6"/>
      <c r="B6433" s="7"/>
    </row>
    <row r="6434" spans="1:2">
      <c r="A6434" s="6"/>
      <c r="B6434" s="7"/>
    </row>
    <row r="6435" spans="1:2">
      <c r="A6435" s="6"/>
      <c r="B6435" s="7"/>
    </row>
    <row r="6436" spans="1:2">
      <c r="A6436" s="6"/>
      <c r="B6436" s="7"/>
    </row>
    <row r="6437" spans="1:2">
      <c r="A6437" s="6"/>
      <c r="B6437" s="7"/>
    </row>
    <row r="6438" spans="1:2">
      <c r="A6438" s="6"/>
      <c r="B6438" s="7"/>
    </row>
    <row r="6439" spans="1:2">
      <c r="A6439" s="6"/>
      <c r="B6439" s="7"/>
    </row>
    <row r="6440" spans="1:2">
      <c r="A6440" s="6"/>
      <c r="B6440" s="7"/>
    </row>
    <row r="6441" spans="1:2">
      <c r="A6441" s="6"/>
      <c r="B6441" s="7"/>
    </row>
    <row r="6442" spans="1:2">
      <c r="A6442" s="6"/>
      <c r="B6442" s="7"/>
    </row>
    <row r="6443" spans="1:2">
      <c r="A6443" s="6"/>
      <c r="B6443" s="7"/>
    </row>
    <row r="6444" spans="1:2">
      <c r="A6444" s="6"/>
      <c r="B6444" s="7"/>
    </row>
    <row r="6445" spans="1:2">
      <c r="A6445" s="6"/>
      <c r="B6445" s="7"/>
    </row>
    <row r="6446" spans="1:2">
      <c r="A6446" s="6"/>
      <c r="B6446" s="7"/>
    </row>
    <row r="6447" spans="1:2">
      <c r="A6447" s="6"/>
      <c r="B6447" s="7"/>
    </row>
    <row r="6448" spans="1:2">
      <c r="A6448" s="6"/>
      <c r="B6448" s="7"/>
    </row>
    <row r="6449" spans="1:2">
      <c r="A6449" s="6"/>
      <c r="B6449" s="7"/>
    </row>
    <row r="6450" spans="1:2">
      <c r="A6450" s="6"/>
      <c r="B6450" s="7"/>
    </row>
    <row r="6451" spans="1:2">
      <c r="A6451" s="6"/>
      <c r="B6451" s="7"/>
    </row>
    <row r="6452" spans="1:2">
      <c r="A6452" s="6"/>
      <c r="B6452" s="7"/>
    </row>
    <row r="6453" spans="1:2">
      <c r="A6453" s="6"/>
      <c r="B6453" s="7"/>
    </row>
    <row r="6454" spans="1:2">
      <c r="A6454" s="6"/>
      <c r="B6454" s="7"/>
    </row>
    <row r="6455" spans="1:2">
      <c r="A6455" s="6"/>
      <c r="B6455" s="7"/>
    </row>
    <row r="6456" spans="1:2">
      <c r="A6456" s="6"/>
      <c r="B6456" s="7"/>
    </row>
    <row r="6457" spans="1:2">
      <c r="A6457" s="6"/>
      <c r="B6457" s="7"/>
    </row>
    <row r="6458" spans="1:2">
      <c r="A6458" s="6"/>
      <c r="B6458" s="7"/>
    </row>
    <row r="6459" spans="1:2">
      <c r="A6459" s="6"/>
      <c r="B6459" s="7"/>
    </row>
    <row r="6460" spans="1:2">
      <c r="A6460" s="6"/>
      <c r="B6460" s="7"/>
    </row>
    <row r="6461" spans="1:2">
      <c r="A6461" s="6"/>
      <c r="B6461" s="7"/>
    </row>
    <row r="6462" spans="1:2">
      <c r="A6462" s="6"/>
      <c r="B6462" s="7"/>
    </row>
    <row r="6463" spans="1:2">
      <c r="A6463" s="6"/>
      <c r="B6463" s="7"/>
    </row>
    <row r="6464" spans="1:2">
      <c r="A6464" s="6"/>
      <c r="B6464" s="7"/>
    </row>
    <row r="6465" spans="1:2">
      <c r="A6465" s="6"/>
      <c r="B6465" s="7"/>
    </row>
    <row r="6466" spans="1:2">
      <c r="A6466" s="6"/>
      <c r="B6466" s="7"/>
    </row>
    <row r="6467" spans="1:2">
      <c r="A6467" s="6"/>
      <c r="B6467" s="7"/>
    </row>
    <row r="6468" spans="1:2">
      <c r="A6468" s="6"/>
      <c r="B6468" s="7"/>
    </row>
    <row r="6469" spans="1:2">
      <c r="A6469" s="6"/>
      <c r="B6469" s="7"/>
    </row>
    <row r="6470" spans="1:2">
      <c r="A6470" s="6"/>
      <c r="B6470" s="7"/>
    </row>
    <row r="6471" spans="1:2">
      <c r="A6471" s="6"/>
      <c r="B6471" s="7"/>
    </row>
    <row r="6472" spans="1:2">
      <c r="A6472" s="6"/>
      <c r="B6472" s="7"/>
    </row>
    <row r="6473" spans="1:2">
      <c r="A6473" s="6"/>
      <c r="B6473" s="7"/>
    </row>
    <row r="6474" spans="1:2">
      <c r="A6474" s="6"/>
      <c r="B6474" s="7"/>
    </row>
    <row r="6475" spans="1:2">
      <c r="A6475" s="6"/>
      <c r="B6475" s="7"/>
    </row>
    <row r="6476" spans="1:2">
      <c r="A6476" s="6"/>
      <c r="B6476" s="7"/>
    </row>
    <row r="6477" spans="1:2">
      <c r="A6477" s="6"/>
      <c r="B6477" s="7"/>
    </row>
    <row r="6478" spans="1:2">
      <c r="A6478" s="6"/>
      <c r="B6478" s="7"/>
    </row>
    <row r="6479" spans="1:2">
      <c r="A6479" s="6"/>
      <c r="B6479" s="7"/>
    </row>
    <row r="6480" spans="1:2">
      <c r="A6480" s="6"/>
      <c r="B6480" s="7"/>
    </row>
    <row r="6481" spans="1:2">
      <c r="A6481" s="6"/>
      <c r="B6481" s="7"/>
    </row>
    <row r="6482" spans="1:2">
      <c r="A6482" s="6"/>
      <c r="B6482" s="7"/>
    </row>
    <row r="6483" spans="1:2">
      <c r="A6483" s="6"/>
      <c r="B6483" s="7"/>
    </row>
    <row r="6484" spans="1:2">
      <c r="A6484" s="6"/>
      <c r="B6484" s="7"/>
    </row>
    <row r="6485" spans="1:2">
      <c r="A6485" s="6"/>
      <c r="B6485" s="7"/>
    </row>
    <row r="6486" spans="1:2">
      <c r="A6486" s="6"/>
      <c r="B6486" s="7"/>
    </row>
    <row r="6487" spans="1:2">
      <c r="A6487" s="6"/>
      <c r="B6487" s="7"/>
    </row>
    <row r="6488" spans="1:2">
      <c r="A6488" s="6"/>
      <c r="B6488" s="7"/>
    </row>
    <row r="6489" spans="1:2">
      <c r="A6489" s="6"/>
      <c r="B6489" s="7"/>
    </row>
    <row r="6490" spans="1:2">
      <c r="A6490" s="6"/>
      <c r="B6490" s="7"/>
    </row>
    <row r="6491" spans="1:2">
      <c r="A6491" s="6"/>
      <c r="B6491" s="7"/>
    </row>
    <row r="6492" spans="1:2">
      <c r="A6492" s="6"/>
      <c r="B6492" s="7"/>
    </row>
    <row r="6493" spans="1:2">
      <c r="A6493" s="6"/>
      <c r="B6493" s="7"/>
    </row>
    <row r="6494" spans="1:2">
      <c r="A6494" s="6"/>
      <c r="B6494" s="7"/>
    </row>
    <row r="6495" spans="1:2">
      <c r="A6495" s="6"/>
      <c r="B6495" s="7"/>
    </row>
    <row r="6496" spans="1:2">
      <c r="A6496" s="6"/>
      <c r="B6496" s="7"/>
    </row>
    <row r="6497" spans="1:2">
      <c r="A6497" s="6"/>
      <c r="B6497" s="7"/>
    </row>
    <row r="6498" spans="1:2">
      <c r="A6498" s="6"/>
      <c r="B6498" s="7"/>
    </row>
    <row r="6499" spans="1:2">
      <c r="A6499" s="6"/>
      <c r="B6499" s="7"/>
    </row>
    <row r="6500" spans="1:2">
      <c r="A6500" s="6"/>
      <c r="B6500" s="7"/>
    </row>
    <row r="6501" spans="1:2">
      <c r="A6501" s="6"/>
      <c r="B6501" s="7"/>
    </row>
    <row r="6502" spans="1:2">
      <c r="A6502" s="6"/>
      <c r="B6502" s="7"/>
    </row>
    <row r="6503" spans="1:2">
      <c r="A6503" s="6"/>
      <c r="B6503" s="7"/>
    </row>
    <row r="6504" spans="1:2">
      <c r="A6504" s="6"/>
      <c r="B6504" s="7"/>
    </row>
    <row r="6505" spans="1:2">
      <c r="A6505" s="6"/>
      <c r="B6505" s="7"/>
    </row>
    <row r="6506" spans="1:2">
      <c r="A6506" s="6"/>
      <c r="B6506" s="7"/>
    </row>
    <row r="6507" spans="1:2">
      <c r="A6507" s="6"/>
      <c r="B6507" s="7"/>
    </row>
    <row r="6508" spans="1:2">
      <c r="A6508" s="6"/>
      <c r="B6508" s="7"/>
    </row>
    <row r="6509" spans="1:2">
      <c r="A6509" s="6"/>
      <c r="B6509" s="7"/>
    </row>
    <row r="6510" spans="1:2">
      <c r="A6510" s="6"/>
      <c r="B6510" s="7"/>
    </row>
    <row r="6511" spans="1:2">
      <c r="A6511" s="6"/>
      <c r="B6511" s="7"/>
    </row>
    <row r="6512" spans="1:2">
      <c r="A6512" s="6"/>
      <c r="B6512" s="7"/>
    </row>
    <row r="6513" spans="1:2">
      <c r="A6513" s="6"/>
      <c r="B6513" s="7"/>
    </row>
    <row r="6514" spans="1:2">
      <c r="A6514" s="6"/>
      <c r="B6514" s="7"/>
    </row>
    <row r="6515" spans="1:2">
      <c r="A6515" s="6"/>
      <c r="B6515" s="7"/>
    </row>
    <row r="6516" spans="1:2">
      <c r="A6516" s="6"/>
      <c r="B6516" s="7"/>
    </row>
    <row r="6517" spans="1:2">
      <c r="A6517" s="6"/>
      <c r="B6517" s="7"/>
    </row>
    <row r="6518" spans="1:2">
      <c r="A6518" s="6"/>
      <c r="B6518" s="7"/>
    </row>
    <row r="6519" spans="1:2">
      <c r="A6519" s="6"/>
      <c r="B6519" s="7"/>
    </row>
    <row r="6520" spans="1:2">
      <c r="A6520" s="6"/>
      <c r="B6520" s="7"/>
    </row>
    <row r="6521" spans="1:2">
      <c r="A6521" s="6"/>
      <c r="B6521" s="7"/>
    </row>
    <row r="6522" spans="1:2">
      <c r="A6522" s="6"/>
      <c r="B6522" s="7"/>
    </row>
    <row r="6523" spans="1:2">
      <c r="A6523" s="6"/>
      <c r="B6523" s="7"/>
    </row>
    <row r="6524" spans="1:2">
      <c r="A6524" s="6"/>
      <c r="B6524" s="7"/>
    </row>
    <row r="6525" spans="1:2">
      <c r="A6525" s="6"/>
      <c r="B6525" s="7"/>
    </row>
    <row r="6526" spans="1:2">
      <c r="A6526" s="6"/>
      <c r="B6526" s="7"/>
    </row>
    <row r="6527" spans="1:2">
      <c r="A6527" s="6"/>
      <c r="B6527" s="7"/>
    </row>
    <row r="6528" spans="1:2">
      <c r="A6528" s="6"/>
      <c r="B6528" s="7"/>
    </row>
    <row r="6529" spans="1:2">
      <c r="A6529" s="6"/>
      <c r="B6529" s="7"/>
    </row>
    <row r="6530" spans="1:2">
      <c r="A6530" s="6"/>
      <c r="B6530" s="7"/>
    </row>
    <row r="6531" spans="1:2">
      <c r="A6531" s="6"/>
      <c r="B6531" s="7"/>
    </row>
    <row r="6532" spans="1:2">
      <c r="A6532" s="6"/>
      <c r="B6532" s="7"/>
    </row>
    <row r="6533" spans="1:2">
      <c r="A6533" s="6"/>
      <c r="B6533" s="7"/>
    </row>
    <row r="6534" spans="1:2">
      <c r="A6534" s="6"/>
      <c r="B6534" s="7"/>
    </row>
    <row r="6535" spans="1:2">
      <c r="A6535" s="6"/>
      <c r="B6535" s="7"/>
    </row>
    <row r="6536" spans="1:2">
      <c r="A6536" s="6"/>
      <c r="B6536" s="7"/>
    </row>
    <row r="6537" spans="1:2">
      <c r="A6537" s="6"/>
      <c r="B6537" s="7"/>
    </row>
    <row r="6538" spans="1:2">
      <c r="A6538" s="6"/>
      <c r="B6538" s="7"/>
    </row>
    <row r="6539" spans="1:2">
      <c r="A6539" s="6"/>
      <c r="B6539" s="7"/>
    </row>
    <row r="6540" spans="1:2">
      <c r="A6540" s="6"/>
      <c r="B6540" s="7"/>
    </row>
    <row r="6541" spans="1:2">
      <c r="A6541" s="6"/>
      <c r="B6541" s="7"/>
    </row>
    <row r="6542" spans="1:2">
      <c r="A6542" s="6"/>
      <c r="B6542" s="7"/>
    </row>
    <row r="6543" spans="1:2">
      <c r="A6543" s="6"/>
      <c r="B6543" s="7"/>
    </row>
    <row r="6544" spans="1:2">
      <c r="A6544" s="6"/>
      <c r="B6544" s="7"/>
    </row>
    <row r="6545" spans="1:2">
      <c r="A6545" s="6"/>
      <c r="B6545" s="7"/>
    </row>
    <row r="6546" spans="1:2">
      <c r="A6546" s="6"/>
      <c r="B6546" s="7"/>
    </row>
    <row r="6547" spans="1:2">
      <c r="A6547" s="6"/>
      <c r="B6547" s="7"/>
    </row>
    <row r="6548" spans="1:2">
      <c r="A6548" s="6"/>
      <c r="B6548" s="7"/>
    </row>
    <row r="6549" spans="1:2">
      <c r="A6549" s="6"/>
      <c r="B6549" s="7"/>
    </row>
    <row r="6550" spans="1:2">
      <c r="A6550" s="6"/>
      <c r="B6550" s="7"/>
    </row>
    <row r="6551" spans="1:2">
      <c r="A6551" s="6"/>
      <c r="B6551" s="7"/>
    </row>
    <row r="6552" spans="1:2">
      <c r="A6552" s="6"/>
      <c r="B6552" s="7"/>
    </row>
    <row r="6553" spans="1:2">
      <c r="A6553" s="6"/>
      <c r="B6553" s="7"/>
    </row>
    <row r="6554" spans="1:2">
      <c r="A6554" s="6"/>
      <c r="B6554" s="7"/>
    </row>
    <row r="6555" spans="1:2">
      <c r="A6555" s="6"/>
      <c r="B6555" s="7"/>
    </row>
    <row r="6556" spans="1:2">
      <c r="A6556" s="6"/>
      <c r="B6556" s="7"/>
    </row>
    <row r="6557" spans="1:2">
      <c r="A6557" s="6"/>
      <c r="B6557" s="7"/>
    </row>
    <row r="6558" spans="1:2">
      <c r="A6558" s="6"/>
      <c r="B6558" s="7"/>
    </row>
    <row r="6559" spans="1:2">
      <c r="A6559" s="6"/>
      <c r="B6559" s="7"/>
    </row>
    <row r="6560" spans="1:2">
      <c r="A6560" s="6"/>
      <c r="B6560" s="7"/>
    </row>
    <row r="6561" spans="1:2">
      <c r="A6561" s="6"/>
      <c r="B6561" s="7"/>
    </row>
    <row r="6562" spans="1:2">
      <c r="A6562" s="6"/>
      <c r="B6562" s="7"/>
    </row>
    <row r="6563" spans="1:2">
      <c r="A6563" s="6"/>
      <c r="B6563" s="7"/>
    </row>
    <row r="6564" spans="1:2">
      <c r="A6564" s="6"/>
      <c r="B6564" s="7"/>
    </row>
    <row r="6565" spans="1:2">
      <c r="A6565" s="6"/>
      <c r="B6565" s="7"/>
    </row>
    <row r="6566" spans="1:2">
      <c r="A6566" s="6"/>
      <c r="B6566" s="7"/>
    </row>
    <row r="6567" spans="1:2">
      <c r="A6567" s="6"/>
      <c r="B6567" s="7"/>
    </row>
    <row r="6568" spans="1:2">
      <c r="A6568" s="6"/>
      <c r="B6568" s="7"/>
    </row>
    <row r="6569" spans="1:2">
      <c r="A6569" s="6"/>
      <c r="B6569" s="7"/>
    </row>
    <row r="6570" spans="1:2">
      <c r="A6570" s="6"/>
      <c r="B6570" s="7"/>
    </row>
    <row r="6571" spans="1:2">
      <c r="A6571" s="6"/>
      <c r="B6571" s="7"/>
    </row>
    <row r="6572" spans="1:2">
      <c r="A6572" s="6"/>
      <c r="B6572" s="7"/>
    </row>
    <row r="6573" spans="1:2">
      <c r="A6573" s="6"/>
      <c r="B6573" s="7"/>
    </row>
    <row r="6574" spans="1:2">
      <c r="A6574" s="6"/>
      <c r="B6574" s="7"/>
    </row>
    <row r="6575" spans="1:2">
      <c r="A6575" s="6"/>
      <c r="B6575" s="7"/>
    </row>
    <row r="6576" spans="1:2">
      <c r="A6576" s="6"/>
      <c r="B6576" s="7"/>
    </row>
    <row r="6577" spans="1:2">
      <c r="A6577" s="6"/>
      <c r="B6577" s="7"/>
    </row>
    <row r="6578" spans="1:2">
      <c r="A6578" s="6"/>
      <c r="B6578" s="7"/>
    </row>
    <row r="6579" spans="1:2">
      <c r="A6579" s="6"/>
      <c r="B6579" s="7"/>
    </row>
    <row r="6580" spans="1:2">
      <c r="A6580" s="6"/>
      <c r="B6580" s="7"/>
    </row>
    <row r="6581" spans="1:2">
      <c r="A6581" s="6"/>
      <c r="B6581" s="7"/>
    </row>
    <row r="6582" spans="1:2">
      <c r="A6582" s="6"/>
      <c r="B6582" s="7"/>
    </row>
    <row r="6583" spans="1:2">
      <c r="A6583" s="6"/>
      <c r="B6583" s="7"/>
    </row>
    <row r="6584" spans="1:2">
      <c r="A6584" s="6"/>
      <c r="B6584" s="7"/>
    </row>
    <row r="6585" spans="1:2">
      <c r="A6585" s="6"/>
      <c r="B6585" s="7"/>
    </row>
    <row r="6586" spans="1:2">
      <c r="A6586" s="6"/>
      <c r="B6586" s="7"/>
    </row>
    <row r="6587" spans="1:2">
      <c r="A6587" s="6"/>
      <c r="B6587" s="7"/>
    </row>
    <row r="6588" spans="1:2">
      <c r="A6588" s="6"/>
      <c r="B6588" s="7"/>
    </row>
    <row r="6589" spans="1:2">
      <c r="A6589" s="6"/>
      <c r="B6589" s="7"/>
    </row>
    <row r="6590" spans="1:2">
      <c r="A6590" s="6"/>
      <c r="B6590" s="7"/>
    </row>
    <row r="6591" spans="1:2">
      <c r="A6591" s="6"/>
      <c r="B6591" s="7"/>
    </row>
    <row r="6592" spans="1:2">
      <c r="A6592" s="6"/>
      <c r="B6592" s="7"/>
    </row>
    <row r="6593" spans="1:2">
      <c r="A6593" s="6"/>
      <c r="B6593" s="7"/>
    </row>
    <row r="6594" spans="1:2">
      <c r="A6594" s="6"/>
      <c r="B6594" s="7"/>
    </row>
    <row r="6595" spans="1:2">
      <c r="A6595" s="6"/>
      <c r="B6595" s="7"/>
    </row>
    <row r="6596" spans="1:2">
      <c r="A6596" s="6"/>
      <c r="B6596" s="7"/>
    </row>
    <row r="6597" spans="1:2">
      <c r="A6597" s="6"/>
      <c r="B6597" s="7"/>
    </row>
    <row r="6598" spans="1:2">
      <c r="A6598" s="6"/>
      <c r="B6598" s="7"/>
    </row>
    <row r="6599" spans="1:2">
      <c r="A6599" s="6"/>
      <c r="B6599" s="7"/>
    </row>
    <row r="6600" spans="1:2">
      <c r="A6600" s="6"/>
      <c r="B6600" s="7"/>
    </row>
    <row r="6601" spans="1:2">
      <c r="A6601" s="6"/>
      <c r="B6601" s="7"/>
    </row>
    <row r="6602" spans="1:2">
      <c r="A6602" s="6"/>
      <c r="B6602" s="7"/>
    </row>
    <row r="6603" spans="1:2">
      <c r="A6603" s="6"/>
      <c r="B6603" s="7"/>
    </row>
    <row r="6604" spans="1:2">
      <c r="A6604" s="6"/>
      <c r="B6604" s="7"/>
    </row>
    <row r="6605" spans="1:2">
      <c r="A6605" s="6"/>
      <c r="B6605" s="7"/>
    </row>
    <row r="6606" spans="1:2">
      <c r="A6606" s="6"/>
      <c r="B6606" s="7"/>
    </row>
    <row r="6607" spans="1:2">
      <c r="A6607" s="6"/>
      <c r="B6607" s="7"/>
    </row>
    <row r="6608" spans="1:2">
      <c r="A6608" s="6"/>
      <c r="B6608" s="7"/>
    </row>
    <row r="6609" spans="1:2">
      <c r="A6609" s="6"/>
      <c r="B6609" s="7"/>
    </row>
    <row r="6610" spans="1:2">
      <c r="A6610" s="6"/>
      <c r="B6610" s="7"/>
    </row>
    <row r="6611" spans="1:2">
      <c r="A6611" s="6"/>
      <c r="B6611" s="7"/>
    </row>
    <row r="6612" spans="1:2">
      <c r="A6612" s="6"/>
      <c r="B6612" s="7"/>
    </row>
    <row r="6613" spans="1:2">
      <c r="A6613" s="6"/>
      <c r="B6613" s="7"/>
    </row>
    <row r="6614" spans="1:2">
      <c r="A6614" s="6"/>
      <c r="B6614" s="7"/>
    </row>
    <row r="6615" spans="1:2">
      <c r="A6615" s="6"/>
      <c r="B6615" s="7"/>
    </row>
    <row r="6616" spans="1:2">
      <c r="A6616" s="6"/>
      <c r="B6616" s="7"/>
    </row>
    <row r="6617" spans="1:2">
      <c r="A6617" s="6"/>
      <c r="B6617" s="7"/>
    </row>
    <row r="6618" spans="1:2">
      <c r="A6618" s="6"/>
      <c r="B6618" s="7"/>
    </row>
    <row r="6619" spans="1:2">
      <c r="A6619" s="6"/>
      <c r="B6619" s="7"/>
    </row>
    <row r="6620" spans="1:2">
      <c r="A6620" s="6"/>
      <c r="B6620" s="7"/>
    </row>
    <row r="6621" spans="1:2">
      <c r="A6621" s="6"/>
      <c r="B6621" s="7"/>
    </row>
    <row r="6622" spans="1:2">
      <c r="A6622" s="6"/>
      <c r="B6622" s="7"/>
    </row>
    <row r="6623" spans="1:2">
      <c r="A6623" s="6"/>
      <c r="B6623" s="7"/>
    </row>
    <row r="6624" spans="1:2">
      <c r="A6624" s="6"/>
      <c r="B6624" s="7"/>
    </row>
    <row r="6625" spans="1:2">
      <c r="A6625" s="6"/>
      <c r="B6625" s="7"/>
    </row>
    <row r="6626" spans="1:2">
      <c r="A6626" s="6"/>
      <c r="B6626" s="7"/>
    </row>
    <row r="6627" spans="1:2">
      <c r="A6627" s="6"/>
      <c r="B6627" s="7"/>
    </row>
    <row r="6628" spans="1:2">
      <c r="A6628" s="6"/>
      <c r="B6628" s="7"/>
    </row>
    <row r="6629" spans="1:2">
      <c r="A6629" s="6"/>
      <c r="B6629" s="7"/>
    </row>
    <row r="6630" spans="1:2">
      <c r="A6630" s="6"/>
      <c r="B6630" s="7"/>
    </row>
    <row r="6631" spans="1:2">
      <c r="A6631" s="6"/>
      <c r="B6631" s="7"/>
    </row>
    <row r="6632" spans="1:2">
      <c r="A6632" s="6"/>
      <c r="B6632" s="7"/>
    </row>
    <row r="6633" spans="1:2">
      <c r="A6633" s="6"/>
      <c r="B6633" s="7"/>
    </row>
    <row r="6634" spans="1:2">
      <c r="A6634" s="6"/>
      <c r="B6634" s="7"/>
    </row>
    <row r="6635" spans="1:2">
      <c r="A6635" s="6"/>
      <c r="B6635" s="7"/>
    </row>
    <row r="6636" spans="1:2">
      <c r="A6636" s="6"/>
      <c r="B6636" s="7"/>
    </row>
    <row r="6637" spans="1:2">
      <c r="A6637" s="6"/>
      <c r="B6637" s="7"/>
    </row>
    <row r="6638" spans="1:2">
      <c r="A6638" s="6"/>
      <c r="B6638" s="7"/>
    </row>
    <row r="6639" spans="1:2">
      <c r="A6639" s="6"/>
      <c r="B6639" s="7"/>
    </row>
    <row r="6640" spans="1:2">
      <c r="A6640" s="6"/>
      <c r="B6640" s="7"/>
    </row>
    <row r="6641" spans="1:2">
      <c r="A6641" s="6"/>
      <c r="B6641" s="7"/>
    </row>
    <row r="6642" spans="1:2">
      <c r="A6642" s="6"/>
      <c r="B6642" s="7"/>
    </row>
    <row r="6643" spans="1:2">
      <c r="A6643" s="6"/>
      <c r="B6643" s="7"/>
    </row>
    <row r="6644" spans="1:2">
      <c r="A6644" s="6"/>
      <c r="B6644" s="7"/>
    </row>
    <row r="6645" spans="1:2">
      <c r="A6645" s="6"/>
      <c r="B6645" s="7"/>
    </row>
    <row r="6646" spans="1:2">
      <c r="A6646" s="6"/>
      <c r="B6646" s="7"/>
    </row>
    <row r="6647" spans="1:2">
      <c r="A6647" s="6"/>
      <c r="B6647" s="7"/>
    </row>
    <row r="6648" spans="1:2">
      <c r="A6648" s="6"/>
      <c r="B6648" s="7"/>
    </row>
    <row r="6649" spans="1:2">
      <c r="A6649" s="6"/>
      <c r="B6649" s="7"/>
    </row>
    <row r="6650" spans="1:2">
      <c r="A6650" s="6"/>
      <c r="B6650" s="7"/>
    </row>
    <row r="6651" spans="1:2">
      <c r="A6651" s="6"/>
      <c r="B6651" s="7"/>
    </row>
    <row r="6652" spans="1:2">
      <c r="A6652" s="6"/>
      <c r="B6652" s="7"/>
    </row>
    <row r="6653" spans="1:2">
      <c r="A6653" s="6"/>
      <c r="B6653" s="7"/>
    </row>
    <row r="6654" spans="1:2">
      <c r="A6654" s="6"/>
      <c r="B6654" s="7"/>
    </row>
    <row r="6655" spans="1:2">
      <c r="A6655" s="6"/>
      <c r="B6655" s="7"/>
    </row>
    <row r="6656" spans="1:2">
      <c r="A6656" s="6"/>
      <c r="B6656" s="7"/>
    </row>
    <row r="6657" spans="1:2">
      <c r="A6657" s="6"/>
      <c r="B6657" s="7"/>
    </row>
    <row r="6658" spans="1:2">
      <c r="A6658" s="6"/>
      <c r="B6658" s="7"/>
    </row>
    <row r="6659" spans="1:2">
      <c r="A6659" s="6"/>
      <c r="B6659" s="7"/>
    </row>
    <row r="6660" spans="1:2">
      <c r="A6660" s="6"/>
      <c r="B6660" s="7"/>
    </row>
    <row r="6661" spans="1:2">
      <c r="A6661" s="6"/>
      <c r="B6661" s="7"/>
    </row>
    <row r="6662" spans="1:2">
      <c r="A6662" s="6"/>
      <c r="B6662" s="7"/>
    </row>
    <row r="6663" spans="1:2">
      <c r="A6663" s="6"/>
      <c r="B6663" s="7"/>
    </row>
    <row r="6664" spans="1:2">
      <c r="A6664" s="6"/>
      <c r="B6664" s="7"/>
    </row>
    <row r="6665" spans="1:2">
      <c r="A6665" s="6"/>
      <c r="B6665" s="7"/>
    </row>
    <row r="6666" spans="1:2">
      <c r="A6666" s="6"/>
      <c r="B6666" s="7"/>
    </row>
    <row r="6667" spans="1:2">
      <c r="A6667" s="6"/>
      <c r="B6667" s="7"/>
    </row>
    <row r="6668" spans="1:2">
      <c r="A6668" s="6"/>
      <c r="B6668" s="7"/>
    </row>
    <row r="6669" spans="1:2">
      <c r="A6669" s="6"/>
      <c r="B6669" s="7"/>
    </row>
    <row r="6670" spans="1:2">
      <c r="A6670" s="6"/>
      <c r="B6670" s="7"/>
    </row>
    <row r="6671" spans="1:2">
      <c r="A6671" s="6"/>
      <c r="B6671" s="7"/>
    </row>
    <row r="6672" spans="1:2">
      <c r="A6672" s="6"/>
      <c r="B6672" s="7"/>
    </row>
    <row r="6673" spans="1:2">
      <c r="A6673" s="6"/>
      <c r="B6673" s="7"/>
    </row>
    <row r="6674" spans="1:2">
      <c r="A6674" s="6"/>
      <c r="B6674" s="7"/>
    </row>
    <row r="6675" spans="1:2">
      <c r="A6675" s="6"/>
      <c r="B6675" s="7"/>
    </row>
    <row r="6676" spans="1:2">
      <c r="A6676" s="6"/>
      <c r="B6676" s="7"/>
    </row>
    <row r="6677" spans="1:2">
      <c r="A6677" s="6"/>
      <c r="B6677" s="7"/>
    </row>
    <row r="6678" spans="1:2">
      <c r="A6678" s="6"/>
      <c r="B6678" s="7"/>
    </row>
    <row r="6679" spans="1:2">
      <c r="A6679" s="6"/>
      <c r="B6679" s="7"/>
    </row>
    <row r="6680" spans="1:2">
      <c r="A6680" s="6"/>
      <c r="B6680" s="7"/>
    </row>
    <row r="6681" spans="1:2">
      <c r="A6681" s="6"/>
      <c r="B6681" s="7"/>
    </row>
    <row r="6682" spans="1:2">
      <c r="A6682" s="6"/>
      <c r="B6682" s="7"/>
    </row>
    <row r="6683" spans="1:2">
      <c r="A6683" s="6"/>
      <c r="B6683" s="7"/>
    </row>
    <row r="6684" spans="1:2">
      <c r="A6684" s="6"/>
      <c r="B6684" s="7"/>
    </row>
    <row r="6685" spans="1:2">
      <c r="A6685" s="6"/>
      <c r="B6685" s="7"/>
    </row>
    <row r="6686" spans="1:2">
      <c r="A6686" s="6"/>
      <c r="B6686" s="7"/>
    </row>
    <row r="6687" spans="1:2">
      <c r="A6687" s="6"/>
      <c r="B6687" s="7"/>
    </row>
    <row r="6688" spans="1:2">
      <c r="A6688" s="6"/>
      <c r="B6688" s="7"/>
    </row>
    <row r="6689" spans="1:2">
      <c r="A6689" s="6"/>
      <c r="B6689" s="7"/>
    </row>
    <row r="6690" spans="1:2">
      <c r="A6690" s="6"/>
      <c r="B6690" s="7"/>
    </row>
    <row r="6691" spans="1:2">
      <c r="A6691" s="6"/>
      <c r="B6691" s="7"/>
    </row>
    <row r="6692" spans="1:2">
      <c r="A6692" s="6"/>
      <c r="B6692" s="7"/>
    </row>
    <row r="6693" spans="1:2">
      <c r="A6693" s="6"/>
      <c r="B6693" s="7"/>
    </row>
    <row r="6694" spans="1:2">
      <c r="A6694" s="6"/>
      <c r="B6694" s="7"/>
    </row>
    <row r="6695" spans="1:2">
      <c r="A6695" s="6"/>
      <c r="B6695" s="7"/>
    </row>
    <row r="6696" spans="1:2">
      <c r="A6696" s="6"/>
      <c r="B6696" s="7"/>
    </row>
    <row r="6697" spans="1:2">
      <c r="A6697" s="6"/>
      <c r="B6697" s="7"/>
    </row>
    <row r="6698" spans="1:2">
      <c r="A6698" s="6"/>
      <c r="B6698" s="7"/>
    </row>
    <row r="6699" spans="1:2">
      <c r="A6699" s="6"/>
      <c r="B6699" s="7"/>
    </row>
    <row r="6700" spans="1:2">
      <c r="A6700" s="6"/>
      <c r="B6700" s="7"/>
    </row>
    <row r="6701" spans="1:2">
      <c r="A6701" s="6"/>
      <c r="B6701" s="7"/>
    </row>
    <row r="6702" spans="1:2">
      <c r="A6702" s="6"/>
      <c r="B6702" s="7"/>
    </row>
    <row r="6703" spans="1:2">
      <c r="A6703" s="6"/>
      <c r="B6703" s="7"/>
    </row>
    <row r="6704" spans="1:2">
      <c r="A6704" s="6"/>
      <c r="B6704" s="7"/>
    </row>
    <row r="6705" spans="1:2">
      <c r="A6705" s="6"/>
      <c r="B6705" s="7"/>
    </row>
    <row r="6706" spans="1:2">
      <c r="A6706" s="6"/>
      <c r="B6706" s="7"/>
    </row>
    <row r="6707" spans="1:2">
      <c r="A6707" s="6"/>
      <c r="B6707" s="7"/>
    </row>
    <row r="6708" spans="1:2">
      <c r="A6708" s="6"/>
      <c r="B6708" s="7"/>
    </row>
    <row r="6709" spans="1:2">
      <c r="A6709" s="6"/>
      <c r="B6709" s="7"/>
    </row>
    <row r="6710" spans="1:2">
      <c r="A6710" s="6"/>
      <c r="B6710" s="7"/>
    </row>
    <row r="6711" spans="1:2">
      <c r="A6711" s="6"/>
      <c r="B6711" s="7"/>
    </row>
    <row r="6712" spans="1:2">
      <c r="A6712" s="6"/>
      <c r="B6712" s="7"/>
    </row>
    <row r="6713" spans="1:2">
      <c r="A6713" s="6"/>
      <c r="B6713" s="7"/>
    </row>
    <row r="6714" spans="1:2">
      <c r="A6714" s="6"/>
      <c r="B6714" s="7"/>
    </row>
    <row r="6715" spans="1:2">
      <c r="A6715" s="6"/>
      <c r="B6715" s="7"/>
    </row>
    <row r="6716" spans="1:2">
      <c r="A6716" s="6"/>
      <c r="B6716" s="7"/>
    </row>
    <row r="6717" spans="1:2">
      <c r="A6717" s="6"/>
      <c r="B6717" s="7"/>
    </row>
    <row r="6718" spans="1:2">
      <c r="A6718" s="6"/>
      <c r="B6718" s="7"/>
    </row>
    <row r="6719" spans="1:2">
      <c r="A6719" s="6"/>
      <c r="B6719" s="7"/>
    </row>
    <row r="6720" spans="1:2">
      <c r="A6720" s="6"/>
      <c r="B6720" s="7"/>
    </row>
    <row r="6721" spans="1:2">
      <c r="A6721" s="6"/>
      <c r="B6721" s="7"/>
    </row>
    <row r="6722" spans="1:2">
      <c r="A6722" s="6"/>
      <c r="B6722" s="7"/>
    </row>
    <row r="6723" spans="1:2">
      <c r="A6723" s="6"/>
      <c r="B6723" s="7"/>
    </row>
    <row r="6724" spans="1:2">
      <c r="A6724" s="6"/>
      <c r="B6724" s="7"/>
    </row>
    <row r="6725" spans="1:2">
      <c r="A6725" s="6"/>
      <c r="B6725" s="7"/>
    </row>
    <row r="6726" spans="1:2">
      <c r="A6726" s="6"/>
      <c r="B6726" s="7"/>
    </row>
    <row r="6727" spans="1:2">
      <c r="A6727" s="6"/>
      <c r="B6727" s="7"/>
    </row>
    <row r="6728" spans="1:2">
      <c r="A6728" s="6"/>
      <c r="B6728" s="7"/>
    </row>
    <row r="6729" spans="1:2">
      <c r="A6729" s="6"/>
      <c r="B6729" s="7"/>
    </row>
    <row r="6730" spans="1:2">
      <c r="A6730" s="6"/>
      <c r="B6730" s="7"/>
    </row>
    <row r="6731" spans="1:2">
      <c r="A6731" s="6"/>
      <c r="B6731" s="7"/>
    </row>
    <row r="6732" spans="1:2">
      <c r="A6732" s="6"/>
      <c r="B6732" s="7"/>
    </row>
    <row r="6733" spans="1:2">
      <c r="A6733" s="6"/>
      <c r="B6733" s="7"/>
    </row>
    <row r="6734" spans="1:2">
      <c r="A6734" s="6"/>
      <c r="B6734" s="7"/>
    </row>
    <row r="6735" spans="1:2">
      <c r="A6735" s="6"/>
      <c r="B6735" s="7"/>
    </row>
    <row r="6736" spans="1:2">
      <c r="A6736" s="6"/>
      <c r="B6736" s="7"/>
    </row>
    <row r="6737" spans="1:2">
      <c r="A6737" s="6"/>
      <c r="B6737" s="7"/>
    </row>
    <row r="6738" spans="1:2">
      <c r="A6738" s="6"/>
      <c r="B6738" s="7"/>
    </row>
    <row r="6739" spans="1:2">
      <c r="A6739" s="6"/>
      <c r="B6739" s="7"/>
    </row>
    <row r="6740" spans="1:2">
      <c r="A6740" s="6"/>
      <c r="B6740" s="7"/>
    </row>
    <row r="6741" spans="1:2">
      <c r="A6741" s="6"/>
      <c r="B6741" s="7"/>
    </row>
    <row r="6742" spans="1:2">
      <c r="A6742" s="6"/>
      <c r="B6742" s="7"/>
    </row>
    <row r="6743" spans="1:2">
      <c r="A6743" s="6"/>
      <c r="B6743" s="7"/>
    </row>
    <row r="6744" spans="1:2">
      <c r="A6744" s="6"/>
      <c r="B6744" s="7"/>
    </row>
    <row r="6745" spans="1:2">
      <c r="A6745" s="6"/>
      <c r="B6745" s="7"/>
    </row>
    <row r="6746" spans="1:2">
      <c r="A6746" s="6"/>
      <c r="B6746" s="7"/>
    </row>
    <row r="6747" spans="1:2">
      <c r="A6747" s="6"/>
      <c r="B6747" s="7"/>
    </row>
    <row r="6748" spans="1:2">
      <c r="A6748" s="6"/>
      <c r="B6748" s="7"/>
    </row>
    <row r="6749" spans="1:2">
      <c r="A6749" s="6"/>
      <c r="B6749" s="7"/>
    </row>
    <row r="6750" spans="1:2">
      <c r="A6750" s="6"/>
      <c r="B6750" s="7"/>
    </row>
    <row r="6751" spans="1:2">
      <c r="A6751" s="6"/>
      <c r="B6751" s="7"/>
    </row>
    <row r="6752" spans="1:2">
      <c r="A6752" s="6"/>
      <c r="B6752" s="7"/>
    </row>
    <row r="6753" spans="1:2">
      <c r="A6753" s="6"/>
      <c r="B6753" s="7"/>
    </row>
    <row r="6754" spans="1:2">
      <c r="A6754" s="6"/>
      <c r="B6754" s="7"/>
    </row>
    <row r="6755" spans="1:2">
      <c r="A6755" s="6"/>
      <c r="B6755" s="7"/>
    </row>
    <row r="6756" spans="1:2">
      <c r="A6756" s="6"/>
      <c r="B6756" s="7"/>
    </row>
    <row r="6757" spans="1:2">
      <c r="A6757" s="6"/>
      <c r="B6757" s="7"/>
    </row>
    <row r="6758" spans="1:2">
      <c r="A6758" s="6"/>
      <c r="B6758" s="7"/>
    </row>
    <row r="6759" spans="1:2">
      <c r="A6759" s="6"/>
      <c r="B6759" s="7"/>
    </row>
    <row r="6760" spans="1:2">
      <c r="A6760" s="6"/>
      <c r="B6760" s="7"/>
    </row>
    <row r="6761" spans="1:2">
      <c r="A6761" s="6"/>
      <c r="B6761" s="7"/>
    </row>
    <row r="6762" spans="1:2">
      <c r="A6762" s="6"/>
      <c r="B6762" s="7"/>
    </row>
    <row r="6763" spans="1:2">
      <c r="A6763" s="6"/>
      <c r="B6763" s="7"/>
    </row>
    <row r="6764" spans="1:2">
      <c r="A6764" s="6"/>
      <c r="B6764" s="7"/>
    </row>
    <row r="6765" spans="1:2">
      <c r="A6765" s="6"/>
      <c r="B6765" s="7"/>
    </row>
    <row r="6766" spans="1:2">
      <c r="A6766" s="6"/>
      <c r="B6766" s="7"/>
    </row>
    <row r="6767" spans="1:2">
      <c r="A6767" s="6"/>
      <c r="B6767" s="7"/>
    </row>
    <row r="6768" spans="1:2">
      <c r="A6768" s="6"/>
      <c r="B6768" s="7"/>
    </row>
    <row r="6769" spans="1:2">
      <c r="A6769" s="6"/>
      <c r="B6769" s="7"/>
    </row>
    <row r="6770" spans="1:2">
      <c r="A6770" s="6"/>
      <c r="B6770" s="7"/>
    </row>
    <row r="6771" spans="1:2">
      <c r="A6771" s="6"/>
      <c r="B6771" s="7"/>
    </row>
    <row r="6772" spans="1:2">
      <c r="A6772" s="6"/>
      <c r="B6772" s="7"/>
    </row>
    <row r="6773" spans="1:2">
      <c r="A6773" s="6"/>
      <c r="B6773" s="7"/>
    </row>
    <row r="6774" spans="1:2">
      <c r="A6774" s="6"/>
      <c r="B6774" s="7"/>
    </row>
    <row r="6775" spans="1:2">
      <c r="A6775" s="6"/>
      <c r="B6775" s="7"/>
    </row>
    <row r="6776" spans="1:2">
      <c r="A6776" s="6"/>
      <c r="B6776" s="7"/>
    </row>
    <row r="6777" spans="1:2">
      <c r="A6777" s="6"/>
      <c r="B6777" s="7"/>
    </row>
    <row r="6778" spans="1:2">
      <c r="A6778" s="6"/>
      <c r="B6778" s="7"/>
    </row>
    <row r="6779" spans="1:2">
      <c r="A6779" s="6"/>
      <c r="B6779" s="7"/>
    </row>
    <row r="6780" spans="1:2">
      <c r="A6780" s="6"/>
      <c r="B6780" s="7"/>
    </row>
    <row r="6781" spans="1:2">
      <c r="A6781" s="6"/>
      <c r="B6781" s="7"/>
    </row>
    <row r="6782" spans="1:2">
      <c r="A6782" s="6"/>
      <c r="B6782" s="7"/>
    </row>
    <row r="6783" spans="1:2">
      <c r="A6783" s="6"/>
      <c r="B6783" s="7"/>
    </row>
    <row r="6784" spans="1:2">
      <c r="A6784" s="6"/>
      <c r="B6784" s="7"/>
    </row>
    <row r="6785" spans="1:2">
      <c r="A6785" s="6"/>
      <c r="B6785" s="7"/>
    </row>
    <row r="6786" spans="1:2">
      <c r="A6786" s="6"/>
      <c r="B6786" s="7"/>
    </row>
    <row r="6787" spans="1:2">
      <c r="A6787" s="6"/>
      <c r="B6787" s="7"/>
    </row>
    <row r="6788" spans="1:2">
      <c r="A6788" s="6"/>
      <c r="B6788" s="7"/>
    </row>
    <row r="6789" spans="1:2">
      <c r="A6789" s="6"/>
      <c r="B6789" s="7"/>
    </row>
    <row r="6790" spans="1:2">
      <c r="A6790" s="6"/>
      <c r="B6790" s="7"/>
    </row>
    <row r="6791" spans="1:2">
      <c r="A6791" s="6"/>
      <c r="B6791" s="7"/>
    </row>
    <row r="6792" spans="1:2">
      <c r="A6792" s="6"/>
      <c r="B6792" s="7"/>
    </row>
    <row r="6793" spans="1:2">
      <c r="A6793" s="6"/>
      <c r="B6793" s="7"/>
    </row>
    <row r="6794" spans="1:2">
      <c r="A6794" s="6"/>
      <c r="B6794" s="7"/>
    </row>
    <row r="6795" spans="1:2">
      <c r="A6795" s="6"/>
      <c r="B6795" s="7"/>
    </row>
    <row r="6796" spans="1:2">
      <c r="A6796" s="6"/>
      <c r="B6796" s="7"/>
    </row>
    <row r="6797" spans="1:2">
      <c r="A6797" s="6"/>
      <c r="B6797" s="7"/>
    </row>
    <row r="6798" spans="1:2">
      <c r="A6798" s="6"/>
      <c r="B6798" s="7"/>
    </row>
    <row r="6799" spans="1:2">
      <c r="A6799" s="6"/>
      <c r="B6799" s="7"/>
    </row>
    <row r="6800" spans="1:2">
      <c r="A6800" s="6"/>
      <c r="B6800" s="7"/>
    </row>
    <row r="6801" spans="1:2">
      <c r="A6801" s="6"/>
      <c r="B6801" s="7"/>
    </row>
    <row r="6802" spans="1:2">
      <c r="A6802" s="6"/>
      <c r="B6802" s="7"/>
    </row>
    <row r="6803" spans="1:2">
      <c r="A6803" s="6"/>
      <c r="B6803" s="7"/>
    </row>
    <row r="6804" spans="1:2">
      <c r="A6804" s="6"/>
      <c r="B6804" s="7"/>
    </row>
    <row r="6805" spans="1:2">
      <c r="A6805" s="6"/>
      <c r="B6805" s="7"/>
    </row>
    <row r="6806" spans="1:2">
      <c r="A6806" s="6"/>
      <c r="B6806" s="7"/>
    </row>
    <row r="6807" spans="1:2">
      <c r="A6807" s="6"/>
      <c r="B6807" s="7"/>
    </row>
    <row r="6808" spans="1:2">
      <c r="A6808" s="6"/>
      <c r="B6808" s="7"/>
    </row>
    <row r="6809" spans="1:2">
      <c r="A6809" s="6"/>
      <c r="B6809" s="7"/>
    </row>
    <row r="6810" spans="1:2">
      <c r="A6810" s="6"/>
      <c r="B6810" s="7"/>
    </row>
    <row r="6811" spans="1:2">
      <c r="A6811" s="6"/>
      <c r="B6811" s="7"/>
    </row>
    <row r="6812" spans="1:2">
      <c r="A6812" s="6"/>
      <c r="B6812" s="7"/>
    </row>
    <row r="6813" spans="1:2">
      <c r="A6813" s="6"/>
      <c r="B6813" s="7"/>
    </row>
    <row r="6814" spans="1:2">
      <c r="A6814" s="6"/>
      <c r="B6814" s="7"/>
    </row>
    <row r="6815" spans="1:2">
      <c r="A6815" s="6"/>
      <c r="B6815" s="7"/>
    </row>
    <row r="6816" spans="1:2">
      <c r="A6816" s="6"/>
      <c r="B6816" s="7"/>
    </row>
    <row r="6817" spans="1:2">
      <c r="A6817" s="6"/>
      <c r="B6817" s="7"/>
    </row>
    <row r="6818" spans="1:2">
      <c r="A6818" s="6"/>
      <c r="B6818" s="7"/>
    </row>
    <row r="6819" spans="1:2">
      <c r="A6819" s="6"/>
      <c r="B6819" s="7"/>
    </row>
    <row r="6820" spans="1:2">
      <c r="A6820" s="6"/>
      <c r="B6820" s="7"/>
    </row>
    <row r="6821" spans="1:2">
      <c r="A6821" s="6"/>
      <c r="B6821" s="7"/>
    </row>
    <row r="6822" spans="1:2">
      <c r="A6822" s="6"/>
      <c r="B6822" s="7"/>
    </row>
    <row r="6823" spans="1:2">
      <c r="A6823" s="6"/>
      <c r="B6823" s="7"/>
    </row>
    <row r="6824" spans="1:2">
      <c r="A6824" s="6"/>
      <c r="B6824" s="7"/>
    </row>
    <row r="6825" spans="1:2">
      <c r="A6825" s="6"/>
      <c r="B6825" s="7"/>
    </row>
    <row r="6826" spans="1:2">
      <c r="A6826" s="6"/>
      <c r="B6826" s="7"/>
    </row>
    <row r="6827" spans="1:2">
      <c r="A6827" s="6"/>
      <c r="B6827" s="7"/>
    </row>
    <row r="6828" spans="1:2">
      <c r="A6828" s="6"/>
      <c r="B6828" s="7"/>
    </row>
    <row r="6829" spans="1:2">
      <c r="A6829" s="6"/>
      <c r="B6829" s="7"/>
    </row>
    <row r="6830" spans="1:2">
      <c r="A6830" s="6"/>
      <c r="B6830" s="7"/>
    </row>
    <row r="6831" spans="1:2">
      <c r="A6831" s="6"/>
      <c r="B6831" s="7"/>
    </row>
    <row r="6832" spans="1:2">
      <c r="A6832" s="6"/>
      <c r="B6832" s="7"/>
    </row>
    <row r="6833" spans="1:2">
      <c r="A6833" s="6"/>
      <c r="B6833" s="7"/>
    </row>
    <row r="6834" spans="1:2">
      <c r="A6834" s="6"/>
      <c r="B6834" s="7"/>
    </row>
    <row r="6835" spans="1:2">
      <c r="A6835" s="6"/>
      <c r="B6835" s="7"/>
    </row>
    <row r="6836" spans="1:2">
      <c r="A6836" s="6"/>
      <c r="B6836" s="7"/>
    </row>
    <row r="6837" spans="1:2">
      <c r="A6837" s="6"/>
      <c r="B6837" s="7"/>
    </row>
    <row r="6838" spans="1:2">
      <c r="A6838" s="6"/>
      <c r="B6838" s="7"/>
    </row>
    <row r="6839" spans="1:2">
      <c r="A6839" s="6"/>
      <c r="B6839" s="7"/>
    </row>
    <row r="6840" spans="1:2">
      <c r="A6840" s="6"/>
      <c r="B6840" s="7"/>
    </row>
    <row r="6841" spans="1:2">
      <c r="A6841" s="6"/>
      <c r="B6841" s="7"/>
    </row>
    <row r="6842" spans="1:2">
      <c r="A6842" s="6"/>
      <c r="B6842" s="7"/>
    </row>
    <row r="6843" spans="1:2">
      <c r="A6843" s="6"/>
      <c r="B6843" s="7"/>
    </row>
    <row r="6844" spans="1:2">
      <c r="A6844" s="6"/>
      <c r="B6844" s="7"/>
    </row>
    <row r="6845" spans="1:2">
      <c r="A6845" s="6"/>
      <c r="B6845" s="7"/>
    </row>
    <row r="6846" spans="1:2">
      <c r="A6846" s="6"/>
      <c r="B6846" s="7"/>
    </row>
    <row r="6847" spans="1:2">
      <c r="A6847" s="6"/>
      <c r="B6847" s="7"/>
    </row>
    <row r="6848" spans="1:2">
      <c r="A6848" s="6"/>
      <c r="B6848" s="7"/>
    </row>
    <row r="6849" spans="1:2">
      <c r="A6849" s="6"/>
      <c r="B6849" s="7"/>
    </row>
    <row r="6850" spans="1:2">
      <c r="A6850" s="6"/>
      <c r="B6850" s="7"/>
    </row>
    <row r="6851" spans="1:2">
      <c r="A6851" s="6"/>
      <c r="B6851" s="7"/>
    </row>
    <row r="6852" spans="1:2">
      <c r="A6852" s="6"/>
      <c r="B6852" s="7"/>
    </row>
    <row r="6853" spans="1:2">
      <c r="A6853" s="6"/>
      <c r="B6853" s="7"/>
    </row>
    <row r="6854" spans="1:2">
      <c r="A6854" s="6"/>
      <c r="B6854" s="7"/>
    </row>
    <row r="6855" spans="1:2">
      <c r="A6855" s="6"/>
      <c r="B6855" s="7"/>
    </row>
    <row r="6856" spans="1:2">
      <c r="A6856" s="6"/>
      <c r="B6856" s="7"/>
    </row>
    <row r="6857" spans="1:2">
      <c r="A6857" s="6"/>
      <c r="B6857" s="7"/>
    </row>
    <row r="6858" spans="1:2">
      <c r="A6858" s="6"/>
      <c r="B6858" s="7"/>
    </row>
    <row r="6859" spans="1:2">
      <c r="A6859" s="6"/>
      <c r="B6859" s="7"/>
    </row>
    <row r="6860" spans="1:2">
      <c r="A6860" s="6"/>
      <c r="B6860" s="7"/>
    </row>
    <row r="6861" spans="1:2">
      <c r="A6861" s="6"/>
      <c r="B6861" s="7"/>
    </row>
    <row r="6862" spans="1:2">
      <c r="A6862" s="6"/>
      <c r="B6862" s="7"/>
    </row>
    <row r="6863" spans="1:2">
      <c r="A6863" s="6"/>
      <c r="B6863" s="7"/>
    </row>
    <row r="6864" spans="1:2">
      <c r="A6864" s="6"/>
      <c r="B6864" s="7"/>
    </row>
    <row r="6865" spans="1:2">
      <c r="A6865" s="6"/>
      <c r="B6865" s="7"/>
    </row>
    <row r="6866" spans="1:2">
      <c r="A6866" s="6"/>
      <c r="B6866" s="7"/>
    </row>
    <row r="6867" spans="1:2">
      <c r="A6867" s="6"/>
      <c r="B6867" s="7"/>
    </row>
    <row r="6868" spans="1:2">
      <c r="A6868" s="6"/>
      <c r="B6868" s="7"/>
    </row>
    <row r="6869" spans="1:2">
      <c r="A6869" s="6"/>
      <c r="B6869" s="7"/>
    </row>
    <row r="6870" spans="1:2">
      <c r="A6870" s="6"/>
      <c r="B6870" s="7"/>
    </row>
    <row r="6871" spans="1:2">
      <c r="A6871" s="6"/>
      <c r="B6871" s="7"/>
    </row>
    <row r="6872" spans="1:2">
      <c r="A6872" s="6"/>
      <c r="B6872" s="7"/>
    </row>
    <row r="6873" spans="1:2">
      <c r="A6873" s="6"/>
      <c r="B6873" s="7"/>
    </row>
    <row r="6874" spans="1:2">
      <c r="A6874" s="6"/>
      <c r="B6874" s="7"/>
    </row>
    <row r="6875" spans="1:2">
      <c r="A6875" s="6"/>
      <c r="B6875" s="7"/>
    </row>
    <row r="6876" spans="1:2">
      <c r="A6876" s="6"/>
      <c r="B6876" s="7"/>
    </row>
    <row r="6877" spans="1:2">
      <c r="A6877" s="6"/>
      <c r="B6877" s="7"/>
    </row>
    <row r="6878" spans="1:2">
      <c r="A6878" s="6"/>
      <c r="B6878" s="7"/>
    </row>
    <row r="6879" spans="1:2">
      <c r="A6879" s="6"/>
      <c r="B6879" s="7"/>
    </row>
    <row r="6880" spans="1:2">
      <c r="A6880" s="6"/>
      <c r="B6880" s="7"/>
    </row>
    <row r="6881" spans="1:2">
      <c r="A6881" s="6"/>
      <c r="B6881" s="7"/>
    </row>
    <row r="6882" spans="1:2">
      <c r="A6882" s="6"/>
      <c r="B6882" s="7"/>
    </row>
    <row r="6883" spans="1:2">
      <c r="A6883" s="6"/>
      <c r="B6883" s="7"/>
    </row>
    <row r="6884" spans="1:2">
      <c r="A6884" s="6"/>
      <c r="B6884" s="7"/>
    </row>
    <row r="6885" spans="1:2">
      <c r="A6885" s="6"/>
      <c r="B6885" s="7"/>
    </row>
    <row r="6886" spans="1:2">
      <c r="A6886" s="6"/>
      <c r="B6886" s="7"/>
    </row>
    <row r="6887" spans="1:2">
      <c r="A6887" s="6"/>
      <c r="B6887" s="7"/>
    </row>
    <row r="6888" spans="1:2">
      <c r="A6888" s="6"/>
      <c r="B6888" s="7"/>
    </row>
    <row r="6889" spans="1:2">
      <c r="A6889" s="6"/>
      <c r="B6889" s="7"/>
    </row>
    <row r="6890" spans="1:2">
      <c r="A6890" s="6"/>
      <c r="B6890" s="7"/>
    </row>
    <row r="6891" spans="1:2">
      <c r="A6891" s="6"/>
      <c r="B6891" s="7"/>
    </row>
    <row r="6892" spans="1:2">
      <c r="A6892" s="6"/>
      <c r="B6892" s="7"/>
    </row>
    <row r="6893" spans="1:2">
      <c r="A6893" s="6"/>
      <c r="B6893" s="7"/>
    </row>
    <row r="6894" spans="1:2">
      <c r="A6894" s="6"/>
      <c r="B6894" s="7"/>
    </row>
    <row r="6895" spans="1:2">
      <c r="A6895" s="6"/>
      <c r="B6895" s="7"/>
    </row>
    <row r="6896" spans="1:2">
      <c r="A6896" s="6"/>
      <c r="B6896" s="7"/>
    </row>
    <row r="6897" spans="1:2">
      <c r="A6897" s="6"/>
      <c r="B6897" s="7"/>
    </row>
    <row r="6898" spans="1:2">
      <c r="A6898" s="6"/>
      <c r="B6898" s="7"/>
    </row>
    <row r="6899" spans="1:2">
      <c r="A6899" s="6"/>
      <c r="B6899" s="7"/>
    </row>
    <row r="6900" spans="1:2">
      <c r="A6900" s="6"/>
      <c r="B6900" s="7"/>
    </row>
    <row r="6901" spans="1:2">
      <c r="A6901" s="6"/>
      <c r="B6901" s="7"/>
    </row>
    <row r="6902" spans="1:2">
      <c r="A6902" s="6"/>
      <c r="B6902" s="7"/>
    </row>
    <row r="6903" spans="1:2">
      <c r="A6903" s="6"/>
      <c r="B6903" s="7"/>
    </row>
    <row r="6904" spans="1:2">
      <c r="A6904" s="6"/>
      <c r="B6904" s="7"/>
    </row>
    <row r="6905" spans="1:2">
      <c r="A6905" s="6"/>
      <c r="B6905" s="7"/>
    </row>
    <row r="6906" spans="1:2">
      <c r="A6906" s="6"/>
      <c r="B6906" s="7"/>
    </row>
    <row r="6907" spans="1:2">
      <c r="A6907" s="6"/>
      <c r="B6907" s="7"/>
    </row>
    <row r="6908" spans="1:2">
      <c r="A6908" s="6"/>
      <c r="B6908" s="7"/>
    </row>
    <row r="6909" spans="1:2">
      <c r="A6909" s="6"/>
      <c r="B6909" s="7"/>
    </row>
    <row r="6910" spans="1:2">
      <c r="A6910" s="6"/>
      <c r="B6910" s="7"/>
    </row>
    <row r="6911" spans="1:2">
      <c r="A6911" s="6"/>
      <c r="B6911" s="7"/>
    </row>
    <row r="6912" spans="1:2">
      <c r="A6912" s="6"/>
      <c r="B6912" s="7"/>
    </row>
    <row r="6913" spans="1:2">
      <c r="A6913" s="6"/>
      <c r="B6913" s="7"/>
    </row>
    <row r="6914" spans="1:2">
      <c r="A6914" s="6"/>
      <c r="B6914" s="7"/>
    </row>
    <row r="6915" spans="1:2">
      <c r="A6915" s="6"/>
      <c r="B6915" s="7"/>
    </row>
    <row r="6916" spans="1:2">
      <c r="A6916" s="6"/>
      <c r="B6916" s="7"/>
    </row>
    <row r="6917" spans="1:2">
      <c r="A6917" s="6"/>
      <c r="B6917" s="7"/>
    </row>
    <row r="6918" spans="1:2">
      <c r="A6918" s="6"/>
      <c r="B6918" s="7"/>
    </row>
    <row r="6919" spans="1:2">
      <c r="A6919" s="6"/>
      <c r="B6919" s="7"/>
    </row>
    <row r="6920" spans="1:2">
      <c r="A6920" s="6"/>
      <c r="B6920" s="7"/>
    </row>
    <row r="6921" spans="1:2">
      <c r="A6921" s="6"/>
      <c r="B6921" s="7"/>
    </row>
    <row r="6922" spans="1:2">
      <c r="A6922" s="6"/>
      <c r="B6922" s="7"/>
    </row>
    <row r="6923" spans="1:2">
      <c r="A6923" s="6"/>
      <c r="B6923" s="7"/>
    </row>
    <row r="6924" spans="1:2">
      <c r="A6924" s="6"/>
      <c r="B6924" s="7"/>
    </row>
    <row r="6925" spans="1:2">
      <c r="A6925" s="6"/>
      <c r="B6925" s="7"/>
    </row>
    <row r="6926" spans="1:2">
      <c r="A6926" s="6"/>
      <c r="B6926" s="7"/>
    </row>
    <row r="6927" spans="1:2">
      <c r="A6927" s="6"/>
      <c r="B6927" s="7"/>
    </row>
    <row r="6928" spans="1:2">
      <c r="A6928" s="6"/>
      <c r="B6928" s="7"/>
    </row>
    <row r="6929" spans="1:2">
      <c r="A6929" s="6"/>
      <c r="B6929" s="7"/>
    </row>
    <row r="6930" spans="1:2">
      <c r="A6930" s="6"/>
      <c r="B6930" s="7"/>
    </row>
    <row r="6931" spans="1:2">
      <c r="A6931" s="6"/>
      <c r="B6931" s="7"/>
    </row>
    <row r="6932" spans="1:2">
      <c r="A6932" s="6"/>
      <c r="B6932" s="7"/>
    </row>
    <row r="6933" spans="1:2">
      <c r="A6933" s="6"/>
      <c r="B6933" s="7"/>
    </row>
    <row r="6934" spans="1:2">
      <c r="A6934" s="6"/>
      <c r="B6934" s="7"/>
    </row>
    <row r="6935" spans="1:2">
      <c r="A6935" s="6"/>
      <c r="B6935" s="7"/>
    </row>
    <row r="6936" spans="1:2">
      <c r="A6936" s="6"/>
      <c r="B6936" s="7"/>
    </row>
    <row r="6937" spans="1:2">
      <c r="A6937" s="6"/>
      <c r="B6937" s="7"/>
    </row>
    <row r="6938" spans="1:2">
      <c r="A6938" s="6"/>
      <c r="B6938" s="7"/>
    </row>
    <row r="6939" spans="1:2">
      <c r="A6939" s="6"/>
      <c r="B6939" s="7"/>
    </row>
    <row r="6940" spans="1:2">
      <c r="A6940" s="6"/>
      <c r="B6940" s="7"/>
    </row>
    <row r="6941" spans="1:2">
      <c r="A6941" s="6"/>
      <c r="B6941" s="7"/>
    </row>
    <row r="6942" spans="1:2">
      <c r="A6942" s="6"/>
      <c r="B6942" s="7"/>
    </row>
    <row r="6943" spans="1:2">
      <c r="A6943" s="6"/>
      <c r="B6943" s="7"/>
    </row>
    <row r="6944" spans="1:2">
      <c r="A6944" s="6"/>
      <c r="B6944" s="7"/>
    </row>
    <row r="6945" spans="1:2">
      <c r="A6945" s="6"/>
      <c r="B6945" s="7"/>
    </row>
    <row r="6946" spans="1:2">
      <c r="A6946" s="6"/>
      <c r="B6946" s="7"/>
    </row>
    <row r="6947" spans="1:2">
      <c r="A6947" s="6"/>
      <c r="B6947" s="7"/>
    </row>
    <row r="6948" spans="1:2">
      <c r="A6948" s="6"/>
      <c r="B6948" s="7"/>
    </row>
    <row r="6949" spans="1:2">
      <c r="A6949" s="6"/>
      <c r="B6949" s="7"/>
    </row>
    <row r="6950" spans="1:2">
      <c r="A6950" s="6"/>
      <c r="B6950" s="7"/>
    </row>
    <row r="6951" spans="1:2">
      <c r="A6951" s="6"/>
      <c r="B6951" s="7"/>
    </row>
    <row r="6952" spans="1:2">
      <c r="A6952" s="6"/>
      <c r="B6952" s="7"/>
    </row>
    <row r="6953" spans="1:2">
      <c r="A6953" s="6"/>
      <c r="B6953" s="7"/>
    </row>
    <row r="6954" spans="1:2">
      <c r="A6954" s="6"/>
      <c r="B6954" s="7"/>
    </row>
    <row r="6955" spans="1:2">
      <c r="A6955" s="6"/>
      <c r="B6955" s="7"/>
    </row>
    <row r="6956" spans="1:2">
      <c r="A6956" s="6"/>
      <c r="B6956" s="7"/>
    </row>
    <row r="6957" spans="1:2">
      <c r="A6957" s="6"/>
      <c r="B6957" s="7"/>
    </row>
    <row r="6958" spans="1:2">
      <c r="A6958" s="6"/>
      <c r="B6958" s="7"/>
    </row>
    <row r="6959" spans="1:2">
      <c r="A6959" s="6"/>
      <c r="B6959" s="7"/>
    </row>
    <row r="6960" spans="1:2">
      <c r="A6960" s="6"/>
      <c r="B6960" s="7"/>
    </row>
    <row r="6961" spans="1:2">
      <c r="A6961" s="6"/>
      <c r="B6961" s="7"/>
    </row>
    <row r="6962" spans="1:2">
      <c r="A6962" s="6"/>
      <c r="B6962" s="7"/>
    </row>
    <row r="6963" spans="1:2">
      <c r="A6963" s="6"/>
      <c r="B6963" s="7"/>
    </row>
    <row r="6964" spans="1:2">
      <c r="A6964" s="6"/>
      <c r="B6964" s="7"/>
    </row>
    <row r="6965" spans="1:2">
      <c r="A6965" s="6"/>
      <c r="B6965" s="7"/>
    </row>
    <row r="6966" spans="1:2">
      <c r="A6966" s="6"/>
      <c r="B6966" s="7"/>
    </row>
    <row r="6967" spans="1:2">
      <c r="A6967" s="6"/>
      <c r="B6967" s="7"/>
    </row>
    <row r="6968" spans="1:2">
      <c r="A6968" s="6"/>
      <c r="B6968" s="7"/>
    </row>
    <row r="6969" spans="1:2">
      <c r="A6969" s="6"/>
      <c r="B6969" s="7"/>
    </row>
    <row r="6970" spans="1:2">
      <c r="A6970" s="6"/>
      <c r="B6970" s="7"/>
    </row>
    <row r="6971" spans="1:2">
      <c r="A6971" s="6"/>
      <c r="B6971" s="7"/>
    </row>
    <row r="6972" spans="1:2">
      <c r="A6972" s="6"/>
      <c r="B6972" s="7"/>
    </row>
    <row r="6973" spans="1:2">
      <c r="A6973" s="6"/>
      <c r="B6973" s="7"/>
    </row>
    <row r="6974" spans="1:2">
      <c r="A6974" s="6"/>
      <c r="B6974" s="7"/>
    </row>
    <row r="6975" spans="1:2">
      <c r="A6975" s="6"/>
      <c r="B6975" s="7"/>
    </row>
    <row r="6976" spans="1:2">
      <c r="A6976" s="6"/>
      <c r="B6976" s="7"/>
    </row>
    <row r="6977" spans="1:2">
      <c r="A6977" s="6"/>
      <c r="B6977" s="7"/>
    </row>
    <row r="6978" spans="1:2">
      <c r="A6978" s="6"/>
      <c r="B6978" s="7"/>
    </row>
    <row r="6979" spans="1:2">
      <c r="A6979" s="6"/>
      <c r="B6979" s="7"/>
    </row>
    <row r="6980" spans="1:2">
      <c r="A6980" s="6"/>
      <c r="B6980" s="7"/>
    </row>
    <row r="6981" spans="1:2">
      <c r="A6981" s="6"/>
      <c r="B6981" s="7"/>
    </row>
    <row r="6982" spans="1:2">
      <c r="A6982" s="6"/>
      <c r="B6982" s="7"/>
    </row>
    <row r="6983" spans="1:2">
      <c r="A6983" s="6"/>
      <c r="B6983" s="7"/>
    </row>
    <row r="6984" spans="1:2">
      <c r="A6984" s="6"/>
      <c r="B6984" s="7"/>
    </row>
    <row r="6985" spans="1:2">
      <c r="A6985" s="6"/>
      <c r="B6985" s="7"/>
    </row>
    <row r="6986" spans="1:2">
      <c r="A6986" s="6"/>
      <c r="B6986" s="7"/>
    </row>
    <row r="6987" spans="1:2">
      <c r="A6987" s="6"/>
      <c r="B6987" s="7"/>
    </row>
    <row r="6988" spans="1:2">
      <c r="A6988" s="6"/>
      <c r="B6988" s="7"/>
    </row>
    <row r="6989" spans="1:2">
      <c r="A6989" s="6"/>
      <c r="B6989" s="7"/>
    </row>
    <row r="6990" spans="1:2">
      <c r="A6990" s="6"/>
      <c r="B6990" s="7"/>
    </row>
    <row r="6991" spans="1:2">
      <c r="A6991" s="6"/>
      <c r="B6991" s="7"/>
    </row>
    <row r="6992" spans="1:2">
      <c r="A6992" s="6"/>
      <c r="B6992" s="7"/>
    </row>
    <row r="6993" spans="1:2">
      <c r="A6993" s="6"/>
      <c r="B6993" s="7"/>
    </row>
    <row r="6994" spans="1:2">
      <c r="A6994" s="6"/>
      <c r="B6994" s="7"/>
    </row>
    <row r="6995" spans="1:2">
      <c r="A6995" s="6"/>
      <c r="B6995" s="7"/>
    </row>
    <row r="6996" spans="1:2">
      <c r="A6996" s="6"/>
      <c r="B6996" s="7"/>
    </row>
    <row r="6997" spans="1:2">
      <c r="A6997" s="6"/>
      <c r="B6997" s="7"/>
    </row>
    <row r="6998" spans="1:2">
      <c r="A6998" s="6"/>
      <c r="B6998" s="7"/>
    </row>
    <row r="6999" spans="1:2">
      <c r="A6999" s="6"/>
      <c r="B6999" s="7"/>
    </row>
    <row r="7000" spans="1:2">
      <c r="A7000" s="6"/>
      <c r="B7000" s="7"/>
    </row>
    <row r="7001" spans="1:2">
      <c r="A7001" s="6"/>
      <c r="B7001" s="7"/>
    </row>
    <row r="7002" spans="1:2">
      <c r="A7002" s="6"/>
      <c r="B7002" s="7"/>
    </row>
    <row r="7003" spans="1:2">
      <c r="A7003" s="6"/>
      <c r="B7003" s="7"/>
    </row>
    <row r="7004" spans="1:2">
      <c r="A7004" s="6"/>
      <c r="B7004" s="7"/>
    </row>
    <row r="7005" spans="1:2">
      <c r="A7005" s="6"/>
      <c r="B7005" s="7"/>
    </row>
    <row r="7006" spans="1:2">
      <c r="A7006" s="6"/>
      <c r="B7006" s="7"/>
    </row>
    <row r="7007" spans="1:2">
      <c r="A7007" s="6"/>
      <c r="B7007" s="7"/>
    </row>
    <row r="7008" spans="1:2">
      <c r="A7008" s="6"/>
      <c r="B7008" s="7"/>
    </row>
    <row r="7009" spans="1:2">
      <c r="A7009" s="6"/>
      <c r="B7009" s="7"/>
    </row>
    <row r="7010" spans="1:2">
      <c r="A7010" s="6"/>
      <c r="B7010" s="7"/>
    </row>
    <row r="7011" spans="1:2">
      <c r="A7011" s="6"/>
      <c r="B7011" s="7"/>
    </row>
    <row r="7012" spans="1:2">
      <c r="A7012" s="6"/>
      <c r="B7012" s="7"/>
    </row>
    <row r="7013" spans="1:2">
      <c r="A7013" s="6"/>
      <c r="B7013" s="7"/>
    </row>
    <row r="7014" spans="1:2">
      <c r="A7014" s="6"/>
      <c r="B7014" s="7"/>
    </row>
    <row r="7015" spans="1:2">
      <c r="A7015" s="6"/>
      <c r="B7015" s="7"/>
    </row>
    <row r="7016" spans="1:2">
      <c r="A7016" s="6"/>
      <c r="B7016" s="7"/>
    </row>
    <row r="7017" spans="1:2">
      <c r="A7017" s="6"/>
      <c r="B7017" s="7"/>
    </row>
    <row r="7018" spans="1:2">
      <c r="A7018" s="6"/>
      <c r="B7018" s="7"/>
    </row>
    <row r="7019" spans="1:2">
      <c r="A7019" s="6"/>
      <c r="B7019" s="7"/>
    </row>
    <row r="7020" spans="1:2">
      <c r="A7020" s="6"/>
      <c r="B7020" s="7"/>
    </row>
    <row r="7021" spans="1:2">
      <c r="A7021" s="6"/>
      <c r="B7021" s="7"/>
    </row>
    <row r="7022" spans="1:2">
      <c r="A7022" s="6"/>
      <c r="B7022" s="7"/>
    </row>
    <row r="7023" spans="1:2">
      <c r="A7023" s="6"/>
      <c r="B7023" s="7"/>
    </row>
    <row r="7024" spans="1:2">
      <c r="A7024" s="6"/>
      <c r="B7024" s="7"/>
    </row>
    <row r="7025" spans="1:2">
      <c r="A7025" s="6"/>
      <c r="B7025" s="7"/>
    </row>
    <row r="7026" spans="1:2">
      <c r="A7026" s="6"/>
      <c r="B7026" s="7"/>
    </row>
    <row r="7027" spans="1:2">
      <c r="A7027" s="6"/>
      <c r="B7027" s="7"/>
    </row>
    <row r="7028" spans="1:2">
      <c r="A7028" s="6"/>
      <c r="B7028" s="7"/>
    </row>
    <row r="7029" spans="1:2">
      <c r="A7029" s="6"/>
      <c r="B7029" s="7"/>
    </row>
    <row r="7030" spans="1:2">
      <c r="A7030" s="6"/>
      <c r="B7030" s="7"/>
    </row>
    <row r="7031" spans="1:2">
      <c r="A7031" s="6"/>
      <c r="B7031" s="7"/>
    </row>
    <row r="7032" spans="1:2">
      <c r="A7032" s="6"/>
      <c r="B7032" s="7"/>
    </row>
    <row r="7033" spans="1:2">
      <c r="A7033" s="6"/>
      <c r="B7033" s="7"/>
    </row>
    <row r="7034" spans="1:2">
      <c r="A7034" s="6"/>
      <c r="B7034" s="7"/>
    </row>
    <row r="7035" spans="1:2">
      <c r="A7035" s="6"/>
      <c r="B7035" s="7"/>
    </row>
    <row r="7036" spans="1:2">
      <c r="A7036" s="6"/>
      <c r="B7036" s="7"/>
    </row>
    <row r="7037" spans="1:2">
      <c r="A7037" s="6"/>
      <c r="B7037" s="7"/>
    </row>
    <row r="7038" spans="1:2">
      <c r="A7038" s="6"/>
      <c r="B7038" s="7"/>
    </row>
    <row r="7039" spans="1:2">
      <c r="A7039" s="6"/>
      <c r="B7039" s="7"/>
    </row>
    <row r="7040" spans="1:2">
      <c r="A7040" s="6"/>
      <c r="B7040" s="7"/>
    </row>
    <row r="7041" spans="1:2">
      <c r="A7041" s="6"/>
      <c r="B7041" s="7"/>
    </row>
    <row r="7042" spans="1:2">
      <c r="A7042" s="6"/>
      <c r="B7042" s="7"/>
    </row>
    <row r="7043" spans="1:2">
      <c r="A7043" s="6"/>
      <c r="B7043" s="7"/>
    </row>
    <row r="7044" spans="1:2">
      <c r="A7044" s="6"/>
      <c r="B7044" s="7"/>
    </row>
    <row r="7045" spans="1:2">
      <c r="A7045" s="6"/>
      <c r="B7045" s="7"/>
    </row>
    <row r="7046" spans="1:2">
      <c r="A7046" s="6"/>
      <c r="B7046" s="7"/>
    </row>
    <row r="7047" spans="1:2">
      <c r="A7047" s="6"/>
      <c r="B7047" s="7"/>
    </row>
    <row r="7048" spans="1:2">
      <c r="A7048" s="6"/>
      <c r="B7048" s="7"/>
    </row>
    <row r="7049" spans="1:2">
      <c r="A7049" s="6"/>
      <c r="B7049" s="7"/>
    </row>
    <row r="7050" spans="1:2">
      <c r="A7050" s="6"/>
      <c r="B7050" s="7"/>
    </row>
    <row r="7051" spans="1:2">
      <c r="A7051" s="6"/>
      <c r="B7051" s="7"/>
    </row>
    <row r="7052" spans="1:2">
      <c r="A7052" s="6"/>
      <c r="B7052" s="7"/>
    </row>
    <row r="7053" spans="1:2">
      <c r="A7053" s="6"/>
      <c r="B7053" s="7"/>
    </row>
    <row r="7054" spans="1:2">
      <c r="A7054" s="6"/>
      <c r="B7054" s="7"/>
    </row>
    <row r="7055" spans="1:2">
      <c r="A7055" s="6"/>
      <c r="B7055" s="7"/>
    </row>
    <row r="7056" spans="1:2">
      <c r="A7056" s="6"/>
      <c r="B7056" s="7"/>
    </row>
    <row r="7057" spans="1:2">
      <c r="A7057" s="6"/>
      <c r="B7057" s="7"/>
    </row>
    <row r="7058" spans="1:2">
      <c r="A7058" s="6"/>
      <c r="B7058" s="7"/>
    </row>
    <row r="7059" spans="1:2">
      <c r="A7059" s="6"/>
      <c r="B7059" s="7"/>
    </row>
    <row r="7060" spans="1:2">
      <c r="A7060" s="6"/>
      <c r="B7060" s="7"/>
    </row>
    <row r="7061" spans="1:2">
      <c r="A7061" s="6"/>
      <c r="B7061" s="7"/>
    </row>
    <row r="7062" spans="1:2">
      <c r="A7062" s="6"/>
      <c r="B7062" s="7"/>
    </row>
    <row r="7063" spans="1:2">
      <c r="A7063" s="6"/>
      <c r="B7063" s="7"/>
    </row>
    <row r="7064" spans="1:2">
      <c r="A7064" s="6"/>
      <c r="B7064" s="7"/>
    </row>
    <row r="7065" spans="1:2">
      <c r="A7065" s="6"/>
      <c r="B7065" s="7"/>
    </row>
    <row r="7066" spans="1:2">
      <c r="A7066" s="6"/>
      <c r="B7066" s="7"/>
    </row>
    <row r="7067" spans="1:2">
      <c r="A7067" s="6"/>
      <c r="B7067" s="7"/>
    </row>
    <row r="7068" spans="1:2">
      <c r="A7068" s="6"/>
      <c r="B7068" s="7"/>
    </row>
    <row r="7069" spans="1:2">
      <c r="A7069" s="6"/>
      <c r="B7069" s="7"/>
    </row>
    <row r="7070" spans="1:2">
      <c r="A7070" s="6"/>
      <c r="B7070" s="7"/>
    </row>
    <row r="7071" spans="1:2">
      <c r="A7071" s="6"/>
      <c r="B7071" s="7"/>
    </row>
    <row r="7072" spans="1:2">
      <c r="A7072" s="6"/>
      <c r="B7072" s="7"/>
    </row>
    <row r="7073" spans="1:2">
      <c r="A7073" s="6"/>
      <c r="B7073" s="7"/>
    </row>
    <row r="7074" spans="1:2">
      <c r="A7074" s="6"/>
      <c r="B7074" s="7"/>
    </row>
    <row r="7075" spans="1:2">
      <c r="A7075" s="6"/>
      <c r="B7075" s="7"/>
    </row>
    <row r="7076" spans="1:2">
      <c r="A7076" s="6"/>
      <c r="B7076" s="7"/>
    </row>
    <row r="7077" spans="1:2">
      <c r="A7077" s="6"/>
      <c r="B7077" s="7"/>
    </row>
    <row r="7078" spans="1:2">
      <c r="A7078" s="6"/>
      <c r="B7078" s="7"/>
    </row>
    <row r="7079" spans="1:2">
      <c r="A7079" s="6"/>
      <c r="B7079" s="7"/>
    </row>
    <row r="7080" spans="1:2">
      <c r="A7080" s="6"/>
      <c r="B7080" s="7"/>
    </row>
    <row r="7081" spans="1:2">
      <c r="A7081" s="6"/>
      <c r="B7081" s="7"/>
    </row>
    <row r="7082" spans="1:2">
      <c r="A7082" s="6"/>
      <c r="B7082" s="7"/>
    </row>
    <row r="7083" spans="1:2">
      <c r="A7083" s="6"/>
      <c r="B7083" s="7"/>
    </row>
    <row r="7084" spans="1:2">
      <c r="A7084" s="6"/>
      <c r="B7084" s="7"/>
    </row>
    <row r="7085" spans="1:2">
      <c r="A7085" s="6"/>
      <c r="B7085" s="7"/>
    </row>
    <row r="7086" spans="1:2">
      <c r="A7086" s="6"/>
      <c r="B7086" s="7"/>
    </row>
    <row r="7087" spans="1:2">
      <c r="A7087" s="6"/>
      <c r="B7087" s="7"/>
    </row>
    <row r="7088" spans="1:2">
      <c r="A7088" s="6"/>
      <c r="B7088" s="7"/>
    </row>
    <row r="7089" spans="1:2">
      <c r="A7089" s="6"/>
      <c r="B7089" s="7"/>
    </row>
    <row r="7090" spans="1:2">
      <c r="A7090" s="6"/>
      <c r="B7090" s="7"/>
    </row>
    <row r="7091" spans="1:2">
      <c r="A7091" s="6"/>
      <c r="B7091" s="7"/>
    </row>
    <row r="7092" spans="1:2">
      <c r="A7092" s="6"/>
      <c r="B7092" s="7"/>
    </row>
    <row r="7093" spans="1:2">
      <c r="A7093" s="6"/>
      <c r="B7093" s="7"/>
    </row>
    <row r="7094" spans="1:2">
      <c r="A7094" s="6"/>
      <c r="B7094" s="7"/>
    </row>
    <row r="7095" spans="1:2">
      <c r="A7095" s="6"/>
      <c r="B7095" s="7"/>
    </row>
    <row r="7096" spans="1:2">
      <c r="A7096" s="6"/>
      <c r="B7096" s="7"/>
    </row>
    <row r="7097" spans="1:2">
      <c r="A7097" s="6"/>
      <c r="B7097" s="7"/>
    </row>
    <row r="7098" spans="1:2">
      <c r="A7098" s="6"/>
      <c r="B7098" s="7"/>
    </row>
    <row r="7099" spans="1:2">
      <c r="A7099" s="6"/>
      <c r="B7099" s="7"/>
    </row>
    <row r="7100" spans="1:2">
      <c r="A7100" s="6"/>
      <c r="B7100" s="7"/>
    </row>
    <row r="7101" spans="1:2">
      <c r="A7101" s="6"/>
      <c r="B7101" s="7"/>
    </row>
    <row r="7102" spans="1:2">
      <c r="A7102" s="6"/>
      <c r="B7102" s="7"/>
    </row>
    <row r="7103" spans="1:2">
      <c r="A7103" s="6"/>
      <c r="B7103" s="7"/>
    </row>
    <row r="7104" spans="1:2">
      <c r="A7104" s="6"/>
      <c r="B7104" s="7"/>
    </row>
    <row r="7105" spans="1:2">
      <c r="A7105" s="6"/>
      <c r="B7105" s="7"/>
    </row>
    <row r="7106" spans="1:2">
      <c r="A7106" s="6"/>
      <c r="B7106" s="7"/>
    </row>
    <row r="7107" spans="1:2">
      <c r="A7107" s="6"/>
      <c r="B7107" s="7"/>
    </row>
    <row r="7108" spans="1:2">
      <c r="A7108" s="6"/>
      <c r="B7108" s="7"/>
    </row>
    <row r="7109" spans="1:2">
      <c r="A7109" s="6"/>
      <c r="B7109" s="7"/>
    </row>
    <row r="7110" spans="1:2">
      <c r="A7110" s="6"/>
      <c r="B7110" s="7"/>
    </row>
    <row r="7111" spans="1:2">
      <c r="A7111" s="6"/>
      <c r="B7111" s="7"/>
    </row>
    <row r="7112" spans="1:2">
      <c r="A7112" s="6"/>
      <c r="B7112" s="7"/>
    </row>
    <row r="7113" spans="1:2">
      <c r="A7113" s="6"/>
      <c r="B7113" s="7"/>
    </row>
    <row r="7114" spans="1:2">
      <c r="A7114" s="6"/>
      <c r="B7114" s="7"/>
    </row>
    <row r="7115" spans="1:2">
      <c r="A7115" s="6"/>
      <c r="B7115" s="7"/>
    </row>
    <row r="7116" spans="1:2">
      <c r="A7116" s="6"/>
      <c r="B7116" s="7"/>
    </row>
    <row r="7117" spans="1:2">
      <c r="A7117" s="6"/>
      <c r="B7117" s="7"/>
    </row>
    <row r="7118" spans="1:2">
      <c r="A7118" s="6"/>
      <c r="B7118" s="7"/>
    </row>
    <row r="7119" spans="1:2">
      <c r="A7119" s="6"/>
      <c r="B7119" s="7"/>
    </row>
    <row r="7120" spans="1:2">
      <c r="A7120" s="6"/>
      <c r="B7120" s="7"/>
    </row>
    <row r="7121" spans="1:2">
      <c r="A7121" s="6"/>
      <c r="B7121" s="7"/>
    </row>
    <row r="7122" spans="1:2">
      <c r="A7122" s="6"/>
      <c r="B7122" s="7"/>
    </row>
    <row r="7123" spans="1:2">
      <c r="A7123" s="6"/>
      <c r="B7123" s="7"/>
    </row>
    <row r="7124" spans="1:2">
      <c r="A7124" s="6"/>
      <c r="B7124" s="7"/>
    </row>
    <row r="7125" spans="1:2">
      <c r="A7125" s="6"/>
      <c r="B7125" s="7"/>
    </row>
    <row r="7126" spans="1:2">
      <c r="A7126" s="6"/>
      <c r="B7126" s="7"/>
    </row>
    <row r="7127" spans="1:2">
      <c r="A7127" s="6"/>
      <c r="B7127" s="7"/>
    </row>
    <row r="7128" spans="1:2">
      <c r="A7128" s="6"/>
      <c r="B7128" s="7"/>
    </row>
    <row r="7129" spans="1:2">
      <c r="A7129" s="6"/>
      <c r="B7129" s="7"/>
    </row>
    <row r="7130" spans="1:2">
      <c r="A7130" s="6"/>
      <c r="B7130" s="7"/>
    </row>
    <row r="7131" spans="1:2">
      <c r="A7131" s="6"/>
      <c r="B7131" s="7"/>
    </row>
    <row r="7132" spans="1:2">
      <c r="A7132" s="6"/>
      <c r="B7132" s="7"/>
    </row>
    <row r="7133" spans="1:2">
      <c r="A7133" s="6"/>
      <c r="B7133" s="7"/>
    </row>
    <row r="7134" spans="1:2">
      <c r="A7134" s="6"/>
      <c r="B7134" s="7"/>
    </row>
    <row r="7135" spans="1:2">
      <c r="A7135" s="6"/>
      <c r="B7135" s="7"/>
    </row>
    <row r="7136" spans="1:2">
      <c r="A7136" s="6"/>
      <c r="B7136" s="7"/>
    </row>
    <row r="7137" spans="1:2">
      <c r="A7137" s="6"/>
      <c r="B7137" s="7"/>
    </row>
    <row r="7138" spans="1:2">
      <c r="A7138" s="6"/>
      <c r="B7138" s="7"/>
    </row>
    <row r="7139" spans="1:2">
      <c r="A7139" s="6"/>
      <c r="B7139" s="7"/>
    </row>
    <row r="7140" spans="1:2">
      <c r="A7140" s="6"/>
      <c r="B7140" s="7"/>
    </row>
    <row r="7141" spans="1:2">
      <c r="A7141" s="6"/>
      <c r="B7141" s="7"/>
    </row>
    <row r="7142" spans="1:2">
      <c r="A7142" s="6"/>
      <c r="B7142" s="7"/>
    </row>
    <row r="7143" spans="1:2">
      <c r="A7143" s="6"/>
      <c r="B7143" s="7"/>
    </row>
    <row r="7144" spans="1:2">
      <c r="A7144" s="6"/>
      <c r="B7144" s="7"/>
    </row>
    <row r="7145" spans="1:2">
      <c r="A7145" s="6"/>
      <c r="B7145" s="7"/>
    </row>
    <row r="7146" spans="1:2">
      <c r="A7146" s="6"/>
      <c r="B7146" s="7"/>
    </row>
    <row r="7147" spans="1:2">
      <c r="A7147" s="6"/>
      <c r="B7147" s="7"/>
    </row>
    <row r="7148" spans="1:2">
      <c r="A7148" s="6"/>
      <c r="B7148" s="7"/>
    </row>
    <row r="7149" spans="1:2">
      <c r="A7149" s="6"/>
      <c r="B7149" s="7"/>
    </row>
    <row r="7150" spans="1:2">
      <c r="A7150" s="6"/>
      <c r="B7150" s="7"/>
    </row>
    <row r="7151" spans="1:2">
      <c r="A7151" s="6"/>
      <c r="B7151" s="7"/>
    </row>
    <row r="7152" spans="1:2">
      <c r="A7152" s="6"/>
      <c r="B7152" s="7"/>
    </row>
    <row r="7153" spans="1:2">
      <c r="A7153" s="6"/>
      <c r="B7153" s="7"/>
    </row>
    <row r="7154" spans="1:2">
      <c r="A7154" s="6"/>
      <c r="B7154" s="7"/>
    </row>
    <row r="7155" spans="1:2">
      <c r="A7155" s="6"/>
      <c r="B7155" s="7"/>
    </row>
    <row r="7156" spans="1:2">
      <c r="A7156" s="6"/>
      <c r="B7156" s="7"/>
    </row>
    <row r="7157" spans="1:2">
      <c r="A7157" s="6"/>
      <c r="B7157" s="7"/>
    </row>
    <row r="7158" spans="1:2">
      <c r="A7158" s="6"/>
      <c r="B7158" s="7"/>
    </row>
    <row r="7159" spans="1:2">
      <c r="A7159" s="6"/>
      <c r="B7159" s="7"/>
    </row>
    <row r="7160" spans="1:2">
      <c r="A7160" s="6"/>
      <c r="B7160" s="7"/>
    </row>
    <row r="7161" spans="1:2">
      <c r="A7161" s="6"/>
      <c r="B7161" s="7"/>
    </row>
    <row r="7162" spans="1:2">
      <c r="A7162" s="6"/>
      <c r="B7162" s="7"/>
    </row>
    <row r="7163" spans="1:2">
      <c r="A7163" s="6"/>
      <c r="B7163" s="7"/>
    </row>
    <row r="7164" spans="1:2">
      <c r="A7164" s="6"/>
      <c r="B7164" s="7"/>
    </row>
    <row r="7165" spans="1:2">
      <c r="A7165" s="6"/>
      <c r="B7165" s="7"/>
    </row>
    <row r="7166" spans="1:2">
      <c r="A7166" s="6"/>
      <c r="B7166" s="7"/>
    </row>
    <row r="7167" spans="1:2">
      <c r="A7167" s="6"/>
      <c r="B7167" s="7"/>
    </row>
    <row r="7168" spans="1:2">
      <c r="A7168" s="6"/>
      <c r="B7168" s="7"/>
    </row>
    <row r="7169" spans="1:2">
      <c r="A7169" s="6"/>
      <c r="B7169" s="7"/>
    </row>
    <row r="7170" spans="1:2">
      <c r="A7170" s="6"/>
      <c r="B7170" s="7"/>
    </row>
    <row r="7171" spans="1:2">
      <c r="A7171" s="6"/>
      <c r="B7171" s="7"/>
    </row>
    <row r="7172" spans="1:2">
      <c r="A7172" s="6"/>
      <c r="B7172" s="7"/>
    </row>
    <row r="7173" spans="1:2">
      <c r="A7173" s="6"/>
      <c r="B7173" s="7"/>
    </row>
    <row r="7174" spans="1:2">
      <c r="A7174" s="6"/>
      <c r="B7174" s="7"/>
    </row>
    <row r="7175" spans="1:2">
      <c r="A7175" s="6"/>
      <c r="B7175" s="7"/>
    </row>
    <row r="7176" spans="1:2">
      <c r="A7176" s="6"/>
      <c r="B7176" s="7"/>
    </row>
    <row r="7177" spans="1:2">
      <c r="A7177" s="6"/>
      <c r="B7177" s="7"/>
    </row>
    <row r="7178" spans="1:2">
      <c r="A7178" s="6"/>
      <c r="B7178" s="7"/>
    </row>
    <row r="7179" spans="1:2">
      <c r="A7179" s="6"/>
      <c r="B7179" s="7"/>
    </row>
    <row r="7180" spans="1:2">
      <c r="A7180" s="6"/>
      <c r="B7180" s="7"/>
    </row>
    <row r="7181" spans="1:2">
      <c r="A7181" s="6"/>
      <c r="B7181" s="7"/>
    </row>
    <row r="7182" spans="1:2">
      <c r="A7182" s="6"/>
      <c r="B7182" s="7"/>
    </row>
    <row r="7183" spans="1:2">
      <c r="A7183" s="6"/>
      <c r="B7183" s="7"/>
    </row>
    <row r="7184" spans="1:2">
      <c r="A7184" s="6"/>
      <c r="B7184" s="7"/>
    </row>
    <row r="7185" spans="1:2">
      <c r="A7185" s="6"/>
      <c r="B7185" s="7"/>
    </row>
    <row r="7186" spans="1:2">
      <c r="A7186" s="6"/>
      <c r="B7186" s="7"/>
    </row>
    <row r="7187" spans="1:2">
      <c r="A7187" s="6"/>
      <c r="B7187" s="7"/>
    </row>
    <row r="7188" spans="1:2">
      <c r="A7188" s="6"/>
      <c r="B7188" s="7"/>
    </row>
    <row r="7189" spans="1:2">
      <c r="A7189" s="6"/>
      <c r="B7189" s="7"/>
    </row>
    <row r="7190" spans="1:2">
      <c r="A7190" s="6"/>
      <c r="B7190" s="7"/>
    </row>
    <row r="7191" spans="1:2">
      <c r="A7191" s="6"/>
      <c r="B7191" s="7"/>
    </row>
    <row r="7192" spans="1:2">
      <c r="A7192" s="6"/>
      <c r="B7192" s="7"/>
    </row>
    <row r="7193" spans="1:2">
      <c r="A7193" s="6"/>
      <c r="B7193" s="7"/>
    </row>
    <row r="7194" spans="1:2">
      <c r="A7194" s="6"/>
      <c r="B7194" s="7"/>
    </row>
    <row r="7195" spans="1:2">
      <c r="A7195" s="6"/>
      <c r="B7195" s="7"/>
    </row>
    <row r="7196" spans="1:2">
      <c r="A7196" s="6"/>
      <c r="B7196" s="7"/>
    </row>
    <row r="7197" spans="1:2">
      <c r="A7197" s="6"/>
      <c r="B7197" s="7"/>
    </row>
    <row r="7198" spans="1:2">
      <c r="A7198" s="6"/>
      <c r="B7198" s="7"/>
    </row>
    <row r="7199" spans="1:2">
      <c r="A7199" s="6"/>
      <c r="B7199" s="7"/>
    </row>
    <row r="7200" spans="1:2">
      <c r="A7200" s="6"/>
      <c r="B7200" s="7"/>
    </row>
    <row r="7201" spans="1:2">
      <c r="A7201" s="6"/>
      <c r="B7201" s="7"/>
    </row>
    <row r="7202" spans="1:2">
      <c r="A7202" s="6"/>
      <c r="B7202" s="7"/>
    </row>
    <row r="7203" spans="1:2">
      <c r="A7203" s="6"/>
      <c r="B7203" s="7"/>
    </row>
    <row r="7204" spans="1:2">
      <c r="A7204" s="6"/>
      <c r="B7204" s="7"/>
    </row>
    <row r="7205" spans="1:2">
      <c r="A7205" s="6"/>
      <c r="B7205" s="7"/>
    </row>
    <row r="7206" spans="1:2">
      <c r="A7206" s="6"/>
      <c r="B7206" s="7"/>
    </row>
    <row r="7207" spans="1:2">
      <c r="A7207" s="6"/>
      <c r="B7207" s="7"/>
    </row>
    <row r="7208" spans="1:2">
      <c r="A7208" s="6"/>
      <c r="B7208" s="7"/>
    </row>
    <row r="7209" spans="1:2">
      <c r="A7209" s="6"/>
      <c r="B7209" s="7"/>
    </row>
    <row r="7210" spans="1:2">
      <c r="A7210" s="6"/>
      <c r="B7210" s="7"/>
    </row>
    <row r="7211" spans="1:2">
      <c r="A7211" s="6"/>
      <c r="B7211" s="7"/>
    </row>
    <row r="7212" spans="1:2">
      <c r="A7212" s="6"/>
      <c r="B7212" s="7"/>
    </row>
    <row r="7213" spans="1:2">
      <c r="A7213" s="6"/>
      <c r="B7213" s="7"/>
    </row>
    <row r="7214" spans="1:2">
      <c r="A7214" s="6"/>
      <c r="B7214" s="7"/>
    </row>
    <row r="7215" spans="1:2">
      <c r="A7215" s="6"/>
      <c r="B7215" s="7"/>
    </row>
    <row r="7216" spans="1:2">
      <c r="A7216" s="6"/>
      <c r="B7216" s="7"/>
    </row>
    <row r="7217" spans="1:2">
      <c r="A7217" s="6"/>
      <c r="B7217" s="7"/>
    </row>
    <row r="7218" spans="1:2">
      <c r="A7218" s="6"/>
      <c r="B7218" s="7"/>
    </row>
    <row r="7219" spans="1:2">
      <c r="A7219" s="6"/>
      <c r="B7219" s="7"/>
    </row>
    <row r="7220" spans="1:2">
      <c r="A7220" s="6"/>
      <c r="B7220" s="7"/>
    </row>
    <row r="7221" spans="1:2">
      <c r="A7221" s="6"/>
      <c r="B7221" s="7"/>
    </row>
    <row r="7222" spans="1:2">
      <c r="A7222" s="6"/>
      <c r="B7222" s="7"/>
    </row>
    <row r="7223" spans="1:2">
      <c r="A7223" s="6"/>
      <c r="B7223" s="7"/>
    </row>
    <row r="7224" spans="1:2">
      <c r="A7224" s="6"/>
      <c r="B7224" s="7"/>
    </row>
    <row r="7225" spans="1:2">
      <c r="A7225" s="6"/>
      <c r="B7225" s="7"/>
    </row>
    <row r="7226" spans="1:2">
      <c r="A7226" s="6"/>
      <c r="B7226" s="7"/>
    </row>
    <row r="7227" spans="1:2">
      <c r="A7227" s="6"/>
      <c r="B7227" s="7"/>
    </row>
    <row r="7228" spans="1:2">
      <c r="A7228" s="6"/>
      <c r="B7228" s="7"/>
    </row>
    <row r="7229" spans="1:2">
      <c r="A7229" s="6"/>
      <c r="B7229" s="7"/>
    </row>
    <row r="7230" spans="1:2">
      <c r="A7230" s="6"/>
      <c r="B7230" s="7"/>
    </row>
    <row r="7231" spans="1:2">
      <c r="A7231" s="6"/>
      <c r="B7231" s="7"/>
    </row>
    <row r="7232" spans="1:2">
      <c r="A7232" s="6"/>
      <c r="B7232" s="7"/>
    </row>
    <row r="7233" spans="1:2">
      <c r="A7233" s="6"/>
      <c r="B7233" s="7"/>
    </row>
    <row r="7234" spans="1:2">
      <c r="A7234" s="6"/>
      <c r="B7234" s="7"/>
    </row>
    <row r="7235" spans="1:2">
      <c r="A7235" s="6"/>
      <c r="B7235" s="7"/>
    </row>
    <row r="7236" spans="1:2">
      <c r="A7236" s="6"/>
      <c r="B7236" s="7"/>
    </row>
    <row r="7237" spans="1:2">
      <c r="A7237" s="6"/>
      <c r="B7237" s="7"/>
    </row>
    <row r="7238" spans="1:2">
      <c r="A7238" s="6"/>
      <c r="B7238" s="7"/>
    </row>
    <row r="7239" spans="1:2">
      <c r="A7239" s="6"/>
      <c r="B7239" s="7"/>
    </row>
    <row r="7240" spans="1:2">
      <c r="A7240" s="6"/>
      <c r="B7240" s="7"/>
    </row>
    <row r="7241" spans="1:2">
      <c r="A7241" s="6"/>
      <c r="B7241" s="7"/>
    </row>
    <row r="7242" spans="1:2">
      <c r="A7242" s="6"/>
      <c r="B7242" s="7"/>
    </row>
    <row r="7243" spans="1:2">
      <c r="A7243" s="6"/>
      <c r="B7243" s="7"/>
    </row>
    <row r="7244" spans="1:2">
      <c r="A7244" s="6"/>
      <c r="B7244" s="7"/>
    </row>
    <row r="7245" spans="1:2">
      <c r="A7245" s="6"/>
      <c r="B7245" s="7"/>
    </row>
    <row r="7246" spans="1:2">
      <c r="A7246" s="6"/>
      <c r="B7246" s="7"/>
    </row>
    <row r="7247" spans="1:2">
      <c r="A7247" s="6"/>
      <c r="B7247" s="7"/>
    </row>
    <row r="7248" spans="1:2">
      <c r="A7248" s="6"/>
      <c r="B7248" s="7"/>
    </row>
    <row r="7249" spans="1:2">
      <c r="A7249" s="6"/>
      <c r="B7249" s="7"/>
    </row>
    <row r="7250" spans="1:2">
      <c r="A7250" s="6"/>
      <c r="B7250" s="7"/>
    </row>
    <row r="7251" spans="1:2">
      <c r="A7251" s="6"/>
      <c r="B7251" s="7"/>
    </row>
    <row r="7252" spans="1:2">
      <c r="A7252" s="6"/>
      <c r="B7252" s="7"/>
    </row>
    <row r="7253" spans="1:2">
      <c r="A7253" s="6"/>
      <c r="B7253" s="7"/>
    </row>
    <row r="7254" spans="1:2">
      <c r="A7254" s="6"/>
      <c r="B7254" s="7"/>
    </row>
    <row r="7255" spans="1:2">
      <c r="A7255" s="6"/>
      <c r="B7255" s="7"/>
    </row>
    <row r="7256" spans="1:2">
      <c r="A7256" s="6"/>
      <c r="B7256" s="7"/>
    </row>
    <row r="7257" spans="1:2">
      <c r="A7257" s="6"/>
      <c r="B7257" s="7"/>
    </row>
    <row r="7258" spans="1:2">
      <c r="A7258" s="6"/>
      <c r="B7258" s="7"/>
    </row>
    <row r="7259" spans="1:2">
      <c r="A7259" s="6"/>
      <c r="B7259" s="7"/>
    </row>
    <row r="7260" spans="1:2">
      <c r="A7260" s="6"/>
      <c r="B7260" s="7"/>
    </row>
    <row r="7261" spans="1:2">
      <c r="A7261" s="6"/>
      <c r="B7261" s="7"/>
    </row>
    <row r="7262" spans="1:2">
      <c r="A7262" s="6"/>
      <c r="B7262" s="7"/>
    </row>
    <row r="7263" spans="1:2">
      <c r="A7263" s="6"/>
      <c r="B7263" s="7"/>
    </row>
    <row r="7264" spans="1:2">
      <c r="A7264" s="6"/>
      <c r="B7264" s="7"/>
    </row>
    <row r="7265" spans="1:2">
      <c r="A7265" s="6"/>
      <c r="B7265" s="7"/>
    </row>
    <row r="7266" spans="1:2">
      <c r="A7266" s="6"/>
      <c r="B7266" s="7"/>
    </row>
    <row r="7267" spans="1:2">
      <c r="A7267" s="6"/>
      <c r="B7267" s="7"/>
    </row>
    <row r="7268" spans="1:2">
      <c r="A7268" s="6"/>
      <c r="B7268" s="7"/>
    </row>
    <row r="7269" spans="1:2">
      <c r="A7269" s="6"/>
      <c r="B7269" s="7"/>
    </row>
    <row r="7270" spans="1:2">
      <c r="A7270" s="6"/>
      <c r="B7270" s="7"/>
    </row>
    <row r="7271" spans="1:2">
      <c r="A7271" s="6"/>
      <c r="B7271" s="7"/>
    </row>
    <row r="7272" spans="1:2">
      <c r="A7272" s="6"/>
      <c r="B7272" s="7"/>
    </row>
    <row r="7273" spans="1:2">
      <c r="A7273" s="6"/>
      <c r="B7273" s="7"/>
    </row>
    <row r="7274" spans="1:2">
      <c r="A7274" s="6"/>
      <c r="B7274" s="7"/>
    </row>
    <row r="7275" spans="1:2">
      <c r="A7275" s="6"/>
      <c r="B7275" s="7"/>
    </row>
    <row r="7276" spans="1:2">
      <c r="A7276" s="6"/>
      <c r="B7276" s="7"/>
    </row>
    <row r="7277" spans="1:2">
      <c r="A7277" s="6"/>
      <c r="B7277" s="7"/>
    </row>
    <row r="7278" spans="1:2">
      <c r="A7278" s="6"/>
      <c r="B7278" s="7"/>
    </row>
    <row r="7279" spans="1:2">
      <c r="A7279" s="6"/>
      <c r="B7279" s="7"/>
    </row>
    <row r="7280" spans="1:2">
      <c r="A7280" s="6"/>
      <c r="B7280" s="7"/>
    </row>
    <row r="7281" spans="1:2">
      <c r="A7281" s="6"/>
      <c r="B7281" s="7"/>
    </row>
    <row r="7282" spans="1:2">
      <c r="A7282" s="6"/>
      <c r="B7282" s="7"/>
    </row>
    <row r="7283" spans="1:2">
      <c r="A7283" s="6"/>
      <c r="B7283" s="7"/>
    </row>
    <row r="7284" spans="1:2">
      <c r="A7284" s="6"/>
      <c r="B7284" s="7"/>
    </row>
    <row r="7285" spans="1:2">
      <c r="A7285" s="6"/>
      <c r="B7285" s="7"/>
    </row>
    <row r="7286" spans="1:2">
      <c r="A7286" s="6"/>
      <c r="B7286" s="7"/>
    </row>
    <row r="7287" spans="1:2">
      <c r="A7287" s="6"/>
      <c r="B7287" s="7"/>
    </row>
    <row r="7288" spans="1:2">
      <c r="A7288" s="6"/>
      <c r="B7288" s="7"/>
    </row>
    <row r="7289" spans="1:2">
      <c r="A7289" s="6"/>
      <c r="B7289" s="7"/>
    </row>
    <row r="7290" spans="1:2">
      <c r="A7290" s="6"/>
      <c r="B7290" s="7"/>
    </row>
    <row r="7291" spans="1:2">
      <c r="A7291" s="6"/>
      <c r="B7291" s="7"/>
    </row>
    <row r="7292" spans="1:2">
      <c r="A7292" s="6"/>
      <c r="B7292" s="7"/>
    </row>
    <row r="7293" spans="1:2">
      <c r="A7293" s="6"/>
      <c r="B7293" s="7"/>
    </row>
    <row r="7294" spans="1:2">
      <c r="A7294" s="6"/>
      <c r="B7294" s="7"/>
    </row>
    <row r="7295" spans="1:2">
      <c r="A7295" s="6"/>
      <c r="B7295" s="7"/>
    </row>
    <row r="7296" spans="1:2">
      <c r="A7296" s="6"/>
      <c r="B7296" s="7"/>
    </row>
    <row r="7297" spans="1:2">
      <c r="A7297" s="6"/>
      <c r="B7297" s="7"/>
    </row>
    <row r="7298" spans="1:2">
      <c r="A7298" s="6"/>
      <c r="B7298" s="7"/>
    </row>
    <row r="7299" spans="1:2">
      <c r="A7299" s="6"/>
      <c r="B7299" s="7"/>
    </row>
    <row r="7300" spans="1:2">
      <c r="A7300" s="6"/>
      <c r="B7300" s="7"/>
    </row>
    <row r="7301" spans="1:2">
      <c r="A7301" s="6"/>
      <c r="B7301" s="7"/>
    </row>
    <row r="7302" spans="1:2">
      <c r="A7302" s="6"/>
      <c r="B7302" s="7"/>
    </row>
    <row r="7303" spans="1:2">
      <c r="A7303" s="6"/>
      <c r="B7303" s="7"/>
    </row>
    <row r="7304" spans="1:2">
      <c r="A7304" s="6"/>
      <c r="B7304" s="7"/>
    </row>
    <row r="7305" spans="1:2">
      <c r="A7305" s="6"/>
      <c r="B7305" s="7"/>
    </row>
    <row r="7306" spans="1:2">
      <c r="A7306" s="6"/>
      <c r="B7306" s="7"/>
    </row>
    <row r="7307" spans="1:2">
      <c r="A7307" s="6"/>
      <c r="B7307" s="7"/>
    </row>
    <row r="7308" spans="1:2">
      <c r="A7308" s="6"/>
      <c r="B7308" s="7"/>
    </row>
    <row r="7309" spans="1:2">
      <c r="A7309" s="6"/>
      <c r="B7309" s="7"/>
    </row>
    <row r="7310" spans="1:2">
      <c r="A7310" s="6"/>
      <c r="B7310" s="7"/>
    </row>
    <row r="7311" spans="1:2">
      <c r="A7311" s="6"/>
      <c r="B7311" s="7"/>
    </row>
    <row r="7312" spans="1:2">
      <c r="A7312" s="6"/>
      <c r="B7312" s="7"/>
    </row>
    <row r="7313" spans="1:2">
      <c r="A7313" s="6"/>
      <c r="B7313" s="7"/>
    </row>
    <row r="7314" spans="1:2">
      <c r="A7314" s="6"/>
      <c r="B7314" s="7"/>
    </row>
    <row r="7315" spans="1:2">
      <c r="A7315" s="6"/>
      <c r="B7315" s="7"/>
    </row>
    <row r="7316" spans="1:2">
      <c r="A7316" s="6"/>
      <c r="B7316" s="7"/>
    </row>
    <row r="7317" spans="1:2">
      <c r="A7317" s="6"/>
      <c r="B7317" s="7"/>
    </row>
    <row r="7318" spans="1:2">
      <c r="A7318" s="6"/>
      <c r="B7318" s="7"/>
    </row>
    <row r="7319" spans="1:2">
      <c r="A7319" s="6"/>
      <c r="B7319" s="7"/>
    </row>
    <row r="7320" spans="1:2">
      <c r="A7320" s="6"/>
      <c r="B7320" s="7"/>
    </row>
    <row r="7321" spans="1:2">
      <c r="A7321" s="6"/>
      <c r="B7321" s="7"/>
    </row>
    <row r="7322" spans="1:2">
      <c r="A7322" s="6"/>
      <c r="B7322" s="7"/>
    </row>
    <row r="7323" spans="1:2">
      <c r="A7323" s="6"/>
      <c r="B7323" s="7"/>
    </row>
    <row r="7324" spans="1:2">
      <c r="A7324" s="6"/>
      <c r="B7324" s="7"/>
    </row>
    <row r="7325" spans="1:2">
      <c r="A7325" s="6"/>
      <c r="B7325" s="7"/>
    </row>
    <row r="7326" spans="1:2">
      <c r="A7326" s="6"/>
      <c r="B7326" s="7"/>
    </row>
    <row r="7327" spans="1:2">
      <c r="A7327" s="6"/>
      <c r="B7327" s="7"/>
    </row>
    <row r="7328" spans="1:2">
      <c r="A7328" s="6"/>
      <c r="B7328" s="7"/>
    </row>
    <row r="7329" spans="1:2">
      <c r="A7329" s="6"/>
      <c r="B7329" s="7"/>
    </row>
    <row r="7330" spans="1:2">
      <c r="A7330" s="6"/>
      <c r="B7330" s="7"/>
    </row>
    <row r="7331" spans="1:2">
      <c r="A7331" s="6"/>
      <c r="B7331" s="7"/>
    </row>
    <row r="7332" spans="1:2">
      <c r="A7332" s="6"/>
      <c r="B7332" s="7"/>
    </row>
    <row r="7333" spans="1:2">
      <c r="A7333" s="6"/>
      <c r="B7333" s="7"/>
    </row>
    <row r="7334" spans="1:2">
      <c r="A7334" s="6"/>
      <c r="B7334" s="7"/>
    </row>
    <row r="7335" spans="1:2">
      <c r="A7335" s="6"/>
      <c r="B7335" s="7"/>
    </row>
    <row r="7336" spans="1:2">
      <c r="A7336" s="6"/>
      <c r="B7336" s="7"/>
    </row>
    <row r="7337" spans="1:2">
      <c r="A7337" s="6"/>
      <c r="B7337" s="7"/>
    </row>
    <row r="7338" spans="1:2">
      <c r="A7338" s="6"/>
      <c r="B7338" s="7"/>
    </row>
    <row r="7339" spans="1:2">
      <c r="A7339" s="6"/>
      <c r="B7339" s="7"/>
    </row>
    <row r="7340" spans="1:2">
      <c r="A7340" s="6"/>
      <c r="B7340" s="7"/>
    </row>
    <row r="7341" spans="1:2">
      <c r="A7341" s="6"/>
      <c r="B7341" s="7"/>
    </row>
    <row r="7342" spans="1:2">
      <c r="A7342" s="6"/>
      <c r="B7342" s="7"/>
    </row>
    <row r="7343" spans="1:2">
      <c r="A7343" s="6"/>
      <c r="B7343" s="7"/>
    </row>
    <row r="7344" spans="1:2">
      <c r="A7344" s="6"/>
      <c r="B7344" s="7"/>
    </row>
    <row r="7345" spans="1:2">
      <c r="A7345" s="6"/>
      <c r="B7345" s="7"/>
    </row>
    <row r="7346" spans="1:2">
      <c r="A7346" s="6"/>
      <c r="B7346" s="7"/>
    </row>
    <row r="7347" spans="1:2">
      <c r="A7347" s="6"/>
      <c r="B7347" s="7"/>
    </row>
    <row r="7348" spans="1:2">
      <c r="A7348" s="6"/>
      <c r="B7348" s="7"/>
    </row>
    <row r="7349" spans="1:2">
      <c r="A7349" s="6"/>
      <c r="B7349" s="7"/>
    </row>
    <row r="7350" spans="1:2">
      <c r="A7350" s="6"/>
      <c r="B7350" s="7"/>
    </row>
    <row r="7351" spans="1:2">
      <c r="A7351" s="6"/>
      <c r="B7351" s="7"/>
    </row>
    <row r="7352" spans="1:2">
      <c r="A7352" s="6"/>
      <c r="B7352" s="7"/>
    </row>
    <row r="7353" spans="1:2">
      <c r="A7353" s="6"/>
      <c r="B7353" s="7"/>
    </row>
    <row r="7354" spans="1:2">
      <c r="A7354" s="6"/>
      <c r="B7354" s="7"/>
    </row>
    <row r="7355" spans="1:2">
      <c r="A7355" s="6"/>
      <c r="B7355" s="7"/>
    </row>
    <row r="7356" spans="1:2">
      <c r="A7356" s="6"/>
      <c r="B7356" s="7"/>
    </row>
    <row r="7357" spans="1:2">
      <c r="A7357" s="6"/>
      <c r="B7357" s="7"/>
    </row>
    <row r="7358" spans="1:2">
      <c r="A7358" s="6"/>
      <c r="B7358" s="7"/>
    </row>
    <row r="7359" spans="1:2">
      <c r="A7359" s="6"/>
      <c r="B7359" s="7"/>
    </row>
    <row r="7360" spans="1:2">
      <c r="A7360" s="6"/>
      <c r="B7360" s="7"/>
    </row>
    <row r="7361" spans="1:2">
      <c r="A7361" s="6"/>
      <c r="B7361" s="7"/>
    </row>
    <row r="7362" spans="1:2">
      <c r="A7362" s="6"/>
      <c r="B7362" s="7"/>
    </row>
    <row r="7363" spans="1:2">
      <c r="A7363" s="6"/>
      <c r="B7363" s="7"/>
    </row>
    <row r="7364" spans="1:2">
      <c r="A7364" s="6"/>
      <c r="B7364" s="7"/>
    </row>
    <row r="7365" spans="1:2">
      <c r="A7365" s="6"/>
      <c r="B7365" s="7"/>
    </row>
    <row r="7366" spans="1:2">
      <c r="A7366" s="6"/>
      <c r="B7366" s="7"/>
    </row>
    <row r="7367" spans="1:2">
      <c r="A7367" s="6"/>
      <c r="B7367" s="7"/>
    </row>
    <row r="7368" spans="1:2">
      <c r="A7368" s="6"/>
      <c r="B7368" s="7"/>
    </row>
    <row r="7369" spans="1:2">
      <c r="A7369" s="6"/>
      <c r="B7369" s="7"/>
    </row>
    <row r="7370" spans="1:2">
      <c r="A7370" s="6"/>
      <c r="B7370" s="7"/>
    </row>
    <row r="7371" spans="1:2">
      <c r="A7371" s="6"/>
      <c r="B7371" s="7"/>
    </row>
    <row r="7372" spans="1:2">
      <c r="A7372" s="6"/>
      <c r="B7372" s="7"/>
    </row>
    <row r="7373" spans="1:2">
      <c r="A7373" s="6"/>
      <c r="B7373" s="7"/>
    </row>
    <row r="7374" spans="1:2">
      <c r="A7374" s="6"/>
      <c r="B7374" s="7"/>
    </row>
    <row r="7375" spans="1:2">
      <c r="A7375" s="6"/>
      <c r="B7375" s="7"/>
    </row>
    <row r="7376" spans="1:2">
      <c r="A7376" s="6"/>
      <c r="B7376" s="7"/>
    </row>
    <row r="7377" spans="1:2">
      <c r="A7377" s="6"/>
      <c r="B7377" s="7"/>
    </row>
    <row r="7378" spans="1:2">
      <c r="A7378" s="6"/>
      <c r="B7378" s="7"/>
    </row>
    <row r="7379" spans="1:2">
      <c r="A7379" s="6"/>
      <c r="B7379" s="7"/>
    </row>
    <row r="7380" spans="1:2">
      <c r="A7380" s="6"/>
      <c r="B7380" s="7"/>
    </row>
    <row r="7381" spans="1:2">
      <c r="A7381" s="6"/>
      <c r="B7381" s="7"/>
    </row>
    <row r="7382" spans="1:2">
      <c r="A7382" s="6"/>
      <c r="B7382" s="7"/>
    </row>
    <row r="7383" spans="1:2">
      <c r="A7383" s="6"/>
      <c r="B7383" s="7"/>
    </row>
    <row r="7384" spans="1:2">
      <c r="A7384" s="6"/>
      <c r="B7384" s="7"/>
    </row>
    <row r="7385" spans="1:2">
      <c r="A7385" s="6"/>
      <c r="B7385" s="7"/>
    </row>
    <row r="7386" spans="1:2">
      <c r="A7386" s="6"/>
      <c r="B7386" s="7"/>
    </row>
    <row r="7387" spans="1:2">
      <c r="A7387" s="6"/>
      <c r="B7387" s="7"/>
    </row>
    <row r="7388" spans="1:2">
      <c r="A7388" s="6"/>
      <c r="B7388" s="7"/>
    </row>
    <row r="7389" spans="1:2">
      <c r="A7389" s="6"/>
      <c r="B7389" s="7"/>
    </row>
    <row r="7390" spans="1:2">
      <c r="A7390" s="6"/>
      <c r="B7390" s="7"/>
    </row>
    <row r="7391" spans="1:2">
      <c r="A7391" s="6"/>
      <c r="B7391" s="7"/>
    </row>
    <row r="7392" spans="1:2">
      <c r="A7392" s="6"/>
      <c r="B7392" s="7"/>
    </row>
    <row r="7393" spans="1:2">
      <c r="A7393" s="6"/>
      <c r="B7393" s="7"/>
    </row>
    <row r="7394" spans="1:2">
      <c r="A7394" s="6"/>
      <c r="B7394" s="7"/>
    </row>
    <row r="7395" spans="1:2">
      <c r="A7395" s="6"/>
      <c r="B7395" s="7"/>
    </row>
    <row r="7396" spans="1:2">
      <c r="A7396" s="6"/>
      <c r="B7396" s="7"/>
    </row>
    <row r="7397" spans="1:2">
      <c r="A7397" s="6"/>
      <c r="B7397" s="7"/>
    </row>
    <row r="7398" spans="1:2">
      <c r="A7398" s="6"/>
      <c r="B7398" s="7"/>
    </row>
    <row r="7399" spans="1:2">
      <c r="A7399" s="6"/>
      <c r="B7399" s="7"/>
    </row>
    <row r="7400" spans="1:2">
      <c r="A7400" s="6"/>
      <c r="B7400" s="7"/>
    </row>
    <row r="7401" spans="1:2">
      <c r="A7401" s="6"/>
      <c r="B7401" s="7"/>
    </row>
    <row r="7402" spans="1:2">
      <c r="A7402" s="6"/>
      <c r="B7402" s="7"/>
    </row>
    <row r="7403" spans="1:2">
      <c r="A7403" s="6"/>
      <c r="B7403" s="7"/>
    </row>
    <row r="7404" spans="1:2">
      <c r="A7404" s="6"/>
      <c r="B7404" s="7"/>
    </row>
    <row r="7405" spans="1:2">
      <c r="A7405" s="6"/>
      <c r="B7405" s="7"/>
    </row>
    <row r="7406" spans="1:2">
      <c r="A7406" s="6"/>
      <c r="B7406" s="7"/>
    </row>
    <row r="7407" spans="1:2">
      <c r="A7407" s="6"/>
      <c r="B7407" s="7"/>
    </row>
    <row r="7408" spans="1:2">
      <c r="A7408" s="6"/>
      <c r="B7408" s="7"/>
    </row>
    <row r="7409" spans="1:2">
      <c r="A7409" s="6"/>
      <c r="B7409" s="7"/>
    </row>
    <row r="7410" spans="1:2">
      <c r="A7410" s="6"/>
      <c r="B7410" s="7"/>
    </row>
    <row r="7411" spans="1:2">
      <c r="A7411" s="6"/>
      <c r="B7411" s="7"/>
    </row>
    <row r="7412" spans="1:2">
      <c r="A7412" s="6"/>
      <c r="B7412" s="7"/>
    </row>
    <row r="7413" spans="1:2">
      <c r="A7413" s="6"/>
      <c r="B7413" s="7"/>
    </row>
    <row r="7414" spans="1:2">
      <c r="A7414" s="6"/>
      <c r="B7414" s="7"/>
    </row>
    <row r="7415" spans="1:2">
      <c r="A7415" s="6"/>
      <c r="B7415" s="7"/>
    </row>
    <row r="7416" spans="1:2">
      <c r="A7416" s="6"/>
      <c r="B7416" s="7"/>
    </row>
    <row r="7417" spans="1:2">
      <c r="A7417" s="6"/>
      <c r="B7417" s="7"/>
    </row>
    <row r="7418" spans="1:2">
      <c r="A7418" s="6"/>
      <c r="B7418" s="7"/>
    </row>
    <row r="7419" spans="1:2">
      <c r="A7419" s="6"/>
      <c r="B7419" s="7"/>
    </row>
    <row r="7420" spans="1:2">
      <c r="A7420" s="6"/>
      <c r="B7420" s="7"/>
    </row>
    <row r="7421" spans="1:2">
      <c r="A7421" s="6"/>
      <c r="B7421" s="7"/>
    </row>
    <row r="7422" spans="1:2">
      <c r="A7422" s="6"/>
      <c r="B7422" s="7"/>
    </row>
    <row r="7423" spans="1:2">
      <c r="A7423" s="6"/>
      <c r="B7423" s="7"/>
    </row>
    <row r="7424" spans="1:2">
      <c r="A7424" s="6"/>
      <c r="B7424" s="7"/>
    </row>
    <row r="7425" spans="1:2">
      <c r="A7425" s="6"/>
      <c r="B7425" s="7"/>
    </row>
    <row r="7426" spans="1:2">
      <c r="A7426" s="6"/>
      <c r="B7426" s="7"/>
    </row>
    <row r="7427" spans="1:2">
      <c r="A7427" s="6"/>
      <c r="B7427" s="7"/>
    </row>
    <row r="7428" spans="1:2">
      <c r="A7428" s="6"/>
      <c r="B7428" s="7"/>
    </row>
    <row r="7429" spans="1:2">
      <c r="A7429" s="6"/>
      <c r="B7429" s="7"/>
    </row>
    <row r="7430" spans="1:2">
      <c r="A7430" s="6"/>
      <c r="B7430" s="7"/>
    </row>
    <row r="7431" spans="1:2">
      <c r="A7431" s="6"/>
      <c r="B7431" s="7"/>
    </row>
    <row r="7432" spans="1:2">
      <c r="A7432" s="6"/>
      <c r="B7432" s="7"/>
    </row>
    <row r="7433" spans="1:2">
      <c r="A7433" s="6"/>
      <c r="B7433" s="7"/>
    </row>
    <row r="7434" spans="1:2">
      <c r="A7434" s="6"/>
      <c r="B7434" s="7"/>
    </row>
    <row r="7435" spans="1:2">
      <c r="A7435" s="6"/>
      <c r="B7435" s="7"/>
    </row>
    <row r="7436" spans="1:2">
      <c r="A7436" s="6"/>
      <c r="B7436" s="7"/>
    </row>
    <row r="7437" spans="1:2">
      <c r="A7437" s="6"/>
      <c r="B7437" s="7"/>
    </row>
    <row r="7438" spans="1:2">
      <c r="A7438" s="6"/>
      <c r="B7438" s="7"/>
    </row>
    <row r="7439" spans="1:2">
      <c r="A7439" s="6"/>
      <c r="B7439" s="7"/>
    </row>
    <row r="7440" spans="1:2">
      <c r="A7440" s="6"/>
      <c r="B7440" s="7"/>
    </row>
    <row r="7441" spans="1:2">
      <c r="A7441" s="6"/>
      <c r="B7441" s="7"/>
    </row>
    <row r="7442" spans="1:2">
      <c r="A7442" s="6"/>
      <c r="B7442" s="7"/>
    </row>
    <row r="7443" spans="1:2">
      <c r="A7443" s="6"/>
      <c r="B7443" s="7"/>
    </row>
    <row r="7444" spans="1:2">
      <c r="A7444" s="6"/>
      <c r="B7444" s="7"/>
    </row>
    <row r="7445" spans="1:2">
      <c r="A7445" s="6"/>
      <c r="B7445" s="7"/>
    </row>
    <row r="7446" spans="1:2">
      <c r="A7446" s="6"/>
      <c r="B7446" s="7"/>
    </row>
    <row r="7447" spans="1:2">
      <c r="A7447" s="6"/>
      <c r="B7447" s="7"/>
    </row>
    <row r="7448" spans="1:2">
      <c r="A7448" s="6"/>
      <c r="B7448" s="7"/>
    </row>
    <row r="7449" spans="1:2">
      <c r="A7449" s="6"/>
      <c r="B7449" s="7"/>
    </row>
    <row r="7450" spans="1:2">
      <c r="A7450" s="6"/>
      <c r="B7450" s="7"/>
    </row>
    <row r="7451" spans="1:2">
      <c r="A7451" s="6"/>
      <c r="B7451" s="7"/>
    </row>
    <row r="7452" spans="1:2">
      <c r="A7452" s="6"/>
      <c r="B7452" s="7"/>
    </row>
    <row r="7453" spans="1:2">
      <c r="A7453" s="6"/>
      <c r="B7453" s="7"/>
    </row>
    <row r="7454" spans="1:2">
      <c r="A7454" s="6"/>
      <c r="B7454" s="7"/>
    </row>
    <row r="7455" spans="1:2">
      <c r="A7455" s="6"/>
      <c r="B7455" s="7"/>
    </row>
    <row r="7456" spans="1:2">
      <c r="A7456" s="6"/>
      <c r="B7456" s="7"/>
    </row>
    <row r="7457" spans="1:2">
      <c r="A7457" s="6"/>
      <c r="B7457" s="7"/>
    </row>
    <row r="7458" spans="1:2">
      <c r="A7458" s="6"/>
      <c r="B7458" s="7"/>
    </row>
    <row r="7459" spans="1:2">
      <c r="A7459" s="6"/>
      <c r="B7459" s="7"/>
    </row>
    <row r="7460" spans="1:2">
      <c r="A7460" s="6"/>
      <c r="B7460" s="7"/>
    </row>
    <row r="7461" spans="1:2">
      <c r="A7461" s="6"/>
      <c r="B7461" s="7"/>
    </row>
    <row r="7462" spans="1:2">
      <c r="A7462" s="6"/>
      <c r="B7462" s="7"/>
    </row>
    <row r="7463" spans="1:2">
      <c r="A7463" s="6"/>
      <c r="B7463" s="7"/>
    </row>
    <row r="7464" spans="1:2">
      <c r="A7464" s="6"/>
      <c r="B7464" s="7"/>
    </row>
    <row r="7465" spans="1:2">
      <c r="A7465" s="6"/>
      <c r="B7465" s="7"/>
    </row>
    <row r="7466" spans="1:2">
      <c r="A7466" s="6"/>
      <c r="B7466" s="7"/>
    </row>
    <row r="7467" spans="1:2">
      <c r="A7467" s="6"/>
      <c r="B7467" s="7"/>
    </row>
    <row r="7468" spans="1:2">
      <c r="A7468" s="6"/>
      <c r="B7468" s="7"/>
    </row>
    <row r="7469" spans="1:2">
      <c r="A7469" s="6"/>
      <c r="B7469" s="7"/>
    </row>
    <row r="7470" spans="1:2">
      <c r="A7470" s="6"/>
      <c r="B7470" s="7"/>
    </row>
    <row r="7471" spans="1:2">
      <c r="A7471" s="6"/>
      <c r="B7471" s="7"/>
    </row>
    <row r="7472" spans="1:2">
      <c r="A7472" s="6"/>
      <c r="B7472" s="7"/>
    </row>
    <row r="7473" spans="1:2">
      <c r="A7473" s="6"/>
      <c r="B7473" s="7"/>
    </row>
    <row r="7474" spans="1:2">
      <c r="A7474" s="6"/>
      <c r="B7474" s="7"/>
    </row>
    <row r="7475" spans="1:2">
      <c r="A7475" s="6"/>
      <c r="B7475" s="7"/>
    </row>
    <row r="7476" spans="1:2">
      <c r="A7476" s="6"/>
      <c r="B7476" s="7"/>
    </row>
    <row r="7477" spans="1:2">
      <c r="A7477" s="6"/>
      <c r="B7477" s="7"/>
    </row>
    <row r="7478" spans="1:2">
      <c r="A7478" s="6"/>
      <c r="B7478" s="7"/>
    </row>
    <row r="7479" spans="1:2">
      <c r="A7479" s="6"/>
      <c r="B7479" s="7"/>
    </row>
    <row r="7480" spans="1:2">
      <c r="A7480" s="6"/>
      <c r="B7480" s="7"/>
    </row>
    <row r="7481" spans="1:2">
      <c r="A7481" s="6"/>
      <c r="B7481" s="7"/>
    </row>
    <row r="7482" spans="1:2">
      <c r="A7482" s="6"/>
      <c r="B7482" s="7"/>
    </row>
    <row r="7483" spans="1:2">
      <c r="A7483" s="6"/>
      <c r="B7483" s="7"/>
    </row>
    <row r="7484" spans="1:2">
      <c r="A7484" s="6"/>
      <c r="B7484" s="7"/>
    </row>
    <row r="7485" spans="1:2">
      <c r="A7485" s="6"/>
      <c r="B7485" s="7"/>
    </row>
    <row r="7486" spans="1:2">
      <c r="A7486" s="6"/>
      <c r="B7486" s="7"/>
    </row>
    <row r="7487" spans="1:2">
      <c r="A7487" s="6"/>
      <c r="B7487" s="7"/>
    </row>
    <row r="7488" spans="1:2">
      <c r="A7488" s="6"/>
      <c r="B7488" s="7"/>
    </row>
    <row r="7489" spans="1:2">
      <c r="A7489" s="6"/>
      <c r="B7489" s="7"/>
    </row>
    <row r="7490" spans="1:2">
      <c r="A7490" s="6"/>
      <c r="B7490" s="7"/>
    </row>
    <row r="7491" spans="1:2">
      <c r="A7491" s="6"/>
      <c r="B7491" s="7"/>
    </row>
    <row r="7492" spans="1:2">
      <c r="A7492" s="6"/>
      <c r="B7492" s="7"/>
    </row>
    <row r="7493" spans="1:2">
      <c r="A7493" s="6"/>
      <c r="B7493" s="7"/>
    </row>
    <row r="7494" spans="1:2">
      <c r="A7494" s="6"/>
      <c r="B7494" s="7"/>
    </row>
    <row r="7495" spans="1:2">
      <c r="A7495" s="6"/>
      <c r="B7495" s="7"/>
    </row>
    <row r="7496" spans="1:2">
      <c r="A7496" s="6"/>
      <c r="B7496" s="7"/>
    </row>
    <row r="7497" spans="1:2">
      <c r="A7497" s="6"/>
      <c r="B7497" s="7"/>
    </row>
    <row r="7498" spans="1:2">
      <c r="A7498" s="6"/>
      <c r="B7498" s="7"/>
    </row>
    <row r="7499" spans="1:2">
      <c r="A7499" s="6"/>
      <c r="B7499" s="7"/>
    </row>
    <row r="7500" spans="1:2">
      <c r="A7500" s="6"/>
      <c r="B7500" s="7"/>
    </row>
    <row r="7501" spans="1:2">
      <c r="A7501" s="6"/>
      <c r="B7501" s="7"/>
    </row>
    <row r="7502" spans="1:2">
      <c r="A7502" s="6"/>
      <c r="B7502" s="7"/>
    </row>
    <row r="7503" spans="1:2">
      <c r="A7503" s="6"/>
      <c r="B7503" s="7"/>
    </row>
    <row r="7504" spans="1:2">
      <c r="A7504" s="6"/>
      <c r="B7504" s="7"/>
    </row>
    <row r="7505" spans="1:2">
      <c r="A7505" s="6"/>
      <c r="B7505" s="7"/>
    </row>
    <row r="7506" spans="1:2">
      <c r="A7506" s="6"/>
      <c r="B7506" s="7"/>
    </row>
    <row r="7507" spans="1:2">
      <c r="A7507" s="6"/>
      <c r="B7507" s="7"/>
    </row>
    <row r="7508" spans="1:2">
      <c r="A7508" s="6"/>
      <c r="B7508" s="7"/>
    </row>
    <row r="7509" spans="1:2">
      <c r="A7509" s="6"/>
      <c r="B7509" s="7"/>
    </row>
    <row r="7510" spans="1:2">
      <c r="A7510" s="6"/>
      <c r="B7510" s="7"/>
    </row>
    <row r="7511" spans="1:2">
      <c r="A7511" s="6"/>
      <c r="B7511" s="7"/>
    </row>
    <row r="7512" spans="1:2">
      <c r="A7512" s="6"/>
      <c r="B7512" s="7"/>
    </row>
    <row r="7513" spans="1:2">
      <c r="A7513" s="6"/>
      <c r="B7513" s="7"/>
    </row>
    <row r="7514" spans="1:2">
      <c r="A7514" s="6"/>
      <c r="B7514" s="7"/>
    </row>
    <row r="7515" spans="1:2">
      <c r="A7515" s="6"/>
      <c r="B7515" s="7"/>
    </row>
    <row r="7516" spans="1:2">
      <c r="A7516" s="6"/>
      <c r="B7516" s="7"/>
    </row>
    <row r="7517" spans="1:2">
      <c r="A7517" s="6"/>
      <c r="B7517" s="7"/>
    </row>
    <row r="7518" spans="1:2">
      <c r="A7518" s="6"/>
      <c r="B7518" s="7"/>
    </row>
    <row r="7519" spans="1:2">
      <c r="A7519" s="6"/>
      <c r="B7519" s="7"/>
    </row>
    <row r="7520" spans="1:2">
      <c r="A7520" s="6"/>
      <c r="B7520" s="7"/>
    </row>
    <row r="7521" spans="1:2">
      <c r="A7521" s="6"/>
      <c r="B7521" s="7"/>
    </row>
    <row r="7522" spans="1:2">
      <c r="A7522" s="6"/>
      <c r="B7522" s="7"/>
    </row>
    <row r="7523" spans="1:2">
      <c r="A7523" s="6"/>
      <c r="B7523" s="7"/>
    </row>
    <row r="7524" spans="1:2">
      <c r="A7524" s="6"/>
      <c r="B7524" s="7"/>
    </row>
    <row r="7525" spans="1:2">
      <c r="A7525" s="6"/>
      <c r="B7525" s="7"/>
    </row>
    <row r="7526" spans="1:2">
      <c r="A7526" s="6"/>
      <c r="B7526" s="7"/>
    </row>
    <row r="7527" spans="1:2">
      <c r="A7527" s="6"/>
      <c r="B7527" s="7"/>
    </row>
    <row r="7528" spans="1:2">
      <c r="A7528" s="6"/>
      <c r="B7528" s="7"/>
    </row>
    <row r="7529" spans="1:2">
      <c r="A7529" s="6"/>
      <c r="B7529" s="7"/>
    </row>
    <row r="7530" spans="1:2">
      <c r="A7530" s="6"/>
      <c r="B7530" s="7"/>
    </row>
    <row r="7531" spans="1:2">
      <c r="A7531" s="6"/>
      <c r="B7531" s="7"/>
    </row>
    <row r="7532" spans="1:2">
      <c r="A7532" s="6"/>
      <c r="B7532" s="7"/>
    </row>
    <row r="7533" spans="1:2">
      <c r="A7533" s="6"/>
      <c r="B7533" s="7"/>
    </row>
    <row r="7534" spans="1:2">
      <c r="A7534" s="6"/>
      <c r="B7534" s="7"/>
    </row>
    <row r="7535" spans="1:2">
      <c r="A7535" s="6"/>
      <c r="B7535" s="7"/>
    </row>
    <row r="7536" spans="1:2">
      <c r="A7536" s="6"/>
      <c r="B7536" s="7"/>
    </row>
    <row r="7537" spans="1:2">
      <c r="A7537" s="6"/>
      <c r="B7537" s="7"/>
    </row>
    <row r="7538" spans="1:2">
      <c r="A7538" s="6"/>
      <c r="B7538" s="7"/>
    </row>
    <row r="7539" spans="1:2">
      <c r="A7539" s="6"/>
      <c r="B7539" s="7"/>
    </row>
    <row r="7540" spans="1:2">
      <c r="A7540" s="6"/>
      <c r="B7540" s="7"/>
    </row>
    <row r="7541" spans="1:2">
      <c r="A7541" s="6"/>
      <c r="B7541" s="7"/>
    </row>
    <row r="7542" spans="1:2">
      <c r="A7542" s="6"/>
      <c r="B7542" s="7"/>
    </row>
    <row r="7543" spans="1:2">
      <c r="A7543" s="6"/>
      <c r="B7543" s="7"/>
    </row>
    <row r="7544" spans="1:2">
      <c r="A7544" s="6"/>
      <c r="B7544" s="7"/>
    </row>
    <row r="7545" spans="1:2">
      <c r="A7545" s="6"/>
      <c r="B7545" s="7"/>
    </row>
    <row r="7546" spans="1:2">
      <c r="A7546" s="6"/>
      <c r="B7546" s="7"/>
    </row>
    <row r="7547" spans="1:2">
      <c r="A7547" s="6"/>
      <c r="B7547" s="7"/>
    </row>
    <row r="7548" spans="1:2">
      <c r="A7548" s="6"/>
      <c r="B7548" s="7"/>
    </row>
    <row r="7549" spans="1:2">
      <c r="A7549" s="6"/>
      <c r="B7549" s="7"/>
    </row>
    <row r="7550" spans="1:2">
      <c r="A7550" s="6"/>
      <c r="B7550" s="7"/>
    </row>
    <row r="7551" spans="1:2">
      <c r="A7551" s="6"/>
      <c r="B7551" s="7"/>
    </row>
    <row r="7552" spans="1:2">
      <c r="A7552" s="6"/>
      <c r="B7552" s="7"/>
    </row>
    <row r="7553" spans="1:2">
      <c r="A7553" s="6"/>
      <c r="B7553" s="7"/>
    </row>
    <row r="7554" spans="1:2">
      <c r="A7554" s="6"/>
      <c r="B7554" s="7"/>
    </row>
    <row r="7555" spans="1:2">
      <c r="A7555" s="6"/>
      <c r="B7555" s="7"/>
    </row>
    <row r="7556" spans="1:2">
      <c r="A7556" s="6"/>
      <c r="B7556" s="7"/>
    </row>
    <row r="7557" spans="1:2">
      <c r="A7557" s="6"/>
      <c r="B7557" s="7"/>
    </row>
    <row r="7558" spans="1:2">
      <c r="A7558" s="6"/>
      <c r="B7558" s="7"/>
    </row>
    <row r="7559" spans="1:2">
      <c r="A7559" s="6"/>
      <c r="B7559" s="7"/>
    </row>
    <row r="7560" spans="1:2">
      <c r="A7560" s="6"/>
      <c r="B7560" s="7"/>
    </row>
    <row r="7561" spans="1:2">
      <c r="A7561" s="6"/>
      <c r="B7561" s="7"/>
    </row>
    <row r="7562" spans="1:2">
      <c r="A7562" s="6"/>
      <c r="B7562" s="7"/>
    </row>
    <row r="7563" spans="1:2">
      <c r="A7563" s="6"/>
      <c r="B7563" s="7"/>
    </row>
    <row r="7564" spans="1:2">
      <c r="A7564" s="6"/>
      <c r="B7564" s="7"/>
    </row>
    <row r="7565" spans="1:2">
      <c r="A7565" s="6"/>
      <c r="B7565" s="7"/>
    </row>
    <row r="7566" spans="1:2">
      <c r="A7566" s="6"/>
      <c r="B7566" s="7"/>
    </row>
    <row r="7567" spans="1:2">
      <c r="A7567" s="6"/>
      <c r="B7567" s="7"/>
    </row>
    <row r="7568" spans="1:2">
      <c r="A7568" s="6"/>
      <c r="B7568" s="7"/>
    </row>
    <row r="7569" spans="1:2">
      <c r="A7569" s="6"/>
      <c r="B7569" s="7"/>
    </row>
    <row r="7570" spans="1:2">
      <c r="A7570" s="6"/>
      <c r="B7570" s="7"/>
    </row>
    <row r="7571" spans="1:2">
      <c r="A7571" s="6"/>
      <c r="B7571" s="7"/>
    </row>
    <row r="7572" spans="1:2">
      <c r="A7572" s="6"/>
      <c r="B7572" s="7"/>
    </row>
    <row r="7573" spans="1:2">
      <c r="A7573" s="6"/>
      <c r="B7573" s="7"/>
    </row>
    <row r="7574" spans="1:2">
      <c r="A7574" s="6"/>
      <c r="B7574" s="7"/>
    </row>
    <row r="7575" spans="1:2">
      <c r="A7575" s="6"/>
      <c r="B7575" s="7"/>
    </row>
    <row r="7576" spans="1:2">
      <c r="A7576" s="6"/>
      <c r="B7576" s="7"/>
    </row>
    <row r="7577" spans="1:2">
      <c r="A7577" s="6"/>
      <c r="B7577" s="7"/>
    </row>
    <row r="7578" spans="1:2">
      <c r="A7578" s="6"/>
      <c r="B7578" s="7"/>
    </row>
    <row r="7579" spans="1:2">
      <c r="A7579" s="6"/>
      <c r="B7579" s="7"/>
    </row>
    <row r="7580" spans="1:2">
      <c r="A7580" s="6"/>
      <c r="B7580" s="7"/>
    </row>
    <row r="7581" spans="1:2">
      <c r="A7581" s="6"/>
      <c r="B7581" s="7"/>
    </row>
    <row r="7582" spans="1:2">
      <c r="A7582" s="6"/>
      <c r="B7582" s="7"/>
    </row>
    <row r="7583" spans="1:2">
      <c r="A7583" s="6"/>
      <c r="B7583" s="7"/>
    </row>
    <row r="7584" spans="1:2">
      <c r="A7584" s="6"/>
      <c r="B7584" s="7"/>
    </row>
    <row r="7585" spans="1:2">
      <c r="A7585" s="6"/>
      <c r="B7585" s="7"/>
    </row>
    <row r="7586" spans="1:2">
      <c r="A7586" s="6"/>
      <c r="B7586" s="7"/>
    </row>
    <row r="7587" spans="1:2">
      <c r="A7587" s="6"/>
      <c r="B7587" s="7"/>
    </row>
    <row r="7588" spans="1:2">
      <c r="A7588" s="6"/>
      <c r="B7588" s="7"/>
    </row>
    <row r="7589" spans="1:2">
      <c r="A7589" s="6"/>
      <c r="B7589" s="7"/>
    </row>
    <row r="7590" spans="1:2">
      <c r="A7590" s="6"/>
      <c r="B7590" s="7"/>
    </row>
    <row r="7591" spans="1:2">
      <c r="A7591" s="6"/>
      <c r="B7591" s="7"/>
    </row>
    <row r="7592" spans="1:2">
      <c r="A7592" s="6"/>
      <c r="B7592" s="7"/>
    </row>
    <row r="7593" spans="1:2">
      <c r="A7593" s="6"/>
      <c r="B7593" s="7"/>
    </row>
    <row r="7594" spans="1:2">
      <c r="A7594" s="6"/>
      <c r="B7594" s="7"/>
    </row>
    <row r="7595" spans="1:2">
      <c r="A7595" s="6"/>
      <c r="B7595" s="7"/>
    </row>
    <row r="7596" spans="1:2">
      <c r="A7596" s="6"/>
      <c r="B7596" s="7"/>
    </row>
    <row r="7597" spans="1:2">
      <c r="A7597" s="6"/>
      <c r="B7597" s="7"/>
    </row>
    <row r="7598" spans="1:2">
      <c r="A7598" s="6"/>
      <c r="B7598" s="7"/>
    </row>
    <row r="7599" spans="1:2">
      <c r="A7599" s="6"/>
      <c r="B7599" s="7"/>
    </row>
    <row r="7600" spans="1:2">
      <c r="A7600" s="6"/>
      <c r="B7600" s="7"/>
    </row>
    <row r="7601" spans="1:2">
      <c r="A7601" s="6"/>
      <c r="B7601" s="7"/>
    </row>
    <row r="7602" spans="1:2">
      <c r="A7602" s="6"/>
      <c r="B7602" s="7"/>
    </row>
    <row r="7603" spans="1:2">
      <c r="A7603" s="6"/>
      <c r="B7603" s="7"/>
    </row>
    <row r="7604" spans="1:2">
      <c r="A7604" s="6"/>
      <c r="B7604" s="7"/>
    </row>
    <row r="7605" spans="1:2">
      <c r="A7605" s="6"/>
      <c r="B7605" s="7"/>
    </row>
    <row r="7606" spans="1:2">
      <c r="A7606" s="6"/>
      <c r="B7606" s="7"/>
    </row>
    <row r="7607" spans="1:2">
      <c r="A7607" s="6"/>
      <c r="B7607" s="7"/>
    </row>
    <row r="7608" spans="1:2">
      <c r="A7608" s="6"/>
      <c r="B7608" s="7"/>
    </row>
    <row r="7609" spans="1:2">
      <c r="A7609" s="6"/>
      <c r="B7609" s="7"/>
    </row>
    <row r="7610" spans="1:2">
      <c r="A7610" s="6"/>
      <c r="B7610" s="7"/>
    </row>
    <row r="7611" spans="1:2">
      <c r="A7611" s="6"/>
      <c r="B7611" s="7"/>
    </row>
    <row r="7612" spans="1:2">
      <c r="A7612" s="6"/>
      <c r="B7612" s="7"/>
    </row>
    <row r="7613" spans="1:2">
      <c r="A7613" s="6"/>
      <c r="B7613" s="7"/>
    </row>
    <row r="7614" spans="1:2">
      <c r="A7614" s="6"/>
      <c r="B7614" s="7"/>
    </row>
    <row r="7615" spans="1:2">
      <c r="A7615" s="6"/>
      <c r="B7615" s="7"/>
    </row>
    <row r="7616" spans="1:2">
      <c r="A7616" s="6"/>
      <c r="B7616" s="7"/>
    </row>
    <row r="7617" spans="1:2">
      <c r="A7617" s="6"/>
      <c r="B7617" s="7"/>
    </row>
    <row r="7618" spans="1:2">
      <c r="A7618" s="6"/>
      <c r="B7618" s="7"/>
    </row>
    <row r="7619" spans="1:2">
      <c r="A7619" s="6"/>
      <c r="B7619" s="7"/>
    </row>
    <row r="7620" spans="1:2">
      <c r="A7620" s="6"/>
      <c r="B7620" s="7"/>
    </row>
    <row r="7621" spans="1:2">
      <c r="A7621" s="6"/>
      <c r="B7621" s="7"/>
    </row>
    <row r="7622" spans="1:2">
      <c r="A7622" s="6"/>
      <c r="B7622" s="7"/>
    </row>
    <row r="7623" spans="1:2">
      <c r="A7623" s="6"/>
      <c r="B7623" s="7"/>
    </row>
    <row r="7624" spans="1:2">
      <c r="A7624" s="6"/>
      <c r="B7624" s="7"/>
    </row>
    <row r="7625" spans="1:2">
      <c r="A7625" s="6"/>
      <c r="B7625" s="7"/>
    </row>
    <row r="7626" spans="1:2">
      <c r="A7626" s="6"/>
      <c r="B7626" s="7"/>
    </row>
    <row r="7627" spans="1:2">
      <c r="A7627" s="6"/>
      <c r="B7627" s="7"/>
    </row>
    <row r="7628" spans="1:2">
      <c r="A7628" s="6"/>
      <c r="B7628" s="7"/>
    </row>
    <row r="7629" spans="1:2">
      <c r="A7629" s="6"/>
      <c r="B7629" s="7"/>
    </row>
    <row r="7630" spans="1:2">
      <c r="A7630" s="6"/>
      <c r="B7630" s="7"/>
    </row>
    <row r="7631" spans="1:2">
      <c r="A7631" s="6"/>
      <c r="B7631" s="7"/>
    </row>
    <row r="7632" spans="1:2">
      <c r="A7632" s="6"/>
      <c r="B7632" s="7"/>
    </row>
    <row r="7633" spans="1:2">
      <c r="A7633" s="6"/>
      <c r="B7633" s="7"/>
    </row>
    <row r="7634" spans="1:2">
      <c r="A7634" s="6"/>
      <c r="B7634" s="7"/>
    </row>
    <row r="7635" spans="1:2">
      <c r="A7635" s="6"/>
      <c r="B7635" s="7"/>
    </row>
    <row r="7636" spans="1:2">
      <c r="A7636" s="6"/>
      <c r="B7636" s="7"/>
    </row>
    <row r="7637" spans="1:2">
      <c r="A7637" s="6"/>
      <c r="B7637" s="7"/>
    </row>
    <row r="7638" spans="1:2">
      <c r="A7638" s="6"/>
      <c r="B7638" s="7"/>
    </row>
    <row r="7639" spans="1:2">
      <c r="A7639" s="6"/>
      <c r="B7639" s="7"/>
    </row>
    <row r="7640" spans="1:2">
      <c r="A7640" s="6"/>
      <c r="B7640" s="7"/>
    </row>
    <row r="7641" spans="1:2">
      <c r="A7641" s="6"/>
      <c r="B7641" s="7"/>
    </row>
    <row r="7642" spans="1:2">
      <c r="A7642" s="6"/>
      <c r="B7642" s="7"/>
    </row>
    <row r="7643" spans="1:2">
      <c r="A7643" s="6"/>
      <c r="B7643" s="7"/>
    </row>
    <row r="7644" spans="1:2">
      <c r="A7644" s="6"/>
      <c r="B7644" s="7"/>
    </row>
    <row r="7645" spans="1:2">
      <c r="A7645" s="6"/>
      <c r="B7645" s="7"/>
    </row>
    <row r="7646" spans="1:2">
      <c r="A7646" s="6"/>
      <c r="B7646" s="7"/>
    </row>
    <row r="7647" spans="1:2">
      <c r="A7647" s="6"/>
      <c r="B7647" s="7"/>
    </row>
    <row r="7648" spans="1:2">
      <c r="A7648" s="6"/>
      <c r="B7648" s="7"/>
    </row>
    <row r="7649" spans="1:2">
      <c r="A7649" s="6"/>
      <c r="B7649" s="7"/>
    </row>
    <row r="7650" spans="1:2">
      <c r="A7650" s="6"/>
      <c r="B7650" s="7"/>
    </row>
    <row r="7651" spans="1:2">
      <c r="A7651" s="6"/>
      <c r="B7651" s="7"/>
    </row>
    <row r="7652" spans="1:2">
      <c r="A7652" s="6"/>
      <c r="B7652" s="7"/>
    </row>
    <row r="7653" spans="1:2">
      <c r="A7653" s="6"/>
      <c r="B7653" s="7"/>
    </row>
    <row r="7654" spans="1:2">
      <c r="A7654" s="6"/>
      <c r="B7654" s="7"/>
    </row>
    <row r="7655" spans="1:2">
      <c r="A7655" s="6"/>
      <c r="B7655" s="7"/>
    </row>
    <row r="7656" spans="1:2">
      <c r="A7656" s="6"/>
      <c r="B7656" s="7"/>
    </row>
    <row r="7657" spans="1:2">
      <c r="A7657" s="6"/>
      <c r="B7657" s="7"/>
    </row>
    <row r="7658" spans="1:2">
      <c r="A7658" s="6"/>
      <c r="B7658" s="7"/>
    </row>
    <row r="7659" spans="1:2">
      <c r="A7659" s="6"/>
      <c r="B7659" s="7"/>
    </row>
    <row r="7660" spans="1:2">
      <c r="A7660" s="6"/>
      <c r="B7660" s="7"/>
    </row>
    <row r="7661" spans="1:2">
      <c r="A7661" s="6"/>
      <c r="B7661" s="7"/>
    </row>
    <row r="7662" spans="1:2">
      <c r="A7662" s="6"/>
      <c r="B7662" s="7"/>
    </row>
    <row r="7663" spans="1:2">
      <c r="A7663" s="6"/>
      <c r="B7663" s="7"/>
    </row>
    <row r="7664" spans="1:2">
      <c r="A7664" s="6"/>
      <c r="B7664" s="7"/>
    </row>
    <row r="7665" spans="1:2">
      <c r="A7665" s="6"/>
      <c r="B7665" s="7"/>
    </row>
    <row r="7666" spans="1:2">
      <c r="A7666" s="6"/>
      <c r="B7666" s="7"/>
    </row>
    <row r="7667" spans="1:2">
      <c r="A7667" s="6"/>
      <c r="B7667" s="7"/>
    </row>
    <row r="7668" spans="1:2">
      <c r="A7668" s="6"/>
      <c r="B7668" s="7"/>
    </row>
    <row r="7669" spans="1:2">
      <c r="A7669" s="6"/>
      <c r="B7669" s="7"/>
    </row>
    <row r="7670" spans="1:2">
      <c r="A7670" s="6"/>
      <c r="B7670" s="7"/>
    </row>
    <row r="7671" spans="1:2">
      <c r="A7671" s="6"/>
      <c r="B7671" s="7"/>
    </row>
    <row r="7672" spans="1:2">
      <c r="A7672" s="6"/>
      <c r="B7672" s="7"/>
    </row>
    <row r="7673" spans="1:2">
      <c r="A7673" s="6"/>
      <c r="B7673" s="7"/>
    </row>
    <row r="7674" spans="1:2">
      <c r="A7674" s="6"/>
      <c r="B7674" s="7"/>
    </row>
    <row r="7675" spans="1:2">
      <c r="A7675" s="6"/>
      <c r="B7675" s="7"/>
    </row>
    <row r="7676" spans="1:2">
      <c r="A7676" s="6"/>
      <c r="B7676" s="7"/>
    </row>
    <row r="7677" spans="1:2">
      <c r="A7677" s="6"/>
      <c r="B7677" s="7"/>
    </row>
    <row r="7678" spans="1:2">
      <c r="A7678" s="6"/>
      <c r="B7678" s="7"/>
    </row>
    <row r="7679" spans="1:2">
      <c r="A7679" s="6"/>
      <c r="B7679" s="7"/>
    </row>
    <row r="7680" spans="1:2">
      <c r="A7680" s="6"/>
      <c r="B7680" s="7"/>
    </row>
    <row r="7681" spans="1:2">
      <c r="A7681" s="6"/>
      <c r="B7681" s="7"/>
    </row>
    <row r="7682" spans="1:2">
      <c r="A7682" s="6"/>
      <c r="B7682" s="7"/>
    </row>
    <row r="7683" spans="1:2">
      <c r="A7683" s="6"/>
      <c r="B7683" s="7"/>
    </row>
    <row r="7684" spans="1:2">
      <c r="A7684" s="6"/>
      <c r="B7684" s="7"/>
    </row>
    <row r="7685" spans="1:2">
      <c r="A7685" s="6"/>
      <c r="B7685" s="7"/>
    </row>
    <row r="7686" spans="1:2">
      <c r="A7686" s="6"/>
      <c r="B7686" s="7"/>
    </row>
    <row r="7687" spans="1:2">
      <c r="A7687" s="6"/>
      <c r="B7687" s="7"/>
    </row>
    <row r="7688" spans="1:2">
      <c r="A7688" s="6"/>
      <c r="B7688" s="7"/>
    </row>
    <row r="7689" spans="1:2">
      <c r="A7689" s="6"/>
      <c r="B7689" s="7"/>
    </row>
    <row r="7690" spans="1:2">
      <c r="A7690" s="6"/>
      <c r="B7690" s="7"/>
    </row>
    <row r="7691" spans="1:2">
      <c r="A7691" s="6"/>
      <c r="B7691" s="7"/>
    </row>
    <row r="7692" spans="1:2">
      <c r="A7692" s="6"/>
      <c r="B7692" s="7"/>
    </row>
    <row r="7693" spans="1:2">
      <c r="A7693" s="6"/>
      <c r="B7693" s="7"/>
    </row>
    <row r="7694" spans="1:2">
      <c r="A7694" s="6"/>
      <c r="B7694" s="7"/>
    </row>
    <row r="7695" spans="1:2">
      <c r="A7695" s="6"/>
      <c r="B7695" s="7"/>
    </row>
    <row r="7696" spans="1:2">
      <c r="A7696" s="6"/>
      <c r="B7696" s="7"/>
    </row>
    <row r="7697" spans="1:2">
      <c r="A7697" s="6"/>
      <c r="B7697" s="7"/>
    </row>
    <row r="7698" spans="1:2">
      <c r="A7698" s="6"/>
      <c r="B7698" s="7"/>
    </row>
    <row r="7699" spans="1:2">
      <c r="A7699" s="6"/>
      <c r="B7699" s="7"/>
    </row>
    <row r="7700" spans="1:2">
      <c r="A7700" s="6"/>
      <c r="B7700" s="7"/>
    </row>
    <row r="7701" spans="1:2">
      <c r="A7701" s="6"/>
      <c r="B7701" s="7"/>
    </row>
    <row r="7702" spans="1:2">
      <c r="A7702" s="6"/>
      <c r="B7702" s="7"/>
    </row>
    <row r="7703" spans="1:2">
      <c r="A7703" s="6"/>
      <c r="B7703" s="7"/>
    </row>
    <row r="7704" spans="1:2">
      <c r="A7704" s="6"/>
      <c r="B7704" s="7"/>
    </row>
    <row r="7705" spans="1:2">
      <c r="A7705" s="6"/>
      <c r="B7705" s="7"/>
    </row>
    <row r="7706" spans="1:2">
      <c r="A7706" s="6"/>
      <c r="B7706" s="7"/>
    </row>
    <row r="7707" spans="1:2">
      <c r="A7707" s="6"/>
      <c r="B7707" s="7"/>
    </row>
    <row r="7708" spans="1:2">
      <c r="A7708" s="6"/>
      <c r="B7708" s="7"/>
    </row>
    <row r="7709" spans="1:2">
      <c r="A7709" s="6"/>
      <c r="B7709" s="7"/>
    </row>
    <row r="7710" spans="1:2">
      <c r="A7710" s="6"/>
      <c r="B7710" s="7"/>
    </row>
    <row r="7711" spans="1:2">
      <c r="A7711" s="6"/>
      <c r="B7711" s="7"/>
    </row>
    <row r="7712" spans="1:2">
      <c r="A7712" s="6"/>
      <c r="B7712" s="7"/>
    </row>
    <row r="7713" spans="1:2">
      <c r="A7713" s="6"/>
      <c r="B7713" s="7"/>
    </row>
    <row r="7714" spans="1:2">
      <c r="A7714" s="6"/>
      <c r="B7714" s="7"/>
    </row>
    <row r="7715" spans="1:2">
      <c r="A7715" s="6"/>
      <c r="B7715" s="7"/>
    </row>
    <row r="7716" spans="1:2">
      <c r="A7716" s="6"/>
      <c r="B7716" s="7"/>
    </row>
    <row r="7717" spans="1:2">
      <c r="A7717" s="6"/>
      <c r="B7717" s="7"/>
    </row>
    <row r="7718" spans="1:2">
      <c r="A7718" s="6"/>
      <c r="B7718" s="7"/>
    </row>
    <row r="7719" spans="1:2">
      <c r="A7719" s="6"/>
      <c r="B7719" s="7"/>
    </row>
    <row r="7720" spans="1:2">
      <c r="A7720" s="6"/>
      <c r="B7720" s="7"/>
    </row>
    <row r="7721" spans="1:2">
      <c r="A7721" s="6"/>
      <c r="B7721" s="7"/>
    </row>
    <row r="7722" spans="1:2">
      <c r="A7722" s="6"/>
      <c r="B7722" s="7"/>
    </row>
    <row r="7723" spans="1:2">
      <c r="A7723" s="6"/>
      <c r="B7723" s="7"/>
    </row>
    <row r="7724" spans="1:2">
      <c r="A7724" s="6"/>
      <c r="B7724" s="7"/>
    </row>
    <row r="7725" spans="1:2">
      <c r="A7725" s="6"/>
      <c r="B7725" s="7"/>
    </row>
    <row r="7726" spans="1:2">
      <c r="A7726" s="6"/>
      <c r="B7726" s="7"/>
    </row>
    <row r="7727" spans="1:2">
      <c r="A7727" s="6"/>
      <c r="B7727" s="7"/>
    </row>
    <row r="7728" spans="1:2">
      <c r="A7728" s="6"/>
      <c r="B7728" s="7"/>
    </row>
    <row r="7729" spans="1:2">
      <c r="A7729" s="6"/>
      <c r="B7729" s="7"/>
    </row>
    <row r="7730" spans="1:2">
      <c r="A7730" s="6"/>
      <c r="B7730" s="7"/>
    </row>
    <row r="7731" spans="1:2">
      <c r="A7731" s="6"/>
      <c r="B7731" s="7"/>
    </row>
    <row r="7732" spans="1:2">
      <c r="A7732" s="6"/>
      <c r="B7732" s="7"/>
    </row>
    <row r="7733" spans="1:2">
      <c r="A7733" s="6"/>
      <c r="B7733" s="7"/>
    </row>
    <row r="7734" spans="1:2">
      <c r="A7734" s="6"/>
      <c r="B7734" s="7"/>
    </row>
    <row r="7735" spans="1:2">
      <c r="A7735" s="6"/>
      <c r="B7735" s="7"/>
    </row>
    <row r="7736" spans="1:2">
      <c r="A7736" s="6"/>
      <c r="B7736" s="7"/>
    </row>
    <row r="7737" spans="1:2">
      <c r="A7737" s="6"/>
      <c r="B7737" s="7"/>
    </row>
    <row r="7738" spans="1:2">
      <c r="A7738" s="6"/>
      <c r="B7738" s="7"/>
    </row>
    <row r="7739" spans="1:2">
      <c r="A7739" s="6"/>
      <c r="B7739" s="7"/>
    </row>
    <row r="7740" spans="1:2">
      <c r="A7740" s="6"/>
      <c r="B7740" s="7"/>
    </row>
    <row r="7741" spans="1:2">
      <c r="A7741" s="6"/>
      <c r="B7741" s="7"/>
    </row>
    <row r="7742" spans="1:2">
      <c r="A7742" s="6"/>
      <c r="B7742" s="7"/>
    </row>
    <row r="7743" spans="1:2">
      <c r="A7743" s="6"/>
      <c r="B7743" s="7"/>
    </row>
    <row r="7744" spans="1:2">
      <c r="A7744" s="6"/>
      <c r="B7744" s="7"/>
    </row>
    <row r="7745" spans="1:2">
      <c r="A7745" s="6"/>
      <c r="B7745" s="7"/>
    </row>
    <row r="7746" spans="1:2">
      <c r="A7746" s="6"/>
      <c r="B7746" s="7"/>
    </row>
    <row r="7747" spans="1:2">
      <c r="A7747" s="6"/>
      <c r="B7747" s="7"/>
    </row>
    <row r="7748" spans="1:2">
      <c r="A7748" s="6"/>
      <c r="B7748" s="7"/>
    </row>
    <row r="7749" spans="1:2">
      <c r="A7749" s="6"/>
      <c r="B7749" s="7"/>
    </row>
    <row r="7750" spans="1:2">
      <c r="A7750" s="6"/>
      <c r="B7750" s="7"/>
    </row>
    <row r="7751" spans="1:2">
      <c r="A7751" s="6"/>
      <c r="B7751" s="7"/>
    </row>
    <row r="7752" spans="1:2">
      <c r="A7752" s="6"/>
      <c r="B7752" s="7"/>
    </row>
    <row r="7753" spans="1:2">
      <c r="A7753" s="6"/>
      <c r="B7753" s="7"/>
    </row>
    <row r="7754" spans="1:2">
      <c r="A7754" s="6"/>
      <c r="B7754" s="7"/>
    </row>
    <row r="7755" spans="1:2">
      <c r="A7755" s="6"/>
      <c r="B7755" s="7"/>
    </row>
    <row r="7756" spans="1:2">
      <c r="A7756" s="6"/>
      <c r="B7756" s="7"/>
    </row>
    <row r="7757" spans="1:2">
      <c r="A7757" s="6"/>
      <c r="B7757" s="7"/>
    </row>
    <row r="7758" spans="1:2">
      <c r="A7758" s="6"/>
      <c r="B7758" s="7"/>
    </row>
    <row r="7759" spans="1:2">
      <c r="A7759" s="6"/>
      <c r="B7759" s="7"/>
    </row>
    <row r="7760" spans="1:2">
      <c r="A7760" s="6"/>
      <c r="B7760" s="7"/>
    </row>
    <row r="7761" spans="1:2">
      <c r="A7761" s="6"/>
      <c r="B7761" s="7"/>
    </row>
    <row r="7762" spans="1:2">
      <c r="A7762" s="6"/>
      <c r="B7762" s="7"/>
    </row>
    <row r="7763" spans="1:2">
      <c r="A7763" s="6"/>
      <c r="B7763" s="7"/>
    </row>
    <row r="7764" spans="1:2">
      <c r="A7764" s="6"/>
      <c r="B7764" s="7"/>
    </row>
    <row r="7765" spans="1:2">
      <c r="A7765" s="6"/>
      <c r="B7765" s="7"/>
    </row>
    <row r="7766" spans="1:2">
      <c r="A7766" s="6"/>
      <c r="B7766" s="7"/>
    </row>
    <row r="7767" spans="1:2">
      <c r="A7767" s="6"/>
      <c r="B7767" s="7"/>
    </row>
    <row r="7768" spans="1:2">
      <c r="A7768" s="6"/>
      <c r="B7768" s="7"/>
    </row>
    <row r="7769" spans="1:2">
      <c r="A7769" s="6"/>
      <c r="B7769" s="7"/>
    </row>
    <row r="7770" spans="1:2">
      <c r="A7770" s="6"/>
      <c r="B7770" s="7"/>
    </row>
    <row r="7771" spans="1:2">
      <c r="A7771" s="6"/>
      <c r="B7771" s="7"/>
    </row>
    <row r="7772" spans="1:2">
      <c r="A7772" s="6"/>
      <c r="B7772" s="7"/>
    </row>
    <row r="7773" spans="1:2">
      <c r="A7773" s="6"/>
      <c r="B7773" s="7"/>
    </row>
    <row r="7774" spans="1:2">
      <c r="A7774" s="6"/>
      <c r="B7774" s="7"/>
    </row>
    <row r="7775" spans="1:2">
      <c r="A7775" s="6"/>
      <c r="B7775" s="7"/>
    </row>
    <row r="7776" spans="1:2">
      <c r="A7776" s="6"/>
      <c r="B7776" s="7"/>
    </row>
    <row r="7777" spans="1:2">
      <c r="A7777" s="6"/>
      <c r="B7777" s="7"/>
    </row>
    <row r="7778" spans="1:2">
      <c r="A7778" s="6"/>
      <c r="B7778" s="7"/>
    </row>
    <row r="7779" spans="1:2">
      <c r="A7779" s="6"/>
      <c r="B7779" s="7"/>
    </row>
    <row r="7780" spans="1:2">
      <c r="A7780" s="6"/>
      <c r="B7780" s="7"/>
    </row>
    <row r="7781" spans="1:2">
      <c r="A7781" s="6"/>
      <c r="B7781" s="7"/>
    </row>
    <row r="7782" spans="1:2">
      <c r="A7782" s="6"/>
      <c r="B7782" s="7"/>
    </row>
    <row r="7783" spans="1:2">
      <c r="A7783" s="6"/>
      <c r="B7783" s="7"/>
    </row>
    <row r="7784" spans="1:2">
      <c r="A7784" s="6"/>
      <c r="B7784" s="7"/>
    </row>
    <row r="7785" spans="1:2">
      <c r="A7785" s="6"/>
      <c r="B7785" s="7"/>
    </row>
    <row r="7786" spans="1:2">
      <c r="A7786" s="6"/>
      <c r="B7786" s="7"/>
    </row>
    <row r="7787" spans="1:2">
      <c r="A7787" s="6"/>
      <c r="B7787" s="7"/>
    </row>
    <row r="7788" spans="1:2">
      <c r="A7788" s="6"/>
      <c r="B7788" s="7"/>
    </row>
    <row r="7789" spans="1:2">
      <c r="A7789" s="6"/>
      <c r="B7789" s="7"/>
    </row>
    <row r="7790" spans="1:2">
      <c r="A7790" s="6"/>
      <c r="B7790" s="7"/>
    </row>
    <row r="7791" spans="1:2">
      <c r="A7791" s="6"/>
      <c r="B7791" s="7"/>
    </row>
    <row r="7792" spans="1:2">
      <c r="A7792" s="6"/>
      <c r="B7792" s="7"/>
    </row>
    <row r="7793" spans="1:2">
      <c r="A7793" s="6"/>
      <c r="B7793" s="7"/>
    </row>
    <row r="7794" spans="1:2">
      <c r="A7794" s="6"/>
      <c r="B7794" s="7"/>
    </row>
    <row r="7795" spans="1:2">
      <c r="A7795" s="6"/>
      <c r="B7795" s="7"/>
    </row>
    <row r="7796" spans="1:2">
      <c r="A7796" s="6"/>
      <c r="B7796" s="7"/>
    </row>
    <row r="7797" spans="1:2">
      <c r="A7797" s="6"/>
      <c r="B7797" s="7"/>
    </row>
    <row r="7798" spans="1:2">
      <c r="A7798" s="6"/>
      <c r="B7798" s="7"/>
    </row>
    <row r="7799" spans="1:2">
      <c r="A7799" s="6"/>
      <c r="B7799" s="7"/>
    </row>
    <row r="7800" spans="1:2">
      <c r="A7800" s="6"/>
      <c r="B7800" s="7"/>
    </row>
    <row r="7801" spans="1:2">
      <c r="A7801" s="6"/>
      <c r="B7801" s="7"/>
    </row>
    <row r="7802" spans="1:2">
      <c r="A7802" s="6"/>
      <c r="B7802" s="7"/>
    </row>
    <row r="7803" spans="1:2">
      <c r="A7803" s="6"/>
      <c r="B7803" s="7"/>
    </row>
    <row r="7804" spans="1:2">
      <c r="A7804" s="6"/>
      <c r="B7804" s="7"/>
    </row>
    <row r="7805" spans="1:2">
      <c r="A7805" s="6"/>
      <c r="B7805" s="7"/>
    </row>
    <row r="7806" spans="1:2">
      <c r="A7806" s="6"/>
      <c r="B7806" s="7"/>
    </row>
    <row r="7807" spans="1:2">
      <c r="A7807" s="6"/>
      <c r="B7807" s="7"/>
    </row>
    <row r="7808" spans="1:2">
      <c r="A7808" s="6"/>
      <c r="B7808" s="7"/>
    </row>
    <row r="7809" spans="1:2">
      <c r="A7809" s="6"/>
      <c r="B7809" s="7"/>
    </row>
    <row r="7810" spans="1:2">
      <c r="A7810" s="6"/>
      <c r="B7810" s="7"/>
    </row>
    <row r="7811" spans="1:2">
      <c r="A7811" s="6"/>
      <c r="B7811" s="7"/>
    </row>
    <row r="7812" spans="1:2">
      <c r="A7812" s="6"/>
      <c r="B7812" s="7"/>
    </row>
    <row r="7813" spans="1:2">
      <c r="A7813" s="6"/>
      <c r="B7813" s="7"/>
    </row>
    <row r="7814" spans="1:2">
      <c r="A7814" s="6"/>
      <c r="B7814" s="7"/>
    </row>
    <row r="7815" spans="1:2">
      <c r="A7815" s="6"/>
      <c r="B7815" s="7"/>
    </row>
    <row r="7816" spans="1:2">
      <c r="A7816" s="6"/>
      <c r="B7816" s="7"/>
    </row>
    <row r="7817" spans="1:2">
      <c r="A7817" s="6"/>
      <c r="B7817" s="7"/>
    </row>
    <row r="7818" spans="1:2">
      <c r="A7818" s="6"/>
      <c r="B7818" s="7"/>
    </row>
    <row r="7819" spans="1:2">
      <c r="A7819" s="6"/>
      <c r="B7819" s="7"/>
    </row>
    <row r="7820" spans="1:2">
      <c r="A7820" s="6"/>
      <c r="B7820" s="7"/>
    </row>
    <row r="7821" spans="1:2">
      <c r="A7821" s="6"/>
      <c r="B7821" s="7"/>
    </row>
    <row r="7822" spans="1:2">
      <c r="A7822" s="6"/>
      <c r="B7822" s="7"/>
    </row>
    <row r="7823" spans="1:2">
      <c r="A7823" s="6"/>
      <c r="B7823" s="7"/>
    </row>
    <row r="7824" spans="1:2">
      <c r="A7824" s="6"/>
      <c r="B7824" s="7"/>
    </row>
    <row r="7825" spans="1:2">
      <c r="A7825" s="6"/>
      <c r="B7825" s="7"/>
    </row>
    <row r="7826" spans="1:2">
      <c r="A7826" s="6"/>
      <c r="B7826" s="7"/>
    </row>
    <row r="7827" spans="1:2">
      <c r="A7827" s="6"/>
      <c r="B7827" s="7"/>
    </row>
    <row r="7828" spans="1:2">
      <c r="A7828" s="6"/>
      <c r="B7828" s="7"/>
    </row>
    <row r="7829" spans="1:2">
      <c r="A7829" s="6"/>
      <c r="B7829" s="7"/>
    </row>
    <row r="7830" spans="1:2">
      <c r="A7830" s="6"/>
      <c r="B7830" s="7"/>
    </row>
    <row r="7831" spans="1:2">
      <c r="A7831" s="6"/>
      <c r="B7831" s="7"/>
    </row>
    <row r="7832" spans="1:2">
      <c r="A7832" s="6"/>
      <c r="B7832" s="7"/>
    </row>
    <row r="7833" spans="1:2">
      <c r="A7833" s="6"/>
      <c r="B7833" s="7"/>
    </row>
    <row r="7834" spans="1:2">
      <c r="A7834" s="6"/>
      <c r="B7834" s="7"/>
    </row>
    <row r="7835" spans="1:2">
      <c r="A7835" s="6"/>
      <c r="B7835" s="7"/>
    </row>
    <row r="7836" spans="1:2">
      <c r="A7836" s="6"/>
      <c r="B7836" s="7"/>
    </row>
    <row r="7837" spans="1:2">
      <c r="A7837" s="6"/>
      <c r="B7837" s="7"/>
    </row>
    <row r="7838" spans="1:2">
      <c r="A7838" s="6"/>
      <c r="B7838" s="7"/>
    </row>
    <row r="7839" spans="1:2">
      <c r="A7839" s="6"/>
      <c r="B7839" s="7"/>
    </row>
    <row r="7840" spans="1:2">
      <c r="A7840" s="6"/>
      <c r="B7840" s="7"/>
    </row>
    <row r="7841" spans="1:2">
      <c r="A7841" s="6"/>
      <c r="B7841" s="7"/>
    </row>
    <row r="7842" spans="1:2">
      <c r="A7842" s="6"/>
      <c r="B7842" s="7"/>
    </row>
    <row r="7843" spans="1:2">
      <c r="A7843" s="6"/>
      <c r="B7843" s="7"/>
    </row>
    <row r="7844" spans="1:2">
      <c r="A7844" s="6"/>
      <c r="B7844" s="7"/>
    </row>
    <row r="7845" spans="1:2">
      <c r="A7845" s="6"/>
      <c r="B7845" s="7"/>
    </row>
    <row r="7846" spans="1:2">
      <c r="A7846" s="6"/>
      <c r="B7846" s="7"/>
    </row>
    <row r="7847" spans="1:2">
      <c r="A7847" s="6"/>
      <c r="B7847" s="7"/>
    </row>
    <row r="7848" spans="1:2">
      <c r="A7848" s="6"/>
      <c r="B7848" s="7"/>
    </row>
    <row r="7849" spans="1:2">
      <c r="A7849" s="6"/>
      <c r="B7849" s="7"/>
    </row>
    <row r="7850" spans="1:2">
      <c r="A7850" s="6"/>
      <c r="B7850" s="7"/>
    </row>
    <row r="7851" spans="1:2">
      <c r="A7851" s="6"/>
      <c r="B7851" s="7"/>
    </row>
    <row r="7852" spans="1:2">
      <c r="A7852" s="6"/>
      <c r="B7852" s="7"/>
    </row>
    <row r="7853" spans="1:2">
      <c r="A7853" s="6"/>
      <c r="B7853" s="7"/>
    </row>
    <row r="7854" spans="1:2">
      <c r="A7854" s="6"/>
      <c r="B7854" s="7"/>
    </row>
    <row r="7855" spans="1:2">
      <c r="A7855" s="6"/>
      <c r="B7855" s="7"/>
    </row>
    <row r="7856" spans="1:2">
      <c r="A7856" s="6"/>
      <c r="B7856" s="7"/>
    </row>
    <row r="7857" spans="1:2">
      <c r="A7857" s="6"/>
      <c r="B7857" s="7"/>
    </row>
    <row r="7858" spans="1:2">
      <c r="A7858" s="6"/>
      <c r="B7858" s="7"/>
    </row>
    <row r="7859" spans="1:2">
      <c r="A7859" s="6"/>
      <c r="B7859" s="7"/>
    </row>
    <row r="7860" spans="1:2">
      <c r="A7860" s="6"/>
      <c r="B7860" s="7"/>
    </row>
    <row r="7861" spans="1:2">
      <c r="A7861" s="6"/>
      <c r="B7861" s="7"/>
    </row>
    <row r="7862" spans="1:2">
      <c r="A7862" s="6"/>
      <c r="B7862" s="7"/>
    </row>
    <row r="7863" spans="1:2">
      <c r="A7863" s="6"/>
      <c r="B7863" s="7"/>
    </row>
    <row r="7864" spans="1:2">
      <c r="A7864" s="6"/>
      <c r="B7864" s="7"/>
    </row>
    <row r="7865" spans="1:2">
      <c r="A7865" s="6"/>
      <c r="B7865" s="7"/>
    </row>
    <row r="7866" spans="1:2">
      <c r="A7866" s="6"/>
      <c r="B7866" s="7"/>
    </row>
    <row r="7867" spans="1:2">
      <c r="A7867" s="6"/>
      <c r="B7867" s="7"/>
    </row>
    <row r="7868" spans="1:2">
      <c r="A7868" s="6"/>
      <c r="B7868" s="7"/>
    </row>
    <row r="7869" spans="1:2">
      <c r="A7869" s="6"/>
      <c r="B7869" s="7"/>
    </row>
    <row r="7870" spans="1:2">
      <c r="A7870" s="6"/>
      <c r="B7870" s="7"/>
    </row>
    <row r="7871" spans="1:2">
      <c r="A7871" s="6"/>
      <c r="B7871" s="7"/>
    </row>
    <row r="7872" spans="1:2">
      <c r="A7872" s="6"/>
      <c r="B7872" s="7"/>
    </row>
    <row r="7873" spans="1:2">
      <c r="A7873" s="6"/>
      <c r="B7873" s="7"/>
    </row>
    <row r="7874" spans="1:2">
      <c r="A7874" s="6"/>
      <c r="B7874" s="7"/>
    </row>
    <row r="7875" spans="1:2">
      <c r="A7875" s="6"/>
      <c r="B7875" s="7"/>
    </row>
    <row r="7876" spans="1:2">
      <c r="A7876" s="6"/>
      <c r="B7876" s="7"/>
    </row>
    <row r="7877" spans="1:2">
      <c r="A7877" s="6"/>
      <c r="B7877" s="7"/>
    </row>
    <row r="7878" spans="1:2">
      <c r="A7878" s="6"/>
      <c r="B7878" s="7"/>
    </row>
    <row r="7879" spans="1:2">
      <c r="A7879" s="6"/>
      <c r="B7879" s="7"/>
    </row>
    <row r="7880" spans="1:2">
      <c r="A7880" s="6"/>
      <c r="B7880" s="7"/>
    </row>
    <row r="7881" spans="1:2">
      <c r="A7881" s="6"/>
      <c r="B7881" s="7"/>
    </row>
    <row r="7882" spans="1:2">
      <c r="A7882" s="6"/>
      <c r="B7882" s="7"/>
    </row>
    <row r="7883" spans="1:2">
      <c r="A7883" s="6"/>
      <c r="B7883" s="7"/>
    </row>
    <row r="7884" spans="1:2">
      <c r="A7884" s="6"/>
      <c r="B7884" s="7"/>
    </row>
    <row r="7885" spans="1:2">
      <c r="A7885" s="6"/>
      <c r="B7885" s="7"/>
    </row>
    <row r="7886" spans="1:2">
      <c r="A7886" s="6"/>
      <c r="B7886" s="7"/>
    </row>
    <row r="7887" spans="1:2">
      <c r="A7887" s="6"/>
      <c r="B7887" s="7"/>
    </row>
    <row r="7888" spans="1:2">
      <c r="A7888" s="6"/>
      <c r="B7888" s="7"/>
    </row>
    <row r="7889" spans="1:2">
      <c r="A7889" s="6"/>
      <c r="B7889" s="7"/>
    </row>
    <row r="7890" spans="1:2">
      <c r="A7890" s="6"/>
      <c r="B7890" s="7"/>
    </row>
    <row r="7891" spans="1:2">
      <c r="A7891" s="6"/>
      <c r="B7891" s="7"/>
    </row>
    <row r="7892" spans="1:2">
      <c r="A7892" s="6"/>
      <c r="B7892" s="7"/>
    </row>
    <row r="7893" spans="1:2">
      <c r="A7893" s="6"/>
      <c r="B7893" s="7"/>
    </row>
    <row r="7894" spans="1:2">
      <c r="A7894" s="6"/>
      <c r="B7894" s="7"/>
    </row>
    <row r="7895" spans="1:2">
      <c r="A7895" s="6"/>
      <c r="B7895" s="7"/>
    </row>
    <row r="7896" spans="1:2">
      <c r="A7896" s="6"/>
      <c r="B7896" s="7"/>
    </row>
    <row r="7897" spans="1:2">
      <c r="A7897" s="6"/>
      <c r="B7897" s="7"/>
    </row>
    <row r="7898" spans="1:2">
      <c r="A7898" s="6"/>
      <c r="B7898" s="7"/>
    </row>
    <row r="7899" spans="1:2">
      <c r="A7899" s="6"/>
      <c r="B7899" s="7"/>
    </row>
    <row r="7900" spans="1:2">
      <c r="A7900" s="6"/>
      <c r="B7900" s="7"/>
    </row>
    <row r="7901" spans="1:2">
      <c r="A7901" s="6"/>
      <c r="B7901" s="7"/>
    </row>
    <row r="7902" spans="1:2">
      <c r="A7902" s="6"/>
      <c r="B7902" s="7"/>
    </row>
    <row r="7903" spans="1:2">
      <c r="A7903" s="6"/>
      <c r="B7903" s="7"/>
    </row>
    <row r="7904" spans="1:2">
      <c r="A7904" s="6"/>
      <c r="B7904" s="7"/>
    </row>
    <row r="7905" spans="1:2">
      <c r="A7905" s="6"/>
      <c r="B7905" s="7"/>
    </row>
    <row r="7906" spans="1:2">
      <c r="A7906" s="6"/>
      <c r="B7906" s="7"/>
    </row>
    <row r="7907" spans="1:2">
      <c r="A7907" s="6"/>
      <c r="B7907" s="7"/>
    </row>
    <row r="7908" spans="1:2">
      <c r="A7908" s="6"/>
      <c r="B7908" s="7"/>
    </row>
    <row r="7909" spans="1:2">
      <c r="A7909" s="6"/>
      <c r="B7909" s="7"/>
    </row>
    <row r="7910" spans="1:2">
      <c r="A7910" s="6"/>
      <c r="B7910" s="7"/>
    </row>
    <row r="7911" spans="1:2">
      <c r="A7911" s="6"/>
      <c r="B7911" s="7"/>
    </row>
    <row r="7912" spans="1:2">
      <c r="A7912" s="6"/>
      <c r="B7912" s="7"/>
    </row>
    <row r="7913" spans="1:2">
      <c r="A7913" s="6"/>
      <c r="B7913" s="7"/>
    </row>
    <row r="7914" spans="1:2">
      <c r="A7914" s="6"/>
      <c r="B7914" s="7"/>
    </row>
    <row r="7915" spans="1:2">
      <c r="A7915" s="6"/>
      <c r="B7915" s="7"/>
    </row>
    <row r="7916" spans="1:2">
      <c r="A7916" s="6"/>
      <c r="B7916" s="7"/>
    </row>
    <row r="7917" spans="1:2">
      <c r="A7917" s="6"/>
      <c r="B7917" s="7"/>
    </row>
    <row r="7918" spans="1:2">
      <c r="A7918" s="6"/>
      <c r="B7918" s="7"/>
    </row>
    <row r="7919" spans="1:2">
      <c r="A7919" s="6"/>
      <c r="B7919" s="7"/>
    </row>
    <row r="7920" spans="1:2">
      <c r="A7920" s="6"/>
      <c r="B7920" s="7"/>
    </row>
    <row r="7921" spans="1:2">
      <c r="A7921" s="6"/>
      <c r="B7921" s="7"/>
    </row>
    <row r="7922" spans="1:2">
      <c r="A7922" s="6"/>
      <c r="B7922" s="7"/>
    </row>
    <row r="7923" spans="1:2">
      <c r="A7923" s="6"/>
      <c r="B7923" s="7"/>
    </row>
    <row r="7924" spans="1:2">
      <c r="A7924" s="6"/>
      <c r="B7924" s="7"/>
    </row>
    <row r="7925" spans="1:2">
      <c r="A7925" s="6"/>
      <c r="B7925" s="7"/>
    </row>
    <row r="7926" spans="1:2">
      <c r="A7926" s="6"/>
      <c r="B7926" s="7"/>
    </row>
    <row r="7927" spans="1:2">
      <c r="A7927" s="6"/>
      <c r="B7927" s="7"/>
    </row>
    <row r="7928" spans="1:2">
      <c r="A7928" s="6"/>
      <c r="B7928" s="7"/>
    </row>
    <row r="7929" spans="1:2">
      <c r="A7929" s="6"/>
      <c r="B7929" s="7"/>
    </row>
    <row r="7930" spans="1:2">
      <c r="A7930" s="6"/>
      <c r="B7930" s="7"/>
    </row>
    <row r="7931" spans="1:2">
      <c r="A7931" s="6"/>
      <c r="B7931" s="7"/>
    </row>
    <row r="7932" spans="1:2">
      <c r="A7932" s="6"/>
      <c r="B7932" s="7"/>
    </row>
    <row r="7933" spans="1:2">
      <c r="A7933" s="6"/>
      <c r="B7933" s="7"/>
    </row>
    <row r="7934" spans="1:2">
      <c r="A7934" s="6"/>
      <c r="B7934" s="7"/>
    </row>
    <row r="7935" spans="1:2">
      <c r="A7935" s="6"/>
      <c r="B7935" s="7"/>
    </row>
    <row r="7936" spans="1:2">
      <c r="A7936" s="6"/>
      <c r="B7936" s="7"/>
    </row>
    <row r="7937" spans="1:2">
      <c r="A7937" s="6"/>
      <c r="B7937" s="7"/>
    </row>
    <row r="7938" spans="1:2">
      <c r="A7938" s="6"/>
      <c r="B7938" s="7"/>
    </row>
    <row r="7939" spans="1:2">
      <c r="A7939" s="6"/>
      <c r="B7939" s="7"/>
    </row>
    <row r="7940" spans="1:2">
      <c r="A7940" s="6"/>
      <c r="B7940" s="7"/>
    </row>
    <row r="7941" spans="1:2">
      <c r="A7941" s="6"/>
      <c r="B7941" s="7"/>
    </row>
    <row r="7942" spans="1:2">
      <c r="A7942" s="6"/>
      <c r="B7942" s="7"/>
    </row>
    <row r="7943" spans="1:2">
      <c r="A7943" s="6"/>
      <c r="B7943" s="7"/>
    </row>
    <row r="7944" spans="1:2">
      <c r="A7944" s="6"/>
      <c r="B7944" s="7"/>
    </row>
    <row r="7945" spans="1:2">
      <c r="A7945" s="6"/>
      <c r="B7945" s="7"/>
    </row>
    <row r="7946" spans="1:2">
      <c r="A7946" s="6"/>
      <c r="B7946" s="7"/>
    </row>
    <row r="7947" spans="1:2">
      <c r="A7947" s="6"/>
      <c r="B7947" s="7"/>
    </row>
    <row r="7948" spans="1:2">
      <c r="A7948" s="6"/>
      <c r="B7948" s="7"/>
    </row>
    <row r="7949" spans="1:2">
      <c r="A7949" s="6"/>
      <c r="B7949" s="7"/>
    </row>
    <row r="7950" spans="1:2">
      <c r="A7950" s="6"/>
      <c r="B7950" s="7"/>
    </row>
    <row r="7951" spans="1:2">
      <c r="A7951" s="6"/>
      <c r="B7951" s="7"/>
    </row>
    <row r="7952" spans="1:2">
      <c r="A7952" s="6"/>
      <c r="B7952" s="7"/>
    </row>
    <row r="7953" spans="1:2">
      <c r="A7953" s="6"/>
      <c r="B7953" s="7"/>
    </row>
    <row r="7954" spans="1:2">
      <c r="A7954" s="6"/>
      <c r="B7954" s="7"/>
    </row>
    <row r="7955" spans="1:2">
      <c r="A7955" s="6"/>
      <c r="B7955" s="7"/>
    </row>
    <row r="7956" spans="1:2">
      <c r="A7956" s="6"/>
      <c r="B7956" s="7"/>
    </row>
    <row r="7957" spans="1:2">
      <c r="A7957" s="6"/>
      <c r="B7957" s="7"/>
    </row>
    <row r="7958" spans="1:2">
      <c r="A7958" s="6"/>
      <c r="B7958" s="7"/>
    </row>
    <row r="7959" spans="1:2">
      <c r="A7959" s="6"/>
      <c r="B7959" s="7"/>
    </row>
    <row r="7960" spans="1:2">
      <c r="A7960" s="6"/>
      <c r="B7960" s="7"/>
    </row>
    <row r="7961" spans="1:2">
      <c r="A7961" s="6"/>
      <c r="B7961" s="7"/>
    </row>
    <row r="7962" spans="1:2">
      <c r="A7962" s="6"/>
      <c r="B7962" s="7"/>
    </row>
    <row r="7963" spans="1:2">
      <c r="A7963" s="6"/>
      <c r="B7963" s="7"/>
    </row>
    <row r="7964" spans="1:2">
      <c r="A7964" s="6"/>
      <c r="B7964" s="7"/>
    </row>
    <row r="7965" spans="1:2">
      <c r="A7965" s="6"/>
      <c r="B7965" s="7"/>
    </row>
    <row r="7966" spans="1:2">
      <c r="A7966" s="6"/>
      <c r="B7966" s="7"/>
    </row>
    <row r="7967" spans="1:2">
      <c r="A7967" s="6"/>
      <c r="B7967" s="7"/>
    </row>
    <row r="7968" spans="1:2">
      <c r="A7968" s="6"/>
      <c r="B7968" s="7"/>
    </row>
    <row r="7969" spans="1:2">
      <c r="A7969" s="6"/>
      <c r="B7969" s="7"/>
    </row>
    <row r="7970" spans="1:2">
      <c r="A7970" s="6"/>
      <c r="B7970" s="7"/>
    </row>
    <row r="7971" spans="1:2">
      <c r="A7971" s="6"/>
      <c r="B7971" s="7"/>
    </row>
    <row r="7972" spans="1:2">
      <c r="A7972" s="6"/>
      <c r="B7972" s="7"/>
    </row>
    <row r="7973" spans="1:2">
      <c r="A7973" s="6"/>
      <c r="B7973" s="7"/>
    </row>
    <row r="7974" spans="1:2">
      <c r="A7974" s="6"/>
      <c r="B7974" s="7"/>
    </row>
    <row r="7975" spans="1:2">
      <c r="A7975" s="6"/>
      <c r="B7975" s="7"/>
    </row>
    <row r="7976" spans="1:2">
      <c r="A7976" s="6"/>
      <c r="B7976" s="7"/>
    </row>
    <row r="7977" spans="1:2">
      <c r="A7977" s="6"/>
      <c r="B7977" s="7"/>
    </row>
    <row r="7978" spans="1:2">
      <c r="A7978" s="6"/>
      <c r="B7978" s="7"/>
    </row>
    <row r="7979" spans="1:2">
      <c r="A7979" s="6"/>
      <c r="B7979" s="7"/>
    </row>
    <row r="7980" spans="1:2">
      <c r="A7980" s="6"/>
      <c r="B7980" s="7"/>
    </row>
    <row r="7981" spans="1:2">
      <c r="A7981" s="6"/>
      <c r="B7981" s="7"/>
    </row>
    <row r="7982" spans="1:2">
      <c r="A7982" s="6"/>
      <c r="B7982" s="7"/>
    </row>
    <row r="7983" spans="1:2">
      <c r="A7983" s="6"/>
      <c r="B7983" s="7"/>
    </row>
    <row r="7984" spans="1:2">
      <c r="A7984" s="6"/>
      <c r="B7984" s="7"/>
    </row>
    <row r="7985" spans="1:2">
      <c r="A7985" s="6"/>
      <c r="B7985" s="7"/>
    </row>
    <row r="7986" spans="1:2">
      <c r="A7986" s="6"/>
      <c r="B7986" s="7"/>
    </row>
    <row r="7987" spans="1:2">
      <c r="A7987" s="6"/>
      <c r="B7987" s="7"/>
    </row>
    <row r="7988" spans="1:2">
      <c r="A7988" s="6"/>
      <c r="B7988" s="7"/>
    </row>
    <row r="7989" spans="1:2">
      <c r="A7989" s="6"/>
      <c r="B7989" s="7"/>
    </row>
    <row r="7990" spans="1:2">
      <c r="A7990" s="6"/>
      <c r="B7990" s="7"/>
    </row>
    <row r="7991" spans="1:2">
      <c r="A7991" s="6"/>
      <c r="B7991" s="7"/>
    </row>
    <row r="7992" spans="1:2">
      <c r="A7992" s="6"/>
      <c r="B7992" s="7"/>
    </row>
    <row r="7993" spans="1:2">
      <c r="A7993" s="6"/>
      <c r="B7993" s="7"/>
    </row>
    <row r="7994" spans="1:2">
      <c r="A7994" s="6"/>
      <c r="B7994" s="7"/>
    </row>
    <row r="7995" spans="1:2">
      <c r="A7995" s="6"/>
      <c r="B7995" s="7"/>
    </row>
    <row r="7996" spans="1:2">
      <c r="A7996" s="6"/>
      <c r="B7996" s="7"/>
    </row>
    <row r="7997" spans="1:2">
      <c r="A7997" s="6"/>
      <c r="B7997" s="7"/>
    </row>
    <row r="7998" spans="1:2">
      <c r="A7998" s="6"/>
      <c r="B7998" s="7"/>
    </row>
    <row r="7999" spans="1:2">
      <c r="A7999" s="6"/>
      <c r="B7999" s="7"/>
    </row>
    <row r="8000" spans="1:2">
      <c r="A8000" s="6"/>
      <c r="B8000" s="7"/>
    </row>
    <row r="8001" spans="1:2">
      <c r="A8001" s="6"/>
      <c r="B8001" s="7"/>
    </row>
    <row r="8002" spans="1:2">
      <c r="A8002" s="6"/>
      <c r="B8002" s="7"/>
    </row>
    <row r="8003" spans="1:2">
      <c r="A8003" s="6"/>
      <c r="B8003" s="7"/>
    </row>
    <row r="8004" spans="1:2">
      <c r="A8004" s="6"/>
      <c r="B8004" s="7"/>
    </row>
    <row r="8005" spans="1:2">
      <c r="A8005" s="6"/>
      <c r="B8005" s="7"/>
    </row>
    <row r="8006" spans="1:2">
      <c r="A8006" s="6"/>
      <c r="B8006" s="7"/>
    </row>
    <row r="8007" spans="1:2">
      <c r="A8007" s="6"/>
      <c r="B8007" s="7"/>
    </row>
    <row r="8008" spans="1:2">
      <c r="A8008" s="6"/>
      <c r="B8008" s="7"/>
    </row>
    <row r="8009" spans="1:2">
      <c r="A8009" s="6"/>
      <c r="B8009" s="7"/>
    </row>
    <row r="8010" spans="1:2">
      <c r="A8010" s="6"/>
      <c r="B8010" s="7"/>
    </row>
    <row r="8011" spans="1:2">
      <c r="A8011" s="6"/>
      <c r="B8011" s="7"/>
    </row>
    <row r="8012" spans="1:2">
      <c r="A8012" s="6"/>
      <c r="B8012" s="7"/>
    </row>
    <row r="8013" spans="1:2">
      <c r="A8013" s="6"/>
      <c r="B8013" s="7"/>
    </row>
    <row r="8014" spans="1:2">
      <c r="A8014" s="6"/>
      <c r="B8014" s="7"/>
    </row>
    <row r="8015" spans="1:2">
      <c r="A8015" s="6"/>
      <c r="B8015" s="7"/>
    </row>
    <row r="8016" spans="1:2">
      <c r="A8016" s="6"/>
      <c r="B8016" s="7"/>
    </row>
    <row r="8017" spans="1:2">
      <c r="A8017" s="6"/>
      <c r="B8017" s="7"/>
    </row>
    <row r="8018" spans="1:2">
      <c r="A8018" s="6"/>
      <c r="B8018" s="7"/>
    </row>
    <row r="8019" spans="1:2">
      <c r="A8019" s="6"/>
      <c r="B8019" s="7"/>
    </row>
    <row r="8020" spans="1:2">
      <c r="A8020" s="6"/>
      <c r="B8020" s="7"/>
    </row>
    <row r="8021" spans="1:2">
      <c r="A8021" s="6"/>
      <c r="B8021" s="7"/>
    </row>
    <row r="8022" spans="1:2">
      <c r="A8022" s="6"/>
      <c r="B8022" s="7"/>
    </row>
    <row r="8023" spans="1:2">
      <c r="A8023" s="6"/>
      <c r="B8023" s="7"/>
    </row>
    <row r="8024" spans="1:2">
      <c r="A8024" s="6"/>
      <c r="B8024" s="7"/>
    </row>
    <row r="8025" spans="1:2">
      <c r="A8025" s="6"/>
      <c r="B8025" s="7"/>
    </row>
    <row r="8026" spans="1:2">
      <c r="A8026" s="6"/>
      <c r="B8026" s="7"/>
    </row>
    <row r="8027" spans="1:2">
      <c r="A8027" s="6"/>
      <c r="B8027" s="7"/>
    </row>
    <row r="8028" spans="1:2">
      <c r="A8028" s="6"/>
      <c r="B8028" s="7"/>
    </row>
    <row r="8029" spans="1:2">
      <c r="A8029" s="6"/>
      <c r="B8029" s="7"/>
    </row>
    <row r="8030" spans="1:2">
      <c r="A8030" s="6"/>
      <c r="B8030" s="7"/>
    </row>
    <row r="8031" spans="1:2">
      <c r="A8031" s="6"/>
      <c r="B8031" s="7"/>
    </row>
    <row r="8032" spans="1:2">
      <c r="A8032" s="6"/>
      <c r="B8032" s="7"/>
    </row>
    <row r="8033" spans="1:2">
      <c r="A8033" s="6"/>
      <c r="B8033" s="7"/>
    </row>
    <row r="8034" spans="1:2">
      <c r="A8034" s="6"/>
      <c r="B8034" s="7"/>
    </row>
    <row r="8035" spans="1:2">
      <c r="A8035" s="6"/>
      <c r="B8035" s="7"/>
    </row>
    <row r="8036" spans="1:2">
      <c r="A8036" s="6"/>
      <c r="B8036" s="7"/>
    </row>
    <row r="8037" spans="1:2">
      <c r="A8037" s="6"/>
      <c r="B8037" s="7"/>
    </row>
    <row r="8038" spans="1:2">
      <c r="A8038" s="6"/>
      <c r="B8038" s="7"/>
    </row>
    <row r="8039" spans="1:2">
      <c r="A8039" s="6"/>
      <c r="B8039" s="7"/>
    </row>
    <row r="8040" spans="1:2">
      <c r="A8040" s="6"/>
      <c r="B8040" s="7"/>
    </row>
    <row r="8041" spans="1:2">
      <c r="A8041" s="6"/>
      <c r="B8041" s="7"/>
    </row>
    <row r="8042" spans="1:2">
      <c r="A8042" s="6"/>
      <c r="B8042" s="7"/>
    </row>
    <row r="8043" spans="1:2">
      <c r="A8043" s="6"/>
      <c r="B8043" s="7"/>
    </row>
    <row r="8044" spans="1:2">
      <c r="A8044" s="6"/>
      <c r="B8044" s="7"/>
    </row>
    <row r="8045" spans="1:2">
      <c r="A8045" s="6"/>
      <c r="B8045" s="7"/>
    </row>
    <row r="8046" spans="1:2">
      <c r="A8046" s="6"/>
      <c r="B8046" s="7"/>
    </row>
    <row r="8047" spans="1:2">
      <c r="A8047" s="6"/>
      <c r="B8047" s="7"/>
    </row>
    <row r="8048" spans="1:2">
      <c r="A8048" s="6"/>
      <c r="B8048" s="7"/>
    </row>
    <row r="8049" spans="1:2">
      <c r="A8049" s="6"/>
      <c r="B8049" s="7"/>
    </row>
    <row r="8050" spans="1:2">
      <c r="A8050" s="6"/>
      <c r="B8050" s="7"/>
    </row>
    <row r="8051" spans="1:2">
      <c r="A8051" s="6"/>
      <c r="B8051" s="7"/>
    </row>
    <row r="8052" spans="1:2">
      <c r="A8052" s="6"/>
      <c r="B8052" s="7"/>
    </row>
    <row r="8053" spans="1:2">
      <c r="A8053" s="6"/>
      <c r="B8053" s="7"/>
    </row>
    <row r="8054" spans="1:2">
      <c r="A8054" s="6"/>
      <c r="B8054" s="7"/>
    </row>
    <row r="8055" spans="1:2">
      <c r="A8055" s="6"/>
      <c r="B8055" s="7"/>
    </row>
    <row r="8056" spans="1:2">
      <c r="A8056" s="6"/>
      <c r="B8056" s="7"/>
    </row>
    <row r="8057" spans="1:2">
      <c r="A8057" s="6"/>
      <c r="B8057" s="7"/>
    </row>
    <row r="8058" spans="1:2">
      <c r="A8058" s="6"/>
      <c r="B8058" s="7"/>
    </row>
    <row r="8059" spans="1:2">
      <c r="A8059" s="6"/>
      <c r="B8059" s="7"/>
    </row>
    <row r="8060" spans="1:2">
      <c r="A8060" s="6"/>
      <c r="B8060" s="7"/>
    </row>
    <row r="8061" spans="1:2">
      <c r="A8061" s="6"/>
      <c r="B8061" s="7"/>
    </row>
    <row r="8062" spans="1:2">
      <c r="A8062" s="6"/>
      <c r="B8062" s="7"/>
    </row>
    <row r="8063" spans="1:2">
      <c r="A8063" s="6"/>
      <c r="B8063" s="7"/>
    </row>
    <row r="8064" spans="1:2">
      <c r="A8064" s="6"/>
      <c r="B8064" s="7"/>
    </row>
    <row r="8065" spans="1:2">
      <c r="A8065" s="6"/>
      <c r="B8065" s="7"/>
    </row>
    <row r="8066" spans="1:2">
      <c r="A8066" s="6"/>
      <c r="B8066" s="7"/>
    </row>
    <row r="8067" spans="1:2">
      <c r="A8067" s="6"/>
      <c r="B8067" s="7"/>
    </row>
    <row r="8068" spans="1:2">
      <c r="A8068" s="6"/>
      <c r="B8068" s="7"/>
    </row>
    <row r="8069" spans="1:2">
      <c r="A8069" s="6"/>
      <c r="B8069" s="7"/>
    </row>
    <row r="8070" spans="1:2">
      <c r="A8070" s="6"/>
      <c r="B8070" s="7"/>
    </row>
    <row r="8071" spans="1:2">
      <c r="A8071" s="6"/>
      <c r="B8071" s="7"/>
    </row>
    <row r="8072" spans="1:2">
      <c r="A8072" s="6"/>
      <c r="B8072" s="7"/>
    </row>
    <row r="8073" spans="1:2">
      <c r="A8073" s="6"/>
      <c r="B8073" s="7"/>
    </row>
    <row r="8074" spans="1:2">
      <c r="A8074" s="6"/>
      <c r="B8074" s="7"/>
    </row>
    <row r="8075" spans="1:2">
      <c r="A8075" s="6"/>
      <c r="B8075" s="7"/>
    </row>
    <row r="8076" spans="1:2">
      <c r="A8076" s="6"/>
      <c r="B8076" s="7"/>
    </row>
    <row r="8077" spans="1:2">
      <c r="A8077" s="6"/>
      <c r="B8077" s="7"/>
    </row>
    <row r="8078" spans="1:2">
      <c r="A8078" s="6"/>
      <c r="B8078" s="7"/>
    </row>
    <row r="8079" spans="1:2">
      <c r="A8079" s="6"/>
      <c r="B8079" s="7"/>
    </row>
    <row r="8080" spans="1:2">
      <c r="A8080" s="6"/>
      <c r="B8080" s="7"/>
    </row>
    <row r="8081" spans="1:2">
      <c r="A8081" s="6"/>
      <c r="B8081" s="7"/>
    </row>
    <row r="8082" spans="1:2">
      <c r="A8082" s="6"/>
      <c r="B8082" s="7"/>
    </row>
    <row r="8083" spans="1:2">
      <c r="A8083" s="6"/>
      <c r="B8083" s="7"/>
    </row>
    <row r="8084" spans="1:2">
      <c r="A8084" s="6"/>
      <c r="B8084" s="7"/>
    </row>
    <row r="8085" spans="1:2">
      <c r="A8085" s="6"/>
      <c r="B8085" s="7"/>
    </row>
    <row r="8086" spans="1:2">
      <c r="A8086" s="6"/>
      <c r="B8086" s="7"/>
    </row>
    <row r="8087" spans="1:2">
      <c r="A8087" s="6"/>
      <c r="B8087" s="7"/>
    </row>
    <row r="8088" spans="1:2">
      <c r="A8088" s="6"/>
      <c r="B8088" s="7"/>
    </row>
    <row r="8089" spans="1:2">
      <c r="A8089" s="6"/>
      <c r="B8089" s="7"/>
    </row>
    <row r="8090" spans="1:2">
      <c r="A8090" s="6"/>
      <c r="B8090" s="7"/>
    </row>
    <row r="8091" spans="1:2">
      <c r="A8091" s="6"/>
      <c r="B8091" s="7"/>
    </row>
    <row r="8092" spans="1:2">
      <c r="A8092" s="6"/>
      <c r="B8092" s="7"/>
    </row>
    <row r="8093" spans="1:2">
      <c r="A8093" s="6"/>
      <c r="B8093" s="7"/>
    </row>
    <row r="8094" spans="1:2">
      <c r="A8094" s="6"/>
      <c r="B8094" s="7"/>
    </row>
    <row r="8095" spans="1:2">
      <c r="A8095" s="6"/>
      <c r="B8095" s="7"/>
    </row>
    <row r="8096" spans="1:2">
      <c r="A8096" s="6"/>
      <c r="B8096" s="7"/>
    </row>
    <row r="8097" spans="1:2">
      <c r="A8097" s="6"/>
      <c r="B8097" s="7"/>
    </row>
    <row r="8098" spans="1:2">
      <c r="A8098" s="6"/>
      <c r="B8098" s="7"/>
    </row>
    <row r="8099" spans="1:2">
      <c r="A8099" s="6"/>
      <c r="B8099" s="7"/>
    </row>
    <row r="8100" spans="1:2">
      <c r="A8100" s="6"/>
      <c r="B8100" s="7"/>
    </row>
    <row r="8101" spans="1:2">
      <c r="A8101" s="6"/>
      <c r="B8101" s="7"/>
    </row>
    <row r="8102" spans="1:2">
      <c r="A8102" s="6"/>
      <c r="B8102" s="7"/>
    </row>
    <row r="8103" spans="1:2">
      <c r="A8103" s="6"/>
      <c r="B8103" s="7"/>
    </row>
    <row r="8104" spans="1:2">
      <c r="A8104" s="6"/>
      <c r="B8104" s="7"/>
    </row>
    <row r="8105" spans="1:2">
      <c r="A8105" s="6"/>
      <c r="B8105" s="7"/>
    </row>
    <row r="8106" spans="1:2">
      <c r="A8106" s="6"/>
      <c r="B8106" s="7"/>
    </row>
    <row r="8107" spans="1:2">
      <c r="A8107" s="6"/>
      <c r="B8107" s="7"/>
    </row>
    <row r="8108" spans="1:2">
      <c r="A8108" s="6"/>
      <c r="B8108" s="7"/>
    </row>
    <row r="8109" spans="1:2">
      <c r="A8109" s="6"/>
      <c r="B8109" s="7"/>
    </row>
    <row r="8110" spans="1:2">
      <c r="A8110" s="6"/>
      <c r="B8110" s="7"/>
    </row>
    <row r="8111" spans="1:2">
      <c r="A8111" s="6"/>
      <c r="B8111" s="7"/>
    </row>
    <row r="8112" spans="1:2">
      <c r="A8112" s="6"/>
      <c r="B8112" s="7"/>
    </row>
    <row r="8113" spans="1:2">
      <c r="A8113" s="6"/>
      <c r="B8113" s="7"/>
    </row>
    <row r="8114" spans="1:2">
      <c r="A8114" s="6"/>
      <c r="B8114" s="7"/>
    </row>
    <row r="8115" spans="1:2">
      <c r="A8115" s="6"/>
      <c r="B8115" s="7"/>
    </row>
    <row r="8116" spans="1:2">
      <c r="A8116" s="6"/>
      <c r="B8116" s="7"/>
    </row>
    <row r="8117" spans="1:2">
      <c r="A8117" s="6"/>
      <c r="B8117" s="7"/>
    </row>
    <row r="8118" spans="1:2">
      <c r="A8118" s="6"/>
      <c r="B8118" s="7"/>
    </row>
    <row r="8119" spans="1:2">
      <c r="A8119" s="6"/>
      <c r="B8119" s="7"/>
    </row>
    <row r="8120" spans="1:2">
      <c r="A8120" s="6"/>
      <c r="B8120" s="7"/>
    </row>
    <row r="8121" spans="1:2">
      <c r="A8121" s="6"/>
      <c r="B8121" s="7"/>
    </row>
    <row r="8122" spans="1:2">
      <c r="A8122" s="6"/>
      <c r="B8122" s="7"/>
    </row>
    <row r="8123" spans="1:2">
      <c r="A8123" s="6"/>
      <c r="B8123" s="7"/>
    </row>
    <row r="8124" spans="1:2">
      <c r="A8124" s="6"/>
      <c r="B8124" s="7"/>
    </row>
    <row r="8125" spans="1:2">
      <c r="A8125" s="6"/>
      <c r="B8125" s="7"/>
    </row>
    <row r="8126" spans="1:2">
      <c r="A8126" s="6"/>
      <c r="B8126" s="7"/>
    </row>
    <row r="8127" spans="1:2">
      <c r="A8127" s="6"/>
      <c r="B8127" s="7"/>
    </row>
    <row r="8128" spans="1:2">
      <c r="A8128" s="6"/>
      <c r="B8128" s="7"/>
    </row>
    <row r="8129" spans="1:2">
      <c r="A8129" s="6"/>
      <c r="B8129" s="7"/>
    </row>
    <row r="8130" spans="1:2">
      <c r="A8130" s="6"/>
      <c r="B8130" s="7"/>
    </row>
    <row r="8131" spans="1:2">
      <c r="A8131" s="6"/>
      <c r="B8131" s="7"/>
    </row>
    <row r="8132" spans="1:2">
      <c r="A8132" s="6"/>
      <c r="B8132" s="7"/>
    </row>
    <row r="8133" spans="1:2">
      <c r="A8133" s="6"/>
      <c r="B8133" s="7"/>
    </row>
    <row r="8134" spans="1:2">
      <c r="A8134" s="6"/>
      <c r="B8134" s="7"/>
    </row>
    <row r="8135" spans="1:2">
      <c r="A8135" s="6"/>
      <c r="B8135" s="7"/>
    </row>
    <row r="8136" spans="1:2">
      <c r="A8136" s="6"/>
      <c r="B8136" s="7"/>
    </row>
    <row r="8137" spans="1:2">
      <c r="A8137" s="6"/>
      <c r="B8137" s="7"/>
    </row>
    <row r="8138" spans="1:2">
      <c r="A8138" s="6"/>
      <c r="B8138" s="7"/>
    </row>
    <row r="8139" spans="1:2">
      <c r="A8139" s="6"/>
      <c r="B8139" s="7"/>
    </row>
    <row r="8140" spans="1:2">
      <c r="A8140" s="6"/>
      <c r="B8140" s="7"/>
    </row>
    <row r="8141" spans="1:2">
      <c r="A8141" s="6"/>
      <c r="B8141" s="7"/>
    </row>
    <row r="8142" spans="1:2">
      <c r="A8142" s="6"/>
      <c r="B8142" s="7"/>
    </row>
    <row r="8143" spans="1:2">
      <c r="A8143" s="6"/>
      <c r="B8143" s="7"/>
    </row>
    <row r="8144" spans="1:2">
      <c r="A8144" s="6"/>
      <c r="B8144" s="7"/>
    </row>
    <row r="8145" spans="1:2">
      <c r="A8145" s="6"/>
      <c r="B8145" s="7"/>
    </row>
    <row r="8146" spans="1:2">
      <c r="A8146" s="6"/>
      <c r="B8146" s="7"/>
    </row>
    <row r="8147" spans="1:2">
      <c r="A8147" s="6"/>
      <c r="B8147" s="7"/>
    </row>
    <row r="8148" spans="1:2">
      <c r="A8148" s="6"/>
      <c r="B8148" s="7"/>
    </row>
    <row r="8149" spans="1:2">
      <c r="A8149" s="6"/>
      <c r="B8149" s="7"/>
    </row>
    <row r="8150" spans="1:2">
      <c r="A8150" s="6"/>
      <c r="B8150" s="7"/>
    </row>
    <row r="8151" spans="1:2">
      <c r="A8151" s="6"/>
      <c r="B8151" s="7"/>
    </row>
    <row r="8152" spans="1:2">
      <c r="A8152" s="6"/>
      <c r="B8152" s="7"/>
    </row>
    <row r="8153" spans="1:2">
      <c r="A8153" s="6"/>
      <c r="B8153" s="7"/>
    </row>
    <row r="8154" spans="1:2">
      <c r="A8154" s="6"/>
      <c r="B8154" s="7"/>
    </row>
    <row r="8155" spans="1:2">
      <c r="A8155" s="6"/>
      <c r="B8155" s="7"/>
    </row>
    <row r="8156" spans="1:2">
      <c r="A8156" s="6"/>
      <c r="B8156" s="7"/>
    </row>
    <row r="8157" spans="1:2">
      <c r="A8157" s="6"/>
      <c r="B8157" s="7"/>
    </row>
    <row r="8158" spans="1:2">
      <c r="A8158" s="6"/>
      <c r="B8158" s="7"/>
    </row>
    <row r="8159" spans="1:2">
      <c r="A8159" s="6"/>
      <c r="B8159" s="7"/>
    </row>
    <row r="8160" spans="1:2">
      <c r="A8160" s="6"/>
      <c r="B8160" s="7"/>
    </row>
    <row r="8161" spans="1:2">
      <c r="A8161" s="6"/>
      <c r="B8161" s="7"/>
    </row>
    <row r="8162" spans="1:2">
      <c r="A8162" s="6"/>
      <c r="B8162" s="7"/>
    </row>
    <row r="8163" spans="1:2">
      <c r="A8163" s="6"/>
      <c r="B8163" s="7"/>
    </row>
    <row r="8164" spans="1:2">
      <c r="A8164" s="6"/>
      <c r="B8164" s="7"/>
    </row>
    <row r="8165" spans="1:2">
      <c r="A8165" s="6"/>
      <c r="B8165" s="7"/>
    </row>
    <row r="8166" spans="1:2">
      <c r="A8166" s="6"/>
      <c r="B8166" s="7"/>
    </row>
    <row r="8167" spans="1:2">
      <c r="A8167" s="6"/>
      <c r="B8167" s="7"/>
    </row>
    <row r="8168" spans="1:2">
      <c r="A8168" s="6"/>
      <c r="B8168" s="7"/>
    </row>
    <row r="8169" spans="1:2">
      <c r="A8169" s="6"/>
      <c r="B8169" s="7"/>
    </row>
    <row r="8170" spans="1:2">
      <c r="A8170" s="6"/>
      <c r="B8170" s="7"/>
    </row>
    <row r="8171" spans="1:2">
      <c r="A8171" s="6"/>
      <c r="B8171" s="7"/>
    </row>
    <row r="8172" spans="1:2">
      <c r="A8172" s="6"/>
      <c r="B8172" s="7"/>
    </row>
    <row r="8173" spans="1:2">
      <c r="A8173" s="6"/>
      <c r="B8173" s="7"/>
    </row>
    <row r="8174" spans="1:2">
      <c r="A8174" s="6"/>
      <c r="B8174" s="7"/>
    </row>
    <row r="8175" spans="1:2">
      <c r="A8175" s="6"/>
      <c r="B8175" s="7"/>
    </row>
    <row r="8176" spans="1:2">
      <c r="A8176" s="6"/>
      <c r="B8176" s="7"/>
    </row>
    <row r="8177" spans="1:2">
      <c r="A8177" s="6"/>
      <c r="B8177" s="7"/>
    </row>
    <row r="8178" spans="1:2">
      <c r="A8178" s="6"/>
      <c r="B8178" s="7"/>
    </row>
    <row r="8179" spans="1:2">
      <c r="A8179" s="6"/>
      <c r="B8179" s="7"/>
    </row>
    <row r="8180" spans="1:2">
      <c r="A8180" s="6"/>
      <c r="B8180" s="7"/>
    </row>
    <row r="8181" spans="1:2">
      <c r="A8181" s="6"/>
      <c r="B8181" s="7"/>
    </row>
    <row r="8182" spans="1:2">
      <c r="A8182" s="6"/>
      <c r="B8182" s="7"/>
    </row>
    <row r="8183" spans="1:2">
      <c r="A8183" s="6"/>
      <c r="B8183" s="7"/>
    </row>
    <row r="8184" spans="1:2">
      <c r="A8184" s="6"/>
      <c r="B8184" s="7"/>
    </row>
    <row r="8185" spans="1:2">
      <c r="A8185" s="6"/>
      <c r="B8185" s="7"/>
    </row>
    <row r="8186" spans="1:2">
      <c r="A8186" s="6"/>
      <c r="B8186" s="7"/>
    </row>
    <row r="8187" spans="1:2">
      <c r="A8187" s="6"/>
      <c r="B8187" s="7"/>
    </row>
    <row r="8188" spans="1:2">
      <c r="A8188" s="6"/>
      <c r="B8188" s="7"/>
    </row>
    <row r="8189" spans="1:2">
      <c r="A8189" s="6"/>
      <c r="B8189" s="7"/>
    </row>
    <row r="8190" spans="1:2">
      <c r="A8190" s="6"/>
      <c r="B8190" s="7"/>
    </row>
    <row r="8191" spans="1:2">
      <c r="A8191" s="6"/>
      <c r="B8191" s="7"/>
    </row>
    <row r="8192" spans="1:2">
      <c r="A8192" s="6"/>
      <c r="B8192" s="7"/>
    </row>
    <row r="8193" spans="1:2">
      <c r="A8193" s="6"/>
      <c r="B8193" s="7"/>
    </row>
    <row r="8194" spans="1:2">
      <c r="A8194" s="6"/>
      <c r="B8194" s="7"/>
    </row>
    <row r="8195" spans="1:2">
      <c r="A8195" s="6"/>
      <c r="B8195" s="7"/>
    </row>
    <row r="8196" spans="1:2">
      <c r="A8196" s="6"/>
      <c r="B8196" s="7"/>
    </row>
    <row r="8197" spans="1:2">
      <c r="A8197" s="6"/>
      <c r="B8197" s="7"/>
    </row>
    <row r="8198" spans="1:2">
      <c r="A8198" s="6"/>
      <c r="B8198" s="7"/>
    </row>
    <row r="8199" spans="1:2">
      <c r="A8199" s="6"/>
      <c r="B8199" s="7"/>
    </row>
    <row r="8200" spans="1:2">
      <c r="A8200" s="6"/>
      <c r="B8200" s="7"/>
    </row>
    <row r="8201" spans="1:2">
      <c r="A8201" s="6"/>
      <c r="B8201" s="7"/>
    </row>
    <row r="8202" spans="1:2">
      <c r="A8202" s="6"/>
      <c r="B8202" s="7"/>
    </row>
    <row r="8203" spans="1:2">
      <c r="A8203" s="6"/>
      <c r="B8203" s="7"/>
    </row>
    <row r="8204" spans="1:2">
      <c r="A8204" s="6"/>
      <c r="B8204" s="7"/>
    </row>
    <row r="8205" spans="1:2">
      <c r="A8205" s="6"/>
      <c r="B8205" s="7"/>
    </row>
    <row r="8206" spans="1:2">
      <c r="A8206" s="6"/>
      <c r="B8206" s="7"/>
    </row>
    <row r="8207" spans="1:2">
      <c r="A8207" s="6"/>
      <c r="B8207" s="7"/>
    </row>
    <row r="8208" spans="1:2">
      <c r="A8208" s="6"/>
      <c r="B8208" s="7"/>
    </row>
    <row r="8209" spans="1:2">
      <c r="A8209" s="6"/>
      <c r="B8209" s="7"/>
    </row>
    <row r="8210" spans="1:2">
      <c r="A8210" s="6"/>
      <c r="B8210" s="7"/>
    </row>
    <row r="8211" spans="1:2">
      <c r="A8211" s="6"/>
      <c r="B8211" s="7"/>
    </row>
    <row r="8212" spans="1:2">
      <c r="A8212" s="6"/>
      <c r="B8212" s="7"/>
    </row>
    <row r="8213" spans="1:2">
      <c r="A8213" s="6"/>
      <c r="B8213" s="7"/>
    </row>
    <row r="8214" spans="1:2">
      <c r="A8214" s="6"/>
      <c r="B8214" s="7"/>
    </row>
    <row r="8215" spans="1:2">
      <c r="A8215" s="6"/>
      <c r="B8215" s="7"/>
    </row>
    <row r="8216" spans="1:2">
      <c r="A8216" s="6"/>
      <c r="B8216" s="7"/>
    </row>
    <row r="8217" spans="1:2">
      <c r="A8217" s="6"/>
      <c r="B8217" s="7"/>
    </row>
    <row r="8218" spans="1:2">
      <c r="A8218" s="6"/>
      <c r="B8218" s="7"/>
    </row>
    <row r="8219" spans="1:2">
      <c r="A8219" s="6"/>
      <c r="B8219" s="7"/>
    </row>
    <row r="8220" spans="1:2">
      <c r="A8220" s="6"/>
      <c r="B8220" s="7"/>
    </row>
    <row r="8221" spans="1:2">
      <c r="A8221" s="6"/>
      <c r="B8221" s="7"/>
    </row>
    <row r="8222" spans="1:2">
      <c r="A8222" s="6"/>
      <c r="B8222" s="7"/>
    </row>
    <row r="8223" spans="1:2">
      <c r="A8223" s="6"/>
      <c r="B8223" s="7"/>
    </row>
    <row r="8224" spans="1:2">
      <c r="A8224" s="6"/>
      <c r="B8224" s="7"/>
    </row>
    <row r="8225" spans="1:2">
      <c r="A8225" s="6"/>
      <c r="B8225" s="7"/>
    </row>
    <row r="8226" spans="1:2">
      <c r="A8226" s="6"/>
      <c r="B8226" s="7"/>
    </row>
    <row r="8227" spans="1:2">
      <c r="A8227" s="6"/>
      <c r="B8227" s="7"/>
    </row>
    <row r="8228" spans="1:2">
      <c r="A8228" s="6"/>
      <c r="B8228" s="7"/>
    </row>
    <row r="8229" spans="1:2">
      <c r="A8229" s="6"/>
      <c r="B8229" s="7"/>
    </row>
    <row r="8230" spans="1:2">
      <c r="A8230" s="6"/>
      <c r="B8230" s="7"/>
    </row>
    <row r="8231" spans="1:2">
      <c r="A8231" s="6"/>
      <c r="B8231" s="7"/>
    </row>
    <row r="8232" spans="1:2">
      <c r="A8232" s="6"/>
      <c r="B8232" s="7"/>
    </row>
    <row r="8233" spans="1:2">
      <c r="A8233" s="6"/>
      <c r="B8233" s="7"/>
    </row>
    <row r="8234" spans="1:2">
      <c r="A8234" s="6"/>
      <c r="B8234" s="7"/>
    </row>
    <row r="8235" spans="1:2">
      <c r="A8235" s="6"/>
      <c r="B8235" s="7"/>
    </row>
    <row r="8236" spans="1:2">
      <c r="A8236" s="6"/>
      <c r="B8236" s="7"/>
    </row>
    <row r="8237" spans="1:2">
      <c r="A8237" s="6"/>
      <c r="B8237" s="7"/>
    </row>
    <row r="8238" spans="1:2">
      <c r="A8238" s="6"/>
      <c r="B8238" s="7"/>
    </row>
    <row r="8239" spans="1:2">
      <c r="A8239" s="6"/>
      <c r="B8239" s="7"/>
    </row>
    <row r="8240" spans="1:2">
      <c r="A8240" s="6"/>
      <c r="B8240" s="7"/>
    </row>
    <row r="8241" spans="1:2">
      <c r="A8241" s="6"/>
      <c r="B8241" s="7"/>
    </row>
    <row r="8242" spans="1:2">
      <c r="A8242" s="6"/>
      <c r="B8242" s="7"/>
    </row>
    <row r="8243" spans="1:2">
      <c r="A8243" s="6"/>
      <c r="B8243" s="7"/>
    </row>
    <row r="8244" spans="1:2">
      <c r="A8244" s="6"/>
      <c r="B8244" s="7"/>
    </row>
    <row r="8245" spans="1:2">
      <c r="A8245" s="6"/>
      <c r="B8245" s="7"/>
    </row>
    <row r="8246" spans="1:2">
      <c r="A8246" s="6"/>
      <c r="B8246" s="7"/>
    </row>
    <row r="8247" spans="1:2">
      <c r="A8247" s="6"/>
      <c r="B8247" s="7"/>
    </row>
    <row r="8248" spans="1:2">
      <c r="A8248" s="6"/>
      <c r="B8248" s="7"/>
    </row>
    <row r="8249" spans="1:2">
      <c r="A8249" s="6"/>
      <c r="B8249" s="7"/>
    </row>
    <row r="8250" spans="1:2">
      <c r="A8250" s="6"/>
      <c r="B8250" s="7"/>
    </row>
    <row r="8251" spans="1:2">
      <c r="A8251" s="6"/>
      <c r="B8251" s="7"/>
    </row>
    <row r="8252" spans="1:2">
      <c r="A8252" s="6"/>
      <c r="B8252" s="7"/>
    </row>
    <row r="8253" spans="1:2">
      <c r="A8253" s="6"/>
      <c r="B8253" s="7"/>
    </row>
    <row r="8254" spans="1:2">
      <c r="A8254" s="6"/>
      <c r="B8254" s="7"/>
    </row>
    <row r="8255" spans="1:2">
      <c r="A8255" s="6"/>
      <c r="B8255" s="7"/>
    </row>
    <row r="8256" spans="1:2">
      <c r="A8256" s="6"/>
      <c r="B8256" s="7"/>
    </row>
    <row r="8257" spans="1:2">
      <c r="A8257" s="6"/>
      <c r="B8257" s="7"/>
    </row>
    <row r="8258" spans="1:2">
      <c r="A8258" s="6"/>
      <c r="B8258" s="7"/>
    </row>
    <row r="8259" spans="1:2">
      <c r="A8259" s="6"/>
      <c r="B8259" s="7"/>
    </row>
    <row r="8260" spans="1:2">
      <c r="A8260" s="6"/>
      <c r="B8260" s="7"/>
    </row>
    <row r="8261" spans="1:2">
      <c r="A8261" s="6"/>
      <c r="B8261" s="7"/>
    </row>
    <row r="8262" spans="1:2">
      <c r="A8262" s="6"/>
      <c r="B8262" s="7"/>
    </row>
    <row r="8263" spans="1:2">
      <c r="A8263" s="6"/>
      <c r="B8263" s="7"/>
    </row>
    <row r="8264" spans="1:2">
      <c r="A8264" s="6"/>
      <c r="B8264" s="7"/>
    </row>
    <row r="8265" spans="1:2">
      <c r="A8265" s="6"/>
      <c r="B8265" s="7"/>
    </row>
    <row r="8266" spans="1:2">
      <c r="A8266" s="6"/>
      <c r="B8266" s="7"/>
    </row>
    <row r="8267" spans="1:2">
      <c r="A8267" s="6"/>
      <c r="B8267" s="7"/>
    </row>
    <row r="8268" spans="1:2">
      <c r="A8268" s="6"/>
      <c r="B8268" s="7"/>
    </row>
    <row r="8269" spans="1:2">
      <c r="A8269" s="6"/>
      <c r="B8269" s="7"/>
    </row>
    <row r="8270" spans="1:2">
      <c r="A8270" s="6"/>
      <c r="B8270" s="7"/>
    </row>
    <row r="8271" spans="1:2">
      <c r="A8271" s="6"/>
      <c r="B8271" s="7"/>
    </row>
    <row r="8272" spans="1:2">
      <c r="A8272" s="6"/>
      <c r="B8272" s="7"/>
    </row>
    <row r="8273" spans="1:2">
      <c r="A8273" s="6"/>
      <c r="B8273" s="7"/>
    </row>
    <row r="8274" spans="1:2">
      <c r="A8274" s="6"/>
      <c r="B8274" s="7"/>
    </row>
    <row r="8275" spans="1:2">
      <c r="A8275" s="6"/>
      <c r="B8275" s="7"/>
    </row>
    <row r="8276" spans="1:2">
      <c r="A8276" s="6"/>
      <c r="B8276" s="7"/>
    </row>
    <row r="8277" spans="1:2">
      <c r="A8277" s="6"/>
      <c r="B8277" s="7"/>
    </row>
    <row r="8278" spans="1:2">
      <c r="A8278" s="6"/>
      <c r="B8278" s="7"/>
    </row>
    <row r="8279" spans="1:2">
      <c r="A8279" s="6"/>
      <c r="B8279" s="7"/>
    </row>
    <row r="8280" spans="1:2">
      <c r="A8280" s="6"/>
      <c r="B8280" s="7"/>
    </row>
    <row r="8281" spans="1:2">
      <c r="A8281" s="6"/>
      <c r="B8281" s="7"/>
    </row>
    <row r="8282" spans="1:2">
      <c r="A8282" s="6"/>
      <c r="B8282" s="7"/>
    </row>
    <row r="8283" spans="1:2">
      <c r="A8283" s="6"/>
      <c r="B8283" s="7"/>
    </row>
    <row r="8284" spans="1:2">
      <c r="A8284" s="6"/>
      <c r="B8284" s="7"/>
    </row>
    <row r="8285" spans="1:2">
      <c r="A8285" s="6"/>
      <c r="B8285" s="7"/>
    </row>
    <row r="8286" spans="1:2">
      <c r="A8286" s="6"/>
      <c r="B8286" s="7"/>
    </row>
    <row r="8287" spans="1:2">
      <c r="A8287" s="6"/>
      <c r="B8287" s="7"/>
    </row>
    <row r="8288" spans="1:2">
      <c r="A8288" s="6"/>
      <c r="B8288" s="7"/>
    </row>
    <row r="8289" spans="1:2">
      <c r="A8289" s="6"/>
      <c r="B8289" s="7"/>
    </row>
    <row r="8290" spans="1:2">
      <c r="A8290" s="6"/>
      <c r="B8290" s="7"/>
    </row>
    <row r="8291" spans="1:2">
      <c r="A8291" s="6"/>
      <c r="B8291" s="7"/>
    </row>
    <row r="8292" spans="1:2">
      <c r="A8292" s="6"/>
      <c r="B8292" s="7"/>
    </row>
    <row r="8293" spans="1:2">
      <c r="A8293" s="6"/>
      <c r="B8293" s="7"/>
    </row>
    <row r="8294" spans="1:2">
      <c r="A8294" s="6"/>
      <c r="B8294" s="7"/>
    </row>
    <row r="8295" spans="1:2">
      <c r="A8295" s="6"/>
      <c r="B8295" s="7"/>
    </row>
    <row r="8296" spans="1:2">
      <c r="A8296" s="6"/>
      <c r="B8296" s="7"/>
    </row>
    <row r="8297" spans="1:2">
      <c r="A8297" s="6"/>
      <c r="B8297" s="7"/>
    </row>
    <row r="8298" spans="1:2">
      <c r="A8298" s="6"/>
      <c r="B8298" s="7"/>
    </row>
    <row r="8299" spans="1:2">
      <c r="A8299" s="6"/>
      <c r="B8299" s="7"/>
    </row>
    <row r="8300" spans="1:2">
      <c r="A8300" s="6"/>
      <c r="B8300" s="7"/>
    </row>
    <row r="8301" spans="1:2">
      <c r="A8301" s="6"/>
      <c r="B8301" s="7"/>
    </row>
    <row r="8302" spans="1:2">
      <c r="A8302" s="6"/>
      <c r="B8302" s="7"/>
    </row>
    <row r="8303" spans="1:2">
      <c r="A8303" s="6"/>
      <c r="B8303" s="7"/>
    </row>
    <row r="8304" spans="1:2">
      <c r="A8304" s="6"/>
      <c r="B8304" s="7"/>
    </row>
    <row r="8305" spans="1:2">
      <c r="A8305" s="6"/>
      <c r="B8305" s="7"/>
    </row>
    <row r="8306" spans="1:2">
      <c r="A8306" s="6"/>
      <c r="B8306" s="7"/>
    </row>
    <row r="8307" spans="1:2">
      <c r="A8307" s="6"/>
      <c r="B8307" s="7"/>
    </row>
    <row r="8308" spans="1:2">
      <c r="A8308" s="6"/>
      <c r="B8308" s="7"/>
    </row>
    <row r="8309" spans="1:2">
      <c r="A8309" s="6"/>
      <c r="B8309" s="7"/>
    </row>
    <row r="8310" spans="1:2">
      <c r="A8310" s="6"/>
      <c r="B8310" s="7"/>
    </row>
    <row r="8311" spans="1:2">
      <c r="A8311" s="6"/>
      <c r="B8311" s="7"/>
    </row>
    <row r="8312" spans="1:2">
      <c r="A8312" s="6"/>
      <c r="B8312" s="7"/>
    </row>
    <row r="8313" spans="1:2">
      <c r="A8313" s="6"/>
      <c r="B8313" s="7"/>
    </row>
    <row r="8314" spans="1:2">
      <c r="A8314" s="6"/>
      <c r="B8314" s="7"/>
    </row>
    <row r="8315" spans="1:2">
      <c r="A8315" s="6"/>
      <c r="B8315" s="7"/>
    </row>
    <row r="8316" spans="1:2">
      <c r="A8316" s="6"/>
      <c r="B8316" s="7"/>
    </row>
    <row r="8317" spans="1:2">
      <c r="A8317" s="6"/>
      <c r="B8317" s="7"/>
    </row>
    <row r="8318" spans="1:2">
      <c r="A8318" s="6"/>
      <c r="B8318" s="7"/>
    </row>
    <row r="8319" spans="1:2">
      <c r="A8319" s="6"/>
      <c r="B8319" s="7"/>
    </row>
    <row r="8320" spans="1:2">
      <c r="A8320" s="6"/>
      <c r="B8320" s="7"/>
    </row>
    <row r="8321" spans="1:2">
      <c r="A8321" s="6"/>
      <c r="B8321" s="7"/>
    </row>
    <row r="8322" spans="1:2">
      <c r="A8322" s="6"/>
      <c r="B8322" s="7"/>
    </row>
    <row r="8323" spans="1:2">
      <c r="A8323" s="6"/>
      <c r="B8323" s="7"/>
    </row>
    <row r="8324" spans="1:2">
      <c r="A8324" s="6"/>
      <c r="B8324" s="7"/>
    </row>
    <row r="8325" spans="1:2">
      <c r="A8325" s="6"/>
      <c r="B8325" s="7"/>
    </row>
    <row r="8326" spans="1:2">
      <c r="A8326" s="6"/>
      <c r="B8326" s="7"/>
    </row>
    <row r="8327" spans="1:2">
      <c r="A8327" s="6"/>
      <c r="B8327" s="7"/>
    </row>
    <row r="8328" spans="1:2">
      <c r="A8328" s="6"/>
      <c r="B8328" s="7"/>
    </row>
    <row r="8329" spans="1:2">
      <c r="A8329" s="6"/>
      <c r="B8329" s="7"/>
    </row>
    <row r="8330" spans="1:2">
      <c r="A8330" s="6"/>
      <c r="B8330" s="7"/>
    </row>
    <row r="8331" spans="1:2">
      <c r="A8331" s="6"/>
      <c r="B8331" s="7"/>
    </row>
    <row r="8332" spans="1:2">
      <c r="A8332" s="6"/>
      <c r="B8332" s="7"/>
    </row>
    <row r="8333" spans="1:2">
      <c r="A8333" s="6"/>
      <c r="B8333" s="7"/>
    </row>
    <row r="8334" spans="1:2">
      <c r="A8334" s="6"/>
      <c r="B8334" s="7"/>
    </row>
    <row r="8335" spans="1:2">
      <c r="A8335" s="6"/>
      <c r="B8335" s="7"/>
    </row>
    <row r="8336" spans="1:2">
      <c r="A8336" s="6"/>
      <c r="B8336" s="7"/>
    </row>
    <row r="8337" spans="1:2">
      <c r="A8337" s="6"/>
      <c r="B8337" s="7"/>
    </row>
    <row r="8338" spans="1:2">
      <c r="A8338" s="6"/>
      <c r="B8338" s="7"/>
    </row>
    <row r="8339" spans="1:2">
      <c r="A8339" s="6"/>
      <c r="B8339" s="7"/>
    </row>
    <row r="8340" spans="1:2">
      <c r="A8340" s="6"/>
      <c r="B8340" s="7"/>
    </row>
    <row r="8341" spans="1:2">
      <c r="A8341" s="6"/>
      <c r="B8341" s="7"/>
    </row>
    <row r="8342" spans="1:2">
      <c r="A8342" s="6"/>
      <c r="B8342" s="7"/>
    </row>
    <row r="8343" spans="1:2">
      <c r="A8343" s="6"/>
      <c r="B8343" s="7"/>
    </row>
    <row r="8344" spans="1:2">
      <c r="A8344" s="6"/>
      <c r="B8344" s="7"/>
    </row>
    <row r="8345" spans="1:2">
      <c r="A8345" s="6"/>
      <c r="B8345" s="7"/>
    </row>
    <row r="8346" spans="1:2">
      <c r="A8346" s="6"/>
      <c r="B8346" s="7"/>
    </row>
    <row r="8347" spans="1:2">
      <c r="A8347" s="6"/>
      <c r="B8347" s="7"/>
    </row>
    <row r="8348" spans="1:2">
      <c r="A8348" s="6"/>
      <c r="B8348" s="7"/>
    </row>
    <row r="8349" spans="1:2">
      <c r="A8349" s="6"/>
      <c r="B8349" s="7"/>
    </row>
    <row r="8350" spans="1:2">
      <c r="A8350" s="6"/>
      <c r="B8350" s="7"/>
    </row>
    <row r="8351" spans="1:2">
      <c r="A8351" s="6"/>
      <c r="B8351" s="7"/>
    </row>
    <row r="8352" spans="1:2">
      <c r="A8352" s="6"/>
      <c r="B8352" s="7"/>
    </row>
    <row r="8353" spans="1:2">
      <c r="A8353" s="6"/>
      <c r="B8353" s="7"/>
    </row>
    <row r="8354" spans="1:2">
      <c r="A8354" s="6"/>
      <c r="B8354" s="7"/>
    </row>
    <row r="8355" spans="1:2">
      <c r="A8355" s="6"/>
      <c r="B8355" s="7"/>
    </row>
    <row r="8356" spans="1:2">
      <c r="A8356" s="6"/>
      <c r="B8356" s="7"/>
    </row>
    <row r="8357" spans="1:2">
      <c r="A8357" s="6"/>
      <c r="B8357" s="7"/>
    </row>
    <row r="8358" spans="1:2">
      <c r="A8358" s="6"/>
      <c r="B8358" s="7"/>
    </row>
    <row r="8359" spans="1:2">
      <c r="A8359" s="6"/>
      <c r="B8359" s="7"/>
    </row>
    <row r="8360" spans="1:2">
      <c r="A8360" s="6"/>
      <c r="B8360" s="7"/>
    </row>
    <row r="8361" spans="1:2">
      <c r="A8361" s="6"/>
      <c r="B8361" s="7"/>
    </row>
    <row r="8362" spans="1:2">
      <c r="A8362" s="6"/>
      <c r="B8362" s="7"/>
    </row>
    <row r="8363" spans="1:2">
      <c r="A8363" s="6"/>
      <c r="B8363" s="7"/>
    </row>
    <row r="8364" spans="1:2">
      <c r="A8364" s="6"/>
      <c r="B8364" s="7"/>
    </row>
    <row r="8365" spans="1:2">
      <c r="A8365" s="6"/>
      <c r="B8365" s="7"/>
    </row>
    <row r="8366" spans="1:2">
      <c r="A8366" s="6"/>
      <c r="B8366" s="7"/>
    </row>
    <row r="8367" spans="1:2">
      <c r="A8367" s="6"/>
      <c r="B8367" s="7"/>
    </row>
    <row r="8368" spans="1:2">
      <c r="A8368" s="6"/>
      <c r="B8368" s="7"/>
    </row>
    <row r="8369" spans="1:2">
      <c r="A8369" s="6"/>
      <c r="B8369" s="7"/>
    </row>
    <row r="8370" spans="1:2">
      <c r="A8370" s="6"/>
      <c r="B8370" s="7"/>
    </row>
    <row r="8371" spans="1:2">
      <c r="A8371" s="6"/>
      <c r="B8371" s="7"/>
    </row>
    <row r="8372" spans="1:2">
      <c r="A8372" s="6"/>
      <c r="B8372" s="7"/>
    </row>
    <row r="8373" spans="1:2">
      <c r="A8373" s="6"/>
      <c r="B8373" s="7"/>
    </row>
    <row r="8374" spans="1:2">
      <c r="A8374" s="6"/>
      <c r="B8374" s="7"/>
    </row>
    <row r="8375" spans="1:2">
      <c r="A8375" s="6"/>
      <c r="B8375" s="7"/>
    </row>
    <row r="8376" spans="1:2">
      <c r="A8376" s="6"/>
      <c r="B8376" s="7"/>
    </row>
    <row r="8377" spans="1:2">
      <c r="A8377" s="6"/>
      <c r="B8377" s="7"/>
    </row>
    <row r="8378" spans="1:2">
      <c r="A8378" s="6"/>
      <c r="B8378" s="7"/>
    </row>
    <row r="8379" spans="1:2">
      <c r="A8379" s="6"/>
      <c r="B8379" s="7"/>
    </row>
    <row r="8380" spans="1:2">
      <c r="A8380" s="6"/>
      <c r="B8380" s="7"/>
    </row>
    <row r="8381" spans="1:2">
      <c r="A8381" s="6"/>
      <c r="B8381" s="7"/>
    </row>
    <row r="8382" spans="1:2">
      <c r="A8382" s="6"/>
      <c r="B8382" s="7"/>
    </row>
    <row r="8383" spans="1:2">
      <c r="A8383" s="6"/>
      <c r="B8383" s="7"/>
    </row>
    <row r="8384" spans="1:2">
      <c r="A8384" s="6"/>
      <c r="B8384" s="7"/>
    </row>
    <row r="8385" spans="1:2">
      <c r="A8385" s="6"/>
      <c r="B8385" s="7"/>
    </row>
    <row r="8386" spans="1:2">
      <c r="A8386" s="6"/>
      <c r="B8386" s="7"/>
    </row>
    <row r="8387" spans="1:2">
      <c r="A8387" s="6"/>
      <c r="B8387" s="7"/>
    </row>
    <row r="8388" spans="1:2">
      <c r="A8388" s="6"/>
      <c r="B8388" s="7"/>
    </row>
    <row r="8389" spans="1:2">
      <c r="A8389" s="6"/>
      <c r="B8389" s="7"/>
    </row>
    <row r="8390" spans="1:2">
      <c r="A8390" s="6"/>
      <c r="B8390" s="7"/>
    </row>
    <row r="8391" spans="1:2">
      <c r="A8391" s="6"/>
      <c r="B8391" s="7"/>
    </row>
    <row r="8392" spans="1:2">
      <c r="A8392" s="6"/>
      <c r="B8392" s="7"/>
    </row>
    <row r="8393" spans="1:2">
      <c r="A8393" s="6"/>
      <c r="B8393" s="7"/>
    </row>
    <row r="8394" spans="1:2">
      <c r="A8394" s="6"/>
      <c r="B8394" s="7"/>
    </row>
    <row r="8395" spans="1:2">
      <c r="A8395" s="6"/>
      <c r="B8395" s="7"/>
    </row>
    <row r="8396" spans="1:2">
      <c r="A8396" s="6"/>
      <c r="B8396" s="7"/>
    </row>
    <row r="8397" spans="1:2">
      <c r="A8397" s="6"/>
      <c r="B8397" s="7"/>
    </row>
    <row r="8398" spans="1:2">
      <c r="A8398" s="6"/>
      <c r="B8398" s="7"/>
    </row>
    <row r="8399" spans="1:2">
      <c r="A8399" s="6"/>
      <c r="B8399" s="7"/>
    </row>
    <row r="8400" spans="1:2">
      <c r="A8400" s="6"/>
      <c r="B8400" s="7"/>
    </row>
    <row r="8401" spans="1:2">
      <c r="A8401" s="6"/>
      <c r="B8401" s="7"/>
    </row>
    <row r="8402" spans="1:2">
      <c r="A8402" s="6"/>
      <c r="B8402" s="7"/>
    </row>
    <row r="8403" spans="1:2">
      <c r="A8403" s="6"/>
      <c r="B8403" s="7"/>
    </row>
    <row r="8404" spans="1:2">
      <c r="A8404" s="6"/>
      <c r="B8404" s="7"/>
    </row>
    <row r="8405" spans="1:2">
      <c r="A8405" s="6"/>
      <c r="B8405" s="7"/>
    </row>
    <row r="8406" spans="1:2">
      <c r="A8406" s="6"/>
      <c r="B8406" s="7"/>
    </row>
    <row r="8407" spans="1:2">
      <c r="A8407" s="6"/>
      <c r="B8407" s="7"/>
    </row>
    <row r="8408" spans="1:2">
      <c r="A8408" s="6"/>
      <c r="B8408" s="7"/>
    </row>
    <row r="8409" spans="1:2">
      <c r="A8409" s="6"/>
      <c r="B8409" s="7"/>
    </row>
    <row r="8410" spans="1:2">
      <c r="A8410" s="6"/>
      <c r="B8410" s="7"/>
    </row>
    <row r="8411" spans="1:2">
      <c r="A8411" s="6"/>
      <c r="B8411" s="7"/>
    </row>
    <row r="8412" spans="1:2">
      <c r="A8412" s="6"/>
      <c r="B8412" s="7"/>
    </row>
    <row r="8413" spans="1:2">
      <c r="A8413" s="6"/>
      <c r="B8413" s="7"/>
    </row>
    <row r="8414" spans="1:2">
      <c r="A8414" s="6"/>
      <c r="B8414" s="7"/>
    </row>
    <row r="8415" spans="1:2">
      <c r="A8415" s="6"/>
      <c r="B8415" s="7"/>
    </row>
    <row r="8416" spans="1:2">
      <c r="A8416" s="6"/>
      <c r="B8416" s="7"/>
    </row>
    <row r="8417" spans="1:2">
      <c r="A8417" s="6"/>
      <c r="B8417" s="7"/>
    </row>
    <row r="8418" spans="1:2">
      <c r="A8418" s="6"/>
      <c r="B8418" s="7"/>
    </row>
    <row r="8419" spans="1:2">
      <c r="A8419" s="6"/>
      <c r="B8419" s="7"/>
    </row>
    <row r="8420" spans="1:2">
      <c r="A8420" s="6"/>
      <c r="B8420" s="7"/>
    </row>
    <row r="8421" spans="1:2">
      <c r="A8421" s="6"/>
      <c r="B8421" s="7"/>
    </row>
    <row r="8422" spans="1:2">
      <c r="A8422" s="6"/>
      <c r="B8422" s="7"/>
    </row>
    <row r="8423" spans="1:2">
      <c r="A8423" s="6"/>
      <c r="B8423" s="7"/>
    </row>
    <row r="8424" spans="1:2">
      <c r="A8424" s="6"/>
      <c r="B8424" s="7"/>
    </row>
    <row r="8425" spans="1:2">
      <c r="A8425" s="6"/>
      <c r="B8425" s="7"/>
    </row>
    <row r="8426" spans="1:2">
      <c r="A8426" s="6"/>
      <c r="B8426" s="7"/>
    </row>
    <row r="8427" spans="1:2">
      <c r="A8427" s="6"/>
      <c r="B8427" s="7"/>
    </row>
    <row r="8428" spans="1:2">
      <c r="A8428" s="6"/>
      <c r="B8428" s="7"/>
    </row>
    <row r="8429" spans="1:2">
      <c r="A8429" s="6"/>
      <c r="B8429" s="7"/>
    </row>
    <row r="8430" spans="1:2">
      <c r="A8430" s="6"/>
      <c r="B8430" s="7"/>
    </row>
    <row r="8431" spans="1:2">
      <c r="A8431" s="6"/>
      <c r="B8431" s="7"/>
    </row>
    <row r="8432" spans="1:2">
      <c r="A8432" s="6"/>
      <c r="B8432" s="7"/>
    </row>
    <row r="8433" spans="1:2">
      <c r="A8433" s="6"/>
      <c r="B8433" s="7"/>
    </row>
    <row r="8434" spans="1:2">
      <c r="A8434" s="6"/>
      <c r="B8434" s="7"/>
    </row>
    <row r="8435" spans="1:2">
      <c r="A8435" s="6"/>
      <c r="B8435" s="7"/>
    </row>
    <row r="8436" spans="1:2">
      <c r="A8436" s="6"/>
      <c r="B8436" s="7"/>
    </row>
    <row r="8437" spans="1:2">
      <c r="A8437" s="6"/>
      <c r="B8437" s="7"/>
    </row>
    <row r="8438" spans="1:2">
      <c r="A8438" s="6"/>
      <c r="B8438" s="7"/>
    </row>
    <row r="8439" spans="1:2">
      <c r="A8439" s="6"/>
      <c r="B8439" s="7"/>
    </row>
    <row r="8440" spans="1:2">
      <c r="A8440" s="6"/>
      <c r="B8440" s="7"/>
    </row>
    <row r="8441" spans="1:2">
      <c r="A8441" s="6"/>
      <c r="B8441" s="7"/>
    </row>
    <row r="8442" spans="1:2">
      <c r="A8442" s="6"/>
      <c r="B8442" s="7"/>
    </row>
    <row r="8443" spans="1:2">
      <c r="A8443" s="6"/>
      <c r="B8443" s="7"/>
    </row>
    <row r="8444" spans="1:2">
      <c r="A8444" s="6"/>
      <c r="B8444" s="7"/>
    </row>
    <row r="8445" spans="1:2">
      <c r="A8445" s="6"/>
      <c r="B8445" s="7"/>
    </row>
    <row r="8446" spans="1:2">
      <c r="A8446" s="6"/>
      <c r="B8446" s="7"/>
    </row>
    <row r="8447" spans="1:2">
      <c r="A8447" s="6"/>
      <c r="B8447" s="7"/>
    </row>
    <row r="8448" spans="1:2">
      <c r="A8448" s="6"/>
      <c r="B8448" s="7"/>
    </row>
    <row r="8449" spans="1:2">
      <c r="A8449" s="6"/>
      <c r="B8449" s="7"/>
    </row>
    <row r="8450" spans="1:2">
      <c r="A8450" s="6"/>
      <c r="B8450" s="7"/>
    </row>
    <row r="8451" spans="1:2">
      <c r="A8451" s="6"/>
      <c r="B8451" s="7"/>
    </row>
    <row r="8452" spans="1:2">
      <c r="A8452" s="6"/>
      <c r="B8452" s="7"/>
    </row>
    <row r="8453" spans="1:2">
      <c r="A8453" s="6"/>
      <c r="B8453" s="7"/>
    </row>
    <row r="8454" spans="1:2">
      <c r="A8454" s="6"/>
      <c r="B8454" s="7"/>
    </row>
    <row r="8455" spans="1:2">
      <c r="A8455" s="6"/>
      <c r="B8455" s="7"/>
    </row>
    <row r="8456" spans="1:2">
      <c r="A8456" s="6"/>
      <c r="B8456" s="7"/>
    </row>
    <row r="8457" spans="1:2">
      <c r="A8457" s="6"/>
      <c r="B8457" s="7"/>
    </row>
    <row r="8458" spans="1:2">
      <c r="A8458" s="6"/>
      <c r="B8458" s="7"/>
    </row>
    <row r="8459" spans="1:2">
      <c r="A8459" s="6"/>
      <c r="B8459" s="7"/>
    </row>
    <row r="8460" spans="1:2">
      <c r="A8460" s="6"/>
      <c r="B8460" s="7"/>
    </row>
    <row r="8461" spans="1:2">
      <c r="A8461" s="6"/>
      <c r="B8461" s="7"/>
    </row>
    <row r="8462" spans="1:2">
      <c r="A8462" s="6"/>
      <c r="B8462" s="7"/>
    </row>
    <row r="8463" spans="1:2">
      <c r="A8463" s="6"/>
      <c r="B8463" s="7"/>
    </row>
    <row r="8464" spans="1:2">
      <c r="A8464" s="6"/>
      <c r="B8464" s="7"/>
    </row>
    <row r="8465" spans="1:2">
      <c r="A8465" s="6"/>
      <c r="B8465" s="7"/>
    </row>
    <row r="8466" spans="1:2">
      <c r="A8466" s="6"/>
      <c r="B8466" s="7"/>
    </row>
    <row r="8467" spans="1:2">
      <c r="A8467" s="6"/>
      <c r="B8467" s="7"/>
    </row>
    <row r="8468" spans="1:2">
      <c r="A8468" s="6"/>
      <c r="B8468" s="7"/>
    </row>
    <row r="8469" spans="1:2">
      <c r="A8469" s="6"/>
      <c r="B8469" s="7"/>
    </row>
    <row r="8470" spans="1:2">
      <c r="A8470" s="6"/>
      <c r="B8470" s="7"/>
    </row>
    <row r="8471" spans="1:2">
      <c r="A8471" s="6"/>
      <c r="B8471" s="7"/>
    </row>
    <row r="8472" spans="1:2">
      <c r="A8472" s="6"/>
      <c r="B8472" s="7"/>
    </row>
    <row r="8473" spans="1:2">
      <c r="A8473" s="6"/>
      <c r="B8473" s="7"/>
    </row>
    <row r="8474" spans="1:2">
      <c r="A8474" s="6"/>
      <c r="B8474" s="7"/>
    </row>
    <row r="8475" spans="1:2">
      <c r="A8475" s="6"/>
      <c r="B8475" s="7"/>
    </row>
    <row r="8476" spans="1:2">
      <c r="A8476" s="6"/>
      <c r="B8476" s="7"/>
    </row>
    <row r="8477" spans="1:2">
      <c r="A8477" s="6"/>
      <c r="B8477" s="7"/>
    </row>
    <row r="8478" spans="1:2">
      <c r="A8478" s="6"/>
      <c r="B8478" s="7"/>
    </row>
    <row r="8479" spans="1:2">
      <c r="A8479" s="6"/>
      <c r="B8479" s="7"/>
    </row>
    <row r="8480" spans="1:2">
      <c r="A8480" s="6"/>
      <c r="B8480" s="7"/>
    </row>
    <row r="8481" spans="1:2">
      <c r="A8481" s="6"/>
      <c r="B8481" s="7"/>
    </row>
    <row r="8482" spans="1:2">
      <c r="A8482" s="6"/>
      <c r="B8482" s="7"/>
    </row>
    <row r="8483" spans="1:2">
      <c r="A8483" s="6"/>
      <c r="B8483" s="7"/>
    </row>
    <row r="8484" spans="1:2">
      <c r="A8484" s="6"/>
      <c r="B8484" s="7"/>
    </row>
    <row r="8485" spans="1:2">
      <c r="A8485" s="6"/>
      <c r="B8485" s="7"/>
    </row>
    <row r="8486" spans="1:2">
      <c r="A8486" s="6"/>
      <c r="B8486" s="7"/>
    </row>
    <row r="8487" spans="1:2">
      <c r="A8487" s="6"/>
      <c r="B8487" s="7"/>
    </row>
    <row r="8488" spans="1:2">
      <c r="A8488" s="6"/>
      <c r="B8488" s="7"/>
    </row>
    <row r="8489" spans="1:2">
      <c r="A8489" s="6"/>
      <c r="B8489" s="7"/>
    </row>
    <row r="8490" spans="1:2">
      <c r="A8490" s="6"/>
      <c r="B8490" s="7"/>
    </row>
    <row r="8491" spans="1:2">
      <c r="A8491" s="6"/>
      <c r="B8491" s="7"/>
    </row>
    <row r="8492" spans="1:2">
      <c r="A8492" s="6"/>
      <c r="B8492" s="7"/>
    </row>
    <row r="8493" spans="1:2">
      <c r="A8493" s="6"/>
      <c r="B8493" s="7"/>
    </row>
    <row r="8494" spans="1:2">
      <c r="A8494" s="6"/>
      <c r="B8494" s="7"/>
    </row>
    <row r="8495" spans="1:2">
      <c r="A8495" s="6"/>
      <c r="B8495" s="7"/>
    </row>
    <row r="8496" spans="1:2">
      <c r="A8496" s="6"/>
      <c r="B8496" s="7"/>
    </row>
    <row r="8497" spans="1:2">
      <c r="A8497" s="6"/>
      <c r="B8497" s="7"/>
    </row>
    <row r="8498" spans="1:2">
      <c r="A8498" s="6"/>
      <c r="B8498" s="7"/>
    </row>
    <row r="8499" spans="1:2">
      <c r="A8499" s="6"/>
      <c r="B8499" s="7"/>
    </row>
    <row r="8500" spans="1:2">
      <c r="A8500" s="6"/>
      <c r="B8500" s="7"/>
    </row>
    <row r="8501" spans="1:2">
      <c r="A8501" s="6"/>
      <c r="B8501" s="7"/>
    </row>
    <row r="8502" spans="1:2">
      <c r="A8502" s="6"/>
      <c r="B8502" s="7"/>
    </row>
    <row r="8503" spans="1:2">
      <c r="A8503" s="6"/>
      <c r="B8503" s="7"/>
    </row>
    <row r="8504" spans="1:2">
      <c r="A8504" s="6"/>
      <c r="B8504" s="7"/>
    </row>
    <row r="8505" spans="1:2">
      <c r="A8505" s="6"/>
      <c r="B8505" s="7"/>
    </row>
    <row r="8506" spans="1:2">
      <c r="A8506" s="6"/>
      <c r="B8506" s="7"/>
    </row>
    <row r="8507" spans="1:2">
      <c r="A8507" s="6"/>
      <c r="B8507" s="7"/>
    </row>
    <row r="8508" spans="1:2">
      <c r="A8508" s="6"/>
      <c r="B8508" s="7"/>
    </row>
    <row r="8509" spans="1:2">
      <c r="A8509" s="6"/>
      <c r="B8509" s="7"/>
    </row>
    <row r="8510" spans="1:2">
      <c r="A8510" s="6"/>
      <c r="B8510" s="7"/>
    </row>
    <row r="8511" spans="1:2">
      <c r="A8511" s="6"/>
      <c r="B8511" s="7"/>
    </row>
    <row r="8512" spans="1:2">
      <c r="A8512" s="6"/>
      <c r="B8512" s="7"/>
    </row>
    <row r="8513" spans="1:2">
      <c r="A8513" s="6"/>
      <c r="B8513" s="7"/>
    </row>
    <row r="8514" spans="1:2">
      <c r="A8514" s="6"/>
      <c r="B8514" s="7"/>
    </row>
    <row r="8515" spans="1:2">
      <c r="A8515" s="6"/>
      <c r="B8515" s="7"/>
    </row>
    <row r="8516" spans="1:2">
      <c r="A8516" s="6"/>
      <c r="B8516" s="7"/>
    </row>
    <row r="8517" spans="1:2">
      <c r="A8517" s="6"/>
      <c r="B8517" s="7"/>
    </row>
    <row r="8518" spans="1:2">
      <c r="A8518" s="6"/>
      <c r="B8518" s="7"/>
    </row>
    <row r="8519" spans="1:2">
      <c r="A8519" s="6"/>
      <c r="B8519" s="7"/>
    </row>
    <row r="8520" spans="1:2">
      <c r="A8520" s="6"/>
      <c r="B8520" s="7"/>
    </row>
    <row r="8521" spans="1:2">
      <c r="A8521" s="6"/>
      <c r="B8521" s="7"/>
    </row>
    <row r="8522" spans="1:2">
      <c r="A8522" s="6"/>
      <c r="B8522" s="7"/>
    </row>
    <row r="8523" spans="1:2">
      <c r="A8523" s="6"/>
      <c r="B8523" s="7"/>
    </row>
    <row r="8524" spans="1:2">
      <c r="A8524" s="6"/>
      <c r="B8524" s="7"/>
    </row>
    <row r="8525" spans="1:2">
      <c r="A8525" s="6"/>
      <c r="B8525" s="7"/>
    </row>
    <row r="8526" spans="1:2">
      <c r="A8526" s="6"/>
      <c r="B8526" s="7"/>
    </row>
    <row r="8527" spans="1:2">
      <c r="A8527" s="6"/>
      <c r="B8527" s="7"/>
    </row>
    <row r="8528" spans="1:2">
      <c r="A8528" s="6"/>
      <c r="B8528" s="7"/>
    </row>
    <row r="8529" spans="1:2">
      <c r="A8529" s="6"/>
      <c r="B8529" s="7"/>
    </row>
    <row r="8530" spans="1:2">
      <c r="A8530" s="6"/>
      <c r="B8530" s="7"/>
    </row>
    <row r="8531" spans="1:2">
      <c r="A8531" s="6"/>
      <c r="B8531" s="7"/>
    </row>
    <row r="8532" spans="1:2">
      <c r="A8532" s="6"/>
      <c r="B8532" s="7"/>
    </row>
    <row r="8533" spans="1:2">
      <c r="A8533" s="6"/>
      <c r="B8533" s="7"/>
    </row>
    <row r="8534" spans="1:2">
      <c r="A8534" s="6"/>
      <c r="B8534" s="7"/>
    </row>
    <row r="8535" spans="1:2">
      <c r="A8535" s="6"/>
      <c r="B8535" s="7"/>
    </row>
    <row r="8536" spans="1:2">
      <c r="A8536" s="6"/>
      <c r="B8536" s="7"/>
    </row>
    <row r="8537" spans="1:2">
      <c r="A8537" s="6"/>
      <c r="B8537" s="7"/>
    </row>
    <row r="8538" spans="1:2">
      <c r="A8538" s="6"/>
      <c r="B8538" s="7"/>
    </row>
    <row r="8539" spans="1:2">
      <c r="A8539" s="6"/>
      <c r="B8539" s="7"/>
    </row>
    <row r="8540" spans="1:2">
      <c r="A8540" s="6"/>
      <c r="B8540" s="7"/>
    </row>
    <row r="8541" spans="1:2">
      <c r="A8541" s="6"/>
      <c r="B8541" s="7"/>
    </row>
    <row r="8542" spans="1:2">
      <c r="A8542" s="6"/>
      <c r="B8542" s="7"/>
    </row>
    <row r="8543" spans="1:2">
      <c r="A8543" s="6"/>
      <c r="B8543" s="7"/>
    </row>
    <row r="8544" spans="1:2">
      <c r="A8544" s="6"/>
      <c r="B8544" s="7"/>
    </row>
    <row r="8545" spans="1:2">
      <c r="A8545" s="6"/>
      <c r="B8545" s="7"/>
    </row>
    <row r="8546" spans="1:2">
      <c r="A8546" s="6"/>
      <c r="B8546" s="7"/>
    </row>
    <row r="8547" spans="1:2">
      <c r="A8547" s="6"/>
      <c r="B8547" s="7"/>
    </row>
    <row r="8548" spans="1:2">
      <c r="A8548" s="6"/>
      <c r="B8548" s="7"/>
    </row>
    <row r="8549" spans="1:2">
      <c r="A8549" s="6"/>
      <c r="B8549" s="7"/>
    </row>
    <row r="8550" spans="1:2">
      <c r="A8550" s="6"/>
      <c r="B8550" s="7"/>
    </row>
    <row r="8551" spans="1:2">
      <c r="A8551" s="6"/>
      <c r="B8551" s="7"/>
    </row>
    <row r="8552" spans="1:2">
      <c r="A8552" s="6"/>
      <c r="B8552" s="7"/>
    </row>
    <row r="8553" spans="1:2">
      <c r="A8553" s="6"/>
      <c r="B8553" s="7"/>
    </row>
    <row r="8554" spans="1:2">
      <c r="A8554" s="6"/>
      <c r="B8554" s="7"/>
    </row>
    <row r="8555" spans="1:2">
      <c r="A8555" s="6"/>
      <c r="B8555" s="7"/>
    </row>
    <row r="8556" spans="1:2">
      <c r="A8556" s="6"/>
      <c r="B8556" s="7"/>
    </row>
    <row r="8557" spans="1:2">
      <c r="A8557" s="6"/>
      <c r="B8557" s="7"/>
    </row>
    <row r="8558" spans="1:2">
      <c r="A8558" s="6"/>
      <c r="B8558" s="7"/>
    </row>
    <row r="8559" spans="1:2">
      <c r="A8559" s="6"/>
      <c r="B8559" s="7"/>
    </row>
    <row r="8560" spans="1:2">
      <c r="A8560" s="6"/>
      <c r="B8560" s="7"/>
    </row>
    <row r="8561" spans="1:2">
      <c r="A8561" s="6"/>
      <c r="B8561" s="7"/>
    </row>
    <row r="8562" spans="1:2">
      <c r="A8562" s="6"/>
      <c r="B8562" s="7"/>
    </row>
    <row r="8563" spans="1:2">
      <c r="A8563" s="6"/>
      <c r="B8563" s="7"/>
    </row>
    <row r="8564" spans="1:2">
      <c r="A8564" s="6"/>
      <c r="B8564" s="7"/>
    </row>
    <row r="8565" spans="1:2">
      <c r="A8565" s="6"/>
      <c r="B8565" s="7"/>
    </row>
    <row r="8566" spans="1:2">
      <c r="A8566" s="6"/>
      <c r="B8566" s="7"/>
    </row>
    <row r="8567" spans="1:2">
      <c r="A8567" s="6"/>
      <c r="B8567" s="7"/>
    </row>
    <row r="8568" spans="1:2">
      <c r="A8568" s="6"/>
      <c r="B8568" s="7"/>
    </row>
    <row r="8569" spans="1:2">
      <c r="A8569" s="6"/>
      <c r="B8569" s="7"/>
    </row>
    <row r="8570" spans="1:2">
      <c r="A8570" s="6"/>
      <c r="B8570" s="7"/>
    </row>
    <row r="8571" spans="1:2">
      <c r="A8571" s="6"/>
      <c r="B8571" s="7"/>
    </row>
    <row r="8572" spans="1:2">
      <c r="A8572" s="6"/>
      <c r="B8572" s="7"/>
    </row>
    <row r="8573" spans="1:2">
      <c r="A8573" s="6"/>
      <c r="B8573" s="7"/>
    </row>
    <row r="8574" spans="1:2">
      <c r="A8574" s="6"/>
      <c r="B8574" s="7"/>
    </row>
    <row r="8575" spans="1:2">
      <c r="A8575" s="6"/>
      <c r="B8575" s="7"/>
    </row>
    <row r="8576" spans="1:2">
      <c r="A8576" s="6"/>
      <c r="B8576" s="7"/>
    </row>
    <row r="8577" spans="1:2">
      <c r="A8577" s="6"/>
      <c r="B8577" s="7"/>
    </row>
    <row r="8578" spans="1:2">
      <c r="A8578" s="6"/>
      <c r="B8578" s="7"/>
    </row>
    <row r="8579" spans="1:2">
      <c r="A8579" s="6"/>
      <c r="B8579" s="7"/>
    </row>
    <row r="8580" spans="1:2">
      <c r="A8580" s="6"/>
      <c r="B8580" s="7"/>
    </row>
    <row r="8581" spans="1:2">
      <c r="A8581" s="6"/>
      <c r="B8581" s="7"/>
    </row>
    <row r="8582" spans="1:2">
      <c r="A8582" s="6"/>
      <c r="B8582" s="7"/>
    </row>
    <row r="8583" spans="1:2">
      <c r="A8583" s="6"/>
      <c r="B8583" s="7"/>
    </row>
    <row r="8584" spans="1:2">
      <c r="A8584" s="6"/>
      <c r="B8584" s="7"/>
    </row>
    <row r="8585" spans="1:2">
      <c r="A8585" s="6"/>
      <c r="B8585" s="7"/>
    </row>
    <row r="8586" spans="1:2">
      <c r="A8586" s="6"/>
      <c r="B8586" s="7"/>
    </row>
    <row r="8587" spans="1:2">
      <c r="A8587" s="6"/>
      <c r="B8587" s="7"/>
    </row>
    <row r="8588" spans="1:2">
      <c r="A8588" s="6"/>
      <c r="B8588" s="7"/>
    </row>
    <row r="8589" spans="1:2">
      <c r="A8589" s="6"/>
      <c r="B8589" s="7"/>
    </row>
    <row r="8590" spans="1:2">
      <c r="A8590" s="6"/>
      <c r="B8590" s="7"/>
    </row>
    <row r="8591" spans="1:2">
      <c r="A8591" s="6"/>
      <c r="B8591" s="7"/>
    </row>
    <row r="8592" spans="1:2">
      <c r="A8592" s="6"/>
      <c r="B8592" s="7"/>
    </row>
    <row r="8593" spans="1:2">
      <c r="A8593" s="6"/>
      <c r="B8593" s="7"/>
    </row>
    <row r="8594" spans="1:2">
      <c r="A8594" s="6"/>
      <c r="B8594" s="7"/>
    </row>
    <row r="8595" spans="1:2">
      <c r="A8595" s="6"/>
      <c r="B8595" s="7"/>
    </row>
    <row r="8596" spans="1:2">
      <c r="A8596" s="6"/>
      <c r="B8596" s="7"/>
    </row>
    <row r="8597" spans="1:2">
      <c r="A8597" s="6"/>
      <c r="B8597" s="7"/>
    </row>
    <row r="8598" spans="1:2">
      <c r="A8598" s="6"/>
      <c r="B8598" s="7"/>
    </row>
    <row r="8599" spans="1:2">
      <c r="A8599" s="6"/>
      <c r="B8599" s="7"/>
    </row>
    <row r="8600" spans="1:2">
      <c r="A8600" s="6"/>
      <c r="B8600" s="7"/>
    </row>
    <row r="8601" spans="1:2">
      <c r="A8601" s="6"/>
      <c r="B8601" s="7"/>
    </row>
    <row r="8602" spans="1:2">
      <c r="A8602" s="6"/>
      <c r="B8602" s="7"/>
    </row>
    <row r="8603" spans="1:2">
      <c r="A8603" s="6"/>
      <c r="B8603" s="7"/>
    </row>
    <row r="8604" spans="1:2">
      <c r="A8604" s="6"/>
      <c r="B8604" s="7"/>
    </row>
    <row r="8605" spans="1:2">
      <c r="A8605" s="6"/>
      <c r="B8605" s="7"/>
    </row>
    <row r="8606" spans="1:2">
      <c r="A8606" s="6"/>
      <c r="B8606" s="7"/>
    </row>
    <row r="8607" spans="1:2">
      <c r="A8607" s="6"/>
      <c r="B8607" s="7"/>
    </row>
    <row r="8608" spans="1:2">
      <c r="A8608" s="6"/>
      <c r="B8608" s="7"/>
    </row>
    <row r="8609" spans="1:2">
      <c r="A8609" s="6"/>
      <c r="B8609" s="7"/>
    </row>
    <row r="8610" spans="1:2">
      <c r="A8610" s="6"/>
      <c r="B8610" s="7"/>
    </row>
    <row r="8611" spans="1:2">
      <c r="A8611" s="6"/>
      <c r="B8611" s="7"/>
    </row>
    <row r="8612" spans="1:2">
      <c r="A8612" s="6"/>
      <c r="B8612" s="7"/>
    </row>
    <row r="8613" spans="1:2">
      <c r="A8613" s="6"/>
      <c r="B8613" s="7"/>
    </row>
    <row r="8614" spans="1:2">
      <c r="A8614" s="6"/>
      <c r="B8614" s="7"/>
    </row>
    <row r="8615" spans="1:2">
      <c r="A8615" s="6"/>
      <c r="B8615" s="7"/>
    </row>
    <row r="8616" spans="1:2">
      <c r="A8616" s="6"/>
      <c r="B8616" s="7"/>
    </row>
    <row r="8617" spans="1:2">
      <c r="A8617" s="6"/>
      <c r="B8617" s="7"/>
    </row>
    <row r="8618" spans="1:2">
      <c r="A8618" s="6"/>
      <c r="B8618" s="7"/>
    </row>
    <row r="8619" spans="1:2">
      <c r="A8619" s="6"/>
      <c r="B8619" s="7"/>
    </row>
    <row r="8620" spans="1:2">
      <c r="A8620" s="6"/>
      <c r="B8620" s="7"/>
    </row>
    <row r="8621" spans="1:2">
      <c r="A8621" s="6"/>
      <c r="B8621" s="7"/>
    </row>
    <row r="8622" spans="1:2">
      <c r="A8622" s="6"/>
      <c r="B8622" s="7"/>
    </row>
    <row r="8623" spans="1:2">
      <c r="A8623" s="6"/>
      <c r="B8623" s="7"/>
    </row>
    <row r="8624" spans="1:2">
      <c r="A8624" s="6"/>
      <c r="B8624" s="7"/>
    </row>
    <row r="8625" spans="1:2">
      <c r="A8625" s="6"/>
      <c r="B8625" s="7"/>
    </row>
    <row r="8626" spans="1:2">
      <c r="A8626" s="6"/>
      <c r="B8626" s="7"/>
    </row>
    <row r="8627" spans="1:2">
      <c r="A8627" s="6"/>
      <c r="B8627" s="7"/>
    </row>
    <row r="8628" spans="1:2">
      <c r="A8628" s="6"/>
      <c r="B8628" s="7"/>
    </row>
    <row r="8629" spans="1:2">
      <c r="A8629" s="6"/>
      <c r="B8629" s="7"/>
    </row>
    <row r="8630" spans="1:2">
      <c r="A8630" s="6"/>
      <c r="B8630" s="7"/>
    </row>
    <row r="8631" spans="1:2">
      <c r="A8631" s="6"/>
      <c r="B8631" s="7"/>
    </row>
    <row r="8632" spans="1:2">
      <c r="A8632" s="6"/>
      <c r="B8632" s="7"/>
    </row>
    <row r="8633" spans="1:2">
      <c r="A8633" s="6"/>
      <c r="B8633" s="7"/>
    </row>
    <row r="8634" spans="1:2">
      <c r="A8634" s="6"/>
      <c r="B8634" s="7"/>
    </row>
    <row r="8635" spans="1:2">
      <c r="A8635" s="6"/>
      <c r="B8635" s="7"/>
    </row>
    <row r="8636" spans="1:2">
      <c r="A8636" s="6"/>
      <c r="B8636" s="7"/>
    </row>
    <row r="8637" spans="1:2">
      <c r="A8637" s="6"/>
      <c r="B8637" s="7"/>
    </row>
    <row r="8638" spans="1:2">
      <c r="A8638" s="6"/>
      <c r="B8638" s="7"/>
    </row>
    <row r="8639" spans="1:2">
      <c r="A8639" s="6"/>
      <c r="B8639" s="7"/>
    </row>
    <row r="8640" spans="1:2">
      <c r="A8640" s="6"/>
      <c r="B8640" s="7"/>
    </row>
    <row r="8641" spans="1:2">
      <c r="A8641" s="6"/>
      <c r="B8641" s="7"/>
    </row>
    <row r="8642" spans="1:2">
      <c r="A8642" s="6"/>
      <c r="B8642" s="7"/>
    </row>
    <row r="8643" spans="1:2">
      <c r="A8643" s="6"/>
      <c r="B8643" s="7"/>
    </row>
    <row r="8644" spans="1:2">
      <c r="A8644" s="6"/>
      <c r="B8644" s="7"/>
    </row>
    <row r="8645" spans="1:2">
      <c r="A8645" s="6"/>
      <c r="B8645" s="7"/>
    </row>
    <row r="8646" spans="1:2">
      <c r="A8646" s="6"/>
      <c r="B8646" s="7"/>
    </row>
    <row r="8647" spans="1:2">
      <c r="A8647" s="6"/>
      <c r="B8647" s="7"/>
    </row>
    <row r="8648" spans="1:2">
      <c r="A8648" s="6"/>
      <c r="B8648" s="7"/>
    </row>
    <row r="8649" spans="1:2">
      <c r="A8649" s="6"/>
      <c r="B8649" s="7"/>
    </row>
    <row r="8650" spans="1:2">
      <c r="A8650" s="6"/>
      <c r="B8650" s="7"/>
    </row>
    <row r="8651" spans="1:2">
      <c r="A8651" s="6"/>
      <c r="B8651" s="7"/>
    </row>
    <row r="8652" spans="1:2">
      <c r="A8652" s="6"/>
      <c r="B8652" s="7"/>
    </row>
    <row r="8653" spans="1:2">
      <c r="A8653" s="6"/>
      <c r="B8653" s="7"/>
    </row>
    <row r="8654" spans="1:2">
      <c r="A8654" s="6"/>
      <c r="B8654" s="7"/>
    </row>
    <row r="8655" spans="1:2">
      <c r="A8655" s="6"/>
      <c r="B8655" s="7"/>
    </row>
    <row r="8656" spans="1:2">
      <c r="A8656" s="6"/>
      <c r="B8656" s="7"/>
    </row>
    <row r="8657" spans="1:2">
      <c r="A8657" s="6"/>
      <c r="B8657" s="7"/>
    </row>
    <row r="8658" spans="1:2">
      <c r="A8658" s="6"/>
      <c r="B8658" s="7"/>
    </row>
    <row r="8659" spans="1:2">
      <c r="A8659" s="6"/>
      <c r="B8659" s="7"/>
    </row>
    <row r="8660" spans="1:2">
      <c r="A8660" s="6"/>
      <c r="B8660" s="7"/>
    </row>
    <row r="8661" spans="1:2">
      <c r="A8661" s="6"/>
      <c r="B8661" s="7"/>
    </row>
    <row r="8662" spans="1:2">
      <c r="A8662" s="6"/>
      <c r="B8662" s="7"/>
    </row>
    <row r="8663" spans="1:2">
      <c r="A8663" s="6"/>
      <c r="B8663" s="7"/>
    </row>
    <row r="8664" spans="1:2">
      <c r="A8664" s="6"/>
      <c r="B8664" s="7"/>
    </row>
    <row r="8665" spans="1:2">
      <c r="A8665" s="6"/>
      <c r="B8665" s="7"/>
    </row>
    <row r="8666" spans="1:2">
      <c r="A8666" s="6"/>
      <c r="B8666" s="7"/>
    </row>
    <row r="8667" spans="1:2">
      <c r="A8667" s="6"/>
      <c r="B8667" s="7"/>
    </row>
    <row r="8668" spans="1:2">
      <c r="A8668" s="6"/>
      <c r="B8668" s="7"/>
    </row>
    <row r="8669" spans="1:2">
      <c r="A8669" s="6"/>
      <c r="B8669" s="7"/>
    </row>
    <row r="8670" spans="1:2">
      <c r="A8670" s="6"/>
      <c r="B8670" s="7"/>
    </row>
    <row r="8671" spans="1:2">
      <c r="A8671" s="6"/>
      <c r="B8671" s="7"/>
    </row>
    <row r="8672" spans="1:2">
      <c r="A8672" s="6"/>
      <c r="B8672" s="7"/>
    </row>
    <row r="8673" spans="1:2">
      <c r="A8673" s="6"/>
      <c r="B8673" s="7"/>
    </row>
    <row r="8674" spans="1:2">
      <c r="A8674" s="6"/>
      <c r="B8674" s="7"/>
    </row>
    <row r="8675" spans="1:2">
      <c r="A8675" s="6"/>
      <c r="B8675" s="7"/>
    </row>
    <row r="8676" spans="1:2">
      <c r="A8676" s="6"/>
      <c r="B8676" s="7"/>
    </row>
    <row r="8677" spans="1:2">
      <c r="A8677" s="6"/>
      <c r="B8677" s="7"/>
    </row>
    <row r="8678" spans="1:2">
      <c r="A8678" s="6"/>
      <c r="B8678" s="7"/>
    </row>
    <row r="8679" spans="1:2">
      <c r="A8679" s="6"/>
      <c r="B8679" s="7"/>
    </row>
    <row r="8680" spans="1:2">
      <c r="A8680" s="6"/>
      <c r="B8680" s="7"/>
    </row>
    <row r="8681" spans="1:2">
      <c r="A8681" s="6"/>
      <c r="B8681" s="7"/>
    </row>
    <row r="8682" spans="1:2">
      <c r="A8682" s="6"/>
      <c r="B8682" s="7"/>
    </row>
    <row r="8683" spans="1:2">
      <c r="A8683" s="6"/>
      <c r="B8683" s="7"/>
    </row>
    <row r="8684" spans="1:2">
      <c r="A8684" s="6"/>
      <c r="B8684" s="7"/>
    </row>
    <row r="8685" spans="1:2">
      <c r="A8685" s="6"/>
      <c r="B8685" s="7"/>
    </row>
    <row r="8686" spans="1:2">
      <c r="A8686" s="6"/>
      <c r="B8686" s="7"/>
    </row>
    <row r="8687" spans="1:2">
      <c r="A8687" s="6"/>
      <c r="B8687" s="7"/>
    </row>
    <row r="8688" spans="1:2">
      <c r="A8688" s="6"/>
      <c r="B8688" s="7"/>
    </row>
    <row r="8689" spans="1:2">
      <c r="A8689" s="6"/>
      <c r="B8689" s="7"/>
    </row>
    <row r="8690" spans="1:2">
      <c r="A8690" s="6"/>
      <c r="B8690" s="7"/>
    </row>
    <row r="8691" spans="1:2">
      <c r="A8691" s="6"/>
      <c r="B8691" s="7"/>
    </row>
    <row r="8692" spans="1:2">
      <c r="A8692" s="6"/>
      <c r="B8692" s="7"/>
    </row>
    <row r="8693" spans="1:2">
      <c r="A8693" s="6"/>
      <c r="B8693" s="7"/>
    </row>
    <row r="8694" spans="1:2">
      <c r="A8694" s="6"/>
      <c r="B8694" s="7"/>
    </row>
    <row r="8695" spans="1:2">
      <c r="A8695" s="6"/>
      <c r="B8695" s="7"/>
    </row>
    <row r="8696" spans="1:2">
      <c r="A8696" s="6"/>
      <c r="B8696" s="7"/>
    </row>
    <row r="8697" spans="1:2">
      <c r="A8697" s="6"/>
      <c r="B8697" s="7"/>
    </row>
    <row r="8698" spans="1:2">
      <c r="A8698" s="6"/>
      <c r="B8698" s="7"/>
    </row>
    <row r="8699" spans="1:2">
      <c r="A8699" s="6"/>
      <c r="B8699" s="7"/>
    </row>
    <row r="8700" spans="1:2">
      <c r="A8700" s="6"/>
      <c r="B8700" s="7"/>
    </row>
    <row r="8701" spans="1:2">
      <c r="A8701" s="6"/>
      <c r="B8701" s="7"/>
    </row>
    <row r="8702" spans="1:2">
      <c r="A8702" s="6"/>
      <c r="B8702" s="7"/>
    </row>
    <row r="8703" spans="1:2">
      <c r="A8703" s="6"/>
      <c r="B8703" s="7"/>
    </row>
    <row r="8704" spans="1:2">
      <c r="A8704" s="6"/>
      <c r="B8704" s="7"/>
    </row>
    <row r="8705" spans="1:2">
      <c r="A8705" s="6"/>
      <c r="B8705" s="7"/>
    </row>
    <row r="8706" spans="1:2">
      <c r="A8706" s="6"/>
      <c r="B8706" s="7"/>
    </row>
    <row r="8707" spans="1:2">
      <c r="A8707" s="6"/>
      <c r="B8707" s="7"/>
    </row>
    <row r="8708" spans="1:2">
      <c r="A8708" s="6"/>
      <c r="B8708" s="7"/>
    </row>
    <row r="8709" spans="1:2">
      <c r="A8709" s="6"/>
      <c r="B8709" s="7"/>
    </row>
    <row r="8710" spans="1:2">
      <c r="A8710" s="6"/>
      <c r="B8710" s="7"/>
    </row>
    <row r="8711" spans="1:2">
      <c r="A8711" s="6"/>
      <c r="B8711" s="7"/>
    </row>
    <row r="8712" spans="1:2">
      <c r="A8712" s="6"/>
      <c r="B8712" s="7"/>
    </row>
    <row r="8713" spans="1:2">
      <c r="A8713" s="6"/>
      <c r="B8713" s="7"/>
    </row>
    <row r="8714" spans="1:2">
      <c r="A8714" s="6"/>
      <c r="B8714" s="7"/>
    </row>
    <row r="8715" spans="1:2">
      <c r="A8715" s="6"/>
      <c r="B8715" s="7"/>
    </row>
    <row r="8716" spans="1:2">
      <c r="A8716" s="6"/>
      <c r="B8716" s="7"/>
    </row>
    <row r="8717" spans="1:2">
      <c r="A8717" s="6"/>
      <c r="B8717" s="7"/>
    </row>
    <row r="8718" spans="1:2">
      <c r="A8718" s="6"/>
      <c r="B8718" s="7"/>
    </row>
    <row r="8719" spans="1:2">
      <c r="A8719" s="6"/>
      <c r="B8719" s="7"/>
    </row>
    <row r="8720" spans="1:2">
      <c r="A8720" s="6"/>
      <c r="B8720" s="7"/>
    </row>
    <row r="8721" spans="1:2">
      <c r="A8721" s="6"/>
      <c r="B8721" s="7"/>
    </row>
    <row r="8722" spans="1:2">
      <c r="A8722" s="6"/>
      <c r="B8722" s="7"/>
    </row>
    <row r="8723" spans="1:2">
      <c r="A8723" s="6"/>
      <c r="B8723" s="7"/>
    </row>
    <row r="8724" spans="1:2">
      <c r="A8724" s="6"/>
      <c r="B8724" s="7"/>
    </row>
    <row r="8725" spans="1:2">
      <c r="A8725" s="6"/>
      <c r="B8725" s="7"/>
    </row>
    <row r="8726" spans="1:2">
      <c r="A8726" s="6"/>
      <c r="B8726" s="7"/>
    </row>
    <row r="8727" spans="1:2">
      <c r="A8727" s="6"/>
      <c r="B8727" s="7"/>
    </row>
    <row r="8728" spans="1:2">
      <c r="A8728" s="6"/>
      <c r="B8728" s="7"/>
    </row>
    <row r="8729" spans="1:2">
      <c r="A8729" s="6"/>
      <c r="B8729" s="7"/>
    </row>
    <row r="8730" spans="1:2">
      <c r="A8730" s="6"/>
      <c r="B8730" s="7"/>
    </row>
    <row r="8731" spans="1:2">
      <c r="A8731" s="6"/>
      <c r="B8731" s="7"/>
    </row>
    <row r="8732" spans="1:2">
      <c r="A8732" s="6"/>
      <c r="B8732" s="7"/>
    </row>
    <row r="8733" spans="1:2">
      <c r="A8733" s="6"/>
      <c r="B8733" s="7"/>
    </row>
    <row r="8734" spans="1:2">
      <c r="A8734" s="6"/>
      <c r="B8734" s="7"/>
    </row>
    <row r="8735" spans="1:2">
      <c r="A8735" s="6"/>
      <c r="B8735" s="7"/>
    </row>
    <row r="8736" spans="1:2">
      <c r="A8736" s="6"/>
      <c r="B8736" s="7"/>
    </row>
    <row r="8737" spans="1:2">
      <c r="A8737" s="6"/>
      <c r="B8737" s="7"/>
    </row>
    <row r="8738" spans="1:2">
      <c r="A8738" s="6"/>
      <c r="B8738" s="7"/>
    </row>
    <row r="8739" spans="1:2">
      <c r="A8739" s="6"/>
      <c r="B8739" s="7"/>
    </row>
    <row r="8740" spans="1:2">
      <c r="A8740" s="6"/>
      <c r="B8740" s="7"/>
    </row>
    <row r="8741" spans="1:2">
      <c r="A8741" s="6"/>
      <c r="B8741" s="7"/>
    </row>
    <row r="8742" spans="1:2">
      <c r="A8742" s="6"/>
      <c r="B8742" s="7"/>
    </row>
    <row r="8743" spans="1:2">
      <c r="A8743" s="6"/>
      <c r="B8743" s="7"/>
    </row>
    <row r="8744" spans="1:2">
      <c r="A8744" s="6"/>
      <c r="B8744" s="7"/>
    </row>
    <row r="8745" spans="1:2">
      <c r="A8745" s="6"/>
      <c r="B8745" s="7"/>
    </row>
    <row r="8746" spans="1:2">
      <c r="A8746" s="6"/>
      <c r="B8746" s="7"/>
    </row>
    <row r="8747" spans="1:2">
      <c r="A8747" s="6"/>
      <c r="B8747" s="7"/>
    </row>
    <row r="8748" spans="1:2">
      <c r="A8748" s="6"/>
      <c r="B8748" s="7"/>
    </row>
    <row r="8749" spans="1:2">
      <c r="A8749" s="6"/>
      <c r="B8749" s="7"/>
    </row>
    <row r="8750" spans="1:2">
      <c r="A8750" s="6"/>
      <c r="B8750" s="7"/>
    </row>
    <row r="8751" spans="1:2">
      <c r="A8751" s="6"/>
      <c r="B8751" s="7"/>
    </row>
    <row r="8752" spans="1:2">
      <c r="A8752" s="6"/>
      <c r="B8752" s="7"/>
    </row>
    <row r="8753" spans="1:2">
      <c r="A8753" s="6"/>
      <c r="B8753" s="7"/>
    </row>
    <row r="8754" spans="1:2">
      <c r="A8754" s="6"/>
      <c r="B8754" s="7"/>
    </row>
    <row r="8755" spans="1:2">
      <c r="A8755" s="6"/>
      <c r="B8755" s="7"/>
    </row>
    <row r="8756" spans="1:2">
      <c r="A8756" s="6"/>
      <c r="B8756" s="7"/>
    </row>
    <row r="8757" spans="1:2">
      <c r="A8757" s="6"/>
      <c r="B8757" s="7"/>
    </row>
    <row r="8758" spans="1:2">
      <c r="A8758" s="6"/>
      <c r="B8758" s="7"/>
    </row>
    <row r="8759" spans="1:2">
      <c r="A8759" s="6"/>
      <c r="B8759" s="7"/>
    </row>
    <row r="8760" spans="1:2">
      <c r="A8760" s="6"/>
      <c r="B8760" s="7"/>
    </row>
    <row r="8761" spans="1:2">
      <c r="A8761" s="6"/>
      <c r="B8761" s="7"/>
    </row>
    <row r="8762" spans="1:2">
      <c r="A8762" s="6"/>
      <c r="B8762" s="7"/>
    </row>
    <row r="8763" spans="1:2">
      <c r="A8763" s="6"/>
      <c r="B8763" s="7"/>
    </row>
    <row r="8764" spans="1:2">
      <c r="A8764" s="6"/>
      <c r="B8764" s="7"/>
    </row>
    <row r="8765" spans="1:2">
      <c r="A8765" s="6"/>
      <c r="B8765" s="7"/>
    </row>
    <row r="8766" spans="1:2">
      <c r="A8766" s="6"/>
      <c r="B8766" s="7"/>
    </row>
    <row r="8767" spans="1:2">
      <c r="A8767" s="6"/>
      <c r="B8767" s="7"/>
    </row>
    <row r="8768" spans="1:2">
      <c r="A8768" s="6"/>
      <c r="B8768" s="7"/>
    </row>
    <row r="8769" spans="1:2">
      <c r="A8769" s="6"/>
      <c r="B8769" s="7"/>
    </row>
    <row r="8770" spans="1:2">
      <c r="A8770" s="6"/>
      <c r="B8770" s="7"/>
    </row>
    <row r="8771" spans="1:2">
      <c r="A8771" s="6"/>
      <c r="B8771" s="7"/>
    </row>
    <row r="8772" spans="1:2">
      <c r="A8772" s="6"/>
      <c r="B8772" s="7"/>
    </row>
    <row r="8773" spans="1:2">
      <c r="A8773" s="6"/>
      <c r="B8773" s="7"/>
    </row>
    <row r="8774" spans="1:2">
      <c r="A8774" s="6"/>
      <c r="B8774" s="7"/>
    </row>
    <row r="8775" spans="1:2">
      <c r="A8775" s="6"/>
      <c r="B8775" s="7"/>
    </row>
    <row r="8776" spans="1:2">
      <c r="A8776" s="6"/>
      <c r="B8776" s="7"/>
    </row>
    <row r="8777" spans="1:2">
      <c r="A8777" s="6"/>
      <c r="B8777" s="7"/>
    </row>
    <row r="8778" spans="1:2">
      <c r="A8778" s="6"/>
      <c r="B8778" s="7"/>
    </row>
    <row r="8779" spans="1:2">
      <c r="A8779" s="6"/>
      <c r="B8779" s="7"/>
    </row>
    <row r="8780" spans="1:2">
      <c r="A8780" s="6"/>
      <c r="B8780" s="7"/>
    </row>
    <row r="8781" spans="1:2">
      <c r="A8781" s="6"/>
      <c r="B8781" s="7"/>
    </row>
    <row r="8782" spans="1:2">
      <c r="A8782" s="6"/>
      <c r="B8782" s="7"/>
    </row>
    <row r="8783" spans="1:2">
      <c r="A8783" s="6"/>
      <c r="B8783" s="7"/>
    </row>
    <row r="8784" spans="1:2">
      <c r="A8784" s="6"/>
      <c r="B8784" s="7"/>
    </row>
    <row r="8785" spans="1:2">
      <c r="A8785" s="6"/>
      <c r="B8785" s="7"/>
    </row>
    <row r="8786" spans="1:2">
      <c r="A8786" s="6"/>
      <c r="B8786" s="7"/>
    </row>
    <row r="8787" spans="1:2">
      <c r="A8787" s="6"/>
      <c r="B8787" s="7"/>
    </row>
    <row r="8788" spans="1:2">
      <c r="A8788" s="6"/>
      <c r="B8788" s="7"/>
    </row>
    <row r="8789" spans="1:2">
      <c r="A8789" s="6"/>
      <c r="B8789" s="7"/>
    </row>
    <row r="8790" spans="1:2">
      <c r="A8790" s="6"/>
      <c r="B8790" s="7"/>
    </row>
    <row r="8791" spans="1:2">
      <c r="A8791" s="6"/>
      <c r="B8791" s="7"/>
    </row>
    <row r="8792" spans="1:2">
      <c r="A8792" s="6"/>
      <c r="B8792" s="7"/>
    </row>
    <row r="8793" spans="1:2">
      <c r="A8793" s="6"/>
      <c r="B8793" s="7"/>
    </row>
    <row r="8794" spans="1:2">
      <c r="A8794" s="6"/>
      <c r="B8794" s="7"/>
    </row>
    <row r="8795" spans="1:2">
      <c r="A8795" s="6"/>
      <c r="B8795" s="7"/>
    </row>
    <row r="8796" spans="1:2">
      <c r="A8796" s="6"/>
      <c r="B8796" s="7"/>
    </row>
    <row r="8797" spans="1:2">
      <c r="A8797" s="6"/>
      <c r="B8797" s="7"/>
    </row>
    <row r="8798" spans="1:2">
      <c r="A8798" s="6"/>
      <c r="B8798" s="7"/>
    </row>
    <row r="8799" spans="1:2">
      <c r="A8799" s="6"/>
      <c r="B8799" s="7"/>
    </row>
    <row r="8800" spans="1:2">
      <c r="A8800" s="6"/>
      <c r="B8800" s="7"/>
    </row>
    <row r="8801" spans="1:2">
      <c r="A8801" s="6"/>
      <c r="B8801" s="7"/>
    </row>
    <row r="8802" spans="1:2">
      <c r="A8802" s="6"/>
      <c r="B8802" s="7"/>
    </row>
    <row r="8803" spans="1:2">
      <c r="A8803" s="6"/>
      <c r="B8803" s="7"/>
    </row>
    <row r="8804" spans="1:2">
      <c r="A8804" s="6"/>
      <c r="B8804" s="7"/>
    </row>
    <row r="8805" spans="1:2">
      <c r="A8805" s="6"/>
      <c r="B8805" s="7"/>
    </row>
    <row r="8806" spans="1:2">
      <c r="A8806" s="6"/>
      <c r="B8806" s="7"/>
    </row>
    <row r="8807" spans="1:2">
      <c r="A8807" s="6"/>
      <c r="B8807" s="7"/>
    </row>
    <row r="8808" spans="1:2">
      <c r="A8808" s="6"/>
      <c r="B8808" s="7"/>
    </row>
    <row r="8809" spans="1:2">
      <c r="A8809" s="6"/>
      <c r="B8809" s="7"/>
    </row>
    <row r="8810" spans="1:2">
      <c r="A8810" s="6"/>
      <c r="B8810" s="7"/>
    </row>
    <row r="8811" spans="1:2">
      <c r="A8811" s="6"/>
      <c r="B8811" s="7"/>
    </row>
    <row r="8812" spans="1:2">
      <c r="A8812" s="6"/>
      <c r="B8812" s="7"/>
    </row>
    <row r="8813" spans="1:2">
      <c r="A8813" s="6"/>
      <c r="B8813" s="7"/>
    </row>
    <row r="8814" spans="1:2">
      <c r="A8814" s="6"/>
      <c r="B8814" s="7"/>
    </row>
    <row r="8815" spans="1:2">
      <c r="A8815" s="6"/>
      <c r="B8815" s="7"/>
    </row>
    <row r="8816" spans="1:2">
      <c r="A8816" s="6"/>
      <c r="B8816" s="7"/>
    </row>
    <row r="8817" spans="1:2">
      <c r="A8817" s="6"/>
      <c r="B8817" s="7"/>
    </row>
    <row r="8818" spans="1:2">
      <c r="A8818" s="6"/>
      <c r="B8818" s="7"/>
    </row>
    <row r="8819" spans="1:2">
      <c r="A8819" s="6"/>
      <c r="B8819" s="7"/>
    </row>
    <row r="8820" spans="1:2">
      <c r="A8820" s="6"/>
      <c r="B8820" s="7"/>
    </row>
    <row r="8821" spans="1:2">
      <c r="A8821" s="6"/>
      <c r="B8821" s="7"/>
    </row>
    <row r="8822" spans="1:2">
      <c r="A8822" s="6"/>
      <c r="B8822" s="7"/>
    </row>
    <row r="8823" spans="1:2">
      <c r="A8823" s="6"/>
      <c r="B8823" s="7"/>
    </row>
    <row r="8824" spans="1:2">
      <c r="A8824" s="6"/>
      <c r="B8824" s="7"/>
    </row>
    <row r="8825" spans="1:2">
      <c r="A8825" s="6"/>
      <c r="B8825" s="7"/>
    </row>
    <row r="8826" spans="1:2">
      <c r="A8826" s="6"/>
      <c r="B8826" s="7"/>
    </row>
    <row r="8827" spans="1:2">
      <c r="A8827" s="6"/>
      <c r="B8827" s="7"/>
    </row>
    <row r="8828" spans="1:2">
      <c r="A8828" s="6"/>
      <c r="B8828" s="7"/>
    </row>
    <row r="8829" spans="1:2">
      <c r="A8829" s="6"/>
      <c r="B8829" s="7"/>
    </row>
    <row r="8830" spans="1:2">
      <c r="A8830" s="6"/>
      <c r="B8830" s="7"/>
    </row>
    <row r="8831" spans="1:2">
      <c r="A8831" s="6"/>
      <c r="B8831" s="7"/>
    </row>
    <row r="8832" spans="1:2">
      <c r="A8832" s="6"/>
      <c r="B8832" s="7"/>
    </row>
    <row r="8833" spans="1:2">
      <c r="A8833" s="6"/>
      <c r="B8833" s="7"/>
    </row>
    <row r="8834" spans="1:2">
      <c r="A8834" s="6"/>
      <c r="B8834" s="7"/>
    </row>
    <row r="8835" spans="1:2">
      <c r="A8835" s="6"/>
      <c r="B8835" s="7"/>
    </row>
    <row r="8836" spans="1:2">
      <c r="A8836" s="6"/>
      <c r="B8836" s="7"/>
    </row>
    <row r="8837" spans="1:2">
      <c r="A8837" s="6"/>
      <c r="B8837" s="7"/>
    </row>
    <row r="8838" spans="1:2">
      <c r="A8838" s="6"/>
      <c r="B8838" s="7"/>
    </row>
    <row r="8839" spans="1:2">
      <c r="A8839" s="6"/>
      <c r="B8839" s="7"/>
    </row>
    <row r="8840" spans="1:2">
      <c r="A8840" s="6"/>
      <c r="B8840" s="7"/>
    </row>
    <row r="8841" spans="1:2">
      <c r="A8841" s="6"/>
      <c r="B8841" s="7"/>
    </row>
    <row r="8842" spans="1:2">
      <c r="A8842" s="6"/>
      <c r="B8842" s="7"/>
    </row>
    <row r="8843" spans="1:2">
      <c r="A8843" s="6"/>
      <c r="B8843" s="7"/>
    </row>
    <row r="8844" spans="1:2">
      <c r="A8844" s="6"/>
      <c r="B8844" s="7"/>
    </row>
    <row r="8845" spans="1:2">
      <c r="A8845" s="6"/>
      <c r="B8845" s="7"/>
    </row>
    <row r="8846" spans="1:2">
      <c r="A8846" s="6"/>
      <c r="B8846" s="7"/>
    </row>
    <row r="8847" spans="1:2">
      <c r="A8847" s="6"/>
      <c r="B8847" s="7"/>
    </row>
    <row r="8848" spans="1:2">
      <c r="A8848" s="6"/>
      <c r="B8848" s="7"/>
    </row>
    <row r="8849" spans="1:2">
      <c r="A8849" s="6"/>
      <c r="B8849" s="7"/>
    </row>
    <row r="8850" spans="1:2">
      <c r="A8850" s="6"/>
      <c r="B8850" s="7"/>
    </row>
    <row r="8851" spans="1:2">
      <c r="A8851" s="6"/>
      <c r="B8851" s="7"/>
    </row>
    <row r="8852" spans="1:2">
      <c r="A8852" s="6"/>
      <c r="B8852" s="7"/>
    </row>
    <row r="8853" spans="1:2">
      <c r="A8853" s="6"/>
      <c r="B8853" s="7"/>
    </row>
    <row r="8854" spans="1:2">
      <c r="A8854" s="6"/>
      <c r="B8854" s="7"/>
    </row>
    <row r="8855" spans="1:2">
      <c r="A8855" s="6"/>
      <c r="B8855" s="7"/>
    </row>
    <row r="8856" spans="1:2">
      <c r="A8856" s="6"/>
      <c r="B8856" s="7"/>
    </row>
    <row r="8857" spans="1:2">
      <c r="A8857" s="6"/>
      <c r="B8857" s="7"/>
    </row>
    <row r="8858" spans="1:2">
      <c r="A8858" s="6"/>
      <c r="B8858" s="7"/>
    </row>
    <row r="8859" spans="1:2">
      <c r="A8859" s="6"/>
      <c r="B8859" s="7"/>
    </row>
    <row r="8860" spans="1:2">
      <c r="A8860" s="6"/>
      <c r="B8860" s="7"/>
    </row>
    <row r="8861" spans="1:2">
      <c r="A8861" s="6"/>
      <c r="B8861" s="7"/>
    </row>
    <row r="8862" spans="1:2">
      <c r="A8862" s="6"/>
      <c r="B8862" s="7"/>
    </row>
    <row r="8863" spans="1:2">
      <c r="A8863" s="6"/>
      <c r="B8863" s="7"/>
    </row>
    <row r="8864" spans="1:2">
      <c r="A8864" s="6"/>
      <c r="B8864" s="7"/>
    </row>
    <row r="8865" spans="1:2">
      <c r="A8865" s="6"/>
      <c r="B8865" s="7"/>
    </row>
    <row r="8866" spans="1:2">
      <c r="A8866" s="6"/>
      <c r="B8866" s="7"/>
    </row>
    <row r="8867" spans="1:2">
      <c r="A8867" s="6"/>
      <c r="B8867" s="7"/>
    </row>
    <row r="8868" spans="1:2">
      <c r="A8868" s="6"/>
      <c r="B8868" s="7"/>
    </row>
    <row r="8869" spans="1:2">
      <c r="A8869" s="6"/>
      <c r="B8869" s="7"/>
    </row>
    <row r="8870" spans="1:2">
      <c r="A8870" s="6"/>
      <c r="B8870" s="7"/>
    </row>
    <row r="8871" spans="1:2">
      <c r="A8871" s="6"/>
      <c r="B8871" s="7"/>
    </row>
    <row r="8872" spans="1:2">
      <c r="A8872" s="6"/>
      <c r="B8872" s="7"/>
    </row>
    <row r="8873" spans="1:2">
      <c r="A8873" s="6"/>
      <c r="B8873" s="7"/>
    </row>
    <row r="8874" spans="1:2">
      <c r="A8874" s="6"/>
      <c r="B8874" s="7"/>
    </row>
    <row r="8875" spans="1:2">
      <c r="A8875" s="6"/>
      <c r="B8875" s="7"/>
    </row>
    <row r="8876" spans="1:2">
      <c r="A8876" s="6"/>
      <c r="B8876" s="7"/>
    </row>
    <row r="8877" spans="1:2">
      <c r="A8877" s="6"/>
      <c r="B8877" s="7"/>
    </row>
    <row r="8878" spans="1:2">
      <c r="A8878" s="6"/>
      <c r="B8878" s="7"/>
    </row>
    <row r="8879" spans="1:2">
      <c r="A8879" s="6"/>
      <c r="B8879" s="7"/>
    </row>
    <row r="8880" spans="1:2">
      <c r="A8880" s="6"/>
      <c r="B8880" s="7"/>
    </row>
    <row r="8881" spans="1:2">
      <c r="A8881" s="6"/>
      <c r="B8881" s="7"/>
    </row>
    <row r="8882" spans="1:2">
      <c r="A8882" s="6"/>
      <c r="B8882" s="7"/>
    </row>
    <row r="8883" spans="1:2">
      <c r="A8883" s="6"/>
      <c r="B8883" s="7"/>
    </row>
    <row r="8884" spans="1:2">
      <c r="A8884" s="6"/>
      <c r="B8884" s="7"/>
    </row>
    <row r="8885" spans="1:2">
      <c r="A8885" s="6"/>
      <c r="B8885" s="7"/>
    </row>
    <row r="8886" spans="1:2">
      <c r="A8886" s="6"/>
      <c r="B8886" s="7"/>
    </row>
    <row r="8887" spans="1:2">
      <c r="A8887" s="6"/>
      <c r="B8887" s="7"/>
    </row>
    <row r="8888" spans="1:2">
      <c r="A8888" s="6"/>
      <c r="B8888" s="7"/>
    </row>
    <row r="8889" spans="1:2">
      <c r="A8889" s="6"/>
      <c r="B8889" s="7"/>
    </row>
    <row r="8890" spans="1:2">
      <c r="A8890" s="6"/>
      <c r="B8890" s="7"/>
    </row>
    <row r="8891" spans="1:2">
      <c r="A8891" s="6"/>
      <c r="B8891" s="7"/>
    </row>
    <row r="8892" spans="1:2">
      <c r="A8892" s="6"/>
      <c r="B8892" s="7"/>
    </row>
    <row r="8893" spans="1:2">
      <c r="A8893" s="6"/>
      <c r="B8893" s="7"/>
    </row>
    <row r="8894" spans="1:2">
      <c r="A8894" s="6"/>
      <c r="B8894" s="7"/>
    </row>
    <row r="8895" spans="1:2">
      <c r="A8895" s="6"/>
      <c r="B8895" s="7"/>
    </row>
    <row r="8896" spans="1:2">
      <c r="A8896" s="6"/>
      <c r="B8896" s="7"/>
    </row>
    <row r="8897" spans="1:2">
      <c r="A8897" s="6"/>
      <c r="B8897" s="7"/>
    </row>
    <row r="8898" spans="1:2">
      <c r="A8898" s="6"/>
      <c r="B8898" s="7"/>
    </row>
    <row r="8899" spans="1:2">
      <c r="A8899" s="6"/>
      <c r="B8899" s="7"/>
    </row>
    <row r="8900" spans="1:2">
      <c r="A8900" s="6"/>
      <c r="B8900" s="7"/>
    </row>
    <row r="8901" spans="1:2">
      <c r="A8901" s="6"/>
      <c r="B8901" s="7"/>
    </row>
    <row r="8902" spans="1:2">
      <c r="A8902" s="6"/>
      <c r="B8902" s="7"/>
    </row>
    <row r="8903" spans="1:2">
      <c r="A8903" s="6"/>
      <c r="B8903" s="7"/>
    </row>
    <row r="8904" spans="1:2">
      <c r="A8904" s="6"/>
      <c r="B8904" s="7"/>
    </row>
    <row r="8905" spans="1:2">
      <c r="A8905" s="6"/>
      <c r="B8905" s="7"/>
    </row>
    <row r="8906" spans="1:2">
      <c r="A8906" s="6"/>
      <c r="B8906" s="7"/>
    </row>
    <row r="8907" spans="1:2">
      <c r="A8907" s="6"/>
      <c r="B8907" s="7"/>
    </row>
    <row r="8908" spans="1:2">
      <c r="A8908" s="6"/>
      <c r="B8908" s="7"/>
    </row>
    <row r="8909" spans="1:2">
      <c r="A8909" s="6"/>
      <c r="B8909" s="7"/>
    </row>
    <row r="8910" spans="1:2">
      <c r="A8910" s="6"/>
      <c r="B8910" s="7"/>
    </row>
    <row r="8911" spans="1:2">
      <c r="A8911" s="6"/>
      <c r="B8911" s="7"/>
    </row>
    <row r="8912" spans="1:2">
      <c r="A8912" s="6"/>
      <c r="B8912" s="7"/>
    </row>
    <row r="8913" spans="1:2">
      <c r="A8913" s="6"/>
      <c r="B8913" s="7"/>
    </row>
    <row r="8914" spans="1:2">
      <c r="A8914" s="6"/>
      <c r="B8914" s="7"/>
    </row>
    <row r="8915" spans="1:2">
      <c r="A8915" s="6"/>
      <c r="B8915" s="7"/>
    </row>
    <row r="8916" spans="1:2">
      <c r="A8916" s="6"/>
      <c r="B8916" s="7"/>
    </row>
    <row r="8917" spans="1:2">
      <c r="A8917" s="6"/>
      <c r="B8917" s="7"/>
    </row>
    <row r="8918" spans="1:2">
      <c r="A8918" s="6"/>
      <c r="B8918" s="7"/>
    </row>
    <row r="8919" spans="1:2">
      <c r="A8919" s="6"/>
      <c r="B8919" s="7"/>
    </row>
    <row r="8920" spans="1:2">
      <c r="A8920" s="6"/>
      <c r="B8920" s="7"/>
    </row>
    <row r="8921" spans="1:2">
      <c r="A8921" s="6"/>
      <c r="B8921" s="7"/>
    </row>
    <row r="8922" spans="1:2">
      <c r="A8922" s="6"/>
      <c r="B8922" s="7"/>
    </row>
    <row r="8923" spans="1:2">
      <c r="A8923" s="6"/>
      <c r="B8923" s="7"/>
    </row>
    <row r="8924" spans="1:2">
      <c r="A8924" s="6"/>
      <c r="B8924" s="7"/>
    </row>
    <row r="8925" spans="1:2">
      <c r="A8925" s="6"/>
      <c r="B8925" s="7"/>
    </row>
    <row r="8926" spans="1:2">
      <c r="A8926" s="6"/>
      <c r="B8926" s="7"/>
    </row>
    <row r="8927" spans="1:2">
      <c r="A8927" s="6"/>
      <c r="B8927" s="7"/>
    </row>
    <row r="8928" spans="1:2">
      <c r="A8928" s="6"/>
      <c r="B8928" s="7"/>
    </row>
    <row r="8929" spans="1:2">
      <c r="A8929" s="6"/>
      <c r="B8929" s="7"/>
    </row>
    <row r="8930" spans="1:2">
      <c r="A8930" s="6"/>
      <c r="B8930" s="7"/>
    </row>
    <row r="8931" spans="1:2">
      <c r="A8931" s="6"/>
      <c r="B8931" s="7"/>
    </row>
    <row r="8932" spans="1:2">
      <c r="A8932" s="6"/>
      <c r="B8932" s="7"/>
    </row>
    <row r="8933" spans="1:2">
      <c r="A8933" s="6"/>
      <c r="B8933" s="7"/>
    </row>
    <row r="8934" spans="1:2">
      <c r="A8934" s="6"/>
      <c r="B8934" s="7"/>
    </row>
    <row r="8935" spans="1:2">
      <c r="A8935" s="6"/>
      <c r="B8935" s="7"/>
    </row>
    <row r="8936" spans="1:2">
      <c r="A8936" s="6"/>
      <c r="B8936" s="7"/>
    </row>
    <row r="8937" spans="1:2">
      <c r="A8937" s="6"/>
      <c r="B8937" s="7"/>
    </row>
    <row r="8938" spans="1:2">
      <c r="A8938" s="6"/>
      <c r="B8938" s="7"/>
    </row>
    <row r="8939" spans="1:2">
      <c r="A8939" s="6"/>
      <c r="B8939" s="7"/>
    </row>
    <row r="8940" spans="1:2">
      <c r="A8940" s="6"/>
      <c r="B8940" s="7"/>
    </row>
    <row r="8941" spans="1:2">
      <c r="A8941" s="6"/>
      <c r="B8941" s="7"/>
    </row>
    <row r="8942" spans="1:2">
      <c r="A8942" s="6"/>
      <c r="B8942" s="7"/>
    </row>
    <row r="8943" spans="1:2">
      <c r="A8943" s="6"/>
      <c r="B8943" s="7"/>
    </row>
    <row r="8944" spans="1:2">
      <c r="A8944" s="6"/>
      <c r="B8944" s="7"/>
    </row>
    <row r="8945" spans="1:2">
      <c r="A8945" s="6"/>
      <c r="B8945" s="7"/>
    </row>
    <row r="8946" spans="1:2">
      <c r="A8946" s="6"/>
      <c r="B8946" s="7"/>
    </row>
    <row r="8947" spans="1:2">
      <c r="A8947" s="6"/>
      <c r="B8947" s="7"/>
    </row>
    <row r="8948" spans="1:2">
      <c r="A8948" s="6"/>
      <c r="B8948" s="7"/>
    </row>
    <row r="8949" spans="1:2">
      <c r="A8949" s="6"/>
      <c r="B8949" s="7"/>
    </row>
    <row r="8950" spans="1:2">
      <c r="A8950" s="6"/>
      <c r="B8950" s="7"/>
    </row>
    <row r="8951" spans="1:2">
      <c r="A8951" s="6"/>
      <c r="B8951" s="7"/>
    </row>
    <row r="8952" spans="1:2">
      <c r="A8952" s="6"/>
      <c r="B8952" s="7"/>
    </row>
    <row r="8953" spans="1:2">
      <c r="A8953" s="6"/>
      <c r="B8953" s="7"/>
    </row>
    <row r="8954" spans="1:2">
      <c r="A8954" s="6"/>
      <c r="B8954" s="7"/>
    </row>
    <row r="8955" spans="1:2">
      <c r="A8955" s="6"/>
      <c r="B8955" s="7"/>
    </row>
    <row r="8956" spans="1:2">
      <c r="A8956" s="6"/>
      <c r="B8956" s="7"/>
    </row>
    <row r="8957" spans="1:2">
      <c r="A8957" s="6"/>
      <c r="B8957" s="7"/>
    </row>
    <row r="8958" spans="1:2">
      <c r="A8958" s="6"/>
      <c r="B8958" s="7"/>
    </row>
    <row r="8959" spans="1:2">
      <c r="A8959" s="6"/>
      <c r="B8959" s="7"/>
    </row>
    <row r="8960" spans="1:2">
      <c r="A8960" s="6"/>
      <c r="B8960" s="7"/>
    </row>
    <row r="8961" spans="1:2">
      <c r="A8961" s="6"/>
      <c r="B8961" s="7"/>
    </row>
    <row r="8962" spans="1:2">
      <c r="A8962" s="6"/>
      <c r="B8962" s="7"/>
    </row>
    <row r="8963" spans="1:2">
      <c r="A8963" s="6"/>
      <c r="B8963" s="7"/>
    </row>
    <row r="8964" spans="1:2">
      <c r="A8964" s="6"/>
      <c r="B8964" s="7"/>
    </row>
    <row r="8965" spans="1:2">
      <c r="A8965" s="6"/>
      <c r="B8965" s="7"/>
    </row>
    <row r="8966" spans="1:2">
      <c r="A8966" s="6"/>
      <c r="B8966" s="7"/>
    </row>
    <row r="8967" spans="1:2">
      <c r="A8967" s="6"/>
      <c r="B8967" s="7"/>
    </row>
    <row r="8968" spans="1:2">
      <c r="A8968" s="6"/>
      <c r="B8968" s="7"/>
    </row>
    <row r="8969" spans="1:2">
      <c r="A8969" s="6"/>
      <c r="B8969" s="7"/>
    </row>
    <row r="8970" spans="1:2">
      <c r="A8970" s="6"/>
      <c r="B8970" s="7"/>
    </row>
    <row r="8971" spans="1:2">
      <c r="A8971" s="6"/>
      <c r="B8971" s="7"/>
    </row>
    <row r="8972" spans="1:2">
      <c r="A8972" s="6"/>
      <c r="B8972" s="7"/>
    </row>
    <row r="8973" spans="1:2">
      <c r="A8973" s="6"/>
      <c r="B8973" s="7"/>
    </row>
    <row r="8974" spans="1:2">
      <c r="A8974" s="6"/>
      <c r="B8974" s="7"/>
    </row>
    <row r="8975" spans="1:2">
      <c r="A8975" s="6"/>
      <c r="B8975" s="7"/>
    </row>
    <row r="8976" spans="1:2">
      <c r="A8976" s="6"/>
      <c r="B8976" s="7"/>
    </row>
    <row r="8977" spans="1:2">
      <c r="A8977" s="6"/>
      <c r="B8977" s="7"/>
    </row>
    <row r="8978" spans="1:2">
      <c r="A8978" s="6"/>
      <c r="B8978" s="7"/>
    </row>
    <row r="8979" spans="1:2">
      <c r="A8979" s="6"/>
      <c r="B8979" s="7"/>
    </row>
    <row r="8980" spans="1:2">
      <c r="A8980" s="6"/>
      <c r="B8980" s="7"/>
    </row>
    <row r="8981" spans="1:2">
      <c r="A8981" s="6"/>
      <c r="B8981" s="7"/>
    </row>
    <row r="8982" spans="1:2">
      <c r="A8982" s="6"/>
      <c r="B8982" s="7"/>
    </row>
    <row r="8983" spans="1:2">
      <c r="A8983" s="6"/>
      <c r="B8983" s="7"/>
    </row>
    <row r="8984" spans="1:2">
      <c r="A8984" s="6"/>
      <c r="B8984" s="7"/>
    </row>
    <row r="8985" spans="1:2">
      <c r="A8985" s="6"/>
      <c r="B8985" s="7"/>
    </row>
    <row r="8986" spans="1:2">
      <c r="A8986" s="6"/>
      <c r="B8986" s="7"/>
    </row>
    <row r="8987" spans="1:2">
      <c r="A8987" s="6"/>
      <c r="B8987" s="7"/>
    </row>
    <row r="8988" spans="1:2">
      <c r="A8988" s="6"/>
      <c r="B8988" s="7"/>
    </row>
    <row r="8989" spans="1:2">
      <c r="A8989" s="6"/>
      <c r="B8989" s="7"/>
    </row>
    <row r="8990" spans="1:2">
      <c r="A8990" s="6"/>
      <c r="B8990" s="7"/>
    </row>
    <row r="8991" spans="1:2">
      <c r="A8991" s="6"/>
      <c r="B8991" s="7"/>
    </row>
    <row r="8992" spans="1:2">
      <c r="A8992" s="6"/>
      <c r="B8992" s="7"/>
    </row>
    <row r="8993" spans="1:2">
      <c r="A8993" s="6"/>
      <c r="B8993" s="7"/>
    </row>
    <row r="8994" spans="1:2">
      <c r="A8994" s="6"/>
      <c r="B8994" s="7"/>
    </row>
    <row r="8995" spans="1:2">
      <c r="A8995" s="6"/>
      <c r="B8995" s="7"/>
    </row>
    <row r="8996" spans="1:2">
      <c r="A8996" s="6"/>
      <c r="B8996" s="7"/>
    </row>
    <row r="8997" spans="1:2">
      <c r="A8997" s="6"/>
      <c r="B8997" s="7"/>
    </row>
    <row r="8998" spans="1:2">
      <c r="A8998" s="6"/>
      <c r="B8998" s="7"/>
    </row>
    <row r="8999" spans="1:2">
      <c r="A8999" s="6"/>
      <c r="B8999" s="7"/>
    </row>
    <row r="9000" spans="1:2">
      <c r="A9000" s="6"/>
      <c r="B9000" s="7"/>
    </row>
    <row r="9001" spans="1:2">
      <c r="A9001" s="6"/>
      <c r="B9001" s="7"/>
    </row>
    <row r="9002" spans="1:2">
      <c r="A9002" s="6"/>
      <c r="B9002" s="7"/>
    </row>
    <row r="9003" spans="1:2">
      <c r="A9003" s="6"/>
      <c r="B9003" s="7"/>
    </row>
    <row r="9004" spans="1:2">
      <c r="A9004" s="6"/>
      <c r="B9004" s="7"/>
    </row>
    <row r="9005" spans="1:2">
      <c r="A9005" s="6"/>
      <c r="B9005" s="7"/>
    </row>
    <row r="9006" spans="1:2">
      <c r="A9006" s="6"/>
      <c r="B9006" s="7"/>
    </row>
    <row r="9007" spans="1:2">
      <c r="A9007" s="6"/>
      <c r="B9007" s="7"/>
    </row>
    <row r="9008" spans="1:2">
      <c r="A9008" s="6"/>
      <c r="B9008" s="7"/>
    </row>
    <row r="9009" spans="1:2">
      <c r="A9009" s="6"/>
      <c r="B9009" s="7"/>
    </row>
    <row r="9010" spans="1:2">
      <c r="A9010" s="6"/>
      <c r="B9010" s="7"/>
    </row>
    <row r="9011" spans="1:2">
      <c r="A9011" s="6"/>
      <c r="B9011" s="7"/>
    </row>
    <row r="9012" spans="1:2">
      <c r="A9012" s="6"/>
      <c r="B9012" s="7"/>
    </row>
    <row r="9013" spans="1:2">
      <c r="A9013" s="6"/>
      <c r="B9013" s="7"/>
    </row>
    <row r="9014" spans="1:2">
      <c r="A9014" s="6"/>
      <c r="B9014" s="7"/>
    </row>
    <row r="9015" spans="1:2">
      <c r="A9015" s="6"/>
      <c r="B9015" s="7"/>
    </row>
    <row r="9016" spans="1:2">
      <c r="A9016" s="6"/>
      <c r="B9016" s="7"/>
    </row>
    <row r="9017" spans="1:2">
      <c r="A9017" s="6"/>
      <c r="B9017" s="7"/>
    </row>
    <row r="9018" spans="1:2">
      <c r="A9018" s="6"/>
      <c r="B9018" s="7"/>
    </row>
    <row r="9019" spans="1:2">
      <c r="A9019" s="6"/>
      <c r="B9019" s="7"/>
    </row>
    <row r="9020" spans="1:2">
      <c r="A9020" s="6"/>
      <c r="B9020" s="7"/>
    </row>
    <row r="9021" spans="1:2">
      <c r="A9021" s="6"/>
      <c r="B9021" s="7"/>
    </row>
    <row r="9022" spans="1:2">
      <c r="A9022" s="6"/>
      <c r="B9022" s="7"/>
    </row>
    <row r="9023" spans="1:2">
      <c r="A9023" s="6"/>
      <c r="B9023" s="7"/>
    </row>
    <row r="9024" spans="1:2">
      <c r="A9024" s="6"/>
      <c r="B9024" s="7"/>
    </row>
    <row r="9025" spans="1:2">
      <c r="A9025" s="6"/>
      <c r="B9025" s="7"/>
    </row>
    <row r="9026" spans="1:2">
      <c r="A9026" s="6"/>
      <c r="B9026" s="7"/>
    </row>
    <row r="9027" spans="1:2">
      <c r="A9027" s="6"/>
      <c r="B9027" s="7"/>
    </row>
    <row r="9028" spans="1:2">
      <c r="A9028" s="6"/>
      <c r="B9028" s="7"/>
    </row>
    <row r="9029" spans="1:2">
      <c r="A9029" s="6"/>
      <c r="B9029" s="7"/>
    </row>
    <row r="9030" spans="1:2">
      <c r="A9030" s="6"/>
      <c r="B9030" s="7"/>
    </row>
    <row r="9031" spans="1:2">
      <c r="A9031" s="6"/>
      <c r="B9031" s="7"/>
    </row>
    <row r="9032" spans="1:2">
      <c r="A9032" s="6"/>
      <c r="B9032" s="7"/>
    </row>
    <row r="9033" spans="1:2">
      <c r="A9033" s="6"/>
      <c r="B9033" s="7"/>
    </row>
    <row r="9034" spans="1:2">
      <c r="A9034" s="6"/>
      <c r="B9034" s="7"/>
    </row>
    <row r="9035" spans="1:2">
      <c r="A9035" s="6"/>
      <c r="B9035" s="7"/>
    </row>
    <row r="9036" spans="1:2">
      <c r="A9036" s="6"/>
      <c r="B9036" s="7"/>
    </row>
    <row r="9037" spans="1:2">
      <c r="A9037" s="6"/>
      <c r="B9037" s="7"/>
    </row>
    <row r="9038" spans="1:2">
      <c r="A9038" s="6"/>
      <c r="B9038" s="7"/>
    </row>
    <row r="9039" spans="1:2">
      <c r="A9039" s="6"/>
      <c r="B9039" s="7"/>
    </row>
    <row r="9040" spans="1:2">
      <c r="A9040" s="6"/>
      <c r="B9040" s="7"/>
    </row>
    <row r="9041" spans="1:2">
      <c r="A9041" s="6"/>
      <c r="B9041" s="7"/>
    </row>
    <row r="9042" spans="1:2">
      <c r="A9042" s="6"/>
      <c r="B9042" s="7"/>
    </row>
    <row r="9043" spans="1:2">
      <c r="A9043" s="6"/>
      <c r="B9043" s="7"/>
    </row>
    <row r="9044" spans="1:2">
      <c r="A9044" s="6"/>
      <c r="B9044" s="7"/>
    </row>
    <row r="9045" spans="1:2">
      <c r="A9045" s="6"/>
      <c r="B9045" s="7"/>
    </row>
    <row r="9046" spans="1:2">
      <c r="A9046" s="6"/>
      <c r="B9046" s="7"/>
    </row>
    <row r="9047" spans="1:2">
      <c r="A9047" s="6"/>
      <c r="B9047" s="7"/>
    </row>
    <row r="9048" spans="1:2">
      <c r="A9048" s="6"/>
      <c r="B9048" s="7"/>
    </row>
    <row r="9049" spans="1:2">
      <c r="A9049" s="6"/>
      <c r="B9049" s="7"/>
    </row>
    <row r="9050" spans="1:2">
      <c r="A9050" s="6"/>
      <c r="B9050" s="7"/>
    </row>
    <row r="9051" spans="1:2">
      <c r="A9051" s="6"/>
      <c r="B9051" s="7"/>
    </row>
    <row r="9052" spans="1:2">
      <c r="A9052" s="6"/>
      <c r="B9052" s="7"/>
    </row>
    <row r="9053" spans="1:2">
      <c r="A9053" s="6"/>
      <c r="B9053" s="7"/>
    </row>
    <row r="9054" spans="1:2">
      <c r="A9054" s="6"/>
      <c r="B9054" s="7"/>
    </row>
    <row r="9055" spans="1:2">
      <c r="A9055" s="6"/>
      <c r="B9055" s="7"/>
    </row>
    <row r="9056" spans="1:2">
      <c r="A9056" s="6"/>
      <c r="B9056" s="7"/>
    </row>
    <row r="9057" spans="1:2">
      <c r="A9057" s="6"/>
      <c r="B9057" s="7"/>
    </row>
    <row r="9058" spans="1:2">
      <c r="A9058" s="6"/>
      <c r="B9058" s="7"/>
    </row>
    <row r="9059" spans="1:2">
      <c r="A9059" s="6"/>
      <c r="B9059" s="7"/>
    </row>
    <row r="9060" spans="1:2">
      <c r="A9060" s="6"/>
      <c r="B9060" s="7"/>
    </row>
    <row r="9061" spans="1:2">
      <c r="A9061" s="6"/>
      <c r="B9061" s="7"/>
    </row>
    <row r="9062" spans="1:2">
      <c r="A9062" s="6"/>
      <c r="B9062" s="7"/>
    </row>
    <row r="9063" spans="1:2">
      <c r="A9063" s="6"/>
      <c r="B9063" s="7"/>
    </row>
    <row r="9064" spans="1:2">
      <c r="A9064" s="6"/>
      <c r="B9064" s="7"/>
    </row>
    <row r="9065" spans="1:2">
      <c r="A9065" s="6"/>
      <c r="B9065" s="7"/>
    </row>
    <row r="9066" spans="1:2">
      <c r="A9066" s="6"/>
      <c r="B9066" s="7"/>
    </row>
    <row r="9067" spans="1:2">
      <c r="A9067" s="6"/>
      <c r="B9067" s="7"/>
    </row>
    <row r="9068" spans="1:2">
      <c r="A9068" s="6"/>
      <c r="B9068" s="7"/>
    </row>
    <row r="9069" spans="1:2">
      <c r="A9069" s="6"/>
      <c r="B9069" s="7"/>
    </row>
    <row r="9070" spans="1:2">
      <c r="A9070" s="6"/>
      <c r="B9070" s="7"/>
    </row>
    <row r="9071" spans="1:2">
      <c r="A9071" s="6"/>
      <c r="B9071" s="7"/>
    </row>
    <row r="9072" spans="1:2">
      <c r="A9072" s="6"/>
      <c r="B9072" s="7"/>
    </row>
    <row r="9073" spans="1:2">
      <c r="A9073" s="6"/>
      <c r="B9073" s="7"/>
    </row>
    <row r="9074" spans="1:2">
      <c r="A9074" s="6"/>
      <c r="B9074" s="7"/>
    </row>
    <row r="9075" spans="1:2">
      <c r="A9075" s="6"/>
      <c r="B9075" s="7"/>
    </row>
    <row r="9076" spans="1:2">
      <c r="A9076" s="6"/>
      <c r="B9076" s="7"/>
    </row>
    <row r="9077" spans="1:2">
      <c r="A9077" s="6"/>
      <c r="B9077" s="7"/>
    </row>
    <row r="9078" spans="1:2">
      <c r="A9078" s="6"/>
      <c r="B9078" s="7"/>
    </row>
    <row r="9079" spans="1:2">
      <c r="A9079" s="6"/>
      <c r="B9079" s="7"/>
    </row>
    <row r="9080" spans="1:2">
      <c r="A9080" s="6"/>
      <c r="B9080" s="7"/>
    </row>
    <row r="9081" spans="1:2">
      <c r="A9081" s="6"/>
      <c r="B9081" s="7"/>
    </row>
    <row r="9082" spans="1:2">
      <c r="A9082" s="6"/>
      <c r="B9082" s="7"/>
    </row>
    <row r="9083" spans="1:2">
      <c r="A9083" s="6"/>
      <c r="B9083" s="7"/>
    </row>
    <row r="9084" spans="1:2">
      <c r="A9084" s="6"/>
      <c r="B9084" s="7"/>
    </row>
    <row r="9085" spans="1:2">
      <c r="A9085" s="6"/>
      <c r="B9085" s="7"/>
    </row>
    <row r="9086" spans="1:2">
      <c r="A9086" s="6"/>
      <c r="B9086" s="7"/>
    </row>
    <row r="9087" spans="1:2">
      <c r="A9087" s="6"/>
      <c r="B9087" s="7"/>
    </row>
    <row r="9088" spans="1:2">
      <c r="A9088" s="6"/>
      <c r="B9088" s="7"/>
    </row>
    <row r="9089" spans="1:2">
      <c r="A9089" s="6"/>
      <c r="B9089" s="7"/>
    </row>
    <row r="9090" spans="1:2">
      <c r="A9090" s="6"/>
      <c r="B9090" s="7"/>
    </row>
    <row r="9091" spans="1:2">
      <c r="A9091" s="6"/>
      <c r="B9091" s="7"/>
    </row>
    <row r="9092" spans="1:2">
      <c r="A9092" s="6"/>
      <c r="B9092" s="7"/>
    </row>
    <row r="9093" spans="1:2">
      <c r="A9093" s="6"/>
      <c r="B9093" s="7"/>
    </row>
    <row r="9094" spans="1:2">
      <c r="A9094" s="6"/>
      <c r="B9094" s="7"/>
    </row>
    <row r="9095" spans="1:2">
      <c r="A9095" s="6"/>
      <c r="B9095" s="7"/>
    </row>
    <row r="9096" spans="1:2">
      <c r="A9096" s="6"/>
      <c r="B9096" s="7"/>
    </row>
    <row r="9097" spans="1:2">
      <c r="A9097" s="6"/>
      <c r="B9097" s="7"/>
    </row>
    <row r="9098" spans="1:2">
      <c r="A9098" s="6"/>
      <c r="B9098" s="7"/>
    </row>
    <row r="9099" spans="1:2">
      <c r="A9099" s="6"/>
      <c r="B9099" s="7"/>
    </row>
    <row r="9100" spans="1:2">
      <c r="A9100" s="6"/>
      <c r="B9100" s="7"/>
    </row>
    <row r="9101" spans="1:2">
      <c r="A9101" s="6"/>
      <c r="B9101" s="7"/>
    </row>
    <row r="9102" spans="1:2">
      <c r="A9102" s="6"/>
      <c r="B9102" s="7"/>
    </row>
    <row r="9103" spans="1:2">
      <c r="A9103" s="6"/>
      <c r="B9103" s="7"/>
    </row>
    <row r="9104" spans="1:2">
      <c r="A9104" s="6"/>
      <c r="B9104" s="7"/>
    </row>
    <row r="9105" spans="1:2">
      <c r="A9105" s="6"/>
      <c r="B9105" s="7"/>
    </row>
    <row r="9106" spans="1:2">
      <c r="A9106" s="6"/>
      <c r="B9106" s="7"/>
    </row>
    <row r="9107" spans="1:2">
      <c r="A9107" s="6"/>
      <c r="B9107" s="7"/>
    </row>
    <row r="9108" spans="1:2">
      <c r="A9108" s="6"/>
      <c r="B9108" s="7"/>
    </row>
    <row r="9109" spans="1:2">
      <c r="A9109" s="6"/>
      <c r="B9109" s="7"/>
    </row>
    <row r="9110" spans="1:2">
      <c r="A9110" s="6"/>
      <c r="B9110" s="7"/>
    </row>
    <row r="9111" spans="1:2">
      <c r="A9111" s="6"/>
      <c r="B9111" s="7"/>
    </row>
    <row r="9112" spans="1:2">
      <c r="A9112" s="6"/>
      <c r="B9112" s="7"/>
    </row>
    <row r="9113" spans="1:2">
      <c r="A9113" s="6"/>
      <c r="B9113" s="7"/>
    </row>
    <row r="9114" spans="1:2">
      <c r="A9114" s="6"/>
      <c r="B9114" s="7"/>
    </row>
    <row r="9115" spans="1:2">
      <c r="A9115" s="6"/>
      <c r="B9115" s="7"/>
    </row>
    <row r="9116" spans="1:2">
      <c r="A9116" s="6"/>
      <c r="B9116" s="7"/>
    </row>
    <row r="9117" spans="1:2">
      <c r="A9117" s="6"/>
      <c r="B9117" s="7"/>
    </row>
    <row r="9118" spans="1:2">
      <c r="A9118" s="6"/>
      <c r="B9118" s="7"/>
    </row>
    <row r="9119" spans="1:2">
      <c r="A9119" s="6"/>
      <c r="B9119" s="7"/>
    </row>
    <row r="9120" spans="1:2">
      <c r="A9120" s="6"/>
      <c r="B9120" s="7"/>
    </row>
    <row r="9121" spans="1:2">
      <c r="A9121" s="6"/>
      <c r="B9121" s="7"/>
    </row>
    <row r="9122" spans="1:2">
      <c r="A9122" s="6"/>
      <c r="B9122" s="7"/>
    </row>
    <row r="9123" spans="1:2">
      <c r="A9123" s="6"/>
      <c r="B9123" s="7"/>
    </row>
    <row r="9124" spans="1:2">
      <c r="A9124" s="6"/>
      <c r="B9124" s="7"/>
    </row>
    <row r="9125" spans="1:2">
      <c r="A9125" s="6"/>
      <c r="B9125" s="7"/>
    </row>
    <row r="9126" spans="1:2">
      <c r="A9126" s="6"/>
      <c r="B9126" s="7"/>
    </row>
    <row r="9127" spans="1:2">
      <c r="A9127" s="6"/>
      <c r="B9127" s="7"/>
    </row>
    <row r="9128" spans="1:2">
      <c r="A9128" s="6"/>
      <c r="B9128" s="7"/>
    </row>
    <row r="9129" spans="1:2">
      <c r="A9129" s="6"/>
      <c r="B9129" s="7"/>
    </row>
    <row r="9130" spans="1:2">
      <c r="A9130" s="6"/>
      <c r="B9130" s="7"/>
    </row>
    <row r="9131" spans="1:2">
      <c r="A9131" s="6"/>
      <c r="B9131" s="7"/>
    </row>
    <row r="9132" spans="1:2">
      <c r="A9132" s="6"/>
      <c r="B9132" s="7"/>
    </row>
    <row r="9133" spans="1:2">
      <c r="A9133" s="6"/>
      <c r="B9133" s="7"/>
    </row>
    <row r="9134" spans="1:2">
      <c r="A9134" s="6"/>
      <c r="B9134" s="7"/>
    </row>
    <row r="9135" spans="1:2">
      <c r="A9135" s="6"/>
      <c r="B9135" s="7"/>
    </row>
    <row r="9136" spans="1:2">
      <c r="A9136" s="6"/>
      <c r="B9136" s="7"/>
    </row>
    <row r="9137" spans="1:2">
      <c r="A9137" s="6"/>
      <c r="B9137" s="7"/>
    </row>
    <row r="9138" spans="1:2">
      <c r="A9138" s="6"/>
      <c r="B9138" s="7"/>
    </row>
    <row r="9139" spans="1:2">
      <c r="A9139" s="6"/>
      <c r="B9139" s="7"/>
    </row>
    <row r="9140" spans="1:2">
      <c r="A9140" s="6"/>
      <c r="B9140" s="7"/>
    </row>
    <row r="9141" spans="1:2">
      <c r="A9141" s="6"/>
      <c r="B9141" s="7"/>
    </row>
    <row r="9142" spans="1:2">
      <c r="A9142" s="6"/>
      <c r="B9142" s="7"/>
    </row>
    <row r="9143" spans="1:2">
      <c r="A9143" s="6"/>
      <c r="B9143" s="7"/>
    </row>
    <row r="9144" spans="1:2">
      <c r="A9144" s="6"/>
      <c r="B9144" s="7"/>
    </row>
    <row r="9145" spans="1:2">
      <c r="A9145" s="6"/>
      <c r="B9145" s="7"/>
    </row>
    <row r="9146" spans="1:2">
      <c r="A9146" s="6"/>
      <c r="B9146" s="7"/>
    </row>
    <row r="9147" spans="1:2">
      <c r="A9147" s="6"/>
      <c r="B9147" s="7"/>
    </row>
    <row r="9148" spans="1:2">
      <c r="A9148" s="6"/>
      <c r="B9148" s="7"/>
    </row>
    <row r="9149" spans="1:2">
      <c r="A9149" s="6"/>
      <c r="B9149" s="7"/>
    </row>
    <row r="9150" spans="1:2">
      <c r="A9150" s="6"/>
      <c r="B9150" s="7"/>
    </row>
    <row r="9151" spans="1:2">
      <c r="A9151" s="6"/>
      <c r="B9151" s="7"/>
    </row>
    <row r="9152" spans="1:2">
      <c r="A9152" s="6"/>
      <c r="B9152" s="7"/>
    </row>
    <row r="9153" spans="1:2">
      <c r="A9153" s="6"/>
      <c r="B9153" s="7"/>
    </row>
    <row r="9154" spans="1:2">
      <c r="A9154" s="6"/>
      <c r="B9154" s="7"/>
    </row>
    <row r="9155" spans="1:2">
      <c r="A9155" s="6"/>
      <c r="B9155" s="7"/>
    </row>
    <row r="9156" spans="1:2">
      <c r="A9156" s="6"/>
      <c r="B9156" s="7"/>
    </row>
    <row r="9157" spans="1:2">
      <c r="A9157" s="6"/>
      <c r="B9157" s="7"/>
    </row>
    <row r="9158" spans="1:2">
      <c r="A9158" s="6"/>
      <c r="B9158" s="7"/>
    </row>
    <row r="9159" spans="1:2">
      <c r="A9159" s="6"/>
      <c r="B9159" s="7"/>
    </row>
    <row r="9160" spans="1:2">
      <c r="A9160" s="6"/>
      <c r="B9160" s="7"/>
    </row>
    <row r="9161" spans="1:2">
      <c r="A9161" s="6"/>
      <c r="B9161" s="7"/>
    </row>
    <row r="9162" spans="1:2">
      <c r="A9162" s="6"/>
      <c r="B9162" s="7"/>
    </row>
    <row r="9163" spans="1:2">
      <c r="A9163" s="6"/>
      <c r="B9163" s="7"/>
    </row>
    <row r="9164" spans="1:2">
      <c r="A9164" s="6"/>
      <c r="B9164" s="7"/>
    </row>
    <row r="9165" spans="1:2">
      <c r="A9165" s="6"/>
      <c r="B9165" s="7"/>
    </row>
    <row r="9166" spans="1:2">
      <c r="A9166" s="6"/>
      <c r="B9166" s="7"/>
    </row>
    <row r="9167" spans="1:2">
      <c r="A9167" s="6"/>
      <c r="B9167" s="7"/>
    </row>
    <row r="9168" spans="1:2">
      <c r="A9168" s="6"/>
      <c r="B9168" s="7"/>
    </row>
    <row r="9169" spans="1:2">
      <c r="A9169" s="6"/>
      <c r="B9169" s="7"/>
    </row>
    <row r="9170" spans="1:2">
      <c r="A9170" s="6"/>
      <c r="B9170" s="7"/>
    </row>
    <row r="9171" spans="1:2">
      <c r="A9171" s="6"/>
      <c r="B9171" s="7"/>
    </row>
    <row r="9172" spans="1:2">
      <c r="A9172" s="6"/>
      <c r="B9172" s="7"/>
    </row>
    <row r="9173" spans="1:2">
      <c r="A9173" s="6"/>
      <c r="B9173" s="7"/>
    </row>
    <row r="9174" spans="1:2">
      <c r="A9174" s="6"/>
      <c r="B9174" s="7"/>
    </row>
    <row r="9175" spans="1:2">
      <c r="A9175" s="6"/>
      <c r="B9175" s="7"/>
    </row>
    <row r="9176" spans="1:2">
      <c r="A9176" s="6"/>
      <c r="B9176" s="7"/>
    </row>
    <row r="9177" spans="1:2">
      <c r="A9177" s="6"/>
      <c r="B9177" s="7"/>
    </row>
    <row r="9178" spans="1:2">
      <c r="A9178" s="6"/>
      <c r="B9178" s="7"/>
    </row>
    <row r="9179" spans="1:2">
      <c r="A9179" s="6"/>
      <c r="B9179" s="7"/>
    </row>
    <row r="9180" spans="1:2">
      <c r="A9180" s="6"/>
      <c r="B9180" s="7"/>
    </row>
    <row r="9181" spans="1:2">
      <c r="A9181" s="6"/>
      <c r="B9181" s="7"/>
    </row>
    <row r="9182" spans="1:2">
      <c r="A9182" s="6"/>
      <c r="B9182" s="7"/>
    </row>
    <row r="9183" spans="1:2">
      <c r="A9183" s="6"/>
      <c r="B9183" s="7"/>
    </row>
    <row r="9184" spans="1:2">
      <c r="A9184" s="6"/>
      <c r="B9184" s="7"/>
    </row>
    <row r="9185" spans="1:2">
      <c r="A9185" s="6"/>
      <c r="B9185" s="7"/>
    </row>
    <row r="9186" spans="1:2">
      <c r="A9186" s="6"/>
      <c r="B9186" s="7"/>
    </row>
    <row r="9187" spans="1:2">
      <c r="A9187" s="6"/>
      <c r="B9187" s="7"/>
    </row>
    <row r="9188" spans="1:2">
      <c r="A9188" s="6"/>
      <c r="B9188" s="7"/>
    </row>
    <row r="9189" spans="1:2">
      <c r="A9189" s="6"/>
      <c r="B9189" s="7"/>
    </row>
    <row r="9190" spans="1:2">
      <c r="A9190" s="6"/>
      <c r="B9190" s="7"/>
    </row>
    <row r="9191" spans="1:2">
      <c r="A9191" s="6"/>
      <c r="B9191" s="7"/>
    </row>
    <row r="9192" spans="1:2">
      <c r="A9192" s="6"/>
      <c r="B9192" s="7"/>
    </row>
    <row r="9193" spans="1:2">
      <c r="A9193" s="6"/>
      <c r="B9193" s="7"/>
    </row>
    <row r="9194" spans="1:2">
      <c r="A9194" s="6"/>
      <c r="B9194" s="7"/>
    </row>
    <row r="9195" spans="1:2">
      <c r="A9195" s="6"/>
      <c r="B9195" s="7"/>
    </row>
    <row r="9196" spans="1:2">
      <c r="A9196" s="6"/>
      <c r="B9196" s="7"/>
    </row>
    <row r="9197" spans="1:2">
      <c r="A9197" s="6"/>
      <c r="B9197" s="7"/>
    </row>
    <row r="9198" spans="1:2">
      <c r="A9198" s="6"/>
      <c r="B9198" s="7"/>
    </row>
    <row r="9199" spans="1:2">
      <c r="A9199" s="6"/>
      <c r="B9199" s="7"/>
    </row>
    <row r="9200" spans="1:2">
      <c r="A9200" s="6"/>
      <c r="B9200" s="7"/>
    </row>
    <row r="9201" spans="1:2">
      <c r="A9201" s="6"/>
      <c r="B9201" s="7"/>
    </row>
    <row r="9202" spans="1:2">
      <c r="A9202" s="6"/>
      <c r="B9202" s="7"/>
    </row>
    <row r="9203" spans="1:2">
      <c r="A9203" s="6"/>
      <c r="B9203" s="7"/>
    </row>
    <row r="9204" spans="1:2">
      <c r="A9204" s="6"/>
      <c r="B9204" s="7"/>
    </row>
    <row r="9205" spans="1:2">
      <c r="A9205" s="6"/>
      <c r="B9205" s="7"/>
    </row>
    <row r="9206" spans="1:2">
      <c r="A9206" s="6"/>
      <c r="B9206" s="7"/>
    </row>
    <row r="9207" spans="1:2">
      <c r="A9207" s="6"/>
      <c r="B9207" s="7"/>
    </row>
    <row r="9208" spans="1:2">
      <c r="A9208" s="6"/>
      <c r="B9208" s="7"/>
    </row>
    <row r="9209" spans="1:2">
      <c r="A9209" s="6"/>
      <c r="B9209" s="7"/>
    </row>
    <row r="9210" spans="1:2">
      <c r="A9210" s="6"/>
      <c r="B9210" s="7"/>
    </row>
    <row r="9211" spans="1:2">
      <c r="A9211" s="6"/>
      <c r="B9211" s="7"/>
    </row>
    <row r="9212" spans="1:2">
      <c r="A9212" s="6"/>
      <c r="B9212" s="7"/>
    </row>
    <row r="9213" spans="1:2">
      <c r="A9213" s="6"/>
      <c r="B9213" s="7"/>
    </row>
    <row r="9214" spans="1:2">
      <c r="A9214" s="6"/>
      <c r="B9214" s="7"/>
    </row>
    <row r="9215" spans="1:2">
      <c r="A9215" s="6"/>
      <c r="B9215" s="7"/>
    </row>
    <row r="9216" spans="1:2">
      <c r="A9216" s="6"/>
      <c r="B9216" s="7"/>
    </row>
    <row r="9217" spans="1:2">
      <c r="A9217" s="6"/>
      <c r="B9217" s="7"/>
    </row>
    <row r="9218" spans="1:2">
      <c r="A9218" s="6"/>
      <c r="B9218" s="7"/>
    </row>
    <row r="9219" spans="1:2">
      <c r="A9219" s="6"/>
      <c r="B9219" s="7"/>
    </row>
    <row r="9220" spans="1:2">
      <c r="A9220" s="6"/>
      <c r="B9220" s="7"/>
    </row>
    <row r="9221" spans="1:2">
      <c r="A9221" s="6"/>
      <c r="B9221" s="7"/>
    </row>
    <row r="9222" spans="1:2">
      <c r="A9222" s="6"/>
      <c r="B9222" s="7"/>
    </row>
    <row r="9223" spans="1:2">
      <c r="A9223" s="6"/>
      <c r="B9223" s="7"/>
    </row>
    <row r="9224" spans="1:2">
      <c r="A9224" s="6"/>
      <c r="B9224" s="7"/>
    </row>
    <row r="9225" spans="1:2">
      <c r="A9225" s="6"/>
      <c r="B9225" s="7"/>
    </row>
    <row r="9226" spans="1:2">
      <c r="A9226" s="6"/>
      <c r="B9226" s="7"/>
    </row>
    <row r="9227" spans="1:2">
      <c r="A9227" s="6"/>
      <c r="B9227" s="7"/>
    </row>
    <row r="9228" spans="1:2">
      <c r="A9228" s="6"/>
      <c r="B9228" s="7"/>
    </row>
    <row r="9229" spans="1:2">
      <c r="A9229" s="6"/>
      <c r="B9229" s="7"/>
    </row>
    <row r="9230" spans="1:2">
      <c r="A9230" s="6"/>
      <c r="B9230" s="7"/>
    </row>
    <row r="9231" spans="1:2">
      <c r="A9231" s="6"/>
      <c r="B9231" s="7"/>
    </row>
    <row r="9232" spans="1:2">
      <c r="A9232" s="6"/>
      <c r="B9232" s="7"/>
    </row>
    <row r="9233" spans="1:2">
      <c r="A9233" s="6"/>
      <c r="B9233" s="7"/>
    </row>
    <row r="9234" spans="1:2">
      <c r="A9234" s="6"/>
      <c r="B9234" s="7"/>
    </row>
    <row r="9235" spans="1:2">
      <c r="A9235" s="6"/>
      <c r="B9235" s="7"/>
    </row>
    <row r="9236" spans="1:2">
      <c r="A9236" s="6"/>
      <c r="B9236" s="7"/>
    </row>
    <row r="9237" spans="1:2">
      <c r="A9237" s="6"/>
      <c r="B9237" s="7"/>
    </row>
    <row r="9238" spans="1:2">
      <c r="A9238" s="6"/>
      <c r="B9238" s="7"/>
    </row>
    <row r="9239" spans="1:2">
      <c r="A9239" s="6"/>
      <c r="B9239" s="7"/>
    </row>
    <row r="9240" spans="1:2">
      <c r="A9240" s="6"/>
      <c r="B9240" s="7"/>
    </row>
    <row r="9241" spans="1:2">
      <c r="A9241" s="6"/>
      <c r="B9241" s="7"/>
    </row>
    <row r="9242" spans="1:2">
      <c r="A9242" s="6"/>
      <c r="B9242" s="7"/>
    </row>
    <row r="9243" spans="1:2">
      <c r="A9243" s="6"/>
      <c r="B9243" s="7"/>
    </row>
    <row r="9244" spans="1:2">
      <c r="A9244" s="6"/>
      <c r="B9244" s="7"/>
    </row>
    <row r="9245" spans="1:2">
      <c r="A9245" s="6"/>
      <c r="B9245" s="7"/>
    </row>
    <row r="9246" spans="1:2">
      <c r="A9246" s="6"/>
      <c r="B9246" s="7"/>
    </row>
    <row r="9247" spans="1:2">
      <c r="A9247" s="6"/>
      <c r="B9247" s="7"/>
    </row>
    <row r="9248" spans="1:2">
      <c r="A9248" s="6"/>
      <c r="B9248" s="7"/>
    </row>
    <row r="9249" spans="1:2">
      <c r="A9249" s="6"/>
      <c r="B9249" s="7"/>
    </row>
    <row r="9250" spans="1:2">
      <c r="A9250" s="6"/>
      <c r="B9250" s="7"/>
    </row>
    <row r="9251" spans="1:2">
      <c r="A9251" s="6"/>
      <c r="B9251" s="7"/>
    </row>
    <row r="9252" spans="1:2">
      <c r="A9252" s="6"/>
      <c r="B9252" s="7"/>
    </row>
    <row r="9253" spans="1:2">
      <c r="A9253" s="6"/>
      <c r="B9253" s="7"/>
    </row>
    <row r="9254" spans="1:2">
      <c r="A9254" s="6"/>
      <c r="B9254" s="7"/>
    </row>
    <row r="9255" spans="1:2">
      <c r="A9255" s="6"/>
      <c r="B9255" s="7"/>
    </row>
    <row r="9256" spans="1:2">
      <c r="A9256" s="6"/>
      <c r="B9256" s="7"/>
    </row>
    <row r="9257" spans="1:2">
      <c r="A9257" s="6"/>
      <c r="B9257" s="7"/>
    </row>
    <row r="9258" spans="1:2">
      <c r="A9258" s="6"/>
      <c r="B9258" s="7"/>
    </row>
    <row r="9259" spans="1:2">
      <c r="A9259" s="6"/>
      <c r="B9259" s="7"/>
    </row>
    <row r="9260" spans="1:2">
      <c r="A9260" s="6"/>
      <c r="B9260" s="7"/>
    </row>
    <row r="9261" spans="1:2">
      <c r="A9261" s="6"/>
      <c r="B9261" s="7"/>
    </row>
    <row r="9262" spans="1:2">
      <c r="A9262" s="6"/>
      <c r="B9262" s="7"/>
    </row>
    <row r="9263" spans="1:2">
      <c r="A9263" s="6"/>
      <c r="B9263" s="7"/>
    </row>
    <row r="9264" spans="1:2">
      <c r="A9264" s="6"/>
      <c r="B9264" s="7"/>
    </row>
    <row r="9265" spans="1:2">
      <c r="A9265" s="6"/>
      <c r="B9265" s="7"/>
    </row>
    <row r="9266" spans="1:2">
      <c r="A9266" s="6"/>
      <c r="B9266" s="7"/>
    </row>
    <row r="9267" spans="1:2">
      <c r="A9267" s="6"/>
      <c r="B9267" s="7"/>
    </row>
    <row r="9268" spans="1:2">
      <c r="A9268" s="6"/>
      <c r="B9268" s="7"/>
    </row>
    <row r="9269" spans="1:2">
      <c r="A9269" s="6"/>
      <c r="B9269" s="7"/>
    </row>
    <row r="9270" spans="1:2">
      <c r="A9270" s="6"/>
      <c r="B9270" s="7"/>
    </row>
    <row r="9271" spans="1:2">
      <c r="A9271" s="6"/>
      <c r="B9271" s="7"/>
    </row>
    <row r="9272" spans="1:2">
      <c r="A9272" s="6"/>
      <c r="B9272" s="7"/>
    </row>
    <row r="9273" spans="1:2">
      <c r="A9273" s="6"/>
      <c r="B9273" s="7"/>
    </row>
    <row r="9274" spans="1:2">
      <c r="A9274" s="6"/>
      <c r="B9274" s="7"/>
    </row>
    <row r="9275" spans="1:2">
      <c r="A9275" s="6"/>
      <c r="B9275" s="7"/>
    </row>
    <row r="9276" spans="1:2">
      <c r="A9276" s="6"/>
      <c r="B9276" s="7"/>
    </row>
    <row r="9277" spans="1:2">
      <c r="A9277" s="6"/>
      <c r="B9277" s="7"/>
    </row>
    <row r="9278" spans="1:2">
      <c r="A9278" s="6"/>
      <c r="B9278" s="7"/>
    </row>
    <row r="9279" spans="1:2">
      <c r="A9279" s="6"/>
      <c r="B9279" s="7"/>
    </row>
    <row r="9280" spans="1:2">
      <c r="A9280" s="6"/>
      <c r="B9280" s="7"/>
    </row>
    <row r="9281" spans="1:2">
      <c r="A9281" s="6"/>
      <c r="B9281" s="7"/>
    </row>
    <row r="9282" spans="1:2">
      <c r="A9282" s="6"/>
      <c r="B9282" s="7"/>
    </row>
    <row r="9283" spans="1:2">
      <c r="A9283" s="6"/>
      <c r="B9283" s="7"/>
    </row>
    <row r="9284" spans="1:2">
      <c r="A9284" s="6"/>
      <c r="B9284" s="7"/>
    </row>
    <row r="9285" spans="1:2">
      <c r="A9285" s="6"/>
      <c r="B9285" s="7"/>
    </row>
    <row r="9286" spans="1:2">
      <c r="A9286" s="6"/>
      <c r="B9286" s="7"/>
    </row>
    <row r="9287" spans="1:2">
      <c r="A9287" s="6"/>
      <c r="B9287" s="7"/>
    </row>
    <row r="9288" spans="1:2">
      <c r="A9288" s="6"/>
      <c r="B9288" s="7"/>
    </row>
    <row r="9289" spans="1:2">
      <c r="A9289" s="6"/>
      <c r="B9289" s="7"/>
    </row>
    <row r="9290" spans="1:2">
      <c r="A9290" s="6"/>
      <c r="B9290" s="7"/>
    </row>
    <row r="9291" spans="1:2">
      <c r="A9291" s="6"/>
      <c r="B9291" s="7"/>
    </row>
    <row r="9292" spans="1:2">
      <c r="A9292" s="6"/>
      <c r="B9292" s="7"/>
    </row>
    <row r="9293" spans="1:2">
      <c r="A9293" s="6"/>
      <c r="B9293" s="7"/>
    </row>
    <row r="9294" spans="1:2">
      <c r="A9294" s="6"/>
      <c r="B9294" s="7"/>
    </row>
    <row r="9295" spans="1:2">
      <c r="A9295" s="6"/>
      <c r="B9295" s="7"/>
    </row>
    <row r="9296" spans="1:2">
      <c r="A9296" s="6"/>
      <c r="B9296" s="7"/>
    </row>
    <row r="9297" spans="1:2">
      <c r="A9297" s="6"/>
      <c r="B9297" s="7"/>
    </row>
    <row r="9298" spans="1:2">
      <c r="A9298" s="6"/>
      <c r="B9298" s="7"/>
    </row>
    <row r="9299" spans="1:2">
      <c r="A9299" s="6"/>
      <c r="B9299" s="7"/>
    </row>
    <row r="9300" spans="1:2">
      <c r="A9300" s="6"/>
      <c r="B9300" s="7"/>
    </row>
    <row r="9301" spans="1:2">
      <c r="A9301" s="6"/>
      <c r="B9301" s="7"/>
    </row>
    <row r="9302" spans="1:2">
      <c r="A9302" s="6"/>
      <c r="B9302" s="7"/>
    </row>
    <row r="9303" spans="1:2">
      <c r="A9303" s="6"/>
      <c r="B9303" s="7"/>
    </row>
    <row r="9304" spans="1:2">
      <c r="A9304" s="6"/>
      <c r="B9304" s="7"/>
    </row>
    <row r="9305" spans="1:2">
      <c r="A9305" s="6"/>
      <c r="B9305" s="7"/>
    </row>
    <row r="9306" spans="1:2">
      <c r="A9306" s="6"/>
      <c r="B9306" s="7"/>
    </row>
    <row r="9307" spans="1:2">
      <c r="A9307" s="6"/>
      <c r="B9307" s="7"/>
    </row>
    <row r="9308" spans="1:2">
      <c r="A9308" s="6"/>
      <c r="B9308" s="7"/>
    </row>
    <row r="9309" spans="1:2">
      <c r="A9309" s="6"/>
      <c r="B9309" s="7"/>
    </row>
    <row r="9310" spans="1:2">
      <c r="A9310" s="6"/>
      <c r="B9310" s="7"/>
    </row>
    <row r="9311" spans="1:2">
      <c r="A9311" s="6"/>
      <c r="B9311" s="7"/>
    </row>
    <row r="9312" spans="1:2">
      <c r="A9312" s="6"/>
      <c r="B9312" s="7"/>
    </row>
    <row r="9313" spans="1:2">
      <c r="A9313" s="6"/>
      <c r="B9313" s="7"/>
    </row>
    <row r="9314" spans="1:2">
      <c r="A9314" s="6"/>
      <c r="B9314" s="7"/>
    </row>
    <row r="9315" spans="1:2">
      <c r="A9315" s="6"/>
      <c r="B9315" s="7"/>
    </row>
    <row r="9316" spans="1:2">
      <c r="A9316" s="6"/>
      <c r="B9316" s="7"/>
    </row>
    <row r="9317" spans="1:2">
      <c r="A9317" s="6"/>
      <c r="B9317" s="7"/>
    </row>
    <row r="9318" spans="1:2">
      <c r="A9318" s="6"/>
      <c r="B9318" s="7"/>
    </row>
    <row r="9319" spans="1:2">
      <c r="A9319" s="6"/>
      <c r="B9319" s="7"/>
    </row>
    <row r="9320" spans="1:2">
      <c r="A9320" s="6"/>
      <c r="B9320" s="7"/>
    </row>
    <row r="9321" spans="1:2">
      <c r="A9321" s="6"/>
      <c r="B9321" s="7"/>
    </row>
    <row r="9322" spans="1:2">
      <c r="A9322" s="6"/>
      <c r="B9322" s="7"/>
    </row>
    <row r="9323" spans="1:2">
      <c r="A9323" s="6"/>
      <c r="B9323" s="7"/>
    </row>
    <row r="9324" spans="1:2">
      <c r="A9324" s="6"/>
      <c r="B9324" s="7"/>
    </row>
    <row r="9325" spans="1:2">
      <c r="A9325" s="6"/>
      <c r="B9325" s="7"/>
    </row>
    <row r="9326" spans="1:2">
      <c r="A9326" s="6"/>
      <c r="B9326" s="7"/>
    </row>
    <row r="9327" spans="1:2">
      <c r="A9327" s="6"/>
      <c r="B9327" s="7"/>
    </row>
    <row r="9328" spans="1:2">
      <c r="A9328" s="6"/>
      <c r="B9328" s="7"/>
    </row>
    <row r="9329" spans="1:2">
      <c r="A9329" s="6"/>
      <c r="B9329" s="7"/>
    </row>
    <row r="9330" spans="1:2">
      <c r="A9330" s="6"/>
      <c r="B9330" s="7"/>
    </row>
    <row r="9331" spans="1:2">
      <c r="A9331" s="6"/>
      <c r="B9331" s="7"/>
    </row>
    <row r="9332" spans="1:2">
      <c r="A9332" s="6"/>
      <c r="B9332" s="7"/>
    </row>
    <row r="9333" spans="1:2">
      <c r="A9333" s="6"/>
      <c r="B9333" s="7"/>
    </row>
    <row r="9334" spans="1:2">
      <c r="A9334" s="6"/>
      <c r="B9334" s="7"/>
    </row>
    <row r="9335" spans="1:2">
      <c r="A9335" s="6"/>
      <c r="B9335" s="7"/>
    </row>
    <row r="9336" spans="1:2">
      <c r="A9336" s="6"/>
      <c r="B9336" s="7"/>
    </row>
    <row r="9337" spans="1:2">
      <c r="A9337" s="6"/>
      <c r="B9337" s="7"/>
    </row>
    <row r="9338" spans="1:2">
      <c r="A9338" s="6"/>
      <c r="B9338" s="7"/>
    </row>
    <row r="9339" spans="1:2">
      <c r="A9339" s="6"/>
      <c r="B9339" s="7"/>
    </row>
    <row r="9340" spans="1:2">
      <c r="A9340" s="6"/>
      <c r="B9340" s="7"/>
    </row>
    <row r="9341" spans="1:2">
      <c r="A9341" s="6"/>
      <c r="B9341" s="7"/>
    </row>
    <row r="9342" spans="1:2">
      <c r="A9342" s="6"/>
      <c r="B9342" s="7"/>
    </row>
    <row r="9343" spans="1:2">
      <c r="A9343" s="6"/>
      <c r="B9343" s="7"/>
    </row>
    <row r="9344" spans="1:2">
      <c r="A9344" s="6"/>
      <c r="B9344" s="7"/>
    </row>
    <row r="9345" spans="1:2">
      <c r="A9345" s="6"/>
      <c r="B9345" s="7"/>
    </row>
    <row r="9346" spans="1:2">
      <c r="A9346" s="6"/>
      <c r="B9346" s="7"/>
    </row>
    <row r="9347" spans="1:2">
      <c r="A9347" s="6"/>
      <c r="B9347" s="7"/>
    </row>
    <row r="9348" spans="1:2">
      <c r="A9348" s="6"/>
      <c r="B9348" s="7"/>
    </row>
    <row r="9349" spans="1:2">
      <c r="A9349" s="6"/>
      <c r="B9349" s="7"/>
    </row>
    <row r="9350" spans="1:2">
      <c r="A9350" s="6"/>
      <c r="B9350" s="7"/>
    </row>
    <row r="9351" spans="1:2">
      <c r="A9351" s="6"/>
      <c r="B9351" s="7"/>
    </row>
    <row r="9352" spans="1:2">
      <c r="A9352" s="6"/>
      <c r="B9352" s="7"/>
    </row>
    <row r="9353" spans="1:2">
      <c r="A9353" s="6"/>
      <c r="B9353" s="7"/>
    </row>
    <row r="9354" spans="1:2">
      <c r="A9354" s="6"/>
      <c r="B9354" s="7"/>
    </row>
    <row r="9355" spans="1:2">
      <c r="A9355" s="6"/>
      <c r="B9355" s="7"/>
    </row>
    <row r="9356" spans="1:2">
      <c r="A9356" s="6"/>
      <c r="B9356" s="7"/>
    </row>
    <row r="9357" spans="1:2">
      <c r="A9357" s="6"/>
      <c r="B9357" s="7"/>
    </row>
    <row r="9358" spans="1:2">
      <c r="A9358" s="6"/>
      <c r="B9358" s="7"/>
    </row>
    <row r="9359" spans="1:2">
      <c r="A9359" s="6"/>
      <c r="B9359" s="7"/>
    </row>
    <row r="9360" spans="1:2">
      <c r="A9360" s="6"/>
      <c r="B9360" s="7"/>
    </row>
    <row r="9361" spans="1:2">
      <c r="A9361" s="6"/>
      <c r="B9361" s="7"/>
    </row>
    <row r="9362" spans="1:2">
      <c r="A9362" s="6"/>
      <c r="B9362" s="7"/>
    </row>
    <row r="9363" spans="1:2">
      <c r="A9363" s="6"/>
      <c r="B9363" s="7"/>
    </row>
    <row r="9364" spans="1:2">
      <c r="A9364" s="6"/>
      <c r="B9364" s="7"/>
    </row>
    <row r="9365" spans="1:2">
      <c r="A9365" s="6"/>
      <c r="B9365" s="7"/>
    </row>
    <row r="9366" spans="1:2">
      <c r="A9366" s="6"/>
      <c r="B9366" s="7"/>
    </row>
    <row r="9367" spans="1:2">
      <c r="A9367" s="6"/>
      <c r="B9367" s="7"/>
    </row>
    <row r="9368" spans="1:2">
      <c r="A9368" s="6"/>
      <c r="B9368" s="7"/>
    </row>
    <row r="9369" spans="1:2">
      <c r="A9369" s="6"/>
      <c r="B9369" s="7"/>
    </row>
    <row r="9370" spans="1:2">
      <c r="A9370" s="6"/>
      <c r="B9370" s="7"/>
    </row>
    <row r="9371" spans="1:2">
      <c r="A9371" s="6"/>
      <c r="B9371" s="7"/>
    </row>
    <row r="9372" spans="1:2">
      <c r="A9372" s="6"/>
      <c r="B9372" s="7"/>
    </row>
    <row r="9373" spans="1:2">
      <c r="A9373" s="6"/>
      <c r="B9373" s="7"/>
    </row>
    <row r="9374" spans="1:2">
      <c r="A9374" s="6"/>
      <c r="B9374" s="7"/>
    </row>
    <row r="9375" spans="1:2">
      <c r="A9375" s="6"/>
      <c r="B9375" s="7"/>
    </row>
    <row r="9376" spans="1:2">
      <c r="A9376" s="6"/>
      <c r="B9376" s="7"/>
    </row>
    <row r="9377" spans="1:2">
      <c r="A9377" s="6"/>
      <c r="B9377" s="7"/>
    </row>
    <row r="9378" spans="1:2">
      <c r="A9378" s="6"/>
      <c r="B9378" s="7"/>
    </row>
    <row r="9379" spans="1:2">
      <c r="A9379" s="6"/>
      <c r="B9379" s="7"/>
    </row>
    <row r="9380" spans="1:2">
      <c r="A9380" s="6"/>
      <c r="B9380" s="7"/>
    </row>
    <row r="9381" spans="1:2">
      <c r="A9381" s="6"/>
      <c r="B9381" s="7"/>
    </row>
    <row r="9382" spans="1:2">
      <c r="A9382" s="6"/>
      <c r="B9382" s="7"/>
    </row>
    <row r="9383" spans="1:2">
      <c r="A9383" s="6"/>
      <c r="B9383" s="7"/>
    </row>
    <row r="9384" spans="1:2">
      <c r="A9384" s="6"/>
      <c r="B9384" s="7"/>
    </row>
    <row r="9385" spans="1:2">
      <c r="A9385" s="6"/>
      <c r="B9385" s="7"/>
    </row>
    <row r="9386" spans="1:2">
      <c r="A9386" s="6"/>
      <c r="B9386" s="7"/>
    </row>
    <row r="9387" spans="1:2">
      <c r="A9387" s="6"/>
      <c r="B9387" s="7"/>
    </row>
    <row r="9388" spans="1:2">
      <c r="A9388" s="6"/>
      <c r="B9388" s="7"/>
    </row>
    <row r="9389" spans="1:2">
      <c r="A9389" s="6"/>
      <c r="B9389" s="7"/>
    </row>
    <row r="9390" spans="1:2">
      <c r="A9390" s="6"/>
      <c r="B9390" s="7"/>
    </row>
    <row r="9391" spans="1:2">
      <c r="A9391" s="6"/>
      <c r="B9391" s="7"/>
    </row>
    <row r="9392" spans="1:2">
      <c r="A9392" s="6"/>
      <c r="B9392" s="7"/>
    </row>
    <row r="9393" spans="1:2">
      <c r="A9393" s="6"/>
      <c r="B9393" s="7"/>
    </row>
    <row r="9394" spans="1:2">
      <c r="A9394" s="6"/>
      <c r="B9394" s="7"/>
    </row>
    <row r="9395" spans="1:2">
      <c r="A9395" s="6"/>
      <c r="B9395" s="7"/>
    </row>
    <row r="9396" spans="1:2">
      <c r="A9396" s="6"/>
      <c r="B9396" s="7"/>
    </row>
    <row r="9397" spans="1:2">
      <c r="A9397" s="6"/>
      <c r="B9397" s="7"/>
    </row>
    <row r="9398" spans="1:2">
      <c r="A9398" s="6"/>
      <c r="B9398" s="7"/>
    </row>
    <row r="9399" spans="1:2">
      <c r="A9399" s="6"/>
      <c r="B9399" s="7"/>
    </row>
    <row r="9400" spans="1:2">
      <c r="A9400" s="6"/>
      <c r="B9400" s="7"/>
    </row>
    <row r="9401" spans="1:2">
      <c r="A9401" s="6"/>
      <c r="B9401" s="7"/>
    </row>
    <row r="9402" spans="1:2">
      <c r="A9402" s="6"/>
      <c r="B9402" s="7"/>
    </row>
    <row r="9403" spans="1:2">
      <c r="A9403" s="6"/>
      <c r="B9403" s="7"/>
    </row>
    <row r="9404" spans="1:2">
      <c r="A9404" s="6"/>
      <c r="B9404" s="7"/>
    </row>
    <row r="9405" spans="1:2">
      <c r="A9405" s="6"/>
      <c r="B9405" s="7"/>
    </row>
    <row r="9406" spans="1:2">
      <c r="A9406" s="6"/>
      <c r="B9406" s="7"/>
    </row>
    <row r="9407" spans="1:2">
      <c r="A9407" s="6"/>
      <c r="B9407" s="7"/>
    </row>
    <row r="9408" spans="1:2">
      <c r="A9408" s="6"/>
      <c r="B9408" s="7"/>
    </row>
    <row r="9409" spans="1:2">
      <c r="A9409" s="6"/>
      <c r="B9409" s="7"/>
    </row>
    <row r="9410" spans="1:2">
      <c r="A9410" s="6"/>
      <c r="B9410" s="7"/>
    </row>
    <row r="9411" spans="1:2">
      <c r="A9411" s="6"/>
      <c r="B9411" s="7"/>
    </row>
    <row r="9412" spans="1:2">
      <c r="A9412" s="6"/>
      <c r="B9412" s="7"/>
    </row>
    <row r="9413" spans="1:2">
      <c r="A9413" s="6"/>
      <c r="B9413" s="7"/>
    </row>
    <row r="9414" spans="1:2">
      <c r="A9414" s="6"/>
      <c r="B9414" s="7"/>
    </row>
    <row r="9415" spans="1:2">
      <c r="A9415" s="6"/>
      <c r="B9415" s="7"/>
    </row>
    <row r="9416" spans="1:2">
      <c r="A9416" s="6"/>
      <c r="B9416" s="7"/>
    </row>
    <row r="9417" spans="1:2">
      <c r="A9417" s="6"/>
      <c r="B9417" s="7"/>
    </row>
    <row r="9418" spans="1:2">
      <c r="A9418" s="6"/>
      <c r="B9418" s="7"/>
    </row>
    <row r="9419" spans="1:2">
      <c r="A9419" s="6"/>
      <c r="B9419" s="7"/>
    </row>
    <row r="9420" spans="1:2">
      <c r="A9420" s="6"/>
      <c r="B9420" s="7"/>
    </row>
    <row r="9421" spans="1:2">
      <c r="A9421" s="6"/>
      <c r="B9421" s="7"/>
    </row>
    <row r="9422" spans="1:2">
      <c r="A9422" s="6"/>
      <c r="B9422" s="7"/>
    </row>
    <row r="9423" spans="1:2">
      <c r="A9423" s="6"/>
      <c r="B9423" s="7"/>
    </row>
    <row r="9424" spans="1:2">
      <c r="A9424" s="6"/>
      <c r="B9424" s="7"/>
    </row>
    <row r="9425" spans="1:2">
      <c r="A9425" s="6"/>
      <c r="B9425" s="7"/>
    </row>
    <row r="9426" spans="1:2">
      <c r="A9426" s="6"/>
      <c r="B9426" s="7"/>
    </row>
    <row r="9427" spans="1:2">
      <c r="A9427" s="6"/>
      <c r="B9427" s="7"/>
    </row>
    <row r="9428" spans="1:2">
      <c r="A9428" s="6"/>
      <c r="B9428" s="7"/>
    </row>
    <row r="9429" spans="1:2">
      <c r="A9429" s="6"/>
      <c r="B9429" s="7"/>
    </row>
    <row r="9430" spans="1:2">
      <c r="A9430" s="6"/>
      <c r="B9430" s="7"/>
    </row>
    <row r="9431" spans="1:2">
      <c r="A9431" s="6"/>
      <c r="B9431" s="7"/>
    </row>
    <row r="9432" spans="1:2">
      <c r="A9432" s="6"/>
      <c r="B9432" s="7"/>
    </row>
    <row r="9433" spans="1:2">
      <c r="A9433" s="6"/>
      <c r="B9433" s="7"/>
    </row>
    <row r="9434" spans="1:2">
      <c r="A9434" s="6"/>
      <c r="B9434" s="7"/>
    </row>
    <row r="9435" spans="1:2">
      <c r="A9435" s="6"/>
      <c r="B9435" s="7"/>
    </row>
    <row r="9436" spans="1:2">
      <c r="A9436" s="6"/>
      <c r="B9436" s="7"/>
    </row>
    <row r="9437" spans="1:2">
      <c r="A9437" s="6"/>
      <c r="B9437" s="7"/>
    </row>
    <row r="9438" spans="1:2">
      <c r="A9438" s="6"/>
      <c r="B9438" s="7"/>
    </row>
    <row r="9439" spans="1:2">
      <c r="A9439" s="6"/>
      <c r="B9439" s="7"/>
    </row>
    <row r="9440" spans="1:2">
      <c r="A9440" s="6"/>
      <c r="B9440" s="7"/>
    </row>
    <row r="9441" spans="1:2">
      <c r="A9441" s="6"/>
      <c r="B9441" s="7"/>
    </row>
    <row r="9442" spans="1:2">
      <c r="A9442" s="6"/>
      <c r="B9442" s="7"/>
    </row>
    <row r="9443" spans="1:2">
      <c r="A9443" s="6"/>
      <c r="B9443" s="7"/>
    </row>
    <row r="9444" spans="1:2">
      <c r="A9444" s="6"/>
      <c r="B9444" s="7"/>
    </row>
    <row r="9445" spans="1:2">
      <c r="A9445" s="6"/>
      <c r="B9445" s="7"/>
    </row>
    <row r="9446" spans="1:2">
      <c r="A9446" s="6"/>
      <c r="B9446" s="7"/>
    </row>
    <row r="9447" spans="1:2">
      <c r="A9447" s="6"/>
      <c r="B9447" s="7"/>
    </row>
    <row r="9448" spans="1:2">
      <c r="A9448" s="6"/>
      <c r="B9448" s="7"/>
    </row>
    <row r="9449" spans="1:2">
      <c r="A9449" s="6"/>
      <c r="B9449" s="7"/>
    </row>
    <row r="9450" spans="1:2">
      <c r="A9450" s="6"/>
      <c r="B9450" s="7"/>
    </row>
    <row r="9451" spans="1:2">
      <c r="A9451" s="6"/>
      <c r="B9451" s="7"/>
    </row>
    <row r="9452" spans="1:2">
      <c r="A9452" s="6"/>
      <c r="B9452" s="7"/>
    </row>
    <row r="9453" spans="1:2">
      <c r="A9453" s="6"/>
      <c r="B9453" s="7"/>
    </row>
    <row r="9454" spans="1:2">
      <c r="A9454" s="6"/>
      <c r="B9454" s="7"/>
    </row>
    <row r="9455" spans="1:2">
      <c r="A9455" s="6"/>
      <c r="B9455" s="7"/>
    </row>
    <row r="9456" spans="1:2">
      <c r="A9456" s="6"/>
      <c r="B9456" s="7"/>
    </row>
    <row r="9457" spans="1:2">
      <c r="A9457" s="6"/>
      <c r="B9457" s="7"/>
    </row>
    <row r="9458" spans="1:2">
      <c r="A9458" s="6"/>
      <c r="B9458" s="7"/>
    </row>
    <row r="9459" spans="1:2">
      <c r="A9459" s="6"/>
      <c r="B9459" s="7"/>
    </row>
    <row r="9460" spans="1:2">
      <c r="A9460" s="6"/>
      <c r="B9460" s="7"/>
    </row>
    <row r="9461" spans="1:2">
      <c r="A9461" s="6"/>
      <c r="B9461" s="7"/>
    </row>
    <row r="9462" spans="1:2">
      <c r="A9462" s="6"/>
      <c r="B9462" s="7"/>
    </row>
    <row r="9463" spans="1:2">
      <c r="A9463" s="6"/>
      <c r="B9463" s="7"/>
    </row>
    <row r="9464" spans="1:2">
      <c r="A9464" s="6"/>
      <c r="B9464" s="7"/>
    </row>
    <row r="9465" spans="1:2">
      <c r="A9465" s="6"/>
      <c r="B9465" s="7"/>
    </row>
    <row r="9466" spans="1:2">
      <c r="A9466" s="6"/>
      <c r="B9466" s="7"/>
    </row>
    <row r="9467" spans="1:2">
      <c r="A9467" s="6"/>
      <c r="B9467" s="7"/>
    </row>
    <row r="9468" spans="1:2">
      <c r="A9468" s="6"/>
      <c r="B9468" s="7"/>
    </row>
    <row r="9469" spans="1:2">
      <c r="A9469" s="6"/>
      <c r="B9469" s="7"/>
    </row>
    <row r="9470" spans="1:2">
      <c r="A9470" s="6"/>
      <c r="B9470" s="7"/>
    </row>
    <row r="9471" spans="1:2">
      <c r="A9471" s="6"/>
      <c r="B9471" s="7"/>
    </row>
    <row r="9472" spans="1:2">
      <c r="A9472" s="6"/>
      <c r="B9472" s="7"/>
    </row>
    <row r="9473" spans="1:2">
      <c r="A9473" s="6"/>
      <c r="B9473" s="7"/>
    </row>
    <row r="9474" spans="1:2">
      <c r="A9474" s="6"/>
      <c r="B9474" s="7"/>
    </row>
    <row r="9475" spans="1:2">
      <c r="A9475" s="6"/>
      <c r="B9475" s="7"/>
    </row>
    <row r="9476" spans="1:2">
      <c r="A9476" s="6"/>
      <c r="B9476" s="7"/>
    </row>
    <row r="9477" spans="1:2">
      <c r="A9477" s="6"/>
      <c r="B9477" s="7"/>
    </row>
    <row r="9478" spans="1:2">
      <c r="A9478" s="6"/>
      <c r="B9478" s="7"/>
    </row>
    <row r="9479" spans="1:2">
      <c r="A9479" s="6"/>
      <c r="B9479" s="7"/>
    </row>
    <row r="9480" spans="1:2">
      <c r="A9480" s="6"/>
      <c r="B9480" s="7"/>
    </row>
    <row r="9481" spans="1:2">
      <c r="A9481" s="6"/>
      <c r="B9481" s="7"/>
    </row>
    <row r="9482" spans="1:2">
      <c r="A9482" s="6"/>
      <c r="B9482" s="7"/>
    </row>
    <row r="9483" spans="1:2">
      <c r="A9483" s="6"/>
      <c r="B9483" s="7"/>
    </row>
    <row r="9484" spans="1:2">
      <c r="A9484" s="6"/>
      <c r="B9484" s="7"/>
    </row>
    <row r="9485" spans="1:2">
      <c r="A9485" s="6"/>
      <c r="B9485" s="7"/>
    </row>
    <row r="9486" spans="1:2">
      <c r="A9486" s="6"/>
      <c r="B9486" s="7"/>
    </row>
    <row r="9487" spans="1:2">
      <c r="A9487" s="6"/>
      <c r="B9487" s="7"/>
    </row>
    <row r="9488" spans="1:2">
      <c r="A9488" s="6"/>
      <c r="B9488" s="7"/>
    </row>
    <row r="9489" spans="1:2">
      <c r="A9489" s="6"/>
      <c r="B9489" s="7"/>
    </row>
    <row r="9490" spans="1:2">
      <c r="A9490" s="6"/>
      <c r="B9490" s="7"/>
    </row>
    <row r="9491" spans="1:2">
      <c r="A9491" s="6"/>
      <c r="B9491" s="7"/>
    </row>
    <row r="9492" spans="1:2">
      <c r="A9492" s="6"/>
      <c r="B9492" s="7"/>
    </row>
    <row r="9493" spans="1:2">
      <c r="A9493" s="6"/>
      <c r="B9493" s="7"/>
    </row>
    <row r="9494" spans="1:2">
      <c r="A9494" s="6"/>
      <c r="B9494" s="7"/>
    </row>
    <row r="9495" spans="1:2">
      <c r="A9495" s="6"/>
      <c r="B9495" s="7"/>
    </row>
    <row r="9496" spans="1:2">
      <c r="A9496" s="6"/>
      <c r="B9496" s="7"/>
    </row>
    <row r="9497" spans="1:2">
      <c r="A9497" s="6"/>
      <c r="B9497" s="7"/>
    </row>
    <row r="9498" spans="1:2">
      <c r="A9498" s="6"/>
      <c r="B9498" s="7"/>
    </row>
    <row r="9499" spans="1:2">
      <c r="A9499" s="6"/>
      <c r="B9499" s="7"/>
    </row>
    <row r="9500" spans="1:2">
      <c r="A9500" s="6"/>
      <c r="B9500" s="7"/>
    </row>
    <row r="9501" spans="1:2">
      <c r="A9501" s="6"/>
      <c r="B9501" s="7"/>
    </row>
    <row r="9502" spans="1:2">
      <c r="A9502" s="6"/>
      <c r="B9502" s="7"/>
    </row>
    <row r="9503" spans="1:2">
      <c r="A9503" s="6"/>
      <c r="B9503" s="7"/>
    </row>
    <row r="9504" spans="1:2">
      <c r="A9504" s="6"/>
      <c r="B9504" s="7"/>
    </row>
    <row r="9505" spans="1:2">
      <c r="A9505" s="6"/>
      <c r="B9505" s="7"/>
    </row>
    <row r="9506" spans="1:2">
      <c r="A9506" s="6"/>
      <c r="B9506" s="7"/>
    </row>
    <row r="9507" spans="1:2">
      <c r="A9507" s="6"/>
      <c r="B9507" s="7"/>
    </row>
    <row r="9508" spans="1:2">
      <c r="A9508" s="6"/>
      <c r="B9508" s="7"/>
    </row>
    <row r="9509" spans="1:2">
      <c r="A9509" s="6"/>
      <c r="B9509" s="7"/>
    </row>
    <row r="9510" spans="1:2">
      <c r="A9510" s="6"/>
      <c r="B9510" s="7"/>
    </row>
    <row r="9511" spans="1:2">
      <c r="A9511" s="6"/>
      <c r="B9511" s="7"/>
    </row>
    <row r="9512" spans="1:2">
      <c r="A9512" s="6"/>
      <c r="B9512" s="7"/>
    </row>
    <row r="9513" spans="1:2">
      <c r="A9513" s="6"/>
      <c r="B9513" s="7"/>
    </row>
    <row r="9514" spans="1:2">
      <c r="A9514" s="6"/>
      <c r="B9514" s="7"/>
    </row>
    <row r="9515" spans="1:2">
      <c r="A9515" s="6"/>
      <c r="B9515" s="7"/>
    </row>
    <row r="9516" spans="1:2">
      <c r="A9516" s="6"/>
      <c r="B9516" s="7"/>
    </row>
    <row r="9517" spans="1:2">
      <c r="A9517" s="6"/>
      <c r="B9517" s="7"/>
    </row>
    <row r="9518" spans="1:2">
      <c r="A9518" s="6"/>
      <c r="B9518" s="7"/>
    </row>
    <row r="9519" spans="1:2">
      <c r="A9519" s="6"/>
      <c r="B9519" s="7"/>
    </row>
    <row r="9520" spans="1:2">
      <c r="A9520" s="6"/>
      <c r="B9520" s="7"/>
    </row>
    <row r="9521" spans="1:2">
      <c r="A9521" s="6"/>
      <c r="B9521" s="7"/>
    </row>
    <row r="9522" spans="1:2">
      <c r="A9522" s="6"/>
      <c r="B9522" s="7"/>
    </row>
    <row r="9523" spans="1:2">
      <c r="A9523" s="6"/>
      <c r="B9523" s="7"/>
    </row>
    <row r="9524" spans="1:2">
      <c r="A9524" s="6"/>
      <c r="B9524" s="7"/>
    </row>
    <row r="9525" spans="1:2">
      <c r="A9525" s="6"/>
      <c r="B9525" s="7"/>
    </row>
    <row r="9526" spans="1:2">
      <c r="A9526" s="6"/>
      <c r="B9526" s="7"/>
    </row>
    <row r="9527" spans="1:2">
      <c r="A9527" s="6"/>
      <c r="B9527" s="7"/>
    </row>
    <row r="9528" spans="1:2">
      <c r="A9528" s="6"/>
      <c r="B9528" s="7"/>
    </row>
    <row r="9529" spans="1:2">
      <c r="A9529" s="6"/>
      <c r="B9529" s="7"/>
    </row>
    <row r="9530" spans="1:2">
      <c r="A9530" s="6"/>
      <c r="B9530" s="7"/>
    </row>
    <row r="9531" spans="1:2">
      <c r="A9531" s="6"/>
      <c r="B9531" s="7"/>
    </row>
    <row r="9532" spans="1:2">
      <c r="A9532" s="6"/>
      <c r="B9532" s="7"/>
    </row>
    <row r="9533" spans="1:2">
      <c r="A9533" s="6"/>
      <c r="B9533" s="7"/>
    </row>
    <row r="9534" spans="1:2">
      <c r="A9534" s="6"/>
      <c r="B9534" s="7"/>
    </row>
    <row r="9535" spans="1:2">
      <c r="A9535" s="6"/>
      <c r="B9535" s="7"/>
    </row>
    <row r="9536" spans="1:2">
      <c r="A9536" s="6"/>
      <c r="B9536" s="7"/>
    </row>
    <row r="9537" spans="1:2">
      <c r="A9537" s="6"/>
      <c r="B9537" s="7"/>
    </row>
    <row r="9538" spans="1:2">
      <c r="A9538" s="6"/>
      <c r="B9538" s="7"/>
    </row>
    <row r="9539" spans="1:2">
      <c r="A9539" s="6"/>
      <c r="B9539" s="7"/>
    </row>
    <row r="9540" spans="1:2">
      <c r="A9540" s="6"/>
      <c r="B9540" s="7"/>
    </row>
    <row r="9541" spans="1:2">
      <c r="A9541" s="6"/>
      <c r="B9541" s="7"/>
    </row>
    <row r="9542" spans="1:2">
      <c r="A9542" s="6"/>
      <c r="B9542" s="7"/>
    </row>
    <row r="9543" spans="1:2">
      <c r="A9543" s="6"/>
      <c r="B9543" s="7"/>
    </row>
    <row r="9544" spans="1:2">
      <c r="A9544" s="6"/>
      <c r="B9544" s="7"/>
    </row>
    <row r="9545" spans="1:2">
      <c r="A9545" s="6"/>
      <c r="B9545" s="7"/>
    </row>
    <row r="9546" spans="1:2">
      <c r="A9546" s="6"/>
      <c r="B9546" s="7"/>
    </row>
    <row r="9547" spans="1:2">
      <c r="A9547" s="6"/>
      <c r="B9547" s="7"/>
    </row>
    <row r="9548" spans="1:2">
      <c r="A9548" s="6"/>
      <c r="B9548" s="7"/>
    </row>
    <row r="9549" spans="1:2">
      <c r="A9549" s="6"/>
      <c r="B9549" s="7"/>
    </row>
    <row r="9550" spans="1:2">
      <c r="A9550" s="6"/>
      <c r="B9550" s="7"/>
    </row>
    <row r="9551" spans="1:2">
      <c r="A9551" s="6"/>
      <c r="B9551" s="7"/>
    </row>
    <row r="9552" spans="1:2">
      <c r="A9552" s="6"/>
      <c r="B9552" s="7"/>
    </row>
    <row r="9553" spans="1:2">
      <c r="A9553" s="6"/>
      <c r="B9553" s="7"/>
    </row>
    <row r="9554" spans="1:2">
      <c r="A9554" s="6"/>
      <c r="B9554" s="7"/>
    </row>
    <row r="9555" spans="1:2">
      <c r="A9555" s="6"/>
      <c r="B9555" s="7"/>
    </row>
    <row r="9556" spans="1:2">
      <c r="A9556" s="6"/>
      <c r="B9556" s="7"/>
    </row>
    <row r="9557" spans="1:2">
      <c r="A9557" s="6"/>
      <c r="B9557" s="7"/>
    </row>
    <row r="9558" spans="1:2">
      <c r="A9558" s="6"/>
      <c r="B9558" s="7"/>
    </row>
    <row r="9559" spans="1:2">
      <c r="A9559" s="6"/>
      <c r="B9559" s="7"/>
    </row>
    <row r="9560" spans="1:2">
      <c r="A9560" s="6"/>
      <c r="B9560" s="7"/>
    </row>
    <row r="9561" spans="1:2">
      <c r="A9561" s="6"/>
      <c r="B9561" s="7"/>
    </row>
    <row r="9562" spans="1:2">
      <c r="A9562" s="6"/>
      <c r="B9562" s="7"/>
    </row>
    <row r="9563" spans="1:2">
      <c r="A9563" s="6"/>
      <c r="B9563" s="7"/>
    </row>
    <row r="9564" spans="1:2">
      <c r="A9564" s="6"/>
      <c r="B9564" s="7"/>
    </row>
    <row r="9565" spans="1:2">
      <c r="A9565" s="6"/>
      <c r="B9565" s="7"/>
    </row>
    <row r="9566" spans="1:2">
      <c r="A9566" s="6"/>
      <c r="B9566" s="7"/>
    </row>
    <row r="9567" spans="1:2">
      <c r="A9567" s="6"/>
      <c r="B9567" s="7"/>
    </row>
    <row r="9568" spans="1:2">
      <c r="A9568" s="6"/>
      <c r="B9568" s="7"/>
    </row>
    <row r="9569" spans="1:2">
      <c r="A9569" s="6"/>
      <c r="B9569" s="7"/>
    </row>
    <row r="9570" spans="1:2">
      <c r="A9570" s="6"/>
      <c r="B9570" s="7"/>
    </row>
    <row r="9571" spans="1:2">
      <c r="A9571" s="6"/>
      <c r="B9571" s="7"/>
    </row>
    <row r="9572" spans="1:2">
      <c r="A9572" s="6"/>
      <c r="B9572" s="7"/>
    </row>
    <row r="9573" spans="1:2">
      <c r="A9573" s="6"/>
      <c r="B9573" s="7"/>
    </row>
    <row r="9574" spans="1:2">
      <c r="A9574" s="6"/>
      <c r="B9574" s="7"/>
    </row>
    <row r="9575" spans="1:2">
      <c r="A9575" s="6"/>
      <c r="B9575" s="7"/>
    </row>
    <row r="9576" spans="1:2">
      <c r="A9576" s="6"/>
      <c r="B9576" s="7"/>
    </row>
    <row r="9577" spans="1:2">
      <c r="A9577" s="6"/>
      <c r="B9577" s="7"/>
    </row>
    <row r="9578" spans="1:2">
      <c r="A9578" s="6"/>
      <c r="B9578" s="7"/>
    </row>
    <row r="9579" spans="1:2">
      <c r="A9579" s="6"/>
      <c r="B9579" s="7"/>
    </row>
    <row r="9580" spans="1:2">
      <c r="A9580" s="6"/>
      <c r="B9580" s="7"/>
    </row>
    <row r="9581" spans="1:2">
      <c r="A9581" s="6"/>
      <c r="B9581" s="7"/>
    </row>
    <row r="9582" spans="1:2">
      <c r="A9582" s="6"/>
      <c r="B9582" s="7"/>
    </row>
    <row r="9583" spans="1:2">
      <c r="A9583" s="6"/>
      <c r="B9583" s="7"/>
    </row>
    <row r="9584" spans="1:2">
      <c r="A9584" s="6"/>
      <c r="B9584" s="7"/>
    </row>
    <row r="9585" spans="1:2">
      <c r="A9585" s="6"/>
      <c r="B9585" s="7"/>
    </row>
    <row r="9586" spans="1:2">
      <c r="A9586" s="6"/>
      <c r="B9586" s="7"/>
    </row>
    <row r="9587" spans="1:2">
      <c r="A9587" s="6"/>
      <c r="B9587" s="7"/>
    </row>
    <row r="9588" spans="1:2">
      <c r="A9588" s="6"/>
      <c r="B9588" s="7"/>
    </row>
    <row r="9589" spans="1:2">
      <c r="A9589" s="6"/>
      <c r="B9589" s="7"/>
    </row>
    <row r="9590" spans="1:2">
      <c r="A9590" s="6"/>
      <c r="B9590" s="7"/>
    </row>
    <row r="9591" spans="1:2">
      <c r="A9591" s="6"/>
      <c r="B9591" s="7"/>
    </row>
    <row r="9592" spans="1:2">
      <c r="A9592" s="6"/>
      <c r="B9592" s="7"/>
    </row>
    <row r="9593" spans="1:2">
      <c r="A9593" s="6"/>
      <c r="B9593" s="7"/>
    </row>
    <row r="9594" spans="1:2">
      <c r="A9594" s="6"/>
      <c r="B9594" s="7"/>
    </row>
    <row r="9595" spans="1:2">
      <c r="A9595" s="6"/>
      <c r="B9595" s="7"/>
    </row>
    <row r="9596" spans="1:2">
      <c r="A9596" s="6"/>
      <c r="B9596" s="7"/>
    </row>
    <row r="9597" spans="1:2">
      <c r="A9597" s="6"/>
      <c r="B9597" s="7"/>
    </row>
    <row r="9598" spans="1:2">
      <c r="A9598" s="6"/>
      <c r="B9598" s="7"/>
    </row>
    <row r="9599" spans="1:2">
      <c r="A9599" s="6"/>
      <c r="B9599" s="7"/>
    </row>
    <row r="9600" spans="1:2">
      <c r="A9600" s="6"/>
      <c r="B9600" s="7"/>
    </row>
    <row r="9601" spans="1:2">
      <c r="A9601" s="6"/>
      <c r="B9601" s="7"/>
    </row>
    <row r="9602" spans="1:2">
      <c r="A9602" s="6"/>
      <c r="B9602" s="7"/>
    </row>
    <row r="9603" spans="1:2">
      <c r="A9603" s="6"/>
      <c r="B9603" s="7"/>
    </row>
    <row r="9604" spans="1:2">
      <c r="A9604" s="6"/>
      <c r="B9604" s="7"/>
    </row>
    <row r="9605" spans="1:2">
      <c r="A9605" s="6"/>
      <c r="B9605" s="7"/>
    </row>
    <row r="9606" spans="1:2">
      <c r="A9606" s="6"/>
      <c r="B9606" s="7"/>
    </row>
    <row r="9607" spans="1:2">
      <c r="A9607" s="6"/>
      <c r="B9607" s="7"/>
    </row>
    <row r="9608" spans="1:2">
      <c r="A9608" s="6"/>
      <c r="B9608" s="7"/>
    </row>
    <row r="9609" spans="1:2">
      <c r="A9609" s="6"/>
      <c r="B9609" s="7"/>
    </row>
    <row r="9610" spans="1:2">
      <c r="A9610" s="6"/>
      <c r="B9610" s="7"/>
    </row>
    <row r="9611" spans="1:2">
      <c r="A9611" s="6"/>
      <c r="B9611" s="7"/>
    </row>
    <row r="9612" spans="1:2">
      <c r="A9612" s="6"/>
      <c r="B9612" s="7"/>
    </row>
    <row r="9613" spans="1:2">
      <c r="A9613" s="6"/>
      <c r="B9613" s="7"/>
    </row>
    <row r="9614" spans="1:2">
      <c r="A9614" s="6"/>
      <c r="B9614" s="7"/>
    </row>
    <row r="9615" spans="1:2">
      <c r="A9615" s="6"/>
      <c r="B9615" s="7"/>
    </row>
    <row r="9616" spans="1:2">
      <c r="A9616" s="6"/>
      <c r="B9616" s="7"/>
    </row>
    <row r="9617" spans="1:2">
      <c r="A9617" s="6"/>
      <c r="B9617" s="7"/>
    </row>
    <row r="9618" spans="1:2">
      <c r="A9618" s="6"/>
      <c r="B9618" s="7"/>
    </row>
    <row r="9619" spans="1:2">
      <c r="A9619" s="6"/>
      <c r="B9619" s="7"/>
    </row>
    <row r="9620" spans="1:2">
      <c r="A9620" s="6"/>
      <c r="B9620" s="7"/>
    </row>
    <row r="9621" spans="1:2">
      <c r="A9621" s="6"/>
      <c r="B9621" s="7"/>
    </row>
    <row r="9622" spans="1:2">
      <c r="A9622" s="6"/>
      <c r="B9622" s="7"/>
    </row>
    <row r="9623" spans="1:2">
      <c r="A9623" s="6"/>
      <c r="B9623" s="7"/>
    </row>
    <row r="9624" spans="1:2">
      <c r="A9624" s="6"/>
      <c r="B9624" s="7"/>
    </row>
    <row r="9625" spans="1:2">
      <c r="A9625" s="6"/>
      <c r="B9625" s="7"/>
    </row>
    <row r="9626" spans="1:2">
      <c r="A9626" s="6"/>
      <c r="B9626" s="7"/>
    </row>
    <row r="9627" spans="1:2">
      <c r="A9627" s="6"/>
      <c r="B9627" s="7"/>
    </row>
    <row r="9628" spans="1:2">
      <c r="A9628" s="6"/>
      <c r="B9628" s="7"/>
    </row>
    <row r="9629" spans="1:2">
      <c r="A9629" s="6"/>
      <c r="B9629" s="7"/>
    </row>
    <row r="9630" spans="1:2">
      <c r="A9630" s="6"/>
      <c r="B9630" s="7"/>
    </row>
    <row r="9631" spans="1:2">
      <c r="A9631" s="6"/>
      <c r="B9631" s="7"/>
    </row>
    <row r="9632" spans="1:2">
      <c r="A9632" s="6"/>
      <c r="B9632" s="7"/>
    </row>
    <row r="9633" spans="1:2">
      <c r="A9633" s="6"/>
      <c r="B9633" s="7"/>
    </row>
    <row r="9634" spans="1:2">
      <c r="A9634" s="6"/>
      <c r="B9634" s="7"/>
    </row>
    <row r="9635" spans="1:2">
      <c r="A9635" s="6"/>
      <c r="B9635" s="7"/>
    </row>
    <row r="9636" spans="1:2">
      <c r="A9636" s="6"/>
      <c r="B9636" s="7"/>
    </row>
    <row r="9637" spans="1:2">
      <c r="A9637" s="6"/>
      <c r="B9637" s="7"/>
    </row>
    <row r="9638" spans="1:2">
      <c r="A9638" s="6"/>
      <c r="B9638" s="7"/>
    </row>
    <row r="9639" spans="1:2">
      <c r="A9639" s="6"/>
      <c r="B9639" s="7"/>
    </row>
    <row r="9640" spans="1:2">
      <c r="A9640" s="6"/>
      <c r="B9640" s="7"/>
    </row>
    <row r="9641" spans="1:2">
      <c r="A9641" s="6"/>
      <c r="B9641" s="7"/>
    </row>
    <row r="9642" spans="1:2">
      <c r="A9642" s="6"/>
      <c r="B9642" s="7"/>
    </row>
    <row r="9643" spans="1:2">
      <c r="A9643" s="6"/>
      <c r="B9643" s="7"/>
    </row>
    <row r="9644" spans="1:2">
      <c r="A9644" s="6"/>
      <c r="B9644" s="7"/>
    </row>
    <row r="9645" spans="1:2">
      <c r="A9645" s="6"/>
      <c r="B9645" s="7"/>
    </row>
    <row r="9646" spans="1:2">
      <c r="A9646" s="6"/>
      <c r="B9646" s="7"/>
    </row>
    <row r="9647" spans="1:2">
      <c r="A9647" s="6"/>
      <c r="B9647" s="7"/>
    </row>
    <row r="9648" spans="1:2">
      <c r="A9648" s="6"/>
      <c r="B9648" s="7"/>
    </row>
    <row r="9649" spans="1:2">
      <c r="A9649" s="6"/>
      <c r="B9649" s="7"/>
    </row>
    <row r="9650" spans="1:2">
      <c r="A9650" s="6"/>
      <c r="B9650" s="7"/>
    </row>
    <row r="9651" spans="1:2">
      <c r="A9651" s="6"/>
      <c r="B9651" s="7"/>
    </row>
    <row r="9652" spans="1:2">
      <c r="A9652" s="6"/>
      <c r="B9652" s="7"/>
    </row>
    <row r="9653" spans="1:2">
      <c r="A9653" s="6"/>
      <c r="B9653" s="7"/>
    </row>
    <row r="9654" spans="1:2">
      <c r="A9654" s="6"/>
      <c r="B9654" s="7"/>
    </row>
    <row r="9655" spans="1:2">
      <c r="A9655" s="6"/>
      <c r="B9655" s="7"/>
    </row>
    <row r="9656" spans="1:2">
      <c r="A9656" s="6"/>
      <c r="B9656" s="7"/>
    </row>
    <row r="9657" spans="1:2">
      <c r="A9657" s="6"/>
      <c r="B9657" s="7"/>
    </row>
    <row r="9658" spans="1:2">
      <c r="A9658" s="6"/>
      <c r="B9658" s="7"/>
    </row>
    <row r="9659" spans="1:2">
      <c r="A9659" s="6"/>
      <c r="B9659" s="7"/>
    </row>
    <row r="9660" spans="1:2">
      <c r="A9660" s="6"/>
      <c r="B9660" s="7"/>
    </row>
    <row r="9661" spans="1:2">
      <c r="A9661" s="6"/>
      <c r="B9661" s="7"/>
    </row>
    <row r="9662" spans="1:2">
      <c r="A9662" s="6"/>
      <c r="B9662" s="7"/>
    </row>
    <row r="9663" spans="1:2">
      <c r="A9663" s="6"/>
      <c r="B9663" s="7"/>
    </row>
    <row r="9664" spans="1:2">
      <c r="A9664" s="6"/>
      <c r="B9664" s="7"/>
    </row>
    <row r="9665" spans="1:2">
      <c r="A9665" s="6"/>
      <c r="B9665" s="7"/>
    </row>
    <row r="9666" spans="1:2">
      <c r="A9666" s="6"/>
      <c r="B9666" s="7"/>
    </row>
    <row r="9667" spans="1:2">
      <c r="A9667" s="6"/>
      <c r="B9667" s="7"/>
    </row>
    <row r="9668" spans="1:2">
      <c r="A9668" s="6"/>
      <c r="B9668" s="7"/>
    </row>
    <row r="9669" spans="1:2">
      <c r="A9669" s="6"/>
      <c r="B9669" s="7"/>
    </row>
    <row r="9670" spans="1:2">
      <c r="A9670" s="6"/>
      <c r="B9670" s="7"/>
    </row>
    <row r="9671" spans="1:2">
      <c r="A9671" s="6"/>
      <c r="B9671" s="7"/>
    </row>
    <row r="9672" spans="1:2">
      <c r="A9672" s="6"/>
      <c r="B9672" s="7"/>
    </row>
    <row r="9673" spans="1:2">
      <c r="A9673" s="6"/>
      <c r="B9673" s="7"/>
    </row>
    <row r="9674" spans="1:2">
      <c r="A9674" s="6"/>
      <c r="B9674" s="7"/>
    </row>
    <row r="9675" spans="1:2">
      <c r="A9675" s="6"/>
      <c r="B9675" s="7"/>
    </row>
    <row r="9676" spans="1:2">
      <c r="A9676" s="6"/>
      <c r="B9676" s="7"/>
    </row>
    <row r="9677" spans="1:2">
      <c r="A9677" s="6"/>
      <c r="B9677" s="7"/>
    </row>
    <row r="9678" spans="1:2">
      <c r="A9678" s="6"/>
      <c r="B9678" s="7"/>
    </row>
    <row r="9679" spans="1:2">
      <c r="A9679" s="6"/>
      <c r="B9679" s="7"/>
    </row>
    <row r="9680" spans="1:2">
      <c r="A9680" s="6"/>
      <c r="B9680" s="7"/>
    </row>
    <row r="9681" spans="1:2">
      <c r="A9681" s="6"/>
      <c r="B9681" s="7"/>
    </row>
    <row r="9682" spans="1:2">
      <c r="A9682" s="6"/>
      <c r="B9682" s="7"/>
    </row>
    <row r="9683" spans="1:2">
      <c r="A9683" s="6"/>
      <c r="B9683" s="7"/>
    </row>
    <row r="9684" spans="1:2">
      <c r="A9684" s="6"/>
      <c r="B9684" s="7"/>
    </row>
    <row r="9685" spans="1:2">
      <c r="A9685" s="6"/>
      <c r="B9685" s="7"/>
    </row>
    <row r="9686" spans="1:2">
      <c r="A9686" s="6"/>
      <c r="B9686" s="7"/>
    </row>
    <row r="9687" spans="1:2">
      <c r="A9687" s="6"/>
      <c r="B9687" s="7"/>
    </row>
    <row r="9688" spans="1:2">
      <c r="A9688" s="6"/>
      <c r="B9688" s="7"/>
    </row>
    <row r="9689" spans="1:2">
      <c r="A9689" s="6"/>
      <c r="B9689" s="7"/>
    </row>
    <row r="9690" spans="1:2">
      <c r="A9690" s="6"/>
      <c r="B9690" s="7"/>
    </row>
    <row r="9691" spans="1:2">
      <c r="A9691" s="6"/>
      <c r="B9691" s="7"/>
    </row>
    <row r="9692" spans="1:2">
      <c r="A9692" s="6"/>
      <c r="B9692" s="7"/>
    </row>
    <row r="9693" spans="1:2">
      <c r="A9693" s="6"/>
      <c r="B9693" s="7"/>
    </row>
    <row r="9694" spans="1:2">
      <c r="A9694" s="6"/>
      <c r="B9694" s="7"/>
    </row>
    <row r="9695" spans="1:2">
      <c r="A9695" s="6"/>
      <c r="B9695" s="7"/>
    </row>
    <row r="9696" spans="1:2">
      <c r="A9696" s="6"/>
      <c r="B9696" s="7"/>
    </row>
    <row r="9697" spans="1:2">
      <c r="A9697" s="6"/>
      <c r="B9697" s="7"/>
    </row>
    <row r="9698" spans="1:2">
      <c r="A9698" s="6"/>
      <c r="B9698" s="7"/>
    </row>
    <row r="9699" spans="1:2">
      <c r="A9699" s="6"/>
      <c r="B9699" s="7"/>
    </row>
    <row r="9700" spans="1:2">
      <c r="A9700" s="6"/>
      <c r="B9700" s="7"/>
    </row>
    <row r="9701" spans="1:2">
      <c r="A9701" s="6"/>
      <c r="B9701" s="7"/>
    </row>
    <row r="9702" spans="1:2">
      <c r="A9702" s="6"/>
      <c r="B9702" s="7"/>
    </row>
    <row r="9703" spans="1:2">
      <c r="A9703" s="6"/>
      <c r="B9703" s="7"/>
    </row>
    <row r="9704" spans="1:2">
      <c r="A9704" s="6"/>
      <c r="B9704" s="7"/>
    </row>
    <row r="9705" spans="1:2">
      <c r="A9705" s="6"/>
      <c r="B9705" s="7"/>
    </row>
    <row r="9706" spans="1:2">
      <c r="A9706" s="6"/>
      <c r="B9706" s="7"/>
    </row>
    <row r="9707" spans="1:2">
      <c r="A9707" s="6"/>
      <c r="B9707" s="7"/>
    </row>
    <row r="9708" spans="1:2">
      <c r="A9708" s="6"/>
      <c r="B9708" s="7"/>
    </row>
    <row r="9709" spans="1:2">
      <c r="A9709" s="6"/>
      <c r="B9709" s="7"/>
    </row>
    <row r="9710" spans="1:2">
      <c r="A9710" s="6"/>
      <c r="B9710" s="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F648-CA39-42D5-ADF3-97D879DB450A}">
  <dimension ref="A1:I3199"/>
  <sheetViews>
    <sheetView topLeftCell="A1025" workbookViewId="0">
      <selection activeCell="E8" sqref="E8:E1060"/>
    </sheetView>
  </sheetViews>
  <sheetFormatPr baseColWidth="10" defaultColWidth="12" defaultRowHeight="15"/>
  <cols>
    <col min="1" max="1" width="12" style="3" customWidth="1"/>
    <col min="2" max="2" width="12" style="2" customWidth="1"/>
    <col min="3" max="3" width="12" style="3"/>
    <col min="4" max="4" width="12" style="2"/>
    <col min="5" max="5" width="12" style="3"/>
    <col min="6" max="6" width="12" style="2"/>
  </cols>
  <sheetData>
    <row r="1" spans="1:9">
      <c r="A1" s="3" t="s">
        <v>0</v>
      </c>
      <c r="C1" s="3" t="s">
        <v>0</v>
      </c>
      <c r="E1" s="5" t="s">
        <v>13</v>
      </c>
    </row>
    <row r="2" spans="1:9">
      <c r="A2" s="3" t="s">
        <v>1</v>
      </c>
      <c r="B2" s="2" t="s">
        <v>5</v>
      </c>
      <c r="C2" s="3" t="s">
        <v>1</v>
      </c>
      <c r="D2" s="2" t="s">
        <v>5</v>
      </c>
      <c r="E2" s="3" t="s">
        <v>1</v>
      </c>
      <c r="F2" s="2" t="s">
        <v>5</v>
      </c>
    </row>
    <row r="3" spans="1:9">
      <c r="A3" s="3" t="s">
        <v>7</v>
      </c>
      <c r="B3" s="2" t="s">
        <v>4</v>
      </c>
      <c r="C3" s="3" t="s">
        <v>7</v>
      </c>
      <c r="D3" s="2" t="s">
        <v>4</v>
      </c>
      <c r="E3" s="3" t="s">
        <v>7</v>
      </c>
      <c r="F3" s="2" t="s">
        <v>16</v>
      </c>
    </row>
    <row r="4" spans="1:9">
      <c r="A4" s="3">
        <v>1</v>
      </c>
      <c r="B4" s="2" t="s">
        <v>6</v>
      </c>
      <c r="C4" s="3">
        <v>37631</v>
      </c>
      <c r="D4" s="2" t="s">
        <v>6</v>
      </c>
      <c r="E4" s="3">
        <v>36526</v>
      </c>
      <c r="F4" s="2" t="s">
        <v>17</v>
      </c>
    </row>
    <row r="5" spans="1:9">
      <c r="A5" s="4" t="s">
        <v>2</v>
      </c>
      <c r="C5" s="4" t="s">
        <v>2</v>
      </c>
      <c r="E5" s="4" t="s">
        <v>14</v>
      </c>
    </row>
    <row r="6" spans="1:9">
      <c r="A6" s="3" t="s">
        <v>3</v>
      </c>
      <c r="C6" s="3" t="s">
        <v>3</v>
      </c>
      <c r="E6" s="3" t="s">
        <v>15</v>
      </c>
    </row>
    <row r="7" spans="1:9">
      <c r="A7" s="3" t="s">
        <v>8</v>
      </c>
      <c r="B7" s="2" t="s">
        <v>9</v>
      </c>
      <c r="C7" s="3" t="s">
        <v>8</v>
      </c>
      <c r="D7" s="2" t="s">
        <v>9</v>
      </c>
      <c r="E7" s="3" t="s">
        <v>8</v>
      </c>
      <c r="F7" s="2" t="s">
        <v>9</v>
      </c>
      <c r="I7" t="s">
        <v>11</v>
      </c>
    </row>
    <row r="8" spans="1:9">
      <c r="A8" s="3">
        <v>22651</v>
      </c>
      <c r="B8" s="2">
        <v>4.03</v>
      </c>
      <c r="C8" s="3">
        <v>37631</v>
      </c>
      <c r="D8" s="2">
        <v>4.0999999999999996</v>
      </c>
      <c r="E8" s="3">
        <v>37631</v>
      </c>
      <c r="F8" s="2">
        <v>1.7</v>
      </c>
      <c r="I8" s="2">
        <f t="shared" ref="I8:I33" si="0">+D8-F8</f>
        <v>2.3999999999999995</v>
      </c>
    </row>
    <row r="9" spans="1:9">
      <c r="A9" s="3">
        <v>22658</v>
      </c>
      <c r="B9" s="2">
        <v>4.0599999999999996</v>
      </c>
      <c r="C9" s="3">
        <v>37638</v>
      </c>
      <c r="D9" s="2">
        <v>4.0999999999999996</v>
      </c>
      <c r="E9" s="3">
        <v>37638</v>
      </c>
      <c r="F9" s="2">
        <v>1.78</v>
      </c>
      <c r="I9" s="2">
        <f t="shared" si="0"/>
        <v>2.3199999999999994</v>
      </c>
    </row>
    <row r="10" spans="1:9">
      <c r="A10" s="3">
        <v>22665</v>
      </c>
      <c r="B10" s="2">
        <v>4.1100000000000003</v>
      </c>
      <c r="C10" s="3">
        <v>37645</v>
      </c>
      <c r="D10" s="2">
        <v>3.97</v>
      </c>
      <c r="E10" s="3">
        <v>37645</v>
      </c>
      <c r="F10" s="2">
        <v>1.77</v>
      </c>
      <c r="I10" s="2">
        <f t="shared" si="0"/>
        <v>2.2000000000000002</v>
      </c>
    </row>
    <row r="11" spans="1:9">
      <c r="A11" s="3">
        <v>22672</v>
      </c>
      <c r="B11" s="2">
        <v>4.0999999999999996</v>
      </c>
      <c r="C11" s="3">
        <v>37652</v>
      </c>
      <c r="D11" s="2">
        <v>4.01</v>
      </c>
      <c r="E11" s="3">
        <v>37652</v>
      </c>
      <c r="F11" s="2">
        <v>1.82</v>
      </c>
      <c r="I11" s="2">
        <f t="shared" si="0"/>
        <v>2.1899999999999995</v>
      </c>
    </row>
    <row r="12" spans="1:9">
      <c r="A12" s="3">
        <v>22679</v>
      </c>
      <c r="B12" s="2">
        <v>4.0999999999999996</v>
      </c>
      <c r="C12" s="3">
        <v>37659</v>
      </c>
      <c r="D12" s="2">
        <v>3.98</v>
      </c>
      <c r="E12" s="3">
        <v>37659</v>
      </c>
      <c r="F12" s="2">
        <v>1.86</v>
      </c>
      <c r="I12" s="2">
        <f t="shared" si="0"/>
        <v>2.12</v>
      </c>
    </row>
    <row r="13" spans="1:9">
      <c r="A13" s="3">
        <v>22686</v>
      </c>
      <c r="B13" s="2">
        <v>4.0599999999999996</v>
      </c>
      <c r="C13" s="3">
        <v>37666</v>
      </c>
      <c r="D13" s="2">
        <v>3.95</v>
      </c>
      <c r="E13" s="3">
        <v>37666</v>
      </c>
      <c r="F13" s="2">
        <v>1.91</v>
      </c>
      <c r="I13" s="2">
        <f t="shared" si="0"/>
        <v>2.04</v>
      </c>
    </row>
    <row r="14" spans="1:9">
      <c r="A14" s="3">
        <v>22693</v>
      </c>
      <c r="B14" s="2">
        <v>4.03</v>
      </c>
      <c r="C14" s="3">
        <v>37673</v>
      </c>
      <c r="D14" s="2">
        <v>3.89</v>
      </c>
      <c r="E14" s="3">
        <v>37673</v>
      </c>
      <c r="F14" s="2">
        <v>1.92</v>
      </c>
      <c r="I14" s="2">
        <f t="shared" si="0"/>
        <v>1.9700000000000002</v>
      </c>
    </row>
    <row r="15" spans="1:9">
      <c r="A15" s="3">
        <v>22700</v>
      </c>
      <c r="B15" s="2">
        <v>4.03</v>
      </c>
      <c r="C15" s="3">
        <v>37680</v>
      </c>
      <c r="D15" s="2">
        <v>3.78</v>
      </c>
      <c r="E15" s="3">
        <v>37680</v>
      </c>
      <c r="F15" s="2">
        <v>1.96</v>
      </c>
      <c r="I15" s="2">
        <f t="shared" si="0"/>
        <v>1.8199999999999998</v>
      </c>
    </row>
    <row r="16" spans="1:9">
      <c r="A16" s="3">
        <v>22707</v>
      </c>
      <c r="B16" s="2">
        <v>3.99</v>
      </c>
      <c r="C16" s="3">
        <v>37687</v>
      </c>
      <c r="D16" s="2">
        <v>3.65</v>
      </c>
      <c r="E16" s="3">
        <v>37687</v>
      </c>
      <c r="F16" s="2">
        <v>1.9</v>
      </c>
      <c r="I16" s="2">
        <f t="shared" si="0"/>
        <v>1.75</v>
      </c>
    </row>
    <row r="17" spans="1:9">
      <c r="A17" s="3">
        <v>22714</v>
      </c>
      <c r="B17" s="2">
        <v>3.99</v>
      </c>
      <c r="C17" s="3">
        <v>37694</v>
      </c>
      <c r="D17" s="2">
        <v>3.65</v>
      </c>
      <c r="E17" s="3">
        <v>37694</v>
      </c>
      <c r="F17" s="2">
        <v>1.92</v>
      </c>
      <c r="I17" s="2">
        <f t="shared" si="0"/>
        <v>1.73</v>
      </c>
    </row>
    <row r="18" spans="1:9">
      <c r="A18" s="3">
        <v>22721</v>
      </c>
      <c r="B18" s="2">
        <v>3.94</v>
      </c>
      <c r="C18" s="3">
        <v>37701</v>
      </c>
      <c r="D18" s="2">
        <v>3.97</v>
      </c>
      <c r="E18" s="3">
        <v>37701</v>
      </c>
      <c r="F18" s="2">
        <v>1.83</v>
      </c>
      <c r="I18" s="2">
        <f t="shared" si="0"/>
        <v>2.14</v>
      </c>
    </row>
    <row r="19" spans="1:9">
      <c r="A19" s="3">
        <v>22728</v>
      </c>
      <c r="B19" s="2">
        <v>3.88</v>
      </c>
      <c r="C19" s="3">
        <v>37708</v>
      </c>
      <c r="D19" s="2">
        <v>3.96</v>
      </c>
      <c r="E19" s="3">
        <v>37708</v>
      </c>
      <c r="F19" s="2">
        <v>1.82</v>
      </c>
      <c r="I19" s="2">
        <f t="shared" si="0"/>
        <v>2.1399999999999997</v>
      </c>
    </row>
    <row r="20" spans="1:9">
      <c r="A20" s="3">
        <v>22735</v>
      </c>
      <c r="B20" s="2">
        <v>3.89</v>
      </c>
      <c r="C20" s="3">
        <v>37715</v>
      </c>
      <c r="D20" s="2">
        <v>3.9</v>
      </c>
      <c r="E20" s="3">
        <v>37715</v>
      </c>
      <c r="F20" s="2">
        <v>1.81</v>
      </c>
      <c r="I20" s="2">
        <f t="shared" si="0"/>
        <v>2.09</v>
      </c>
    </row>
    <row r="21" spans="1:9">
      <c r="A21" s="3">
        <v>22742</v>
      </c>
      <c r="B21" s="2">
        <v>3.82</v>
      </c>
      <c r="C21" s="3">
        <v>37722</v>
      </c>
      <c r="D21" s="2">
        <v>3.97</v>
      </c>
      <c r="E21" s="3">
        <v>37722</v>
      </c>
      <c r="F21" s="2">
        <v>1.79</v>
      </c>
      <c r="I21" s="2">
        <f t="shared" si="0"/>
        <v>2.1800000000000002</v>
      </c>
    </row>
    <row r="22" spans="1:9">
      <c r="A22" s="3">
        <v>22749</v>
      </c>
      <c r="B22" s="2">
        <v>3.85</v>
      </c>
      <c r="C22" s="3">
        <v>37729</v>
      </c>
      <c r="D22" s="2">
        <v>3.99</v>
      </c>
      <c r="E22" s="3">
        <v>37729</v>
      </c>
      <c r="F22" s="2">
        <v>1.79</v>
      </c>
      <c r="I22" s="2">
        <f t="shared" si="0"/>
        <v>2.2000000000000002</v>
      </c>
    </row>
    <row r="23" spans="1:9">
      <c r="A23" s="3">
        <v>22756</v>
      </c>
      <c r="B23" s="2">
        <v>3.82</v>
      </c>
      <c r="C23" s="3">
        <v>37736</v>
      </c>
      <c r="D23" s="2">
        <v>3.97</v>
      </c>
      <c r="E23" s="3">
        <v>37736</v>
      </c>
      <c r="F23" s="2">
        <v>1.74</v>
      </c>
      <c r="I23" s="2">
        <f t="shared" si="0"/>
        <v>2.2300000000000004</v>
      </c>
    </row>
    <row r="24" spans="1:9">
      <c r="A24" s="3">
        <v>22763</v>
      </c>
      <c r="B24" s="2">
        <v>3.87</v>
      </c>
      <c r="C24" s="3">
        <v>37743</v>
      </c>
      <c r="D24" s="2">
        <v>3.92</v>
      </c>
      <c r="E24" s="3">
        <v>37743</v>
      </c>
      <c r="F24" s="2">
        <v>1.75</v>
      </c>
      <c r="I24" s="2">
        <f t="shared" si="0"/>
        <v>2.17</v>
      </c>
    </row>
    <row r="25" spans="1:9">
      <c r="A25" s="3">
        <v>22770</v>
      </c>
      <c r="B25" s="2">
        <v>3.86</v>
      </c>
      <c r="C25" s="3">
        <v>37750</v>
      </c>
      <c r="D25" s="2">
        <v>3.77</v>
      </c>
      <c r="E25" s="3">
        <v>37750</v>
      </c>
      <c r="F25" s="2">
        <v>1.7</v>
      </c>
      <c r="I25" s="2">
        <f t="shared" si="0"/>
        <v>2.0700000000000003</v>
      </c>
    </row>
    <row r="26" spans="1:9">
      <c r="A26" s="3">
        <v>22777</v>
      </c>
      <c r="B26" s="2">
        <v>3.84</v>
      </c>
      <c r="C26" s="3">
        <v>37757</v>
      </c>
      <c r="D26" s="2">
        <v>3.56</v>
      </c>
      <c r="E26" s="3">
        <v>37757</v>
      </c>
      <c r="F26" s="2">
        <v>1.66</v>
      </c>
      <c r="I26" s="2">
        <f t="shared" si="0"/>
        <v>1.9000000000000001</v>
      </c>
    </row>
    <row r="27" spans="1:9">
      <c r="A27" s="3">
        <v>22784</v>
      </c>
      <c r="B27" s="2">
        <v>3.88</v>
      </c>
      <c r="C27" s="3">
        <v>37764</v>
      </c>
      <c r="D27" s="2">
        <v>3.38</v>
      </c>
      <c r="E27" s="3">
        <v>37764</v>
      </c>
      <c r="F27" s="2">
        <v>1.63</v>
      </c>
      <c r="I27" s="2">
        <f t="shared" si="0"/>
        <v>1.75</v>
      </c>
    </row>
    <row r="28" spans="1:9">
      <c r="A28" s="3">
        <v>22791</v>
      </c>
      <c r="B28" s="2">
        <v>3.91</v>
      </c>
      <c r="C28" s="3">
        <v>37771</v>
      </c>
      <c r="D28" s="2">
        <v>3.39</v>
      </c>
      <c r="E28" s="3">
        <v>37771</v>
      </c>
      <c r="F28" s="2">
        <v>1.6</v>
      </c>
      <c r="I28" s="2">
        <f t="shared" si="0"/>
        <v>1.79</v>
      </c>
    </row>
    <row r="29" spans="1:9">
      <c r="A29" s="3">
        <v>22798</v>
      </c>
      <c r="B29" s="2">
        <v>3.89</v>
      </c>
      <c r="C29" s="3">
        <v>37778</v>
      </c>
      <c r="D29" s="2">
        <v>3.36</v>
      </c>
      <c r="E29" s="3">
        <v>37778</v>
      </c>
      <c r="F29" s="2">
        <v>1.59</v>
      </c>
      <c r="I29" s="2">
        <f t="shared" si="0"/>
        <v>1.7699999999999998</v>
      </c>
    </row>
    <row r="30" spans="1:9">
      <c r="A30" s="3">
        <v>22805</v>
      </c>
      <c r="B30" s="2">
        <v>3.88</v>
      </c>
      <c r="C30" s="3">
        <v>37785</v>
      </c>
      <c r="D30" s="2">
        <v>3.2</v>
      </c>
      <c r="E30" s="3">
        <v>37785</v>
      </c>
      <c r="F30" s="2">
        <v>1.6</v>
      </c>
      <c r="I30" s="2">
        <f t="shared" si="0"/>
        <v>1.6</v>
      </c>
    </row>
    <row r="31" spans="1:9">
      <c r="A31" s="3">
        <v>22812</v>
      </c>
      <c r="B31" s="2">
        <v>3.88</v>
      </c>
      <c r="C31" s="3">
        <v>37792</v>
      </c>
      <c r="D31" s="2">
        <v>3.31</v>
      </c>
      <c r="E31" s="3">
        <v>37792</v>
      </c>
      <c r="F31" s="2">
        <v>1.6</v>
      </c>
      <c r="I31" s="2">
        <f t="shared" si="0"/>
        <v>1.71</v>
      </c>
    </row>
    <row r="32" spans="1:9">
      <c r="A32" s="3">
        <v>22819</v>
      </c>
      <c r="B32" s="2">
        <v>3.91</v>
      </c>
      <c r="C32" s="3">
        <v>37799</v>
      </c>
      <c r="D32" s="2">
        <v>3.42</v>
      </c>
      <c r="E32" s="3">
        <v>37799</v>
      </c>
      <c r="F32" s="2">
        <v>1.65</v>
      </c>
      <c r="I32" s="2">
        <f t="shared" si="0"/>
        <v>1.77</v>
      </c>
    </row>
    <row r="33" spans="1:9">
      <c r="A33" s="3">
        <v>22826</v>
      </c>
      <c r="B33" s="2">
        <v>3.97</v>
      </c>
      <c r="C33" s="3">
        <v>37806</v>
      </c>
      <c r="D33" s="2">
        <v>3.58</v>
      </c>
      <c r="E33" s="3">
        <v>37806</v>
      </c>
      <c r="F33" s="2">
        <v>1.62</v>
      </c>
      <c r="I33" s="2">
        <f t="shared" si="0"/>
        <v>1.96</v>
      </c>
    </row>
    <row r="34" spans="1:9">
      <c r="A34" s="3">
        <v>22833</v>
      </c>
      <c r="B34" s="2">
        <v>4.01</v>
      </c>
      <c r="C34" s="3">
        <v>37813</v>
      </c>
      <c r="D34" s="2">
        <v>3.72</v>
      </c>
      <c r="E34" s="3">
        <v>37813</v>
      </c>
      <c r="F34" s="2">
        <v>1.7</v>
      </c>
      <c r="I34" s="2">
        <f t="shared" ref="I34:I97" si="1">+D34-F34</f>
        <v>2.0200000000000005</v>
      </c>
    </row>
    <row r="35" spans="1:9">
      <c r="A35" s="3">
        <v>22840</v>
      </c>
      <c r="B35" s="2">
        <v>4.01</v>
      </c>
      <c r="C35" s="3">
        <v>37820</v>
      </c>
      <c r="D35" s="2">
        <v>3.93</v>
      </c>
      <c r="E35" s="3">
        <v>37820</v>
      </c>
      <c r="F35" s="2">
        <v>1.9</v>
      </c>
      <c r="I35" s="2">
        <f t="shared" si="1"/>
        <v>2.0300000000000002</v>
      </c>
    </row>
    <row r="36" spans="1:9">
      <c r="A36" s="3">
        <v>22847</v>
      </c>
      <c r="B36" s="2">
        <v>4.0199999999999996</v>
      </c>
      <c r="C36" s="3">
        <v>37827</v>
      </c>
      <c r="D36" s="2">
        <v>4.18</v>
      </c>
      <c r="E36" s="3">
        <v>37827</v>
      </c>
      <c r="F36" s="2">
        <v>2.0099999999999998</v>
      </c>
      <c r="I36" s="2">
        <f t="shared" si="1"/>
        <v>2.17</v>
      </c>
    </row>
    <row r="37" spans="1:9">
      <c r="A37" s="3">
        <v>22854</v>
      </c>
      <c r="B37" s="2">
        <v>4.01</v>
      </c>
      <c r="C37" s="3">
        <v>37834</v>
      </c>
      <c r="D37" s="2">
        <v>4.4000000000000004</v>
      </c>
      <c r="E37" s="3">
        <v>37834</v>
      </c>
      <c r="F37" s="2">
        <v>2.04</v>
      </c>
      <c r="I37" s="2">
        <f t="shared" si="1"/>
        <v>2.3600000000000003</v>
      </c>
    </row>
    <row r="38" spans="1:9">
      <c r="A38" s="3">
        <v>22861</v>
      </c>
      <c r="B38" s="2">
        <v>4.0199999999999996</v>
      </c>
      <c r="C38" s="3">
        <v>37841</v>
      </c>
      <c r="D38" s="2">
        <v>4.34</v>
      </c>
      <c r="E38" s="3">
        <v>37841</v>
      </c>
      <c r="F38" s="2">
        <v>2.0099999999999998</v>
      </c>
      <c r="I38" s="2">
        <f t="shared" si="1"/>
        <v>2.33</v>
      </c>
    </row>
    <row r="39" spans="1:9">
      <c r="A39" s="3">
        <v>22868</v>
      </c>
      <c r="B39" s="2">
        <v>4</v>
      </c>
      <c r="C39" s="3">
        <v>37848</v>
      </c>
      <c r="D39" s="2">
        <v>4.49</v>
      </c>
      <c r="E39" s="3">
        <v>37848</v>
      </c>
      <c r="F39" s="2">
        <v>2.14</v>
      </c>
      <c r="I39" s="2">
        <f t="shared" si="1"/>
        <v>2.35</v>
      </c>
    </row>
    <row r="40" spans="1:9">
      <c r="A40" s="3">
        <v>22875</v>
      </c>
      <c r="B40" s="2">
        <v>3.97</v>
      </c>
      <c r="C40" s="3">
        <v>37855</v>
      </c>
      <c r="D40" s="2">
        <v>4.47</v>
      </c>
      <c r="E40" s="3">
        <v>37855</v>
      </c>
      <c r="F40" s="2">
        <v>2.19</v>
      </c>
      <c r="I40" s="2">
        <f t="shared" si="1"/>
        <v>2.2799999999999998</v>
      </c>
    </row>
    <row r="41" spans="1:9">
      <c r="A41" s="3">
        <v>22882</v>
      </c>
      <c r="B41" s="2">
        <v>3.95</v>
      </c>
      <c r="C41" s="3">
        <v>37862</v>
      </c>
      <c r="D41" s="2">
        <v>4.49</v>
      </c>
      <c r="E41" s="3">
        <v>37862</v>
      </c>
      <c r="F41" s="2">
        <v>2.1800000000000002</v>
      </c>
      <c r="I41" s="2">
        <f t="shared" si="1"/>
        <v>2.31</v>
      </c>
    </row>
    <row r="42" spans="1:9">
      <c r="A42" s="3">
        <v>22889</v>
      </c>
      <c r="B42" s="2">
        <v>3.96</v>
      </c>
      <c r="C42" s="3">
        <v>37869</v>
      </c>
      <c r="D42" s="2">
        <v>4.5199999999999996</v>
      </c>
      <c r="E42" s="3">
        <v>37869</v>
      </c>
      <c r="F42" s="2">
        <v>2.19</v>
      </c>
      <c r="I42" s="2">
        <f t="shared" si="1"/>
        <v>2.3299999999999996</v>
      </c>
    </row>
    <row r="43" spans="1:9">
      <c r="A43" s="3">
        <v>22896</v>
      </c>
      <c r="B43" s="2">
        <v>3.98</v>
      </c>
      <c r="C43" s="3">
        <v>37876</v>
      </c>
      <c r="D43" s="2">
        <v>4.34</v>
      </c>
      <c r="E43" s="3">
        <v>37876</v>
      </c>
      <c r="F43" s="2">
        <v>2.13</v>
      </c>
      <c r="I43" s="2">
        <f t="shared" si="1"/>
        <v>2.21</v>
      </c>
    </row>
    <row r="44" spans="1:9">
      <c r="A44" s="3">
        <v>22903</v>
      </c>
      <c r="B44" s="2">
        <v>4</v>
      </c>
      <c r="C44" s="3">
        <v>37883</v>
      </c>
      <c r="D44" s="2">
        <v>4.2300000000000004</v>
      </c>
      <c r="E44" s="3">
        <v>37883</v>
      </c>
      <c r="F44" s="2">
        <v>2.0299999999999998</v>
      </c>
      <c r="I44" s="2">
        <f t="shared" si="1"/>
        <v>2.2000000000000006</v>
      </c>
    </row>
    <row r="45" spans="1:9">
      <c r="A45" s="3">
        <v>22910</v>
      </c>
      <c r="B45" s="2">
        <v>3.98</v>
      </c>
      <c r="C45" s="3">
        <v>37890</v>
      </c>
      <c r="D45" s="2">
        <v>4.16</v>
      </c>
      <c r="E45" s="3">
        <v>37890</v>
      </c>
      <c r="F45" s="2">
        <v>2.0499999999999998</v>
      </c>
      <c r="I45" s="2">
        <f t="shared" si="1"/>
        <v>2.1100000000000003</v>
      </c>
    </row>
    <row r="46" spans="1:9">
      <c r="A46" s="3">
        <v>22917</v>
      </c>
      <c r="B46" s="2">
        <v>3.95</v>
      </c>
      <c r="C46" s="3">
        <v>37897</v>
      </c>
      <c r="D46" s="2">
        <v>4.05</v>
      </c>
      <c r="E46" s="3">
        <v>37897</v>
      </c>
      <c r="F46" s="2">
        <v>2.0299999999999998</v>
      </c>
      <c r="I46" s="2">
        <f t="shared" si="1"/>
        <v>2.02</v>
      </c>
    </row>
    <row r="47" spans="1:9">
      <c r="A47" s="3">
        <v>22924</v>
      </c>
      <c r="B47" s="2">
        <v>3.91</v>
      </c>
      <c r="C47" s="3">
        <v>37904</v>
      </c>
      <c r="D47" s="2">
        <v>4.26</v>
      </c>
      <c r="E47" s="3">
        <v>37904</v>
      </c>
      <c r="F47" s="2">
        <v>2.1</v>
      </c>
      <c r="I47" s="2">
        <f t="shared" si="1"/>
        <v>2.1599999999999997</v>
      </c>
    </row>
    <row r="48" spans="1:9">
      <c r="A48" s="3">
        <v>22931</v>
      </c>
      <c r="B48" s="2">
        <v>3.94</v>
      </c>
      <c r="C48" s="3">
        <v>37911</v>
      </c>
      <c r="D48" s="2">
        <v>4.42</v>
      </c>
      <c r="E48" s="3">
        <v>37911</v>
      </c>
      <c r="F48" s="2">
        <v>2.2400000000000002</v>
      </c>
      <c r="I48" s="2">
        <f t="shared" si="1"/>
        <v>2.1799999999999997</v>
      </c>
    </row>
    <row r="49" spans="1:9">
      <c r="A49" s="3">
        <v>22938</v>
      </c>
      <c r="B49" s="2">
        <v>3.92</v>
      </c>
      <c r="C49" s="3">
        <v>37918</v>
      </c>
      <c r="D49" s="2">
        <v>4.33</v>
      </c>
      <c r="E49" s="3">
        <v>37918</v>
      </c>
      <c r="F49" s="2">
        <v>2.2799999999999998</v>
      </c>
      <c r="I49" s="2">
        <f t="shared" si="1"/>
        <v>2.0500000000000003</v>
      </c>
    </row>
    <row r="50" spans="1:9">
      <c r="A50" s="3">
        <v>22945</v>
      </c>
      <c r="B50" s="2">
        <v>3.93</v>
      </c>
      <c r="C50" s="3">
        <v>37925</v>
      </c>
      <c r="D50" s="2">
        <v>4.3099999999999996</v>
      </c>
      <c r="E50" s="3">
        <v>37925</v>
      </c>
      <c r="F50" s="2">
        <v>2.36</v>
      </c>
      <c r="I50" s="2">
        <f t="shared" si="1"/>
        <v>1.9499999999999997</v>
      </c>
    </row>
    <row r="51" spans="1:9">
      <c r="A51" s="3">
        <v>22952</v>
      </c>
      <c r="B51" s="2">
        <v>3.92</v>
      </c>
      <c r="C51" s="3">
        <v>37932</v>
      </c>
      <c r="D51" s="2">
        <v>4.41</v>
      </c>
      <c r="E51" s="3">
        <v>37932</v>
      </c>
      <c r="F51" s="2">
        <v>2.39</v>
      </c>
      <c r="I51" s="2">
        <f t="shared" si="1"/>
        <v>2.02</v>
      </c>
    </row>
    <row r="52" spans="1:9">
      <c r="A52" s="3">
        <v>22959</v>
      </c>
      <c r="B52" s="2">
        <v>3.9</v>
      </c>
      <c r="C52" s="3">
        <v>37939</v>
      </c>
      <c r="D52" s="2">
        <v>4.3600000000000003</v>
      </c>
      <c r="E52" s="3">
        <v>37939</v>
      </c>
      <c r="F52" s="2">
        <v>2.38</v>
      </c>
      <c r="I52" s="2">
        <f t="shared" si="1"/>
        <v>1.9800000000000004</v>
      </c>
    </row>
    <row r="53" spans="1:9">
      <c r="A53" s="3">
        <v>22966</v>
      </c>
      <c r="B53" s="2">
        <v>3.91</v>
      </c>
      <c r="C53" s="3">
        <v>37946</v>
      </c>
      <c r="D53" s="2">
        <v>4.18</v>
      </c>
      <c r="E53" s="3">
        <v>37946</v>
      </c>
      <c r="F53" s="2">
        <v>2.2999999999999998</v>
      </c>
      <c r="I53" s="2">
        <f t="shared" si="1"/>
        <v>1.88</v>
      </c>
    </row>
    <row r="54" spans="1:9">
      <c r="A54" s="3">
        <v>22973</v>
      </c>
      <c r="B54" s="2">
        <v>3.93</v>
      </c>
      <c r="C54" s="3">
        <v>37953</v>
      </c>
      <c r="D54" s="2">
        <v>4.25</v>
      </c>
      <c r="E54" s="3">
        <v>37953</v>
      </c>
      <c r="F54" s="2">
        <v>2.2799999999999998</v>
      </c>
      <c r="I54" s="2">
        <f t="shared" si="1"/>
        <v>1.9700000000000002</v>
      </c>
    </row>
    <row r="55" spans="1:9">
      <c r="A55" s="3">
        <v>22980</v>
      </c>
      <c r="B55" s="2">
        <v>3.92</v>
      </c>
      <c r="C55" s="3">
        <v>37960</v>
      </c>
      <c r="D55" s="2">
        <v>4.3600000000000003</v>
      </c>
      <c r="E55" s="3">
        <v>37960</v>
      </c>
      <c r="F55" s="2">
        <v>2.33</v>
      </c>
      <c r="I55" s="2">
        <f t="shared" si="1"/>
        <v>2.0300000000000002</v>
      </c>
    </row>
    <row r="56" spans="1:9">
      <c r="A56" s="3">
        <v>22987</v>
      </c>
      <c r="B56" s="2">
        <v>3.93</v>
      </c>
      <c r="C56" s="3">
        <v>37967</v>
      </c>
      <c r="D56" s="2">
        <v>4.29</v>
      </c>
      <c r="E56" s="3">
        <v>37967</v>
      </c>
      <c r="F56" s="2">
        <v>2.34</v>
      </c>
      <c r="I56" s="2">
        <f t="shared" si="1"/>
        <v>1.9500000000000002</v>
      </c>
    </row>
    <row r="57" spans="1:9">
      <c r="A57" s="3">
        <v>22994</v>
      </c>
      <c r="B57" s="2">
        <v>3.88</v>
      </c>
      <c r="C57" s="3">
        <v>37974</v>
      </c>
      <c r="D57" s="2">
        <v>4.2</v>
      </c>
      <c r="E57" s="3">
        <v>37974</v>
      </c>
      <c r="F57" s="2">
        <v>2.2400000000000002</v>
      </c>
      <c r="I57" s="2">
        <f t="shared" si="1"/>
        <v>1.96</v>
      </c>
    </row>
    <row r="58" spans="1:9">
      <c r="A58" s="3">
        <v>23001</v>
      </c>
      <c r="B58" s="2">
        <v>3.83</v>
      </c>
      <c r="C58" s="3">
        <v>37981</v>
      </c>
      <c r="D58" s="2">
        <v>4.21</v>
      </c>
      <c r="E58" s="3">
        <v>37981</v>
      </c>
      <c r="F58" s="2">
        <v>2.23</v>
      </c>
      <c r="I58" s="2">
        <f t="shared" si="1"/>
        <v>1.98</v>
      </c>
    </row>
    <row r="59" spans="1:9">
      <c r="A59" s="3">
        <v>23008</v>
      </c>
      <c r="B59" s="2">
        <v>3.81</v>
      </c>
      <c r="C59" s="3">
        <v>37988</v>
      </c>
      <c r="D59" s="2">
        <v>4.3</v>
      </c>
      <c r="E59" s="3">
        <v>37988</v>
      </c>
      <c r="F59" s="2">
        <v>2.2799999999999998</v>
      </c>
      <c r="I59" s="2">
        <f t="shared" si="1"/>
        <v>2.02</v>
      </c>
    </row>
    <row r="60" spans="1:9">
      <c r="A60" s="3">
        <v>23015</v>
      </c>
      <c r="B60" s="2">
        <v>3.83</v>
      </c>
      <c r="C60" s="3">
        <v>37995</v>
      </c>
      <c r="D60" s="2">
        <v>4.2699999999999996</v>
      </c>
      <c r="E60" s="3">
        <v>37995</v>
      </c>
      <c r="F60" s="2">
        <v>2.2999999999999998</v>
      </c>
      <c r="I60" s="2">
        <f t="shared" si="1"/>
        <v>1.9699999999999998</v>
      </c>
    </row>
    <row r="61" spans="1:9">
      <c r="A61" s="3">
        <v>23022</v>
      </c>
      <c r="B61" s="2">
        <v>3.81</v>
      </c>
      <c r="C61" s="3">
        <v>38002</v>
      </c>
      <c r="D61" s="2">
        <v>4.04</v>
      </c>
      <c r="E61" s="3">
        <v>38002</v>
      </c>
      <c r="F61" s="2">
        <v>2.2000000000000002</v>
      </c>
      <c r="I61" s="2">
        <f t="shared" si="1"/>
        <v>1.8399999999999999</v>
      </c>
    </row>
    <row r="62" spans="1:9">
      <c r="A62" s="3">
        <v>23029</v>
      </c>
      <c r="B62" s="2">
        <v>3.81</v>
      </c>
      <c r="C62" s="3">
        <v>38009</v>
      </c>
      <c r="D62" s="2">
        <v>4.05</v>
      </c>
      <c r="E62" s="3">
        <v>38009</v>
      </c>
      <c r="F62" s="2">
        <v>2.25</v>
      </c>
      <c r="I62" s="2">
        <f t="shared" si="1"/>
        <v>1.7999999999999998</v>
      </c>
    </row>
    <row r="63" spans="1:9">
      <c r="A63" s="3">
        <v>23036</v>
      </c>
      <c r="B63" s="2">
        <v>3.86</v>
      </c>
      <c r="C63" s="3">
        <v>38016</v>
      </c>
      <c r="D63" s="2">
        <v>4.17</v>
      </c>
      <c r="E63" s="3">
        <v>38016</v>
      </c>
      <c r="F63" s="2">
        <v>2.29</v>
      </c>
      <c r="I63" s="2">
        <f t="shared" si="1"/>
        <v>1.88</v>
      </c>
    </row>
    <row r="64" spans="1:9">
      <c r="A64" s="3">
        <v>23043</v>
      </c>
      <c r="B64" s="2">
        <v>3.87</v>
      </c>
      <c r="C64" s="3">
        <v>38023</v>
      </c>
      <c r="D64" s="2">
        <v>4.16</v>
      </c>
      <c r="E64" s="3">
        <v>38023</v>
      </c>
      <c r="F64" s="2">
        <v>2.33</v>
      </c>
      <c r="I64" s="2">
        <f t="shared" si="1"/>
        <v>1.83</v>
      </c>
    </row>
    <row r="65" spans="1:9">
      <c r="A65" s="3">
        <v>23050</v>
      </c>
      <c r="B65" s="2">
        <v>3.9</v>
      </c>
      <c r="C65" s="3">
        <v>38030</v>
      </c>
      <c r="D65" s="2">
        <v>4.08</v>
      </c>
      <c r="E65" s="3">
        <v>38030</v>
      </c>
      <c r="F65" s="2">
        <v>2.3199999999999998</v>
      </c>
      <c r="I65" s="2">
        <f t="shared" si="1"/>
        <v>1.7600000000000002</v>
      </c>
    </row>
    <row r="66" spans="1:9">
      <c r="A66" s="3">
        <v>23057</v>
      </c>
      <c r="B66" s="2">
        <v>3.92</v>
      </c>
      <c r="C66" s="3">
        <v>38037</v>
      </c>
      <c r="D66" s="2">
        <v>4.0599999999999996</v>
      </c>
      <c r="E66" s="3">
        <v>38037</v>
      </c>
      <c r="F66" s="2">
        <v>2.2999999999999998</v>
      </c>
      <c r="I66" s="2">
        <f t="shared" si="1"/>
        <v>1.7599999999999998</v>
      </c>
    </row>
    <row r="67" spans="1:9">
      <c r="A67" s="3">
        <v>23064</v>
      </c>
      <c r="B67" s="2">
        <v>3.93</v>
      </c>
      <c r="C67" s="3">
        <v>38044</v>
      </c>
      <c r="D67" s="2">
        <v>4.03</v>
      </c>
      <c r="E67" s="3">
        <v>38044</v>
      </c>
      <c r="F67" s="2">
        <v>2.33</v>
      </c>
      <c r="I67" s="2">
        <f t="shared" si="1"/>
        <v>1.7000000000000002</v>
      </c>
    </row>
    <row r="68" spans="1:9">
      <c r="A68" s="3">
        <v>23071</v>
      </c>
      <c r="B68" s="2">
        <v>3.94</v>
      </c>
      <c r="C68" s="3">
        <v>38051</v>
      </c>
      <c r="D68" s="2">
        <v>4</v>
      </c>
      <c r="E68" s="3">
        <v>38051</v>
      </c>
      <c r="F68" s="2">
        <v>2.4500000000000002</v>
      </c>
      <c r="I68" s="2">
        <f t="shared" si="1"/>
        <v>1.5499999999999998</v>
      </c>
    </row>
    <row r="69" spans="1:9">
      <c r="A69" s="3">
        <v>23078</v>
      </c>
      <c r="B69" s="2">
        <v>3.92</v>
      </c>
      <c r="C69" s="3">
        <v>38058</v>
      </c>
      <c r="D69" s="2">
        <v>3.75</v>
      </c>
      <c r="E69" s="3">
        <v>38058</v>
      </c>
      <c r="F69" s="2">
        <v>2.29</v>
      </c>
      <c r="I69" s="2">
        <f t="shared" si="1"/>
        <v>1.46</v>
      </c>
    </row>
    <row r="70" spans="1:9">
      <c r="A70" s="3">
        <v>23085</v>
      </c>
      <c r="B70" s="2">
        <v>3.92</v>
      </c>
      <c r="C70" s="3">
        <v>38065</v>
      </c>
      <c r="D70" s="2">
        <v>3.75</v>
      </c>
      <c r="E70" s="3">
        <v>38065</v>
      </c>
      <c r="F70" s="2">
        <v>2.34</v>
      </c>
      <c r="I70" s="2">
        <f t="shared" si="1"/>
        <v>1.4100000000000001</v>
      </c>
    </row>
    <row r="71" spans="1:9">
      <c r="A71" s="3">
        <v>23092</v>
      </c>
      <c r="B71" s="2">
        <v>3.92</v>
      </c>
      <c r="C71" s="3">
        <v>38072</v>
      </c>
      <c r="D71" s="2">
        <v>3.76</v>
      </c>
      <c r="E71" s="3">
        <v>38072</v>
      </c>
      <c r="F71" s="2">
        <v>2.34</v>
      </c>
      <c r="I71" s="2">
        <f t="shared" si="1"/>
        <v>1.42</v>
      </c>
    </row>
    <row r="72" spans="1:9">
      <c r="A72" s="3">
        <v>23099</v>
      </c>
      <c r="B72" s="2">
        <v>3.95</v>
      </c>
      <c r="C72" s="3">
        <v>38079</v>
      </c>
      <c r="D72" s="2">
        <v>3.95</v>
      </c>
      <c r="E72" s="3">
        <v>38079</v>
      </c>
      <c r="F72" s="2">
        <v>2.41</v>
      </c>
      <c r="I72" s="2">
        <f t="shared" si="1"/>
        <v>1.54</v>
      </c>
    </row>
    <row r="73" spans="1:9">
      <c r="A73" s="3">
        <v>23106</v>
      </c>
      <c r="B73" s="2">
        <v>3.95</v>
      </c>
      <c r="C73" s="3">
        <v>38086</v>
      </c>
      <c r="D73" s="2">
        <v>4.21</v>
      </c>
      <c r="E73" s="3">
        <v>38086</v>
      </c>
      <c r="F73" s="2">
        <v>2.4300000000000002</v>
      </c>
      <c r="I73" s="2">
        <f t="shared" si="1"/>
        <v>1.7799999999999998</v>
      </c>
    </row>
    <row r="74" spans="1:9">
      <c r="A74" s="3">
        <v>23113</v>
      </c>
      <c r="B74" s="2">
        <v>3.99</v>
      </c>
      <c r="C74" s="3">
        <v>38093</v>
      </c>
      <c r="D74" s="2">
        <v>4.3600000000000003</v>
      </c>
      <c r="E74" s="3">
        <v>38093</v>
      </c>
      <c r="F74" s="2">
        <v>2.48</v>
      </c>
      <c r="I74" s="2">
        <f t="shared" si="1"/>
        <v>1.8800000000000003</v>
      </c>
    </row>
    <row r="75" spans="1:9">
      <c r="A75" s="3">
        <v>23120</v>
      </c>
      <c r="B75" s="2">
        <v>3.99</v>
      </c>
      <c r="C75" s="3">
        <v>38100</v>
      </c>
      <c r="D75" s="2">
        <v>4.43</v>
      </c>
      <c r="E75" s="3">
        <v>38100</v>
      </c>
      <c r="F75" s="2">
        <v>2.4500000000000002</v>
      </c>
      <c r="I75" s="2">
        <f t="shared" si="1"/>
        <v>1.9799999999999995</v>
      </c>
    </row>
    <row r="76" spans="1:9">
      <c r="A76" s="3">
        <v>23127</v>
      </c>
      <c r="B76" s="2">
        <v>3.96</v>
      </c>
      <c r="C76" s="3">
        <v>38107</v>
      </c>
      <c r="D76" s="2">
        <v>4.49</v>
      </c>
      <c r="E76" s="3">
        <v>38107</v>
      </c>
      <c r="F76" s="2">
        <v>2.42</v>
      </c>
      <c r="I76" s="2">
        <f t="shared" si="1"/>
        <v>2.0700000000000003</v>
      </c>
    </row>
    <row r="77" spans="1:9">
      <c r="A77" s="3">
        <v>23134</v>
      </c>
      <c r="B77" s="2">
        <v>3.94</v>
      </c>
      <c r="C77" s="3">
        <v>38114</v>
      </c>
      <c r="D77" s="2">
        <v>4.62</v>
      </c>
      <c r="E77" s="3">
        <v>38114</v>
      </c>
      <c r="F77" s="2">
        <v>2.4900000000000002</v>
      </c>
      <c r="I77" s="2">
        <f t="shared" si="1"/>
        <v>2.13</v>
      </c>
    </row>
    <row r="78" spans="1:9">
      <c r="A78" s="3">
        <v>23141</v>
      </c>
      <c r="B78" s="2">
        <v>3.92</v>
      </c>
      <c r="C78" s="3">
        <v>38121</v>
      </c>
      <c r="D78" s="2">
        <v>4.8099999999999996</v>
      </c>
      <c r="E78" s="3">
        <v>38121</v>
      </c>
      <c r="F78" s="2">
        <v>2.62</v>
      </c>
      <c r="I78" s="2">
        <f t="shared" si="1"/>
        <v>2.1899999999999995</v>
      </c>
    </row>
    <row r="79" spans="1:9">
      <c r="A79" s="3">
        <v>23148</v>
      </c>
      <c r="B79" s="2">
        <v>3.91</v>
      </c>
      <c r="C79" s="3">
        <v>38128</v>
      </c>
      <c r="D79" s="2">
        <v>4.74</v>
      </c>
      <c r="E79" s="3">
        <v>38128</v>
      </c>
      <c r="F79" s="2">
        <v>2.71</v>
      </c>
      <c r="I79" s="2">
        <f t="shared" si="1"/>
        <v>2.0300000000000002</v>
      </c>
    </row>
    <row r="80" spans="1:9">
      <c r="A80" s="3">
        <v>23155</v>
      </c>
      <c r="B80" s="2">
        <v>3.93</v>
      </c>
      <c r="C80" s="3">
        <v>38135</v>
      </c>
      <c r="D80" s="2">
        <v>4.68</v>
      </c>
      <c r="E80" s="3">
        <v>38135</v>
      </c>
      <c r="F80" s="2">
        <v>2.68</v>
      </c>
      <c r="I80" s="2">
        <f t="shared" si="1"/>
        <v>1.9999999999999996</v>
      </c>
    </row>
    <row r="81" spans="1:9">
      <c r="A81" s="3">
        <v>23162</v>
      </c>
      <c r="B81" s="2">
        <v>3.96</v>
      </c>
      <c r="C81" s="3">
        <v>38142</v>
      </c>
      <c r="D81" s="2">
        <v>4.74</v>
      </c>
      <c r="E81" s="3">
        <v>38142</v>
      </c>
      <c r="F81" s="2">
        <v>2.69</v>
      </c>
      <c r="I81" s="2">
        <f t="shared" si="1"/>
        <v>2.0500000000000003</v>
      </c>
    </row>
    <row r="82" spans="1:9">
      <c r="A82" s="3">
        <v>23169</v>
      </c>
      <c r="B82" s="2">
        <v>3.98</v>
      </c>
      <c r="C82" s="3">
        <v>38149</v>
      </c>
      <c r="D82" s="2">
        <v>4.8</v>
      </c>
      <c r="E82" s="3">
        <v>38149</v>
      </c>
      <c r="F82" s="2">
        <v>2.64</v>
      </c>
      <c r="I82" s="2">
        <f t="shared" si="1"/>
        <v>2.1599999999999997</v>
      </c>
    </row>
    <row r="83" spans="1:9">
      <c r="A83" s="3">
        <v>23176</v>
      </c>
      <c r="B83" s="2">
        <v>3.99</v>
      </c>
      <c r="C83" s="3">
        <v>38156</v>
      </c>
      <c r="D83" s="2">
        <v>4.75</v>
      </c>
      <c r="E83" s="3">
        <v>38156</v>
      </c>
      <c r="F83" s="2">
        <v>2.57</v>
      </c>
      <c r="I83" s="2">
        <f t="shared" si="1"/>
        <v>2.1800000000000002</v>
      </c>
    </row>
    <row r="84" spans="1:9">
      <c r="A84" s="3">
        <v>23183</v>
      </c>
      <c r="B84" s="2">
        <v>4</v>
      </c>
      <c r="C84" s="3">
        <v>38163</v>
      </c>
      <c r="D84" s="2">
        <v>4.6900000000000004</v>
      </c>
      <c r="E84" s="3">
        <v>38163</v>
      </c>
      <c r="F84" s="2">
        <v>2.5299999999999998</v>
      </c>
      <c r="I84" s="2">
        <f t="shared" si="1"/>
        <v>2.1600000000000006</v>
      </c>
    </row>
    <row r="85" spans="1:9">
      <c r="A85" s="3">
        <v>23190</v>
      </c>
      <c r="B85" s="2">
        <v>4</v>
      </c>
      <c r="C85" s="3">
        <v>38170</v>
      </c>
      <c r="D85" s="2">
        <v>4.63</v>
      </c>
      <c r="E85" s="3">
        <v>38170</v>
      </c>
      <c r="F85" s="2">
        <v>2.52</v>
      </c>
      <c r="I85" s="2">
        <f t="shared" si="1"/>
        <v>2.11</v>
      </c>
    </row>
    <row r="86" spans="1:9">
      <c r="A86" s="3">
        <v>23197</v>
      </c>
      <c r="B86" s="2">
        <v>4.03</v>
      </c>
      <c r="C86" s="3">
        <v>38177</v>
      </c>
      <c r="D86" s="2">
        <v>4.49</v>
      </c>
      <c r="E86" s="3">
        <v>38177</v>
      </c>
      <c r="F86" s="2">
        <v>2.4900000000000002</v>
      </c>
      <c r="I86" s="2">
        <f t="shared" si="1"/>
        <v>2</v>
      </c>
    </row>
    <row r="87" spans="1:9">
      <c r="A87" s="3">
        <v>23204</v>
      </c>
      <c r="B87" s="2">
        <v>4.04</v>
      </c>
      <c r="C87" s="3">
        <v>38184</v>
      </c>
      <c r="D87" s="2">
        <v>4.47</v>
      </c>
      <c r="E87" s="3">
        <v>38184</v>
      </c>
      <c r="F87" s="2">
        <v>2.46</v>
      </c>
      <c r="I87" s="2">
        <f t="shared" si="1"/>
        <v>2.0099999999999998</v>
      </c>
    </row>
    <row r="88" spans="1:9">
      <c r="A88" s="3">
        <v>23211</v>
      </c>
      <c r="B88" s="2">
        <v>4.0199999999999996</v>
      </c>
      <c r="C88" s="3">
        <v>38191</v>
      </c>
      <c r="D88" s="2">
        <v>4.46</v>
      </c>
      <c r="E88" s="3">
        <v>38191</v>
      </c>
      <c r="F88" s="2">
        <v>2.44</v>
      </c>
      <c r="I88" s="2">
        <f t="shared" si="1"/>
        <v>2.02</v>
      </c>
    </row>
    <row r="89" spans="1:9">
      <c r="A89" s="3">
        <v>23218</v>
      </c>
      <c r="B89" s="2">
        <v>4.01</v>
      </c>
      <c r="C89" s="3">
        <v>38198</v>
      </c>
      <c r="D89" s="2">
        <v>4.5599999999999996</v>
      </c>
      <c r="E89" s="3">
        <v>38198</v>
      </c>
      <c r="F89" s="2">
        <v>2.4900000000000002</v>
      </c>
      <c r="I89" s="2">
        <f t="shared" si="1"/>
        <v>2.0699999999999994</v>
      </c>
    </row>
    <row r="90" spans="1:9">
      <c r="A90" s="3">
        <v>23225</v>
      </c>
      <c r="B90" s="2">
        <v>3.99</v>
      </c>
      <c r="C90" s="3">
        <v>38205</v>
      </c>
      <c r="D90" s="2">
        <v>4.41</v>
      </c>
      <c r="E90" s="3">
        <v>38205</v>
      </c>
      <c r="F90" s="2">
        <v>2.46</v>
      </c>
      <c r="I90" s="2">
        <f t="shared" si="1"/>
        <v>1.9500000000000002</v>
      </c>
    </row>
    <row r="91" spans="1:9">
      <c r="A91" s="3">
        <v>23232</v>
      </c>
      <c r="B91" s="2">
        <v>4</v>
      </c>
      <c r="C91" s="3">
        <v>38212</v>
      </c>
      <c r="D91" s="2">
        <v>4.28</v>
      </c>
      <c r="E91" s="3">
        <v>38212</v>
      </c>
      <c r="F91" s="2">
        <v>2.44</v>
      </c>
      <c r="I91" s="2">
        <f t="shared" si="1"/>
        <v>1.8400000000000003</v>
      </c>
    </row>
    <row r="92" spans="1:9">
      <c r="A92" s="3">
        <v>23239</v>
      </c>
      <c r="B92" s="2">
        <v>4.01</v>
      </c>
      <c r="C92" s="3">
        <v>38219</v>
      </c>
      <c r="D92" s="2">
        <v>4.2300000000000004</v>
      </c>
      <c r="E92" s="3">
        <v>38219</v>
      </c>
      <c r="F92" s="2">
        <v>2.4300000000000002</v>
      </c>
      <c r="I92" s="2">
        <f t="shared" si="1"/>
        <v>1.8000000000000003</v>
      </c>
    </row>
    <row r="93" spans="1:9">
      <c r="A93" s="3">
        <v>23246</v>
      </c>
      <c r="B93" s="2">
        <v>4</v>
      </c>
      <c r="C93" s="3">
        <v>38226</v>
      </c>
      <c r="D93" s="2">
        <v>4.25</v>
      </c>
      <c r="E93" s="3">
        <v>38226</v>
      </c>
      <c r="F93" s="2">
        <v>2.39</v>
      </c>
      <c r="I93" s="2">
        <f t="shared" si="1"/>
        <v>1.8599999999999999</v>
      </c>
    </row>
    <row r="94" spans="1:9">
      <c r="A94" s="3">
        <v>23253</v>
      </c>
      <c r="B94" s="2">
        <v>4.01</v>
      </c>
      <c r="C94" s="3">
        <v>38233</v>
      </c>
      <c r="D94" s="2">
        <v>4.1900000000000004</v>
      </c>
      <c r="E94" s="3">
        <v>38233</v>
      </c>
      <c r="F94" s="2">
        <v>2.37</v>
      </c>
      <c r="I94" s="2">
        <f t="shared" si="1"/>
        <v>1.8200000000000003</v>
      </c>
    </row>
    <row r="95" spans="1:9">
      <c r="A95" s="3">
        <v>23260</v>
      </c>
      <c r="B95" s="2">
        <v>4.0599999999999996</v>
      </c>
      <c r="C95" s="3">
        <v>38240</v>
      </c>
      <c r="D95" s="2">
        <v>4.21</v>
      </c>
      <c r="E95" s="3">
        <v>38240</v>
      </c>
      <c r="F95" s="2">
        <v>2.38</v>
      </c>
      <c r="I95" s="2">
        <f t="shared" si="1"/>
        <v>1.83</v>
      </c>
    </row>
    <row r="96" spans="1:9">
      <c r="A96" s="3">
        <v>23267</v>
      </c>
      <c r="B96" s="2">
        <v>4.09</v>
      </c>
      <c r="C96" s="3">
        <v>38247</v>
      </c>
      <c r="D96" s="2">
        <v>4.1399999999999997</v>
      </c>
      <c r="E96" s="3">
        <v>38247</v>
      </c>
      <c r="F96" s="2">
        <v>2.31</v>
      </c>
      <c r="I96" s="2">
        <f t="shared" si="1"/>
        <v>1.8299999999999996</v>
      </c>
    </row>
    <row r="97" spans="1:9">
      <c r="A97" s="3">
        <v>23274</v>
      </c>
      <c r="B97" s="2">
        <v>4.08</v>
      </c>
      <c r="C97" s="3">
        <v>38254</v>
      </c>
      <c r="D97" s="2">
        <v>4.04</v>
      </c>
      <c r="E97" s="3">
        <v>38254</v>
      </c>
      <c r="F97" s="2">
        <v>2.2599999999999998</v>
      </c>
      <c r="I97" s="2">
        <f t="shared" si="1"/>
        <v>1.7800000000000002</v>
      </c>
    </row>
    <row r="98" spans="1:9">
      <c r="A98" s="3">
        <v>23281</v>
      </c>
      <c r="B98" s="2">
        <v>4.08</v>
      </c>
      <c r="C98" s="3">
        <v>38261</v>
      </c>
      <c r="D98" s="2">
        <v>4.0999999999999996</v>
      </c>
      <c r="E98" s="3">
        <v>38261</v>
      </c>
      <c r="F98" s="2">
        <v>2.34</v>
      </c>
      <c r="I98" s="2">
        <f t="shared" ref="I98:I161" si="2">+D98-F98</f>
        <v>1.7599999999999998</v>
      </c>
    </row>
    <row r="99" spans="1:9">
      <c r="A99" s="3">
        <v>23288</v>
      </c>
      <c r="B99" s="2">
        <v>4.07</v>
      </c>
      <c r="C99" s="3">
        <v>38268</v>
      </c>
      <c r="D99" s="2">
        <v>4.2</v>
      </c>
      <c r="E99" s="3">
        <v>38268</v>
      </c>
      <c r="F99" s="2">
        <v>2.35</v>
      </c>
      <c r="I99" s="2">
        <f t="shared" si="2"/>
        <v>1.85</v>
      </c>
    </row>
    <row r="100" spans="1:9">
      <c r="A100" s="3">
        <v>23295</v>
      </c>
      <c r="B100" s="2">
        <v>4.09</v>
      </c>
      <c r="C100" s="3">
        <v>38275</v>
      </c>
      <c r="D100" s="2">
        <v>4.08</v>
      </c>
      <c r="E100" s="3">
        <v>38275</v>
      </c>
      <c r="F100" s="2">
        <v>2.37</v>
      </c>
      <c r="I100" s="2">
        <f t="shared" si="2"/>
        <v>1.71</v>
      </c>
    </row>
    <row r="101" spans="1:9">
      <c r="A101" s="3">
        <v>23302</v>
      </c>
      <c r="B101" s="2">
        <v>4.1100000000000003</v>
      </c>
      <c r="C101" s="3">
        <v>38282</v>
      </c>
      <c r="D101" s="2">
        <v>4.03</v>
      </c>
      <c r="E101" s="3">
        <v>38282</v>
      </c>
      <c r="F101" s="2">
        <v>2.37</v>
      </c>
      <c r="I101" s="2">
        <f t="shared" si="2"/>
        <v>1.6600000000000001</v>
      </c>
    </row>
    <row r="102" spans="1:9">
      <c r="A102" s="3">
        <v>23309</v>
      </c>
      <c r="B102" s="2">
        <v>4.12</v>
      </c>
      <c r="C102" s="3">
        <v>38289</v>
      </c>
      <c r="D102" s="2">
        <v>4.05</v>
      </c>
      <c r="E102" s="3">
        <v>38289</v>
      </c>
      <c r="F102" s="2">
        <v>2.39</v>
      </c>
      <c r="I102" s="2">
        <f t="shared" si="2"/>
        <v>1.6599999999999997</v>
      </c>
    </row>
    <row r="103" spans="1:9">
      <c r="A103" s="3">
        <v>23316</v>
      </c>
      <c r="B103" s="2">
        <v>4.1399999999999997</v>
      </c>
      <c r="C103" s="3">
        <v>38296</v>
      </c>
      <c r="D103" s="2">
        <v>4.12</v>
      </c>
      <c r="E103" s="3">
        <v>38296</v>
      </c>
      <c r="F103" s="2">
        <v>2.4700000000000002</v>
      </c>
      <c r="I103" s="2">
        <f t="shared" si="2"/>
        <v>1.65</v>
      </c>
    </row>
    <row r="104" spans="1:9">
      <c r="A104" s="3">
        <v>23323</v>
      </c>
      <c r="B104" s="2">
        <v>4.16</v>
      </c>
      <c r="C104" s="3">
        <v>38303</v>
      </c>
      <c r="D104" s="2">
        <v>4.22</v>
      </c>
      <c r="E104" s="3">
        <v>38303</v>
      </c>
      <c r="F104" s="2">
        <v>2.4900000000000002</v>
      </c>
      <c r="I104" s="2">
        <f t="shared" si="2"/>
        <v>1.7299999999999995</v>
      </c>
    </row>
    <row r="105" spans="1:9">
      <c r="A105" s="3">
        <v>23330</v>
      </c>
      <c r="B105" s="2">
        <v>4.1399999999999997</v>
      </c>
      <c r="C105" s="3">
        <v>38310</v>
      </c>
      <c r="D105" s="2">
        <v>4.17</v>
      </c>
      <c r="E105" s="3">
        <v>38310</v>
      </c>
      <c r="F105" s="2">
        <v>2.52</v>
      </c>
      <c r="I105" s="2">
        <f t="shared" si="2"/>
        <v>1.65</v>
      </c>
    </row>
    <row r="106" spans="1:9">
      <c r="A106" s="3">
        <v>23337</v>
      </c>
      <c r="B106" s="2">
        <v>4.0999999999999996</v>
      </c>
      <c r="C106" s="3">
        <v>38317</v>
      </c>
      <c r="D106" s="2">
        <v>4.2</v>
      </c>
      <c r="E106" s="3">
        <v>38317</v>
      </c>
      <c r="F106" s="2">
        <v>2.56</v>
      </c>
      <c r="I106" s="2">
        <f t="shared" si="2"/>
        <v>1.6400000000000001</v>
      </c>
    </row>
    <row r="107" spans="1:9">
      <c r="A107" s="3">
        <v>23344</v>
      </c>
      <c r="B107" s="2">
        <v>4.08</v>
      </c>
      <c r="C107" s="3">
        <v>38324</v>
      </c>
      <c r="D107" s="2">
        <v>4.3499999999999996</v>
      </c>
      <c r="E107" s="3">
        <v>38324</v>
      </c>
      <c r="F107" s="2">
        <v>2.58</v>
      </c>
      <c r="I107" s="2">
        <f t="shared" si="2"/>
        <v>1.7699999999999996</v>
      </c>
    </row>
    <row r="108" spans="1:9">
      <c r="A108" s="3">
        <v>23351</v>
      </c>
      <c r="B108" s="2">
        <v>4.0999999999999996</v>
      </c>
      <c r="C108" s="3">
        <v>38331</v>
      </c>
      <c r="D108" s="2">
        <v>4.1900000000000004</v>
      </c>
      <c r="E108" s="3">
        <v>38331</v>
      </c>
      <c r="F108" s="2">
        <v>2.5299999999999998</v>
      </c>
      <c r="I108" s="2">
        <f t="shared" si="2"/>
        <v>1.6600000000000006</v>
      </c>
    </row>
    <row r="109" spans="1:9">
      <c r="A109" s="3">
        <v>23358</v>
      </c>
      <c r="B109" s="2">
        <v>4.1100000000000003</v>
      </c>
      <c r="C109" s="3">
        <v>38338</v>
      </c>
      <c r="D109" s="2">
        <v>4.16</v>
      </c>
      <c r="E109" s="3">
        <v>38338</v>
      </c>
      <c r="F109" s="2">
        <v>2.5299999999999998</v>
      </c>
      <c r="I109" s="2">
        <f t="shared" si="2"/>
        <v>1.6300000000000003</v>
      </c>
    </row>
    <row r="110" spans="1:9">
      <c r="A110" s="3">
        <v>23365</v>
      </c>
      <c r="B110" s="2">
        <v>4.1500000000000004</v>
      </c>
      <c r="C110" s="3">
        <v>38345</v>
      </c>
      <c r="D110" s="2">
        <v>4.21</v>
      </c>
      <c r="E110" s="3">
        <v>38345</v>
      </c>
      <c r="F110" s="2">
        <v>2.59</v>
      </c>
      <c r="I110" s="2">
        <f t="shared" si="2"/>
        <v>1.62</v>
      </c>
    </row>
    <row r="111" spans="1:9">
      <c r="A111" s="3">
        <v>23372</v>
      </c>
      <c r="B111" s="2">
        <v>4.1500000000000004</v>
      </c>
      <c r="C111" s="3">
        <v>38352</v>
      </c>
      <c r="D111" s="2">
        <v>4.29</v>
      </c>
      <c r="E111" s="3">
        <v>38352</v>
      </c>
      <c r="F111" s="2">
        <v>2.6</v>
      </c>
      <c r="I111" s="2">
        <f t="shared" si="2"/>
        <v>1.69</v>
      </c>
    </row>
    <row r="112" spans="1:9">
      <c r="A112" s="3">
        <v>23379</v>
      </c>
      <c r="B112" s="2">
        <v>4.1399999999999997</v>
      </c>
      <c r="C112" s="3">
        <v>38359</v>
      </c>
      <c r="D112" s="2">
        <v>4.28</v>
      </c>
      <c r="E112" s="3">
        <v>38359</v>
      </c>
      <c r="F112" s="2">
        <v>2.5099999999999998</v>
      </c>
      <c r="I112" s="2">
        <f t="shared" si="2"/>
        <v>1.7700000000000005</v>
      </c>
    </row>
    <row r="113" spans="1:9">
      <c r="A113" s="3">
        <v>23386</v>
      </c>
      <c r="B113" s="2">
        <v>4.17</v>
      </c>
      <c r="C113" s="3">
        <v>38366</v>
      </c>
      <c r="D113" s="2">
        <v>4.25</v>
      </c>
      <c r="E113" s="3">
        <v>38366</v>
      </c>
      <c r="F113" s="2">
        <v>2.5099999999999998</v>
      </c>
      <c r="I113" s="2">
        <f t="shared" si="2"/>
        <v>1.7400000000000002</v>
      </c>
    </row>
    <row r="114" spans="1:9">
      <c r="A114" s="3">
        <v>23393</v>
      </c>
      <c r="B114" s="2">
        <v>4.18</v>
      </c>
      <c r="C114" s="3">
        <v>38373</v>
      </c>
      <c r="D114" s="2">
        <v>4.1900000000000004</v>
      </c>
      <c r="E114" s="3">
        <v>38373</v>
      </c>
      <c r="F114" s="2">
        <v>2.4900000000000002</v>
      </c>
      <c r="I114" s="2">
        <f t="shared" si="2"/>
        <v>1.7000000000000002</v>
      </c>
    </row>
    <row r="115" spans="1:9">
      <c r="A115" s="3">
        <v>23400</v>
      </c>
      <c r="B115" s="2">
        <v>4.16</v>
      </c>
      <c r="C115" s="3">
        <v>38380</v>
      </c>
      <c r="D115" s="2">
        <v>4.1900000000000004</v>
      </c>
      <c r="E115" s="3">
        <v>38380</v>
      </c>
      <c r="F115" s="2">
        <v>2.48</v>
      </c>
      <c r="I115" s="2">
        <f t="shared" si="2"/>
        <v>1.7100000000000004</v>
      </c>
    </row>
    <row r="116" spans="1:9">
      <c r="A116" s="3">
        <v>23407</v>
      </c>
      <c r="B116" s="2">
        <v>4.17</v>
      </c>
      <c r="C116" s="3">
        <v>38387</v>
      </c>
      <c r="D116" s="2">
        <v>4.1399999999999997</v>
      </c>
      <c r="E116" s="3">
        <v>38387</v>
      </c>
      <c r="F116" s="2">
        <v>2.46</v>
      </c>
      <c r="I116" s="2">
        <f t="shared" si="2"/>
        <v>1.6799999999999997</v>
      </c>
    </row>
    <row r="117" spans="1:9">
      <c r="A117" s="3">
        <v>23414</v>
      </c>
      <c r="B117" s="2">
        <v>4.1500000000000004</v>
      </c>
      <c r="C117" s="3">
        <v>38394</v>
      </c>
      <c r="D117" s="2">
        <v>4.0599999999999996</v>
      </c>
      <c r="E117" s="3">
        <v>38394</v>
      </c>
      <c r="F117" s="2">
        <v>2.4900000000000002</v>
      </c>
      <c r="I117" s="2">
        <f t="shared" si="2"/>
        <v>1.5699999999999994</v>
      </c>
    </row>
    <row r="118" spans="1:9">
      <c r="A118" s="3">
        <v>23421</v>
      </c>
      <c r="B118" s="2">
        <v>4.1399999999999997</v>
      </c>
      <c r="C118" s="3">
        <v>38401</v>
      </c>
      <c r="D118" s="2">
        <v>4.16</v>
      </c>
      <c r="E118" s="3">
        <v>38401</v>
      </c>
      <c r="F118" s="2">
        <v>2.54</v>
      </c>
      <c r="I118" s="2">
        <f t="shared" si="2"/>
        <v>1.62</v>
      </c>
    </row>
    <row r="119" spans="1:9">
      <c r="A119" s="3">
        <v>23428</v>
      </c>
      <c r="B119" s="2">
        <v>4.1399999999999997</v>
      </c>
      <c r="C119" s="3">
        <v>38408</v>
      </c>
      <c r="D119" s="2">
        <v>4.28</v>
      </c>
      <c r="E119" s="3">
        <v>38408</v>
      </c>
      <c r="F119" s="2">
        <v>2.63</v>
      </c>
      <c r="I119" s="2">
        <f t="shared" si="2"/>
        <v>1.6500000000000004</v>
      </c>
    </row>
    <row r="120" spans="1:9">
      <c r="A120" s="3">
        <v>23435</v>
      </c>
      <c r="B120" s="2">
        <v>4.16</v>
      </c>
      <c r="C120" s="3">
        <v>38415</v>
      </c>
      <c r="D120" s="2">
        <v>4.37</v>
      </c>
      <c r="E120" s="3">
        <v>38415</v>
      </c>
      <c r="F120" s="2">
        <v>2.68</v>
      </c>
      <c r="I120" s="2">
        <f t="shared" si="2"/>
        <v>1.69</v>
      </c>
    </row>
    <row r="121" spans="1:9">
      <c r="A121" s="3">
        <v>23442</v>
      </c>
      <c r="B121" s="2">
        <v>4.18</v>
      </c>
      <c r="C121" s="3">
        <v>38422</v>
      </c>
      <c r="D121" s="2">
        <v>4.45</v>
      </c>
      <c r="E121" s="3">
        <v>38422</v>
      </c>
      <c r="F121" s="2">
        <v>2.72</v>
      </c>
      <c r="I121" s="2">
        <f t="shared" si="2"/>
        <v>1.73</v>
      </c>
    </row>
    <row r="122" spans="1:9">
      <c r="A122" s="3">
        <v>23449</v>
      </c>
      <c r="B122" s="2">
        <v>4.21</v>
      </c>
      <c r="C122" s="3">
        <v>38429</v>
      </c>
      <c r="D122" s="2">
        <v>4.51</v>
      </c>
      <c r="E122" s="3">
        <v>38429</v>
      </c>
      <c r="F122" s="2">
        <v>2.73</v>
      </c>
      <c r="I122" s="2">
        <f t="shared" si="2"/>
        <v>1.7799999999999998</v>
      </c>
    </row>
    <row r="123" spans="1:9">
      <c r="A123" s="3">
        <v>23456</v>
      </c>
      <c r="B123" s="2">
        <v>4.2300000000000004</v>
      </c>
      <c r="C123" s="3">
        <v>38436</v>
      </c>
      <c r="D123" s="2">
        <v>4.59</v>
      </c>
      <c r="E123" s="3">
        <v>38436</v>
      </c>
      <c r="F123" s="2">
        <v>2.72</v>
      </c>
      <c r="I123" s="2">
        <f t="shared" si="2"/>
        <v>1.8699999999999997</v>
      </c>
    </row>
    <row r="124" spans="1:9">
      <c r="A124" s="3">
        <v>23463</v>
      </c>
      <c r="B124" s="2">
        <v>4.26</v>
      </c>
      <c r="C124" s="3">
        <v>38443</v>
      </c>
      <c r="D124" s="2">
        <v>4.55</v>
      </c>
      <c r="E124" s="3">
        <v>38443</v>
      </c>
      <c r="F124" s="2">
        <v>2.69</v>
      </c>
      <c r="I124" s="2">
        <f t="shared" si="2"/>
        <v>1.8599999999999999</v>
      </c>
    </row>
    <row r="125" spans="1:9">
      <c r="A125" s="3">
        <v>23470</v>
      </c>
      <c r="B125" s="2">
        <v>4.24</v>
      </c>
      <c r="C125" s="3">
        <v>38450</v>
      </c>
      <c r="D125" s="2">
        <v>4.4800000000000004</v>
      </c>
      <c r="E125" s="3">
        <v>38450</v>
      </c>
      <c r="F125" s="2">
        <v>2.66</v>
      </c>
      <c r="I125" s="2">
        <f t="shared" si="2"/>
        <v>1.8200000000000003</v>
      </c>
    </row>
    <row r="126" spans="1:9">
      <c r="A126" s="3">
        <v>23477</v>
      </c>
      <c r="B126" s="2">
        <v>4.2300000000000004</v>
      </c>
      <c r="C126" s="3">
        <v>38457</v>
      </c>
      <c r="D126" s="2">
        <v>4.37</v>
      </c>
      <c r="E126" s="3">
        <v>38457</v>
      </c>
      <c r="F126" s="2">
        <v>2.63</v>
      </c>
      <c r="I126" s="2">
        <f t="shared" si="2"/>
        <v>1.7400000000000002</v>
      </c>
    </row>
    <row r="127" spans="1:9">
      <c r="A127" s="3">
        <v>23484</v>
      </c>
      <c r="B127" s="2">
        <v>4.2300000000000004</v>
      </c>
      <c r="C127" s="3">
        <v>38464</v>
      </c>
      <c r="D127" s="2">
        <v>4.26</v>
      </c>
      <c r="E127" s="3">
        <v>38464</v>
      </c>
      <c r="F127" s="2">
        <v>2.63</v>
      </c>
      <c r="I127" s="2">
        <f t="shared" si="2"/>
        <v>1.63</v>
      </c>
    </row>
    <row r="128" spans="1:9">
      <c r="A128" s="3">
        <v>23491</v>
      </c>
      <c r="B128" s="2">
        <v>4.2300000000000004</v>
      </c>
      <c r="C128" s="3">
        <v>38471</v>
      </c>
      <c r="D128" s="2">
        <v>4.24</v>
      </c>
      <c r="E128" s="3">
        <v>38471</v>
      </c>
      <c r="F128" s="2">
        <v>2.61</v>
      </c>
      <c r="I128" s="2">
        <f t="shared" si="2"/>
        <v>1.6300000000000003</v>
      </c>
    </row>
    <row r="129" spans="1:9">
      <c r="A129" s="3">
        <v>23498</v>
      </c>
      <c r="B129" s="2">
        <v>4.22</v>
      </c>
      <c r="C129" s="3">
        <v>38478</v>
      </c>
      <c r="D129" s="2">
        <v>4.22</v>
      </c>
      <c r="E129" s="3">
        <v>38478</v>
      </c>
      <c r="F129" s="2">
        <v>2.58</v>
      </c>
      <c r="I129" s="2">
        <f t="shared" si="2"/>
        <v>1.6399999999999997</v>
      </c>
    </row>
    <row r="130" spans="1:9">
      <c r="A130" s="3">
        <v>23505</v>
      </c>
      <c r="B130" s="2">
        <v>4.22</v>
      </c>
      <c r="C130" s="3">
        <v>38485</v>
      </c>
      <c r="D130" s="2">
        <v>4.21</v>
      </c>
      <c r="E130" s="3">
        <v>38485</v>
      </c>
      <c r="F130" s="2">
        <v>2.5499999999999998</v>
      </c>
      <c r="I130" s="2">
        <f t="shared" si="2"/>
        <v>1.6600000000000001</v>
      </c>
    </row>
    <row r="131" spans="1:9">
      <c r="A131" s="3">
        <v>23512</v>
      </c>
      <c r="B131" s="2">
        <v>4.1900000000000004</v>
      </c>
      <c r="C131" s="3">
        <v>38492</v>
      </c>
      <c r="D131" s="2">
        <v>4.1100000000000003</v>
      </c>
      <c r="E131" s="3">
        <v>38492</v>
      </c>
      <c r="F131" s="2">
        <v>2.4500000000000002</v>
      </c>
      <c r="I131" s="2">
        <f t="shared" si="2"/>
        <v>1.6600000000000001</v>
      </c>
    </row>
    <row r="132" spans="1:9">
      <c r="A132" s="3">
        <v>23519</v>
      </c>
      <c r="B132" s="2">
        <v>4.2</v>
      </c>
      <c r="C132" s="3">
        <v>38499</v>
      </c>
      <c r="D132" s="2">
        <v>4.07</v>
      </c>
      <c r="E132" s="3">
        <v>38499</v>
      </c>
      <c r="F132" s="2">
        <v>2.41</v>
      </c>
      <c r="I132" s="2">
        <f t="shared" si="2"/>
        <v>1.6600000000000001</v>
      </c>
    </row>
    <row r="133" spans="1:9">
      <c r="A133" s="3">
        <v>23526</v>
      </c>
      <c r="B133" s="2">
        <v>4.1900000000000004</v>
      </c>
      <c r="C133" s="3">
        <v>38506</v>
      </c>
      <c r="D133" s="2">
        <v>3.95</v>
      </c>
      <c r="E133" s="3">
        <v>38506</v>
      </c>
      <c r="F133" s="2">
        <v>2.36</v>
      </c>
      <c r="I133" s="2">
        <f t="shared" si="2"/>
        <v>1.5900000000000003</v>
      </c>
    </row>
    <row r="134" spans="1:9">
      <c r="A134" s="3">
        <v>23533</v>
      </c>
      <c r="B134" s="2">
        <v>4.1900000000000004</v>
      </c>
      <c r="C134" s="3">
        <v>38513</v>
      </c>
      <c r="D134" s="2">
        <v>3.97</v>
      </c>
      <c r="E134" s="3">
        <v>38513</v>
      </c>
      <c r="F134" s="2">
        <v>2.33</v>
      </c>
      <c r="I134" s="2">
        <f t="shared" si="2"/>
        <v>1.6400000000000001</v>
      </c>
    </row>
    <row r="135" spans="1:9">
      <c r="A135" s="3">
        <v>23540</v>
      </c>
      <c r="B135" s="2">
        <v>4.18</v>
      </c>
      <c r="C135" s="3">
        <v>38520</v>
      </c>
      <c r="D135" s="2">
        <v>4.0999999999999996</v>
      </c>
      <c r="E135" s="3">
        <v>38520</v>
      </c>
      <c r="F135" s="2">
        <v>2.34</v>
      </c>
      <c r="I135" s="2">
        <f t="shared" si="2"/>
        <v>1.7599999999999998</v>
      </c>
    </row>
    <row r="136" spans="1:9">
      <c r="A136" s="3">
        <v>23547</v>
      </c>
      <c r="B136" s="2">
        <v>4.17</v>
      </c>
      <c r="C136" s="3">
        <v>38527</v>
      </c>
      <c r="D136" s="2">
        <v>4</v>
      </c>
      <c r="E136" s="3">
        <v>38527</v>
      </c>
      <c r="F136" s="2">
        <v>2.31</v>
      </c>
      <c r="I136" s="2">
        <f t="shared" si="2"/>
        <v>1.69</v>
      </c>
    </row>
    <row r="137" spans="1:9">
      <c r="A137" s="3">
        <v>23554</v>
      </c>
      <c r="B137" s="2">
        <v>4.1500000000000004</v>
      </c>
      <c r="C137" s="3">
        <v>38534</v>
      </c>
      <c r="D137" s="2">
        <v>3.97</v>
      </c>
      <c r="E137" s="3">
        <v>38534</v>
      </c>
      <c r="F137" s="2">
        <v>2.29</v>
      </c>
      <c r="I137" s="2">
        <f t="shared" si="2"/>
        <v>1.6800000000000002</v>
      </c>
    </row>
    <row r="138" spans="1:9">
      <c r="A138" s="3">
        <v>23561</v>
      </c>
      <c r="B138" s="2">
        <v>4.1500000000000004</v>
      </c>
      <c r="C138" s="3">
        <v>38541</v>
      </c>
      <c r="D138" s="2">
        <v>4.09</v>
      </c>
      <c r="E138" s="3">
        <v>38541</v>
      </c>
      <c r="F138" s="2">
        <v>2.29</v>
      </c>
      <c r="I138" s="2">
        <f t="shared" si="2"/>
        <v>1.7999999999999998</v>
      </c>
    </row>
    <row r="139" spans="1:9">
      <c r="A139" s="3">
        <v>23568</v>
      </c>
      <c r="B139" s="2">
        <v>4.17</v>
      </c>
      <c r="C139" s="3">
        <v>38548</v>
      </c>
      <c r="D139" s="2">
        <v>4.16</v>
      </c>
      <c r="E139" s="3">
        <v>38548</v>
      </c>
      <c r="F139" s="2">
        <v>2.2799999999999998</v>
      </c>
      <c r="I139" s="2">
        <f t="shared" si="2"/>
        <v>1.8800000000000003</v>
      </c>
    </row>
    <row r="140" spans="1:9">
      <c r="A140" s="3">
        <v>23575</v>
      </c>
      <c r="B140" s="2">
        <v>4.1900000000000004</v>
      </c>
      <c r="C140" s="3">
        <v>38555</v>
      </c>
      <c r="D140" s="2">
        <v>4.22</v>
      </c>
      <c r="E140" s="3">
        <v>38555</v>
      </c>
      <c r="F140" s="2">
        <v>2.29</v>
      </c>
      <c r="I140" s="2">
        <f t="shared" si="2"/>
        <v>1.9299999999999997</v>
      </c>
    </row>
    <row r="141" spans="1:9">
      <c r="A141" s="3">
        <v>23582</v>
      </c>
      <c r="B141" s="2">
        <v>4.2</v>
      </c>
      <c r="C141" s="3">
        <v>38562</v>
      </c>
      <c r="D141" s="2">
        <v>4.25</v>
      </c>
      <c r="E141" s="3">
        <v>38562</v>
      </c>
      <c r="F141" s="2">
        <v>2.34</v>
      </c>
      <c r="I141" s="2">
        <f t="shared" si="2"/>
        <v>1.9100000000000001</v>
      </c>
    </row>
    <row r="142" spans="1:9">
      <c r="A142" s="3">
        <v>23589</v>
      </c>
      <c r="B142" s="2">
        <v>4.2</v>
      </c>
      <c r="C142" s="3">
        <v>38569</v>
      </c>
      <c r="D142" s="2">
        <v>4.34</v>
      </c>
      <c r="E142" s="3">
        <v>38569</v>
      </c>
      <c r="F142" s="2">
        <v>2.37</v>
      </c>
      <c r="I142" s="2">
        <f t="shared" si="2"/>
        <v>1.9699999999999998</v>
      </c>
    </row>
    <row r="143" spans="1:9">
      <c r="A143" s="3">
        <v>23596</v>
      </c>
      <c r="B143" s="2">
        <v>4.1900000000000004</v>
      </c>
      <c r="C143" s="3">
        <v>38576</v>
      </c>
      <c r="D143" s="2">
        <v>4.3600000000000003</v>
      </c>
      <c r="E143" s="3">
        <v>38576</v>
      </c>
      <c r="F143" s="2">
        <v>2.37</v>
      </c>
      <c r="I143" s="2">
        <f t="shared" si="2"/>
        <v>1.9900000000000002</v>
      </c>
    </row>
    <row r="144" spans="1:9">
      <c r="A144" s="3">
        <v>23603</v>
      </c>
      <c r="B144" s="2">
        <v>4.1900000000000004</v>
      </c>
      <c r="C144" s="3">
        <v>38583</v>
      </c>
      <c r="D144" s="2">
        <v>4.24</v>
      </c>
      <c r="E144" s="3">
        <v>38583</v>
      </c>
      <c r="F144" s="2">
        <v>2.36</v>
      </c>
      <c r="I144" s="2">
        <f t="shared" si="2"/>
        <v>1.8800000000000003</v>
      </c>
    </row>
    <row r="145" spans="1:9">
      <c r="A145" s="3">
        <v>23610</v>
      </c>
      <c r="B145" s="2">
        <v>4.1900000000000004</v>
      </c>
      <c r="C145" s="3">
        <v>38590</v>
      </c>
      <c r="D145" s="2">
        <v>4.2</v>
      </c>
      <c r="E145" s="3">
        <v>38590</v>
      </c>
      <c r="F145" s="2">
        <v>2.37</v>
      </c>
      <c r="I145" s="2">
        <f t="shared" si="2"/>
        <v>1.83</v>
      </c>
    </row>
    <row r="146" spans="1:9">
      <c r="A146" s="3">
        <v>23617</v>
      </c>
      <c r="B146" s="2">
        <v>4.2</v>
      </c>
      <c r="C146" s="3">
        <v>38597</v>
      </c>
      <c r="D146" s="2">
        <v>4.09</v>
      </c>
      <c r="E146" s="3">
        <v>38597</v>
      </c>
      <c r="F146" s="2">
        <v>2.42</v>
      </c>
      <c r="I146" s="2">
        <f t="shared" si="2"/>
        <v>1.67</v>
      </c>
    </row>
    <row r="147" spans="1:9">
      <c r="A147" s="3">
        <v>23624</v>
      </c>
      <c r="B147" s="2">
        <v>4.22</v>
      </c>
      <c r="C147" s="3">
        <v>38604</v>
      </c>
      <c r="D147" s="2">
        <v>4.13</v>
      </c>
      <c r="E147" s="3">
        <v>38604</v>
      </c>
      <c r="F147" s="2">
        <v>2.4700000000000002</v>
      </c>
      <c r="I147" s="2">
        <f t="shared" si="2"/>
        <v>1.6599999999999997</v>
      </c>
    </row>
    <row r="148" spans="1:9">
      <c r="A148" s="3">
        <v>23631</v>
      </c>
      <c r="B148" s="2">
        <v>4.22</v>
      </c>
      <c r="C148" s="3">
        <v>38611</v>
      </c>
      <c r="D148" s="2">
        <v>4.1900000000000004</v>
      </c>
      <c r="E148" s="3">
        <v>38611</v>
      </c>
      <c r="F148" s="2">
        <v>2.5</v>
      </c>
      <c r="I148" s="2">
        <f t="shared" si="2"/>
        <v>1.6900000000000004</v>
      </c>
    </row>
    <row r="149" spans="1:9">
      <c r="A149" s="3">
        <v>23638</v>
      </c>
      <c r="B149" s="2">
        <v>4.21</v>
      </c>
      <c r="C149" s="3">
        <v>38618</v>
      </c>
      <c r="D149" s="2">
        <v>4.2300000000000004</v>
      </c>
      <c r="E149" s="3">
        <v>38618</v>
      </c>
      <c r="F149" s="2">
        <v>2.52</v>
      </c>
      <c r="I149" s="2">
        <f t="shared" si="2"/>
        <v>1.7100000000000004</v>
      </c>
    </row>
    <row r="150" spans="1:9">
      <c r="A150" s="3">
        <v>23645</v>
      </c>
      <c r="B150" s="2">
        <v>4.1900000000000004</v>
      </c>
      <c r="C150" s="3">
        <v>38625</v>
      </c>
      <c r="D150" s="2">
        <v>4.3</v>
      </c>
      <c r="E150" s="3">
        <v>38625</v>
      </c>
      <c r="F150" s="2">
        <v>2.54</v>
      </c>
      <c r="I150" s="2">
        <f t="shared" si="2"/>
        <v>1.7599999999999998</v>
      </c>
    </row>
    <row r="151" spans="1:9">
      <c r="A151" s="3">
        <v>23652</v>
      </c>
      <c r="B151" s="2">
        <v>4.18</v>
      </c>
      <c r="C151" s="3">
        <v>38632</v>
      </c>
      <c r="D151" s="2">
        <v>4.37</v>
      </c>
      <c r="E151" s="3">
        <v>38632</v>
      </c>
      <c r="F151" s="2">
        <v>2.4900000000000002</v>
      </c>
      <c r="I151" s="2">
        <f t="shared" si="2"/>
        <v>1.88</v>
      </c>
    </row>
    <row r="152" spans="1:9">
      <c r="A152" s="3">
        <v>23659</v>
      </c>
      <c r="B152" s="2">
        <v>4.1900000000000004</v>
      </c>
      <c r="C152" s="3">
        <v>38639</v>
      </c>
      <c r="D152" s="2">
        <v>4.45</v>
      </c>
      <c r="E152" s="3">
        <v>38639</v>
      </c>
      <c r="F152" s="2">
        <v>2.5</v>
      </c>
      <c r="I152" s="2">
        <f t="shared" si="2"/>
        <v>1.9500000000000002</v>
      </c>
    </row>
    <row r="153" spans="1:9">
      <c r="A153" s="3">
        <v>23666</v>
      </c>
      <c r="B153" s="2">
        <v>4.2</v>
      </c>
      <c r="C153" s="3">
        <v>38646</v>
      </c>
      <c r="D153" s="2">
        <v>4.46</v>
      </c>
      <c r="E153" s="3">
        <v>38646</v>
      </c>
      <c r="F153" s="2">
        <v>2.54</v>
      </c>
      <c r="I153" s="2">
        <f t="shared" si="2"/>
        <v>1.92</v>
      </c>
    </row>
    <row r="154" spans="1:9">
      <c r="A154" s="3">
        <v>23673</v>
      </c>
      <c r="B154" s="2">
        <v>4.2</v>
      </c>
      <c r="C154" s="3">
        <v>38653</v>
      </c>
      <c r="D154" s="2">
        <v>4.55</v>
      </c>
      <c r="E154" s="3">
        <v>38653</v>
      </c>
      <c r="F154" s="2">
        <v>2.54</v>
      </c>
      <c r="I154" s="2">
        <f t="shared" si="2"/>
        <v>2.0099999999999998</v>
      </c>
    </row>
    <row r="155" spans="1:9">
      <c r="A155" s="3">
        <v>23680</v>
      </c>
      <c r="B155" s="2">
        <v>4.17</v>
      </c>
      <c r="C155" s="3">
        <v>38660</v>
      </c>
      <c r="D155" s="2">
        <v>4.6100000000000003</v>
      </c>
      <c r="E155" s="3">
        <v>38660</v>
      </c>
      <c r="F155" s="2">
        <v>2.59</v>
      </c>
      <c r="I155" s="2">
        <f t="shared" si="2"/>
        <v>2.0200000000000005</v>
      </c>
    </row>
    <row r="156" spans="1:9">
      <c r="A156" s="3">
        <v>23687</v>
      </c>
      <c r="B156" s="2">
        <v>4.1500000000000004</v>
      </c>
      <c r="C156" s="3">
        <v>38667</v>
      </c>
      <c r="D156" s="2">
        <v>4.5999999999999996</v>
      </c>
      <c r="E156" s="3">
        <v>38667</v>
      </c>
      <c r="F156" s="2">
        <v>2.56</v>
      </c>
      <c r="I156" s="2">
        <f t="shared" si="2"/>
        <v>2.0399999999999996</v>
      </c>
    </row>
    <row r="157" spans="1:9">
      <c r="A157" s="3">
        <v>23694</v>
      </c>
      <c r="B157" s="2">
        <v>4.1399999999999997</v>
      </c>
      <c r="C157" s="3">
        <v>38674</v>
      </c>
      <c r="D157" s="2">
        <v>4.5199999999999996</v>
      </c>
      <c r="E157" s="3">
        <v>38674</v>
      </c>
      <c r="F157" s="2">
        <v>2.4300000000000002</v>
      </c>
      <c r="I157" s="2">
        <f t="shared" si="2"/>
        <v>2.0899999999999994</v>
      </c>
    </row>
    <row r="158" spans="1:9">
      <c r="A158" s="3">
        <v>23701</v>
      </c>
      <c r="B158" s="2">
        <v>4.13</v>
      </c>
      <c r="C158" s="3">
        <v>38681</v>
      </c>
      <c r="D158" s="2">
        <v>4.45</v>
      </c>
      <c r="E158" s="3">
        <v>38681</v>
      </c>
      <c r="F158" s="2">
        <v>2.39</v>
      </c>
      <c r="I158" s="2">
        <f t="shared" si="2"/>
        <v>2.06</v>
      </c>
    </row>
    <row r="159" spans="1:9">
      <c r="A159" s="3">
        <v>23708</v>
      </c>
      <c r="B159" s="2">
        <v>4.1900000000000004</v>
      </c>
      <c r="C159" s="3">
        <v>38688</v>
      </c>
      <c r="D159" s="2">
        <v>4.4800000000000004</v>
      </c>
      <c r="E159" s="3">
        <v>38688</v>
      </c>
      <c r="F159" s="2">
        <v>2.37</v>
      </c>
      <c r="I159" s="2">
        <f t="shared" si="2"/>
        <v>2.1100000000000003</v>
      </c>
    </row>
    <row r="160" spans="1:9">
      <c r="A160" s="3">
        <v>23715</v>
      </c>
      <c r="B160" s="2">
        <v>4.1900000000000004</v>
      </c>
      <c r="C160" s="3">
        <v>38695</v>
      </c>
      <c r="D160" s="2">
        <v>4.5199999999999996</v>
      </c>
      <c r="E160" s="3">
        <v>38695</v>
      </c>
      <c r="F160" s="2">
        <v>2.36</v>
      </c>
      <c r="I160" s="2">
        <f t="shared" si="2"/>
        <v>2.1599999999999997</v>
      </c>
    </row>
    <row r="161" spans="1:9">
      <c r="A161" s="3">
        <v>23722</v>
      </c>
      <c r="B161" s="2">
        <v>4.16</v>
      </c>
      <c r="C161" s="3">
        <v>38702</v>
      </c>
      <c r="D161" s="2">
        <v>4.49</v>
      </c>
      <c r="E161" s="3">
        <v>38702</v>
      </c>
      <c r="F161" s="2">
        <v>2.36</v>
      </c>
      <c r="I161" s="2">
        <f t="shared" si="2"/>
        <v>2.1300000000000003</v>
      </c>
    </row>
    <row r="162" spans="1:9">
      <c r="A162" s="3">
        <v>23729</v>
      </c>
      <c r="B162" s="2">
        <v>4.18</v>
      </c>
      <c r="C162" s="3">
        <v>38709</v>
      </c>
      <c r="D162" s="2">
        <v>4.45</v>
      </c>
      <c r="E162" s="3">
        <v>38709</v>
      </c>
      <c r="F162" s="2">
        <v>2.34</v>
      </c>
      <c r="I162" s="2">
        <f t="shared" ref="I162:I225" si="3">+D162-F162</f>
        <v>2.1100000000000003</v>
      </c>
    </row>
    <row r="163" spans="1:9">
      <c r="A163" s="3">
        <v>23736</v>
      </c>
      <c r="B163" s="2">
        <v>4.1900000000000004</v>
      </c>
      <c r="C163" s="3">
        <v>38716</v>
      </c>
      <c r="D163" s="2">
        <v>4.37</v>
      </c>
      <c r="E163" s="3">
        <v>38716</v>
      </c>
      <c r="F163" s="2">
        <v>2.2999999999999998</v>
      </c>
      <c r="I163" s="2">
        <f t="shared" si="3"/>
        <v>2.0700000000000003</v>
      </c>
    </row>
    <row r="164" spans="1:9">
      <c r="A164" s="3">
        <v>23743</v>
      </c>
      <c r="B164" s="2">
        <v>4.2</v>
      </c>
      <c r="C164" s="3">
        <v>38723</v>
      </c>
      <c r="D164" s="2">
        <v>4.37</v>
      </c>
      <c r="E164" s="3">
        <v>38723</v>
      </c>
      <c r="F164" s="2">
        <v>2.34</v>
      </c>
      <c r="I164" s="2">
        <f t="shared" si="3"/>
        <v>2.0300000000000002</v>
      </c>
    </row>
    <row r="165" spans="1:9">
      <c r="A165" s="3">
        <v>23750</v>
      </c>
      <c r="B165" s="2">
        <v>4.2</v>
      </c>
      <c r="C165" s="3">
        <v>38730</v>
      </c>
      <c r="D165" s="2">
        <v>4.41</v>
      </c>
      <c r="E165" s="3">
        <v>38730</v>
      </c>
      <c r="F165" s="2">
        <v>2.38</v>
      </c>
      <c r="I165" s="2">
        <f t="shared" si="3"/>
        <v>2.0300000000000002</v>
      </c>
    </row>
    <row r="166" spans="1:9">
      <c r="A166" s="3">
        <v>23757</v>
      </c>
      <c r="B166" s="2">
        <v>4.1900000000000004</v>
      </c>
      <c r="C166" s="3">
        <v>38737</v>
      </c>
      <c r="D166" s="2">
        <v>4.3600000000000003</v>
      </c>
      <c r="E166" s="3">
        <v>38737</v>
      </c>
      <c r="F166" s="2">
        <v>2.4</v>
      </c>
      <c r="I166" s="2">
        <f t="shared" si="3"/>
        <v>1.9600000000000004</v>
      </c>
    </row>
    <row r="167" spans="1:9">
      <c r="A167" s="3">
        <v>23764</v>
      </c>
      <c r="B167" s="2">
        <v>4.18</v>
      </c>
      <c r="C167" s="3">
        <v>38744</v>
      </c>
      <c r="D167" s="2">
        <v>4.46</v>
      </c>
      <c r="E167" s="3">
        <v>38744</v>
      </c>
      <c r="F167" s="2">
        <v>2.4700000000000002</v>
      </c>
      <c r="I167" s="2">
        <f t="shared" si="3"/>
        <v>1.9899999999999998</v>
      </c>
    </row>
    <row r="168" spans="1:9">
      <c r="A168" s="3">
        <v>23771</v>
      </c>
      <c r="B168" s="2">
        <v>4.1900000000000004</v>
      </c>
      <c r="C168" s="3">
        <v>38751</v>
      </c>
      <c r="D168" s="2">
        <v>4.55</v>
      </c>
      <c r="E168" s="3">
        <v>38751</v>
      </c>
      <c r="F168" s="2">
        <v>2.5299999999999998</v>
      </c>
      <c r="I168" s="2">
        <f t="shared" si="3"/>
        <v>2.02</v>
      </c>
    </row>
    <row r="169" spans="1:9">
      <c r="A169" s="3">
        <v>23778</v>
      </c>
      <c r="B169" s="2">
        <v>4.21</v>
      </c>
      <c r="C169" s="3">
        <v>38758</v>
      </c>
      <c r="D169" s="2">
        <v>4.5599999999999996</v>
      </c>
      <c r="E169" s="3">
        <v>38758</v>
      </c>
      <c r="F169" s="2">
        <v>2.52</v>
      </c>
      <c r="I169" s="2">
        <f t="shared" si="3"/>
        <v>2.0399999999999996</v>
      </c>
    </row>
    <row r="170" spans="1:9">
      <c r="A170" s="3">
        <v>23785</v>
      </c>
      <c r="B170" s="2">
        <v>4.21</v>
      </c>
      <c r="C170" s="3">
        <v>38765</v>
      </c>
      <c r="D170" s="2">
        <v>4.59</v>
      </c>
      <c r="E170" s="3">
        <v>38765</v>
      </c>
      <c r="F170" s="2">
        <v>2.4900000000000002</v>
      </c>
      <c r="I170" s="2">
        <f t="shared" si="3"/>
        <v>2.0999999999999996</v>
      </c>
    </row>
    <row r="171" spans="1:9">
      <c r="A171" s="3">
        <v>23792</v>
      </c>
      <c r="B171" s="2">
        <v>4.21</v>
      </c>
      <c r="C171" s="3">
        <v>38772</v>
      </c>
      <c r="D171" s="2">
        <v>4.5599999999999996</v>
      </c>
      <c r="E171" s="3">
        <v>38772</v>
      </c>
      <c r="F171" s="2">
        <v>2.54</v>
      </c>
      <c r="I171" s="2">
        <f t="shared" si="3"/>
        <v>2.0199999999999996</v>
      </c>
    </row>
    <row r="172" spans="1:9">
      <c r="A172" s="3">
        <v>23799</v>
      </c>
      <c r="B172" s="2">
        <v>4.22</v>
      </c>
      <c r="C172" s="3">
        <v>38779</v>
      </c>
      <c r="D172" s="2">
        <v>4.6100000000000003</v>
      </c>
      <c r="E172" s="3">
        <v>38779</v>
      </c>
      <c r="F172" s="2">
        <v>2.57</v>
      </c>
      <c r="I172" s="2">
        <f t="shared" si="3"/>
        <v>2.0400000000000005</v>
      </c>
    </row>
    <row r="173" spans="1:9">
      <c r="A173" s="3">
        <v>23806</v>
      </c>
      <c r="B173" s="2">
        <v>4.2300000000000004</v>
      </c>
      <c r="C173" s="3">
        <v>38786</v>
      </c>
      <c r="D173" s="2">
        <v>4.74</v>
      </c>
      <c r="E173" s="3">
        <v>38786</v>
      </c>
      <c r="F173" s="2">
        <v>2.56</v>
      </c>
      <c r="I173" s="2">
        <f t="shared" si="3"/>
        <v>2.1800000000000002</v>
      </c>
    </row>
    <row r="174" spans="1:9">
      <c r="A174" s="3">
        <v>23813</v>
      </c>
      <c r="B174" s="2">
        <v>4.2300000000000004</v>
      </c>
      <c r="C174" s="3">
        <v>38793</v>
      </c>
      <c r="D174" s="2">
        <v>4.71</v>
      </c>
      <c r="E174" s="3">
        <v>38793</v>
      </c>
      <c r="F174" s="2">
        <v>2.5299999999999998</v>
      </c>
      <c r="I174" s="2">
        <f t="shared" si="3"/>
        <v>2.1800000000000002</v>
      </c>
    </row>
    <row r="175" spans="1:9">
      <c r="A175" s="3">
        <v>23820</v>
      </c>
      <c r="B175" s="2">
        <v>4.2</v>
      </c>
      <c r="C175" s="3">
        <v>38800</v>
      </c>
      <c r="D175" s="2">
        <v>4.6900000000000004</v>
      </c>
      <c r="E175" s="3">
        <v>38800</v>
      </c>
      <c r="F175" s="2">
        <v>2.48</v>
      </c>
      <c r="I175" s="2">
        <f t="shared" si="3"/>
        <v>2.2100000000000004</v>
      </c>
    </row>
    <row r="176" spans="1:9">
      <c r="A176" s="3">
        <v>23827</v>
      </c>
      <c r="B176" s="2">
        <v>4.1900000000000004</v>
      </c>
      <c r="C176" s="3">
        <v>38807</v>
      </c>
      <c r="D176" s="2">
        <v>4.8</v>
      </c>
      <c r="E176" s="3">
        <v>38807</v>
      </c>
      <c r="F176" s="2">
        <v>2.4900000000000002</v>
      </c>
      <c r="I176" s="2">
        <f t="shared" si="3"/>
        <v>2.3099999999999996</v>
      </c>
    </row>
    <row r="177" spans="1:9">
      <c r="A177" s="3">
        <v>23834</v>
      </c>
      <c r="B177" s="2">
        <v>4.2</v>
      </c>
      <c r="C177" s="3">
        <v>38814</v>
      </c>
      <c r="D177" s="2">
        <v>4.8899999999999997</v>
      </c>
      <c r="E177" s="3">
        <v>38814</v>
      </c>
      <c r="F177" s="2">
        <v>2.5099999999999998</v>
      </c>
      <c r="I177" s="2">
        <f t="shared" si="3"/>
        <v>2.38</v>
      </c>
    </row>
    <row r="178" spans="1:9">
      <c r="A178" s="3">
        <v>23841</v>
      </c>
      <c r="B178" s="2">
        <v>4.2</v>
      </c>
      <c r="C178" s="3">
        <v>38821</v>
      </c>
      <c r="D178" s="2">
        <v>4.9800000000000004</v>
      </c>
      <c r="E178" s="3">
        <v>38821</v>
      </c>
      <c r="F178" s="2">
        <v>2.57</v>
      </c>
      <c r="I178" s="2">
        <f t="shared" si="3"/>
        <v>2.4100000000000006</v>
      </c>
    </row>
    <row r="179" spans="1:9">
      <c r="A179" s="3">
        <v>23848</v>
      </c>
      <c r="B179" s="2">
        <v>4.2</v>
      </c>
      <c r="C179" s="3">
        <v>38828</v>
      </c>
      <c r="D179" s="2">
        <v>5.0199999999999996</v>
      </c>
      <c r="E179" s="3">
        <v>38828</v>
      </c>
      <c r="F179" s="2">
        <v>2.62</v>
      </c>
      <c r="I179" s="2">
        <f t="shared" si="3"/>
        <v>2.3999999999999995</v>
      </c>
    </row>
    <row r="180" spans="1:9">
      <c r="A180" s="3">
        <v>23855</v>
      </c>
      <c r="B180" s="2">
        <v>4.21</v>
      </c>
      <c r="C180" s="3">
        <v>38835</v>
      </c>
      <c r="D180" s="2">
        <v>5.07</v>
      </c>
      <c r="E180" s="3">
        <v>38835</v>
      </c>
      <c r="F180" s="2">
        <v>2.63</v>
      </c>
      <c r="I180" s="2">
        <f t="shared" si="3"/>
        <v>2.4400000000000004</v>
      </c>
    </row>
    <row r="181" spans="1:9">
      <c r="A181" s="3">
        <v>23862</v>
      </c>
      <c r="B181" s="2">
        <v>4.21</v>
      </c>
      <c r="C181" s="3">
        <v>38842</v>
      </c>
      <c r="D181" s="2">
        <v>5.14</v>
      </c>
      <c r="E181" s="3">
        <v>38842</v>
      </c>
      <c r="F181" s="2">
        <v>2.69</v>
      </c>
      <c r="I181" s="2">
        <f t="shared" si="3"/>
        <v>2.4499999999999997</v>
      </c>
    </row>
    <row r="182" spans="1:9">
      <c r="A182" s="3">
        <v>23869</v>
      </c>
      <c r="B182" s="2">
        <v>4.2</v>
      </c>
      <c r="C182" s="3">
        <v>38849</v>
      </c>
      <c r="D182" s="2">
        <v>5.14</v>
      </c>
      <c r="E182" s="3">
        <v>38849</v>
      </c>
      <c r="F182" s="2">
        <v>2.7</v>
      </c>
      <c r="I182" s="2">
        <f t="shared" si="3"/>
        <v>2.4399999999999995</v>
      </c>
    </row>
    <row r="183" spans="1:9">
      <c r="A183" s="3">
        <v>23876</v>
      </c>
      <c r="B183" s="2">
        <v>4.2</v>
      </c>
      <c r="C183" s="3">
        <v>38856</v>
      </c>
      <c r="D183" s="2">
        <v>5.1100000000000003</v>
      </c>
      <c r="E183" s="3">
        <v>38856</v>
      </c>
      <c r="F183" s="2">
        <v>2.66</v>
      </c>
      <c r="I183" s="2">
        <f t="shared" si="3"/>
        <v>2.4500000000000002</v>
      </c>
    </row>
    <row r="184" spans="1:9">
      <c r="A184" s="3">
        <v>23883</v>
      </c>
      <c r="B184" s="2">
        <v>4.22</v>
      </c>
      <c r="C184" s="3">
        <v>38863</v>
      </c>
      <c r="D184" s="2">
        <v>5.05</v>
      </c>
      <c r="E184" s="3">
        <v>38863</v>
      </c>
      <c r="F184" s="2">
        <v>2.62</v>
      </c>
      <c r="I184" s="2">
        <f t="shared" si="3"/>
        <v>2.4299999999999997</v>
      </c>
    </row>
    <row r="185" spans="1:9">
      <c r="A185" s="3">
        <v>23890</v>
      </c>
      <c r="B185" s="2">
        <v>4.22</v>
      </c>
      <c r="C185" s="3">
        <v>38870</v>
      </c>
      <c r="D185" s="2">
        <v>5.08</v>
      </c>
      <c r="E185" s="3">
        <v>38870</v>
      </c>
      <c r="F185" s="2">
        <v>2.64</v>
      </c>
      <c r="I185" s="2">
        <f t="shared" si="3"/>
        <v>2.44</v>
      </c>
    </row>
    <row r="186" spans="1:9">
      <c r="A186" s="3">
        <v>23897</v>
      </c>
      <c r="B186" s="2">
        <v>4.2300000000000004</v>
      </c>
      <c r="C186" s="3">
        <v>38877</v>
      </c>
      <c r="D186" s="2">
        <v>5.01</v>
      </c>
      <c r="E186" s="3">
        <v>38877</v>
      </c>
      <c r="F186" s="2">
        <v>2.56</v>
      </c>
      <c r="I186" s="2">
        <f t="shared" si="3"/>
        <v>2.4499999999999997</v>
      </c>
    </row>
    <row r="187" spans="1:9">
      <c r="A187" s="3">
        <v>23904</v>
      </c>
      <c r="B187" s="2">
        <v>4.2300000000000004</v>
      </c>
      <c r="C187" s="3">
        <v>38884</v>
      </c>
      <c r="D187" s="2">
        <v>5.05</v>
      </c>
      <c r="E187" s="3">
        <v>38884</v>
      </c>
      <c r="F187" s="2">
        <v>2.56</v>
      </c>
      <c r="I187" s="2">
        <f t="shared" si="3"/>
        <v>2.4899999999999998</v>
      </c>
    </row>
    <row r="188" spans="1:9">
      <c r="A188" s="3">
        <v>23911</v>
      </c>
      <c r="B188" s="2">
        <v>4.21</v>
      </c>
      <c r="C188" s="3">
        <v>38891</v>
      </c>
      <c r="D188" s="2">
        <v>5.18</v>
      </c>
      <c r="E188" s="3">
        <v>38891</v>
      </c>
      <c r="F188" s="2">
        <v>2.58</v>
      </c>
      <c r="I188" s="2">
        <f t="shared" si="3"/>
        <v>2.5999999999999996</v>
      </c>
    </row>
    <row r="189" spans="1:9">
      <c r="A189" s="3">
        <v>23918</v>
      </c>
      <c r="B189" s="2">
        <v>4.2</v>
      </c>
      <c r="C189" s="3">
        <v>38898</v>
      </c>
      <c r="D189" s="2">
        <v>5.22</v>
      </c>
      <c r="E189" s="3">
        <v>38898</v>
      </c>
      <c r="F189" s="2">
        <v>2.59</v>
      </c>
      <c r="I189" s="2">
        <f t="shared" si="3"/>
        <v>2.63</v>
      </c>
    </row>
    <row r="190" spans="1:9">
      <c r="A190" s="3">
        <v>23925</v>
      </c>
      <c r="B190" s="2">
        <v>4.2</v>
      </c>
      <c r="C190" s="3">
        <v>38905</v>
      </c>
      <c r="D190" s="2">
        <v>5.18</v>
      </c>
      <c r="E190" s="3">
        <v>38905</v>
      </c>
      <c r="F190" s="2">
        <v>2.6</v>
      </c>
      <c r="I190" s="2">
        <f t="shared" si="3"/>
        <v>2.5799999999999996</v>
      </c>
    </row>
    <row r="191" spans="1:9">
      <c r="A191" s="3">
        <v>23932</v>
      </c>
      <c r="B191" s="2">
        <v>4.21</v>
      </c>
      <c r="C191" s="3">
        <v>38912</v>
      </c>
      <c r="D191" s="2">
        <v>5.0999999999999996</v>
      </c>
      <c r="E191" s="3">
        <v>38912</v>
      </c>
      <c r="F191" s="2">
        <v>2.57</v>
      </c>
      <c r="I191" s="2">
        <f t="shared" si="3"/>
        <v>2.5299999999999998</v>
      </c>
    </row>
    <row r="192" spans="1:9">
      <c r="A192" s="3">
        <v>23939</v>
      </c>
      <c r="B192" s="2">
        <v>4.21</v>
      </c>
      <c r="C192" s="3">
        <v>38919</v>
      </c>
      <c r="D192" s="2">
        <v>5.07</v>
      </c>
      <c r="E192" s="3">
        <v>38919</v>
      </c>
      <c r="F192" s="2">
        <v>2.57</v>
      </c>
      <c r="I192" s="2">
        <f t="shared" si="3"/>
        <v>2.5000000000000004</v>
      </c>
    </row>
    <row r="193" spans="1:9">
      <c r="A193" s="3">
        <v>23946</v>
      </c>
      <c r="B193" s="2">
        <v>4.2</v>
      </c>
      <c r="C193" s="3">
        <v>38926</v>
      </c>
      <c r="D193" s="2">
        <v>5.05</v>
      </c>
      <c r="E193" s="3">
        <v>38926</v>
      </c>
      <c r="F193" s="2">
        <v>2.59</v>
      </c>
      <c r="I193" s="2">
        <f t="shared" si="3"/>
        <v>2.46</v>
      </c>
    </row>
    <row r="194" spans="1:9">
      <c r="A194" s="3">
        <v>23953</v>
      </c>
      <c r="B194" s="2">
        <v>4.21</v>
      </c>
      <c r="C194" s="3">
        <v>38933</v>
      </c>
      <c r="D194" s="2">
        <v>4.96</v>
      </c>
      <c r="E194" s="3">
        <v>38933</v>
      </c>
      <c r="F194" s="2">
        <v>2.6</v>
      </c>
      <c r="I194" s="2">
        <f t="shared" si="3"/>
        <v>2.36</v>
      </c>
    </row>
    <row r="195" spans="1:9">
      <c r="A195" s="3">
        <v>23960</v>
      </c>
      <c r="B195" s="2">
        <v>4.2300000000000004</v>
      </c>
      <c r="C195" s="3">
        <v>38940</v>
      </c>
      <c r="D195" s="2">
        <v>4.9400000000000004</v>
      </c>
      <c r="E195" s="3">
        <v>38940</v>
      </c>
      <c r="F195" s="2">
        <v>2.64</v>
      </c>
      <c r="I195" s="2">
        <f t="shared" si="3"/>
        <v>2.3000000000000003</v>
      </c>
    </row>
    <row r="196" spans="1:9">
      <c r="A196" s="3">
        <v>23967</v>
      </c>
      <c r="B196" s="2">
        <v>4.25</v>
      </c>
      <c r="C196" s="3">
        <v>38947</v>
      </c>
      <c r="D196" s="2">
        <v>4.9000000000000004</v>
      </c>
      <c r="E196" s="3">
        <v>38947</v>
      </c>
      <c r="F196" s="2">
        <v>2.6</v>
      </c>
      <c r="I196" s="2">
        <f t="shared" si="3"/>
        <v>2.3000000000000003</v>
      </c>
    </row>
    <row r="197" spans="1:9">
      <c r="A197" s="3">
        <v>23974</v>
      </c>
      <c r="B197" s="2">
        <v>4.26</v>
      </c>
      <c r="C197" s="3">
        <v>38954</v>
      </c>
      <c r="D197" s="2">
        <v>4.8099999999999996</v>
      </c>
      <c r="E197" s="3">
        <v>38954</v>
      </c>
      <c r="F197" s="2">
        <v>2.57</v>
      </c>
      <c r="I197" s="2">
        <f t="shared" si="3"/>
        <v>2.2399999999999998</v>
      </c>
    </row>
    <row r="198" spans="1:9">
      <c r="A198" s="3">
        <v>23981</v>
      </c>
      <c r="B198" s="2">
        <v>4.2699999999999996</v>
      </c>
      <c r="C198" s="3">
        <v>38961</v>
      </c>
      <c r="D198" s="2">
        <v>4.76</v>
      </c>
      <c r="E198" s="3">
        <v>38961</v>
      </c>
      <c r="F198" s="2">
        <v>2.5</v>
      </c>
      <c r="I198" s="2">
        <f t="shared" si="3"/>
        <v>2.2599999999999998</v>
      </c>
    </row>
    <row r="199" spans="1:9">
      <c r="A199" s="3">
        <v>23988</v>
      </c>
      <c r="B199" s="2">
        <v>4.2699999999999996</v>
      </c>
      <c r="C199" s="3">
        <v>38968</v>
      </c>
      <c r="D199" s="2">
        <v>4.79</v>
      </c>
      <c r="E199" s="3">
        <v>38968</v>
      </c>
      <c r="F199" s="2">
        <v>2.46</v>
      </c>
      <c r="I199" s="2">
        <f t="shared" si="3"/>
        <v>2.33</v>
      </c>
    </row>
    <row r="200" spans="1:9">
      <c r="A200" s="3">
        <v>23995</v>
      </c>
      <c r="B200" s="2">
        <v>4.2699999999999996</v>
      </c>
      <c r="C200" s="3">
        <v>38975</v>
      </c>
      <c r="D200" s="2">
        <v>4.79</v>
      </c>
      <c r="E200" s="3">
        <v>38975</v>
      </c>
      <c r="F200" s="2">
        <v>2.42</v>
      </c>
      <c r="I200" s="2">
        <f t="shared" si="3"/>
        <v>2.37</v>
      </c>
    </row>
    <row r="201" spans="1:9">
      <c r="A201" s="3">
        <v>24002</v>
      </c>
      <c r="B201" s="2">
        <v>4.28</v>
      </c>
      <c r="C201" s="3">
        <v>38982</v>
      </c>
      <c r="D201" s="2">
        <v>4.71</v>
      </c>
      <c r="E201" s="3">
        <v>38982</v>
      </c>
      <c r="F201" s="2">
        <v>2.36</v>
      </c>
      <c r="I201" s="2">
        <f t="shared" si="3"/>
        <v>2.35</v>
      </c>
    </row>
    <row r="202" spans="1:9">
      <c r="A202" s="3">
        <v>24009</v>
      </c>
      <c r="B202" s="2">
        <v>4.29</v>
      </c>
      <c r="C202" s="3">
        <v>38989</v>
      </c>
      <c r="D202" s="2">
        <v>4.5999999999999996</v>
      </c>
      <c r="E202" s="3">
        <v>38989</v>
      </c>
      <c r="F202" s="2">
        <v>2.35</v>
      </c>
      <c r="I202" s="2">
        <f t="shared" si="3"/>
        <v>2.2499999999999996</v>
      </c>
    </row>
    <row r="203" spans="1:9">
      <c r="A203" s="3">
        <v>24016</v>
      </c>
      <c r="B203" s="2">
        <v>4.34</v>
      </c>
      <c r="C203" s="3">
        <v>38996</v>
      </c>
      <c r="D203" s="2">
        <v>4.62</v>
      </c>
      <c r="E203" s="3">
        <v>38996</v>
      </c>
      <c r="F203" s="2">
        <v>2.3199999999999998</v>
      </c>
      <c r="I203" s="2">
        <f t="shared" si="3"/>
        <v>2.3000000000000003</v>
      </c>
    </row>
    <row r="204" spans="1:9">
      <c r="A204" s="3">
        <v>24023</v>
      </c>
      <c r="B204" s="2">
        <v>4.33</v>
      </c>
      <c r="C204" s="3">
        <v>39003</v>
      </c>
      <c r="D204" s="2">
        <v>4.78</v>
      </c>
      <c r="E204" s="3">
        <v>39003</v>
      </c>
      <c r="F204" s="2">
        <v>2.34</v>
      </c>
      <c r="I204" s="2">
        <f t="shared" si="3"/>
        <v>2.4400000000000004</v>
      </c>
    </row>
    <row r="205" spans="1:9">
      <c r="A205" s="3">
        <v>24030</v>
      </c>
      <c r="B205" s="2">
        <v>4.32</v>
      </c>
      <c r="C205" s="3">
        <v>39010</v>
      </c>
      <c r="D205" s="2">
        <v>4.78</v>
      </c>
      <c r="E205" s="3">
        <v>39010</v>
      </c>
      <c r="F205" s="2">
        <v>2.31</v>
      </c>
      <c r="I205" s="2">
        <f t="shared" si="3"/>
        <v>2.4700000000000002</v>
      </c>
    </row>
    <row r="206" spans="1:9">
      <c r="A206" s="3">
        <v>24037</v>
      </c>
      <c r="B206" s="2">
        <v>4.3600000000000003</v>
      </c>
      <c r="C206" s="3">
        <v>39017</v>
      </c>
      <c r="D206" s="2">
        <v>4.7699999999999996</v>
      </c>
      <c r="E206" s="3">
        <v>39017</v>
      </c>
      <c r="F206" s="2">
        <v>2.3199999999999998</v>
      </c>
      <c r="I206" s="2">
        <f t="shared" si="3"/>
        <v>2.4499999999999997</v>
      </c>
    </row>
    <row r="207" spans="1:9">
      <c r="A207" s="3">
        <v>24044</v>
      </c>
      <c r="B207" s="2">
        <v>4.3899999999999997</v>
      </c>
      <c r="C207" s="3">
        <v>39024</v>
      </c>
      <c r="D207" s="2">
        <v>4.6399999999999997</v>
      </c>
      <c r="E207" s="3">
        <v>39024</v>
      </c>
      <c r="F207" s="2">
        <v>2.29</v>
      </c>
      <c r="I207" s="2">
        <f t="shared" si="3"/>
        <v>2.3499999999999996</v>
      </c>
    </row>
    <row r="208" spans="1:9">
      <c r="A208" s="3">
        <v>24051</v>
      </c>
      <c r="B208" s="2">
        <v>4.43</v>
      </c>
      <c r="C208" s="3">
        <v>39031</v>
      </c>
      <c r="D208" s="2">
        <v>4.6399999999999997</v>
      </c>
      <c r="E208" s="3">
        <v>39031</v>
      </c>
      <c r="F208" s="2">
        <v>2.34</v>
      </c>
      <c r="I208" s="2">
        <f t="shared" si="3"/>
        <v>2.2999999999999998</v>
      </c>
    </row>
    <row r="209" spans="1:9">
      <c r="A209" s="3">
        <v>24058</v>
      </c>
      <c r="B209" s="2">
        <v>4.46</v>
      </c>
      <c r="C209" s="3">
        <v>39038</v>
      </c>
      <c r="D209" s="2">
        <v>4.6100000000000003</v>
      </c>
      <c r="E209" s="3">
        <v>39038</v>
      </c>
      <c r="F209" s="2">
        <v>2.2999999999999998</v>
      </c>
      <c r="I209" s="2">
        <f t="shared" si="3"/>
        <v>2.3100000000000005</v>
      </c>
    </row>
    <row r="210" spans="1:9">
      <c r="A210" s="3">
        <v>24065</v>
      </c>
      <c r="B210" s="2">
        <v>4.45</v>
      </c>
      <c r="C210" s="3">
        <v>39045</v>
      </c>
      <c r="D210" s="2">
        <v>4.58</v>
      </c>
      <c r="E210" s="3">
        <v>39045</v>
      </c>
      <c r="F210" s="2">
        <v>2.27</v>
      </c>
      <c r="I210" s="2">
        <f t="shared" si="3"/>
        <v>2.31</v>
      </c>
    </row>
    <row r="211" spans="1:9">
      <c r="A211" s="3">
        <v>24072</v>
      </c>
      <c r="B211" s="2">
        <v>4.45</v>
      </c>
      <c r="C211" s="3">
        <v>39052</v>
      </c>
      <c r="D211" s="2">
        <v>4.49</v>
      </c>
      <c r="E211" s="3">
        <v>39052</v>
      </c>
      <c r="F211" s="2">
        <v>2.31</v>
      </c>
      <c r="I211" s="2">
        <f t="shared" si="3"/>
        <v>2.1800000000000002</v>
      </c>
    </row>
    <row r="212" spans="1:9">
      <c r="A212" s="3">
        <v>24079</v>
      </c>
      <c r="B212" s="2">
        <v>4.5</v>
      </c>
      <c r="C212" s="3">
        <v>39059</v>
      </c>
      <c r="D212" s="2">
        <v>4.4800000000000004</v>
      </c>
      <c r="E212" s="3">
        <v>39059</v>
      </c>
      <c r="F212" s="2">
        <v>2.34</v>
      </c>
      <c r="I212" s="2">
        <f t="shared" si="3"/>
        <v>2.1400000000000006</v>
      </c>
    </row>
    <row r="213" spans="1:9">
      <c r="A213" s="3">
        <v>24086</v>
      </c>
      <c r="B213" s="2">
        <v>4.5999999999999996</v>
      </c>
      <c r="C213" s="3">
        <v>39066</v>
      </c>
      <c r="D213" s="2">
        <v>4.5599999999999996</v>
      </c>
      <c r="E213" s="3">
        <v>39066</v>
      </c>
      <c r="F213" s="2">
        <v>2.35</v>
      </c>
      <c r="I213" s="2">
        <f t="shared" si="3"/>
        <v>2.2099999999999995</v>
      </c>
    </row>
    <row r="214" spans="1:9">
      <c r="A214" s="3">
        <v>24093</v>
      </c>
      <c r="B214" s="2">
        <v>4.66</v>
      </c>
      <c r="C214" s="3">
        <v>39073</v>
      </c>
      <c r="D214" s="2">
        <v>4.5999999999999996</v>
      </c>
      <c r="E214" s="3">
        <v>39073</v>
      </c>
      <c r="F214" s="2">
        <v>2.2799999999999998</v>
      </c>
      <c r="I214" s="2">
        <f t="shared" si="3"/>
        <v>2.3199999999999998</v>
      </c>
    </row>
    <row r="215" spans="1:9">
      <c r="A215" s="3">
        <v>24100</v>
      </c>
      <c r="B215" s="2">
        <v>4.6399999999999997</v>
      </c>
      <c r="C215" s="3">
        <v>39080</v>
      </c>
      <c r="D215" s="2">
        <v>4.67</v>
      </c>
      <c r="E215" s="3">
        <v>39080</v>
      </c>
      <c r="F215" s="2">
        <v>2.2799999999999998</v>
      </c>
      <c r="I215" s="2">
        <f t="shared" si="3"/>
        <v>2.39</v>
      </c>
    </row>
    <row r="216" spans="1:9">
      <c r="A216" s="3">
        <v>24107</v>
      </c>
      <c r="B216" s="2">
        <v>4.63</v>
      </c>
      <c r="C216" s="3">
        <v>39087</v>
      </c>
      <c r="D216" s="2">
        <v>4.66</v>
      </c>
      <c r="E216" s="3">
        <v>39087</v>
      </c>
      <c r="F216" s="2">
        <v>2.29</v>
      </c>
      <c r="I216" s="2">
        <f t="shared" si="3"/>
        <v>2.37</v>
      </c>
    </row>
    <row r="217" spans="1:9">
      <c r="A217" s="3">
        <v>24114</v>
      </c>
      <c r="B217" s="2">
        <v>4.62</v>
      </c>
      <c r="C217" s="3">
        <v>39094</v>
      </c>
      <c r="D217" s="2">
        <v>4.7</v>
      </c>
      <c r="E217" s="3">
        <v>39094</v>
      </c>
      <c r="F217" s="2">
        <v>2.2799999999999998</v>
      </c>
      <c r="I217" s="2">
        <f t="shared" si="3"/>
        <v>2.4200000000000004</v>
      </c>
    </row>
    <row r="218" spans="1:9">
      <c r="A218" s="3">
        <v>24121</v>
      </c>
      <c r="B218" s="2">
        <v>4.59</v>
      </c>
      <c r="C218" s="3">
        <v>39101</v>
      </c>
      <c r="D218" s="2">
        <v>4.7699999999999996</v>
      </c>
      <c r="E218" s="3">
        <v>39101</v>
      </c>
      <c r="F218" s="2">
        <v>2.29</v>
      </c>
      <c r="I218" s="2">
        <f t="shared" si="3"/>
        <v>2.4799999999999995</v>
      </c>
    </row>
    <row r="219" spans="1:9">
      <c r="A219" s="3">
        <v>24128</v>
      </c>
      <c r="B219" s="2">
        <v>4.5999999999999996</v>
      </c>
      <c r="C219" s="3">
        <v>39108</v>
      </c>
      <c r="D219" s="2">
        <v>4.83</v>
      </c>
      <c r="E219" s="3">
        <v>39108</v>
      </c>
      <c r="F219" s="2">
        <v>2.37</v>
      </c>
      <c r="I219" s="2">
        <f t="shared" si="3"/>
        <v>2.46</v>
      </c>
    </row>
    <row r="220" spans="1:9">
      <c r="A220" s="3">
        <v>24135</v>
      </c>
      <c r="B220" s="2">
        <v>4.62</v>
      </c>
      <c r="C220" s="3">
        <v>39115</v>
      </c>
      <c r="D220" s="2">
        <v>4.8600000000000003</v>
      </c>
      <c r="E220" s="3">
        <v>39115</v>
      </c>
      <c r="F220" s="2">
        <v>2.42</v>
      </c>
      <c r="I220" s="2">
        <f t="shared" si="3"/>
        <v>2.4400000000000004</v>
      </c>
    </row>
    <row r="221" spans="1:9">
      <c r="A221" s="3">
        <v>24142</v>
      </c>
      <c r="B221" s="2">
        <v>4.7</v>
      </c>
      <c r="C221" s="3">
        <v>39122</v>
      </c>
      <c r="D221" s="2">
        <v>4.7699999999999996</v>
      </c>
      <c r="E221" s="3">
        <v>39122</v>
      </c>
      <c r="F221" s="2">
        <v>2.36</v>
      </c>
      <c r="I221" s="2">
        <f t="shared" si="3"/>
        <v>2.4099999999999997</v>
      </c>
    </row>
    <row r="222" spans="1:9">
      <c r="A222" s="3">
        <v>24149</v>
      </c>
      <c r="B222" s="2">
        <v>4.7699999999999996</v>
      </c>
      <c r="C222" s="3">
        <v>39129</v>
      </c>
      <c r="D222" s="2">
        <v>4.75</v>
      </c>
      <c r="E222" s="3">
        <v>39129</v>
      </c>
      <c r="F222" s="2">
        <v>2.34</v>
      </c>
      <c r="I222" s="2">
        <f t="shared" si="3"/>
        <v>2.41</v>
      </c>
    </row>
    <row r="223" spans="1:9">
      <c r="A223" s="3">
        <v>24156</v>
      </c>
      <c r="B223" s="2">
        <v>4.88</v>
      </c>
      <c r="C223" s="3">
        <v>39136</v>
      </c>
      <c r="D223" s="2">
        <v>4.7</v>
      </c>
      <c r="E223" s="3">
        <v>39136</v>
      </c>
      <c r="F223" s="2">
        <v>2.36</v>
      </c>
      <c r="I223" s="2">
        <f t="shared" si="3"/>
        <v>2.3400000000000003</v>
      </c>
    </row>
    <row r="224" spans="1:9">
      <c r="A224" s="3">
        <v>24163</v>
      </c>
      <c r="B224" s="2">
        <v>4.9400000000000004</v>
      </c>
      <c r="C224" s="3">
        <v>39143</v>
      </c>
      <c r="D224" s="2">
        <v>4.55</v>
      </c>
      <c r="E224" s="3">
        <v>39143</v>
      </c>
      <c r="F224" s="2">
        <v>2.37</v>
      </c>
      <c r="I224" s="2">
        <f t="shared" si="3"/>
        <v>2.1799999999999997</v>
      </c>
    </row>
    <row r="225" spans="1:9">
      <c r="A225" s="3">
        <v>24170</v>
      </c>
      <c r="B225" s="2">
        <v>5</v>
      </c>
      <c r="C225" s="3">
        <v>39150</v>
      </c>
      <c r="D225" s="2">
        <v>4.53</v>
      </c>
      <c r="E225" s="3">
        <v>39150</v>
      </c>
      <c r="F225" s="2">
        <v>2.34</v>
      </c>
      <c r="I225" s="2">
        <f t="shared" si="3"/>
        <v>2.1900000000000004</v>
      </c>
    </row>
    <row r="226" spans="1:9">
      <c r="A226" s="3">
        <v>24177</v>
      </c>
      <c r="B226" s="2">
        <v>4.95</v>
      </c>
      <c r="C226" s="3">
        <v>39157</v>
      </c>
      <c r="D226" s="2">
        <v>4.54</v>
      </c>
      <c r="E226" s="3">
        <v>39157</v>
      </c>
      <c r="F226" s="2">
        <v>2.36</v>
      </c>
      <c r="I226" s="2">
        <f t="shared" ref="I226:I289" si="4">+D226-F226</f>
        <v>2.1800000000000002</v>
      </c>
    </row>
    <row r="227" spans="1:9">
      <c r="A227" s="3">
        <v>24184</v>
      </c>
      <c r="B227" s="2">
        <v>4.8899999999999997</v>
      </c>
      <c r="C227" s="3">
        <v>39164</v>
      </c>
      <c r="D227" s="2">
        <v>4.58</v>
      </c>
      <c r="E227" s="3">
        <v>39164</v>
      </c>
      <c r="F227" s="2">
        <v>2.41</v>
      </c>
      <c r="I227" s="2">
        <f t="shared" si="4"/>
        <v>2.17</v>
      </c>
    </row>
    <row r="228" spans="1:9">
      <c r="A228" s="3">
        <v>24191</v>
      </c>
      <c r="B228" s="2">
        <v>4.78</v>
      </c>
      <c r="C228" s="3">
        <v>39171</v>
      </c>
      <c r="D228" s="2">
        <v>4.63</v>
      </c>
      <c r="E228" s="3">
        <v>39171</v>
      </c>
      <c r="F228" s="2">
        <v>2.4500000000000002</v>
      </c>
      <c r="I228" s="2">
        <f t="shared" si="4"/>
        <v>2.1799999999999997</v>
      </c>
    </row>
    <row r="229" spans="1:9">
      <c r="A229" s="3">
        <v>24198</v>
      </c>
      <c r="B229" s="2">
        <v>4.74</v>
      </c>
      <c r="C229" s="3">
        <v>39178</v>
      </c>
      <c r="D229" s="2">
        <v>4.68</v>
      </c>
      <c r="E229" s="3">
        <v>39178</v>
      </c>
      <c r="F229" s="2">
        <v>2.4500000000000002</v>
      </c>
      <c r="I229" s="2">
        <f t="shared" si="4"/>
        <v>2.2299999999999995</v>
      </c>
    </row>
    <row r="230" spans="1:9">
      <c r="A230" s="3">
        <v>24205</v>
      </c>
      <c r="B230" s="2">
        <v>4.7</v>
      </c>
      <c r="C230" s="3">
        <v>39185</v>
      </c>
      <c r="D230" s="2">
        <v>4.74</v>
      </c>
      <c r="E230" s="3">
        <v>39185</v>
      </c>
      <c r="F230" s="2">
        <v>2.46</v>
      </c>
      <c r="I230" s="2">
        <f t="shared" si="4"/>
        <v>2.2800000000000002</v>
      </c>
    </row>
    <row r="231" spans="1:9">
      <c r="A231" s="3">
        <v>24212</v>
      </c>
      <c r="B231" s="2">
        <v>4.75</v>
      </c>
      <c r="C231" s="3">
        <v>39192</v>
      </c>
      <c r="D231" s="2">
        <v>4.6900000000000004</v>
      </c>
      <c r="E231" s="3">
        <v>39192</v>
      </c>
      <c r="F231" s="2">
        <v>2.41</v>
      </c>
      <c r="I231" s="2">
        <f t="shared" si="4"/>
        <v>2.2800000000000002</v>
      </c>
    </row>
    <row r="232" spans="1:9">
      <c r="A232" s="3">
        <v>24219</v>
      </c>
      <c r="B232" s="2">
        <v>4.7699999999999996</v>
      </c>
      <c r="C232" s="3">
        <v>39199</v>
      </c>
      <c r="D232" s="2">
        <v>4.67</v>
      </c>
      <c r="E232" s="3">
        <v>39199</v>
      </c>
      <c r="F232" s="2">
        <v>2.4300000000000002</v>
      </c>
      <c r="I232" s="2">
        <f t="shared" si="4"/>
        <v>2.2399999999999998</v>
      </c>
    </row>
    <row r="233" spans="1:9">
      <c r="A233" s="3">
        <v>24226</v>
      </c>
      <c r="B233" s="2">
        <v>4.78</v>
      </c>
      <c r="C233" s="3">
        <v>39206</v>
      </c>
      <c r="D233" s="2">
        <v>4.6500000000000004</v>
      </c>
      <c r="E233" s="3">
        <v>39206</v>
      </c>
      <c r="F233" s="2">
        <v>2.4300000000000002</v>
      </c>
      <c r="I233" s="2">
        <f t="shared" si="4"/>
        <v>2.2200000000000002</v>
      </c>
    </row>
    <row r="234" spans="1:9">
      <c r="A234" s="3">
        <v>24233</v>
      </c>
      <c r="B234" s="2">
        <v>4.8</v>
      </c>
      <c r="C234" s="3">
        <v>39213</v>
      </c>
      <c r="D234" s="2">
        <v>4.6500000000000004</v>
      </c>
      <c r="E234" s="3">
        <v>39213</v>
      </c>
      <c r="F234" s="2">
        <v>2.37</v>
      </c>
      <c r="I234" s="2">
        <f t="shared" si="4"/>
        <v>2.2800000000000002</v>
      </c>
    </row>
    <row r="235" spans="1:9">
      <c r="A235" s="3">
        <v>24240</v>
      </c>
      <c r="B235" s="2">
        <v>4.76</v>
      </c>
      <c r="C235" s="3">
        <v>39220</v>
      </c>
      <c r="D235" s="2">
        <v>4.74</v>
      </c>
      <c r="E235" s="3">
        <v>39220</v>
      </c>
      <c r="F235" s="2">
        <v>2.35</v>
      </c>
      <c r="I235" s="2">
        <f t="shared" si="4"/>
        <v>2.39</v>
      </c>
    </row>
    <row r="236" spans="1:9">
      <c r="A236" s="3">
        <v>24247</v>
      </c>
      <c r="B236" s="2">
        <v>4.75</v>
      </c>
      <c r="C236" s="3">
        <v>39227</v>
      </c>
      <c r="D236" s="2">
        <v>4.84</v>
      </c>
      <c r="E236" s="3">
        <v>39227</v>
      </c>
      <c r="F236" s="2">
        <v>2.36</v>
      </c>
      <c r="I236" s="2">
        <f t="shared" si="4"/>
        <v>2.48</v>
      </c>
    </row>
    <row r="237" spans="1:9">
      <c r="A237" s="3">
        <v>24254</v>
      </c>
      <c r="B237" s="2">
        <v>4.79</v>
      </c>
      <c r="C237" s="3">
        <v>39234</v>
      </c>
      <c r="D237" s="2">
        <v>4.9000000000000004</v>
      </c>
      <c r="E237" s="3">
        <v>39234</v>
      </c>
      <c r="F237" s="2">
        <v>2.36</v>
      </c>
      <c r="I237" s="2">
        <f t="shared" si="4"/>
        <v>2.5400000000000005</v>
      </c>
    </row>
    <row r="238" spans="1:9">
      <c r="A238" s="3">
        <v>24261</v>
      </c>
      <c r="B238" s="2">
        <v>4.79</v>
      </c>
      <c r="C238" s="3">
        <v>39241</v>
      </c>
      <c r="D238" s="2">
        <v>5.0199999999999996</v>
      </c>
      <c r="E238" s="3">
        <v>39241</v>
      </c>
      <c r="F238" s="2">
        <v>2.4</v>
      </c>
      <c r="I238" s="2">
        <f t="shared" si="4"/>
        <v>2.6199999999999997</v>
      </c>
    </row>
    <row r="239" spans="1:9">
      <c r="A239" s="3">
        <v>24268</v>
      </c>
      <c r="B239" s="2">
        <v>4.82</v>
      </c>
      <c r="C239" s="3">
        <v>39248</v>
      </c>
      <c r="D239" s="2">
        <v>5.2</v>
      </c>
      <c r="E239" s="3">
        <v>39248</v>
      </c>
      <c r="F239" s="2">
        <v>2.44</v>
      </c>
      <c r="I239" s="2">
        <f t="shared" si="4"/>
        <v>2.7600000000000002</v>
      </c>
    </row>
    <row r="240" spans="1:9">
      <c r="A240" s="3">
        <v>24275</v>
      </c>
      <c r="B240" s="2">
        <v>4.8099999999999996</v>
      </c>
      <c r="C240" s="3">
        <v>39255</v>
      </c>
      <c r="D240" s="2">
        <v>5.14</v>
      </c>
      <c r="E240" s="3">
        <v>39255</v>
      </c>
      <c r="F240" s="2">
        <v>2.42</v>
      </c>
      <c r="I240" s="2">
        <f t="shared" si="4"/>
        <v>2.7199999999999998</v>
      </c>
    </row>
    <row r="241" spans="1:9">
      <c r="A241" s="3">
        <v>24282</v>
      </c>
      <c r="B241" s="2">
        <v>4.7699999999999996</v>
      </c>
      <c r="C241" s="3">
        <v>39262</v>
      </c>
      <c r="D241" s="2">
        <v>5.09</v>
      </c>
      <c r="E241" s="3">
        <v>39262</v>
      </c>
      <c r="F241" s="2">
        <v>2.4</v>
      </c>
      <c r="I241" s="2">
        <f t="shared" si="4"/>
        <v>2.69</v>
      </c>
    </row>
    <row r="242" spans="1:9">
      <c r="A242" s="3">
        <v>24289</v>
      </c>
      <c r="B242" s="2">
        <v>4.92</v>
      </c>
      <c r="C242" s="3">
        <v>39269</v>
      </c>
      <c r="D242" s="2">
        <v>5.0999999999999996</v>
      </c>
      <c r="E242" s="3">
        <v>39269</v>
      </c>
      <c r="F242" s="2">
        <v>2.39</v>
      </c>
      <c r="I242" s="2">
        <f t="shared" si="4"/>
        <v>2.7099999999999995</v>
      </c>
    </row>
    <row r="243" spans="1:9">
      <c r="A243" s="3">
        <v>24296</v>
      </c>
      <c r="B243" s="2">
        <v>4.96</v>
      </c>
      <c r="C243" s="3">
        <v>39276</v>
      </c>
      <c r="D243" s="2">
        <v>5.0999999999999996</v>
      </c>
      <c r="E243" s="3">
        <v>39276</v>
      </c>
      <c r="F243" s="2">
        <v>2.39</v>
      </c>
      <c r="I243" s="2">
        <f t="shared" si="4"/>
        <v>2.7099999999999995</v>
      </c>
    </row>
    <row r="244" spans="1:9">
      <c r="A244" s="3">
        <v>24303</v>
      </c>
      <c r="B244" s="2">
        <v>5.07</v>
      </c>
      <c r="C244" s="3">
        <v>39283</v>
      </c>
      <c r="D244" s="2">
        <v>5.03</v>
      </c>
      <c r="E244" s="3">
        <v>39283</v>
      </c>
      <c r="F244" s="2">
        <v>2.37</v>
      </c>
      <c r="I244" s="2">
        <f t="shared" si="4"/>
        <v>2.66</v>
      </c>
    </row>
    <row r="245" spans="1:9">
      <c r="A245" s="3">
        <v>24310</v>
      </c>
      <c r="B245" s="2">
        <v>5.03</v>
      </c>
      <c r="C245" s="3">
        <v>39290</v>
      </c>
      <c r="D245" s="2">
        <v>4.88</v>
      </c>
      <c r="E245" s="3">
        <v>39290</v>
      </c>
      <c r="F245" s="2">
        <v>2.34</v>
      </c>
      <c r="I245" s="2">
        <f t="shared" si="4"/>
        <v>2.54</v>
      </c>
    </row>
    <row r="246" spans="1:9">
      <c r="A246" s="3">
        <v>24317</v>
      </c>
      <c r="B246" s="2">
        <v>5.01</v>
      </c>
      <c r="C246" s="3">
        <v>39297</v>
      </c>
      <c r="D246" s="2">
        <v>4.7699999999999996</v>
      </c>
      <c r="E246" s="3">
        <v>39297</v>
      </c>
      <c r="F246" s="2">
        <v>2.31</v>
      </c>
      <c r="I246" s="2">
        <f t="shared" si="4"/>
        <v>2.4599999999999995</v>
      </c>
    </row>
    <row r="247" spans="1:9">
      <c r="A247" s="3">
        <v>24324</v>
      </c>
      <c r="B247" s="2">
        <v>5.0599999999999996</v>
      </c>
      <c r="C247" s="3">
        <v>39304</v>
      </c>
      <c r="D247" s="2">
        <v>4.79</v>
      </c>
      <c r="E247" s="3">
        <v>39304</v>
      </c>
      <c r="F247" s="2">
        <v>2.2599999999999998</v>
      </c>
      <c r="I247" s="2">
        <f t="shared" si="4"/>
        <v>2.5300000000000002</v>
      </c>
    </row>
    <row r="248" spans="1:9">
      <c r="A248" s="3">
        <v>24331</v>
      </c>
      <c r="B248" s="2">
        <v>5.0999999999999996</v>
      </c>
      <c r="C248" s="3">
        <v>39311</v>
      </c>
      <c r="D248" s="2">
        <v>4.7</v>
      </c>
      <c r="E248" s="3">
        <v>39311</v>
      </c>
      <c r="F248" s="2">
        <v>2.23</v>
      </c>
      <c r="I248" s="2">
        <f t="shared" si="4"/>
        <v>2.4700000000000002</v>
      </c>
    </row>
    <row r="249" spans="1:9">
      <c r="A249" s="3">
        <v>24338</v>
      </c>
      <c r="B249" s="2">
        <v>5.23</v>
      </c>
      <c r="C249" s="3">
        <v>39318</v>
      </c>
      <c r="D249" s="2">
        <v>4.62</v>
      </c>
      <c r="E249" s="3">
        <v>39318</v>
      </c>
      <c r="F249" s="2">
        <v>2.2200000000000002</v>
      </c>
      <c r="I249" s="2">
        <f t="shared" si="4"/>
        <v>2.4</v>
      </c>
    </row>
    <row r="250" spans="1:9">
      <c r="A250" s="3">
        <v>24345</v>
      </c>
      <c r="B250" s="2">
        <v>5.37</v>
      </c>
      <c r="C250" s="3">
        <v>39325</v>
      </c>
      <c r="D250" s="2">
        <v>4.55</v>
      </c>
      <c r="E250" s="3">
        <v>39325</v>
      </c>
      <c r="F250" s="2">
        <v>2.2000000000000002</v>
      </c>
      <c r="I250" s="2">
        <f t="shared" si="4"/>
        <v>2.3499999999999996</v>
      </c>
    </row>
    <row r="251" spans="1:9">
      <c r="A251" s="3">
        <v>24352</v>
      </c>
      <c r="B251" s="2">
        <v>5.38</v>
      </c>
      <c r="C251" s="3">
        <v>39332</v>
      </c>
      <c r="D251" s="2">
        <v>4.4800000000000004</v>
      </c>
      <c r="E251" s="3">
        <v>39332</v>
      </c>
      <c r="F251" s="2">
        <v>2.19</v>
      </c>
      <c r="I251" s="2">
        <f t="shared" si="4"/>
        <v>2.2900000000000005</v>
      </c>
    </row>
    <row r="252" spans="1:9">
      <c r="A252" s="3">
        <v>24359</v>
      </c>
      <c r="B252" s="2">
        <v>5.19</v>
      </c>
      <c r="C252" s="3">
        <v>39339</v>
      </c>
      <c r="D252" s="2">
        <v>4.42</v>
      </c>
      <c r="E252" s="3">
        <v>39339</v>
      </c>
      <c r="F252" s="2">
        <v>2.23</v>
      </c>
      <c r="I252" s="2">
        <f t="shared" si="4"/>
        <v>2.19</v>
      </c>
    </row>
    <row r="253" spans="1:9">
      <c r="A253" s="3">
        <v>24366</v>
      </c>
      <c r="B253" s="2">
        <v>5.21</v>
      </c>
      <c r="C253" s="3">
        <v>39346</v>
      </c>
      <c r="D253" s="2">
        <v>4.57</v>
      </c>
      <c r="E253" s="3">
        <v>39346</v>
      </c>
      <c r="F253" s="2">
        <v>2.3199999999999998</v>
      </c>
      <c r="I253" s="2">
        <f t="shared" si="4"/>
        <v>2.2500000000000004</v>
      </c>
    </row>
    <row r="254" spans="1:9">
      <c r="A254" s="3">
        <v>24373</v>
      </c>
      <c r="B254" s="2">
        <v>5.22</v>
      </c>
      <c r="C254" s="3">
        <v>39353</v>
      </c>
      <c r="D254" s="2">
        <v>4.6100000000000003</v>
      </c>
      <c r="E254" s="3">
        <v>39353</v>
      </c>
      <c r="F254" s="2">
        <v>2.2999999999999998</v>
      </c>
      <c r="I254" s="2">
        <f t="shared" si="4"/>
        <v>2.3100000000000005</v>
      </c>
    </row>
    <row r="255" spans="1:9">
      <c r="A255" s="3">
        <v>24380</v>
      </c>
      <c r="B255" s="2">
        <v>5.08</v>
      </c>
      <c r="C255" s="3">
        <v>39360</v>
      </c>
      <c r="D255" s="2">
        <v>4.57</v>
      </c>
      <c r="E255" s="3">
        <v>39360</v>
      </c>
      <c r="F255" s="2">
        <v>2.2999999999999998</v>
      </c>
      <c r="I255" s="2">
        <f t="shared" si="4"/>
        <v>2.2700000000000005</v>
      </c>
    </row>
    <row r="256" spans="1:9">
      <c r="A256" s="3">
        <v>24387</v>
      </c>
      <c r="B256" s="2">
        <v>5.05</v>
      </c>
      <c r="C256" s="3">
        <v>39367</v>
      </c>
      <c r="D256" s="2">
        <v>4.67</v>
      </c>
      <c r="E256" s="3">
        <v>39367</v>
      </c>
      <c r="F256" s="2">
        <v>2.33</v>
      </c>
      <c r="I256" s="2">
        <f t="shared" si="4"/>
        <v>2.34</v>
      </c>
    </row>
    <row r="257" spans="1:9">
      <c r="A257" s="3">
        <v>24394</v>
      </c>
      <c r="B257" s="2">
        <v>5.0599999999999996</v>
      </c>
      <c r="C257" s="3">
        <v>39374</v>
      </c>
      <c r="D257" s="2">
        <v>4.57</v>
      </c>
      <c r="E257" s="3">
        <v>39374</v>
      </c>
      <c r="F257" s="2">
        <v>2.34</v>
      </c>
      <c r="I257" s="2">
        <f t="shared" si="4"/>
        <v>2.2300000000000004</v>
      </c>
    </row>
    <row r="258" spans="1:9">
      <c r="A258" s="3">
        <v>24401</v>
      </c>
      <c r="B258" s="2">
        <v>5</v>
      </c>
      <c r="C258" s="3">
        <v>39381</v>
      </c>
      <c r="D258" s="2">
        <v>4.3899999999999997</v>
      </c>
      <c r="E258" s="3">
        <v>39381</v>
      </c>
      <c r="F258" s="2">
        <v>2.3199999999999998</v>
      </c>
      <c r="I258" s="2">
        <f t="shared" si="4"/>
        <v>2.0699999999999998</v>
      </c>
    </row>
    <row r="259" spans="1:9">
      <c r="A259" s="3">
        <v>24408</v>
      </c>
      <c r="B259" s="2">
        <v>4.96</v>
      </c>
      <c r="C259" s="3">
        <v>39388</v>
      </c>
      <c r="D259" s="2">
        <v>4.3899999999999997</v>
      </c>
      <c r="E259" s="3">
        <v>39388</v>
      </c>
      <c r="F259" s="2">
        <v>2.36</v>
      </c>
      <c r="I259" s="2">
        <f t="shared" si="4"/>
        <v>2.0299999999999998</v>
      </c>
    </row>
    <row r="260" spans="1:9">
      <c r="A260" s="3">
        <v>24415</v>
      </c>
      <c r="B260" s="2">
        <v>5.03</v>
      </c>
      <c r="C260" s="3">
        <v>39395</v>
      </c>
      <c r="D260" s="2">
        <v>4.32</v>
      </c>
      <c r="E260" s="3">
        <v>39395</v>
      </c>
      <c r="F260" s="2">
        <v>2.42</v>
      </c>
      <c r="I260" s="2">
        <f t="shared" si="4"/>
        <v>1.9000000000000004</v>
      </c>
    </row>
    <row r="261" spans="1:9">
      <c r="A261" s="3">
        <v>24422</v>
      </c>
      <c r="B261" s="2">
        <v>5.13</v>
      </c>
      <c r="C261" s="3">
        <v>39402</v>
      </c>
      <c r="D261" s="2">
        <v>4.22</v>
      </c>
      <c r="E261" s="3">
        <v>39402</v>
      </c>
      <c r="F261" s="2">
        <v>2.38</v>
      </c>
      <c r="I261" s="2">
        <f t="shared" si="4"/>
        <v>1.8399999999999999</v>
      </c>
    </row>
    <row r="262" spans="1:9">
      <c r="A262" s="3">
        <v>24429</v>
      </c>
      <c r="B262" s="2">
        <v>5.21</v>
      </c>
      <c r="C262" s="3">
        <v>39409</v>
      </c>
      <c r="D262" s="2">
        <v>4.04</v>
      </c>
      <c r="E262" s="3">
        <v>39409</v>
      </c>
      <c r="F262" s="2">
        <v>2.38</v>
      </c>
      <c r="I262" s="2">
        <f t="shared" si="4"/>
        <v>1.6600000000000001</v>
      </c>
    </row>
    <row r="263" spans="1:9">
      <c r="A263" s="3">
        <v>24436</v>
      </c>
      <c r="B263" s="2">
        <v>5.21</v>
      </c>
      <c r="C263" s="3">
        <v>39416</v>
      </c>
      <c r="D263" s="2">
        <v>3.94</v>
      </c>
      <c r="E263" s="3">
        <v>39416</v>
      </c>
      <c r="F263" s="2">
        <v>2.35</v>
      </c>
      <c r="I263" s="2">
        <f t="shared" si="4"/>
        <v>1.5899999999999999</v>
      </c>
    </row>
    <row r="264" spans="1:9">
      <c r="A264" s="3">
        <v>24443</v>
      </c>
      <c r="B264" s="2">
        <v>5.12</v>
      </c>
      <c r="C264" s="3">
        <v>39423</v>
      </c>
      <c r="D264" s="2">
        <v>3.97</v>
      </c>
      <c r="E264" s="3">
        <v>39423</v>
      </c>
      <c r="F264" s="2">
        <v>2.2799999999999998</v>
      </c>
      <c r="I264" s="2">
        <f t="shared" si="4"/>
        <v>1.6900000000000004</v>
      </c>
    </row>
    <row r="265" spans="1:9">
      <c r="A265" s="3">
        <v>24450</v>
      </c>
      <c r="B265" s="2">
        <v>5.07</v>
      </c>
      <c r="C265" s="3">
        <v>39430</v>
      </c>
      <c r="D265" s="2">
        <v>4.12</v>
      </c>
      <c r="E265" s="3">
        <v>39430</v>
      </c>
      <c r="F265" s="2">
        <v>2.29</v>
      </c>
      <c r="I265" s="2">
        <f t="shared" si="4"/>
        <v>1.83</v>
      </c>
    </row>
    <row r="266" spans="1:9">
      <c r="A266" s="3">
        <v>24457</v>
      </c>
      <c r="B266" s="2">
        <v>4.83</v>
      </c>
      <c r="C266" s="3">
        <v>39437</v>
      </c>
      <c r="D266" s="2">
        <v>4.12</v>
      </c>
      <c r="E266" s="3">
        <v>39437</v>
      </c>
      <c r="F266" s="2">
        <v>2.33</v>
      </c>
      <c r="I266" s="2">
        <f t="shared" si="4"/>
        <v>1.79</v>
      </c>
    </row>
    <row r="267" spans="1:9">
      <c r="A267" s="3">
        <v>24464</v>
      </c>
      <c r="B267" s="2">
        <v>4.68</v>
      </c>
      <c r="C267" s="3">
        <v>39444</v>
      </c>
      <c r="D267" s="2">
        <v>4.21</v>
      </c>
      <c r="E267" s="3">
        <v>39444</v>
      </c>
      <c r="F267" s="2">
        <v>2.35</v>
      </c>
      <c r="I267" s="2">
        <f t="shared" si="4"/>
        <v>1.8599999999999999</v>
      </c>
    </row>
    <row r="268" spans="1:9">
      <c r="A268" s="3">
        <v>24471</v>
      </c>
      <c r="B268" s="2">
        <v>4.66</v>
      </c>
      <c r="C268" s="3">
        <v>39451</v>
      </c>
      <c r="D268" s="2">
        <v>3.94</v>
      </c>
      <c r="E268" s="3">
        <v>39451</v>
      </c>
      <c r="F268" s="2">
        <v>2.3199999999999998</v>
      </c>
      <c r="I268" s="2">
        <f t="shared" si="4"/>
        <v>1.62</v>
      </c>
    </row>
    <row r="269" spans="1:9">
      <c r="A269" s="3">
        <v>24478</v>
      </c>
      <c r="B269" s="2">
        <v>4.6500000000000004</v>
      </c>
      <c r="C269" s="3">
        <v>39458</v>
      </c>
      <c r="D269" s="2">
        <v>3.85</v>
      </c>
      <c r="E269" s="3">
        <v>39458</v>
      </c>
      <c r="F269" s="2">
        <v>2.27</v>
      </c>
      <c r="I269" s="2">
        <f t="shared" si="4"/>
        <v>1.58</v>
      </c>
    </row>
    <row r="270" spans="1:9">
      <c r="A270" s="3">
        <v>24485</v>
      </c>
      <c r="B270" s="2">
        <v>4.5999999999999996</v>
      </c>
      <c r="C270" s="3">
        <v>39465</v>
      </c>
      <c r="D270" s="2">
        <v>3.72</v>
      </c>
      <c r="E270" s="3">
        <v>39465</v>
      </c>
      <c r="F270" s="2">
        <v>2.25</v>
      </c>
      <c r="I270" s="2">
        <f t="shared" si="4"/>
        <v>1.4700000000000002</v>
      </c>
    </row>
    <row r="271" spans="1:9">
      <c r="A271" s="3">
        <v>24492</v>
      </c>
      <c r="B271" s="2">
        <v>4.54</v>
      </c>
      <c r="C271" s="3">
        <v>39472</v>
      </c>
      <c r="D271" s="2">
        <v>3.58</v>
      </c>
      <c r="E271" s="3">
        <v>39472</v>
      </c>
      <c r="F271" s="2">
        <v>2.2400000000000002</v>
      </c>
      <c r="I271" s="2">
        <f t="shared" si="4"/>
        <v>1.3399999999999999</v>
      </c>
    </row>
    <row r="272" spans="1:9">
      <c r="A272" s="3">
        <v>24499</v>
      </c>
      <c r="B272" s="2">
        <v>4.57</v>
      </c>
      <c r="C272" s="3">
        <v>39479</v>
      </c>
      <c r="D272" s="2">
        <v>3.67</v>
      </c>
      <c r="E272" s="3">
        <v>39479</v>
      </c>
      <c r="F272" s="2">
        <v>2.3199999999999998</v>
      </c>
      <c r="I272" s="2">
        <f t="shared" si="4"/>
        <v>1.35</v>
      </c>
    </row>
    <row r="273" spans="1:9">
      <c r="A273" s="3">
        <v>24506</v>
      </c>
      <c r="B273" s="2">
        <v>4.51</v>
      </c>
      <c r="C273" s="3">
        <v>39486</v>
      </c>
      <c r="D273" s="2">
        <v>3.66</v>
      </c>
      <c r="E273" s="3">
        <v>39486</v>
      </c>
      <c r="F273" s="2">
        <v>2.27</v>
      </c>
      <c r="I273" s="2">
        <f t="shared" si="4"/>
        <v>1.3900000000000001</v>
      </c>
    </row>
    <row r="274" spans="1:9">
      <c r="A274" s="3">
        <v>24513</v>
      </c>
      <c r="B274" s="2">
        <v>4.55</v>
      </c>
      <c r="C274" s="3">
        <v>39493</v>
      </c>
      <c r="D274" s="2">
        <v>3.72</v>
      </c>
      <c r="E274" s="3">
        <v>39493</v>
      </c>
      <c r="F274" s="2">
        <v>2.29</v>
      </c>
      <c r="I274" s="2">
        <f t="shared" si="4"/>
        <v>1.4300000000000002</v>
      </c>
    </row>
    <row r="275" spans="1:9">
      <c r="A275" s="3">
        <v>24520</v>
      </c>
      <c r="B275" s="2">
        <v>4.67</v>
      </c>
      <c r="C275" s="3">
        <v>39500</v>
      </c>
      <c r="D275" s="2">
        <v>3.85</v>
      </c>
      <c r="E275" s="3">
        <v>39500</v>
      </c>
      <c r="F275" s="2">
        <v>2.35</v>
      </c>
      <c r="I275" s="2">
        <f t="shared" si="4"/>
        <v>1.5</v>
      </c>
    </row>
    <row r="276" spans="1:9">
      <c r="A276" s="3">
        <v>24527</v>
      </c>
      <c r="B276" s="2">
        <v>4.72</v>
      </c>
      <c r="C276" s="3">
        <v>39507</v>
      </c>
      <c r="D276" s="2">
        <v>3.78</v>
      </c>
      <c r="E276" s="3">
        <v>39507</v>
      </c>
      <c r="F276" s="2">
        <v>2.4300000000000002</v>
      </c>
      <c r="I276" s="2">
        <f t="shared" si="4"/>
        <v>1.3499999999999996</v>
      </c>
    </row>
    <row r="277" spans="1:9">
      <c r="A277" s="3">
        <v>24534</v>
      </c>
      <c r="B277" s="2">
        <v>4.67</v>
      </c>
      <c r="C277" s="3">
        <v>39514</v>
      </c>
      <c r="D277" s="2">
        <v>3.61</v>
      </c>
      <c r="E277" s="3">
        <v>39514</v>
      </c>
      <c r="F277" s="2">
        <v>2.52</v>
      </c>
      <c r="I277" s="2">
        <f t="shared" si="4"/>
        <v>1.0899999999999999</v>
      </c>
    </row>
    <row r="278" spans="1:9">
      <c r="A278" s="3">
        <v>24541</v>
      </c>
      <c r="B278" s="2">
        <v>4.59</v>
      </c>
      <c r="C278" s="3">
        <v>39521</v>
      </c>
      <c r="D278" s="2">
        <v>3.51</v>
      </c>
      <c r="E278" s="3">
        <v>39521</v>
      </c>
      <c r="F278" s="2">
        <v>2.52</v>
      </c>
      <c r="I278" s="2">
        <f t="shared" si="4"/>
        <v>0.98999999999999977</v>
      </c>
    </row>
    <row r="279" spans="1:9">
      <c r="A279" s="3">
        <v>24548</v>
      </c>
      <c r="B279" s="2">
        <v>4.5</v>
      </c>
      <c r="C279" s="3">
        <v>39528</v>
      </c>
      <c r="D279" s="2">
        <v>3.39</v>
      </c>
      <c r="E279" s="3">
        <v>39528</v>
      </c>
      <c r="F279" s="2">
        <v>2.34</v>
      </c>
      <c r="I279" s="2">
        <f t="shared" si="4"/>
        <v>1.0500000000000003</v>
      </c>
    </row>
    <row r="280" spans="1:9">
      <c r="A280" s="3">
        <v>24555</v>
      </c>
      <c r="B280" s="2">
        <v>4.5</v>
      </c>
      <c r="C280" s="3">
        <v>39535</v>
      </c>
      <c r="D280" s="2">
        <v>3.52</v>
      </c>
      <c r="E280" s="3">
        <v>39535</v>
      </c>
      <c r="F280" s="2">
        <v>2.2999999999999998</v>
      </c>
      <c r="I280" s="2">
        <f t="shared" si="4"/>
        <v>1.2200000000000002</v>
      </c>
    </row>
    <row r="281" spans="1:9">
      <c r="A281" s="3">
        <v>24562</v>
      </c>
      <c r="B281" s="2">
        <v>4.51</v>
      </c>
      <c r="C281" s="3">
        <v>39542</v>
      </c>
      <c r="D281" s="2">
        <v>3.55</v>
      </c>
      <c r="E281" s="3">
        <v>39542</v>
      </c>
      <c r="F281" s="2">
        <v>2.34</v>
      </c>
      <c r="I281" s="2">
        <f t="shared" si="4"/>
        <v>1.21</v>
      </c>
    </row>
    <row r="282" spans="1:9">
      <c r="A282" s="3">
        <v>24569</v>
      </c>
      <c r="B282" s="2">
        <v>4.49</v>
      </c>
      <c r="C282" s="3">
        <v>39549</v>
      </c>
      <c r="D282" s="2">
        <v>3.54</v>
      </c>
      <c r="E282" s="3">
        <v>39549</v>
      </c>
      <c r="F282" s="2">
        <v>2.31</v>
      </c>
      <c r="I282" s="2">
        <f t="shared" si="4"/>
        <v>1.23</v>
      </c>
    </row>
    <row r="283" spans="1:9">
      <c r="A283" s="3">
        <v>24576</v>
      </c>
      <c r="B283" s="2">
        <v>4.5199999999999996</v>
      </c>
      <c r="C283" s="3">
        <v>39556</v>
      </c>
      <c r="D283" s="2">
        <v>3.67</v>
      </c>
      <c r="E283" s="3">
        <v>39556</v>
      </c>
      <c r="F283" s="2">
        <v>2.31</v>
      </c>
      <c r="I283" s="2">
        <f t="shared" si="4"/>
        <v>1.3599999999999999</v>
      </c>
    </row>
    <row r="284" spans="1:9">
      <c r="A284" s="3">
        <v>24583</v>
      </c>
      <c r="B284" s="2">
        <v>4.63</v>
      </c>
      <c r="C284" s="3">
        <v>39563</v>
      </c>
      <c r="D284" s="2">
        <v>3.81</v>
      </c>
      <c r="E284" s="3">
        <v>39563</v>
      </c>
      <c r="F284" s="2">
        <v>2.31</v>
      </c>
      <c r="I284" s="2">
        <f t="shared" si="4"/>
        <v>1.5</v>
      </c>
    </row>
    <row r="285" spans="1:9">
      <c r="A285" s="3">
        <v>24590</v>
      </c>
      <c r="B285" s="2">
        <v>4.7300000000000004</v>
      </c>
      <c r="C285" s="3">
        <v>39570</v>
      </c>
      <c r="D285" s="2">
        <v>3.83</v>
      </c>
      <c r="E285" s="3">
        <v>39570</v>
      </c>
      <c r="F285" s="2">
        <v>2.2999999999999998</v>
      </c>
      <c r="I285" s="2">
        <f t="shared" si="4"/>
        <v>1.5300000000000002</v>
      </c>
    </row>
    <row r="286" spans="1:9">
      <c r="A286" s="3">
        <v>24597</v>
      </c>
      <c r="B286" s="2">
        <v>4.76</v>
      </c>
      <c r="C286" s="3">
        <v>39577</v>
      </c>
      <c r="D286" s="2">
        <v>3.85</v>
      </c>
      <c r="E286" s="3">
        <v>39577</v>
      </c>
      <c r="F286" s="2">
        <v>2.37</v>
      </c>
      <c r="I286" s="2">
        <f t="shared" si="4"/>
        <v>1.48</v>
      </c>
    </row>
    <row r="287" spans="1:9">
      <c r="A287" s="3">
        <v>24604</v>
      </c>
      <c r="B287" s="2">
        <v>4.8499999999999996</v>
      </c>
      <c r="C287" s="3">
        <v>39584</v>
      </c>
      <c r="D287" s="2">
        <v>3.86</v>
      </c>
      <c r="E287" s="3">
        <v>39584</v>
      </c>
      <c r="F287" s="2">
        <v>2.41</v>
      </c>
      <c r="I287" s="2">
        <f t="shared" si="4"/>
        <v>1.4499999999999997</v>
      </c>
    </row>
    <row r="288" spans="1:9">
      <c r="A288" s="3">
        <v>24611</v>
      </c>
      <c r="B288" s="2">
        <v>4.88</v>
      </c>
      <c r="C288" s="3">
        <v>39591</v>
      </c>
      <c r="D288" s="2">
        <v>3.84</v>
      </c>
      <c r="E288" s="3">
        <v>39591</v>
      </c>
      <c r="F288" s="2">
        <v>2.4900000000000002</v>
      </c>
      <c r="I288" s="2">
        <f t="shared" si="4"/>
        <v>1.3499999999999996</v>
      </c>
    </row>
    <row r="289" spans="1:9">
      <c r="A289" s="3">
        <v>24618</v>
      </c>
      <c r="B289" s="2">
        <v>4.92</v>
      </c>
      <c r="C289" s="3">
        <v>39598</v>
      </c>
      <c r="D289" s="2">
        <v>4.03</v>
      </c>
      <c r="E289" s="3">
        <v>39598</v>
      </c>
      <c r="F289" s="2">
        <v>2.4700000000000002</v>
      </c>
      <c r="I289" s="2">
        <f t="shared" si="4"/>
        <v>1.56</v>
      </c>
    </row>
    <row r="290" spans="1:9">
      <c r="A290" s="3">
        <v>24625</v>
      </c>
      <c r="B290" s="2">
        <v>4.82</v>
      </c>
      <c r="C290" s="3">
        <v>39605</v>
      </c>
      <c r="D290" s="2">
        <v>3.98</v>
      </c>
      <c r="E290" s="3">
        <v>39605</v>
      </c>
      <c r="F290" s="2">
        <v>2.4300000000000002</v>
      </c>
      <c r="I290" s="2">
        <f t="shared" ref="I290:I353" si="5">+D290-F290</f>
        <v>1.5499999999999998</v>
      </c>
    </row>
    <row r="291" spans="1:9">
      <c r="A291" s="3">
        <v>24632</v>
      </c>
      <c r="B291" s="2">
        <v>4.8600000000000003</v>
      </c>
      <c r="C291" s="3">
        <v>39612</v>
      </c>
      <c r="D291" s="2">
        <v>4.1500000000000004</v>
      </c>
      <c r="E291" s="3">
        <v>39612</v>
      </c>
      <c r="F291" s="2">
        <v>2.4900000000000002</v>
      </c>
      <c r="I291" s="2">
        <f t="shared" si="5"/>
        <v>1.6600000000000001</v>
      </c>
    </row>
    <row r="292" spans="1:9">
      <c r="A292" s="3">
        <v>24639</v>
      </c>
      <c r="B292" s="2">
        <v>5</v>
      </c>
      <c r="C292" s="3">
        <v>39619</v>
      </c>
      <c r="D292" s="2">
        <v>4.2</v>
      </c>
      <c r="E292" s="3">
        <v>39619</v>
      </c>
      <c r="F292" s="2">
        <v>2.4700000000000002</v>
      </c>
      <c r="I292" s="2">
        <f t="shared" si="5"/>
        <v>1.73</v>
      </c>
    </row>
    <row r="293" spans="1:9">
      <c r="A293" s="3">
        <v>24646</v>
      </c>
      <c r="B293" s="2">
        <v>5.12</v>
      </c>
      <c r="C293" s="3">
        <v>39626</v>
      </c>
      <c r="D293" s="2">
        <v>4.09</v>
      </c>
      <c r="E293" s="3">
        <v>39626</v>
      </c>
      <c r="F293" s="2">
        <v>2.48</v>
      </c>
      <c r="I293" s="2">
        <f t="shared" si="5"/>
        <v>1.6099999999999999</v>
      </c>
    </row>
    <row r="294" spans="1:9">
      <c r="A294" s="3">
        <v>24653</v>
      </c>
      <c r="B294" s="2">
        <v>5.19</v>
      </c>
      <c r="C294" s="3">
        <v>39633</v>
      </c>
      <c r="D294" s="2">
        <v>4</v>
      </c>
      <c r="E294" s="3">
        <v>39633</v>
      </c>
      <c r="F294" s="2">
        <v>2.54</v>
      </c>
      <c r="I294" s="2">
        <f t="shared" si="5"/>
        <v>1.46</v>
      </c>
    </row>
    <row r="295" spans="1:9">
      <c r="A295" s="3">
        <v>24660</v>
      </c>
      <c r="B295" s="2">
        <v>5.16</v>
      </c>
      <c r="C295" s="3">
        <v>39640</v>
      </c>
      <c r="D295" s="2">
        <v>3.9</v>
      </c>
      <c r="E295" s="3">
        <v>39640</v>
      </c>
      <c r="F295" s="2">
        <v>2.4700000000000002</v>
      </c>
      <c r="I295" s="2">
        <f t="shared" si="5"/>
        <v>1.4299999999999997</v>
      </c>
    </row>
    <row r="296" spans="1:9">
      <c r="A296" s="3">
        <v>24667</v>
      </c>
      <c r="B296" s="2">
        <v>5.09</v>
      </c>
      <c r="C296" s="3">
        <v>39647</v>
      </c>
      <c r="D296" s="2">
        <v>3.98</v>
      </c>
      <c r="E296" s="3">
        <v>39647</v>
      </c>
      <c r="F296" s="2">
        <v>2.4700000000000002</v>
      </c>
      <c r="I296" s="2">
        <f t="shared" si="5"/>
        <v>1.5099999999999998</v>
      </c>
    </row>
    <row r="297" spans="1:9">
      <c r="A297" s="3">
        <v>24674</v>
      </c>
      <c r="B297" s="2">
        <v>5.17</v>
      </c>
      <c r="C297" s="3">
        <v>39654</v>
      </c>
      <c r="D297" s="2">
        <v>4.1100000000000003</v>
      </c>
      <c r="E297" s="3">
        <v>39654</v>
      </c>
      <c r="F297" s="2">
        <v>2.38</v>
      </c>
      <c r="I297" s="2">
        <f t="shared" si="5"/>
        <v>1.7300000000000004</v>
      </c>
    </row>
    <row r="298" spans="1:9">
      <c r="A298" s="3">
        <v>24681</v>
      </c>
      <c r="B298" s="2">
        <v>5.21</v>
      </c>
      <c r="C298" s="3">
        <v>39661</v>
      </c>
      <c r="D298" s="2">
        <v>4.04</v>
      </c>
      <c r="E298" s="3">
        <v>39661</v>
      </c>
      <c r="F298" s="2">
        <v>2.35</v>
      </c>
      <c r="I298" s="2">
        <f t="shared" si="5"/>
        <v>1.69</v>
      </c>
    </row>
    <row r="299" spans="1:9">
      <c r="A299" s="3">
        <v>24688</v>
      </c>
      <c r="B299" s="2">
        <v>5.2</v>
      </c>
      <c r="C299" s="3">
        <v>39668</v>
      </c>
      <c r="D299" s="2">
        <v>3.99</v>
      </c>
      <c r="E299" s="3">
        <v>39668</v>
      </c>
      <c r="F299" s="2">
        <v>2.27</v>
      </c>
      <c r="I299" s="2">
        <f t="shared" si="5"/>
        <v>1.7200000000000002</v>
      </c>
    </row>
    <row r="300" spans="1:9">
      <c r="A300" s="3">
        <v>24695</v>
      </c>
      <c r="B300" s="2">
        <v>5.28</v>
      </c>
      <c r="C300" s="3">
        <v>39675</v>
      </c>
      <c r="D300" s="2">
        <v>3.91</v>
      </c>
      <c r="E300" s="3">
        <v>39675</v>
      </c>
      <c r="F300" s="2">
        <v>2.19</v>
      </c>
      <c r="I300" s="2">
        <f t="shared" si="5"/>
        <v>1.7200000000000002</v>
      </c>
    </row>
    <row r="301" spans="1:9">
      <c r="A301" s="3">
        <v>24702</v>
      </c>
      <c r="B301" s="2">
        <v>5.28</v>
      </c>
      <c r="C301" s="3">
        <v>39682</v>
      </c>
      <c r="D301" s="2">
        <v>3.83</v>
      </c>
      <c r="E301" s="3">
        <v>39682</v>
      </c>
      <c r="F301" s="2">
        <v>2.1800000000000002</v>
      </c>
      <c r="I301" s="2">
        <f t="shared" si="5"/>
        <v>1.65</v>
      </c>
    </row>
    <row r="302" spans="1:9">
      <c r="A302" s="3">
        <v>24709</v>
      </c>
      <c r="B302" s="2">
        <v>5.31</v>
      </c>
      <c r="C302" s="3">
        <v>39689</v>
      </c>
      <c r="D302" s="2">
        <v>3.79</v>
      </c>
      <c r="E302" s="3">
        <v>39689</v>
      </c>
      <c r="F302" s="2">
        <v>2.16</v>
      </c>
      <c r="I302" s="2">
        <f t="shared" si="5"/>
        <v>1.63</v>
      </c>
    </row>
    <row r="303" spans="1:9">
      <c r="A303" s="3">
        <v>24716</v>
      </c>
      <c r="B303" s="2">
        <v>5.27</v>
      </c>
      <c r="C303" s="3">
        <v>39696</v>
      </c>
      <c r="D303" s="2">
        <v>3.69</v>
      </c>
      <c r="E303" s="3">
        <v>39696</v>
      </c>
      <c r="F303" s="2">
        <v>1.99</v>
      </c>
      <c r="I303" s="2">
        <f t="shared" si="5"/>
        <v>1.7</v>
      </c>
    </row>
    <row r="304" spans="1:9">
      <c r="A304" s="3">
        <v>24723</v>
      </c>
      <c r="B304" s="2">
        <v>5.22</v>
      </c>
      <c r="C304" s="3">
        <v>39703</v>
      </c>
      <c r="D304" s="2">
        <v>3.66</v>
      </c>
      <c r="E304" s="3">
        <v>39703</v>
      </c>
      <c r="F304" s="2">
        <v>1.96</v>
      </c>
      <c r="I304" s="2">
        <f t="shared" si="5"/>
        <v>1.7000000000000002</v>
      </c>
    </row>
    <row r="305" spans="1:9">
      <c r="A305" s="3">
        <v>24730</v>
      </c>
      <c r="B305" s="2">
        <v>5.28</v>
      </c>
      <c r="C305" s="3">
        <v>39710</v>
      </c>
      <c r="D305" s="2">
        <v>3.54</v>
      </c>
      <c r="E305" s="3">
        <v>39710</v>
      </c>
      <c r="F305" s="2">
        <v>1.71</v>
      </c>
      <c r="I305" s="2">
        <f t="shared" si="5"/>
        <v>1.83</v>
      </c>
    </row>
    <row r="306" spans="1:9">
      <c r="A306" s="3">
        <v>24737</v>
      </c>
      <c r="B306" s="2">
        <v>5.34</v>
      </c>
      <c r="C306" s="3">
        <v>39717</v>
      </c>
      <c r="D306" s="2">
        <v>3.84</v>
      </c>
      <c r="E306" s="3">
        <v>39717</v>
      </c>
      <c r="F306" s="2">
        <v>1.83</v>
      </c>
      <c r="I306" s="2">
        <f t="shared" si="5"/>
        <v>2.0099999999999998</v>
      </c>
    </row>
    <row r="307" spans="1:9">
      <c r="A307" s="3">
        <v>24744</v>
      </c>
      <c r="B307" s="2">
        <v>5.36</v>
      </c>
      <c r="C307" s="3">
        <v>39724</v>
      </c>
      <c r="D307" s="2">
        <v>3.7</v>
      </c>
      <c r="E307" s="3">
        <v>39724</v>
      </c>
      <c r="F307" s="2">
        <v>1.53</v>
      </c>
      <c r="I307" s="2">
        <f t="shared" si="5"/>
        <v>2.17</v>
      </c>
    </row>
    <row r="308" spans="1:9">
      <c r="A308" s="3">
        <v>24751</v>
      </c>
      <c r="B308" s="2">
        <v>5.36</v>
      </c>
      <c r="C308" s="3">
        <v>39731</v>
      </c>
      <c r="D308" s="2">
        <v>3.69</v>
      </c>
      <c r="E308" s="3">
        <v>39731</v>
      </c>
      <c r="F308" s="2">
        <v>1.0900000000000001</v>
      </c>
      <c r="I308" s="2">
        <f t="shared" si="5"/>
        <v>2.5999999999999996</v>
      </c>
    </row>
    <row r="309" spans="1:9">
      <c r="A309" s="3">
        <v>24758</v>
      </c>
      <c r="B309" s="2">
        <v>5.42</v>
      </c>
      <c r="C309" s="3">
        <v>39738</v>
      </c>
      <c r="D309" s="2">
        <v>4.0199999999999996</v>
      </c>
      <c r="E309" s="3">
        <v>39738</v>
      </c>
      <c r="F309" s="2">
        <v>1.03</v>
      </c>
      <c r="I309" s="2">
        <f t="shared" si="5"/>
        <v>2.9899999999999993</v>
      </c>
    </row>
    <row r="310" spans="1:9">
      <c r="A310" s="3">
        <v>24765</v>
      </c>
      <c r="B310" s="2">
        <v>5.51</v>
      </c>
      <c r="C310" s="3">
        <v>39745</v>
      </c>
      <c r="D310" s="2">
        <v>3.74</v>
      </c>
      <c r="E310" s="3">
        <v>39745</v>
      </c>
      <c r="F310" s="2">
        <v>1.01</v>
      </c>
      <c r="I310" s="2">
        <f t="shared" si="5"/>
        <v>2.7300000000000004</v>
      </c>
    </row>
    <row r="311" spans="1:9">
      <c r="A311" s="3">
        <v>24772</v>
      </c>
      <c r="B311" s="2">
        <v>5.57</v>
      </c>
      <c r="C311" s="3">
        <v>39752</v>
      </c>
      <c r="D311" s="2">
        <v>3.92</v>
      </c>
      <c r="E311" s="3">
        <v>39752</v>
      </c>
      <c r="F311" s="2">
        <v>0.86</v>
      </c>
      <c r="I311" s="2">
        <f t="shared" si="5"/>
        <v>3.06</v>
      </c>
    </row>
    <row r="312" spans="1:9">
      <c r="A312" s="3">
        <v>24779</v>
      </c>
      <c r="B312" s="2">
        <v>5.68</v>
      </c>
      <c r="C312" s="3">
        <v>39759</v>
      </c>
      <c r="D312" s="2">
        <v>3.82</v>
      </c>
      <c r="E312" s="3">
        <v>39759</v>
      </c>
      <c r="F312" s="2">
        <v>0.94</v>
      </c>
      <c r="I312" s="2">
        <f t="shared" si="5"/>
        <v>2.88</v>
      </c>
    </row>
    <row r="313" spans="1:9">
      <c r="A313" s="3">
        <v>24786</v>
      </c>
      <c r="B313" s="2">
        <v>5.78</v>
      </c>
      <c r="C313" s="3">
        <v>39766</v>
      </c>
      <c r="D313" s="2">
        <v>3.78</v>
      </c>
      <c r="E313" s="3">
        <v>39766</v>
      </c>
      <c r="F313" s="2">
        <v>0.92</v>
      </c>
      <c r="I313" s="2">
        <f t="shared" si="5"/>
        <v>2.86</v>
      </c>
    </row>
    <row r="314" spans="1:9">
      <c r="A314" s="3">
        <v>24793</v>
      </c>
      <c r="B314" s="2">
        <v>5.79</v>
      </c>
      <c r="C314" s="3">
        <v>39773</v>
      </c>
      <c r="D314" s="2">
        <v>3.38</v>
      </c>
      <c r="E314" s="3">
        <v>39773</v>
      </c>
      <c r="F314" s="2">
        <v>0.39</v>
      </c>
      <c r="I314" s="2">
        <f t="shared" si="5"/>
        <v>2.9899999999999998</v>
      </c>
    </row>
    <row r="315" spans="1:9">
      <c r="A315" s="3">
        <v>24800</v>
      </c>
      <c r="B315" s="2">
        <v>5.76</v>
      </c>
      <c r="C315" s="3">
        <v>39780</v>
      </c>
      <c r="D315" s="2">
        <v>3.1</v>
      </c>
      <c r="E315" s="3">
        <v>39780</v>
      </c>
      <c r="F315" s="2">
        <v>0.3</v>
      </c>
      <c r="I315" s="2">
        <f t="shared" si="5"/>
        <v>2.8000000000000003</v>
      </c>
    </row>
    <row r="316" spans="1:9">
      <c r="A316" s="3">
        <v>24807</v>
      </c>
      <c r="B316" s="2">
        <v>5.72</v>
      </c>
      <c r="C316" s="3">
        <v>39787</v>
      </c>
      <c r="D316" s="2">
        <v>2.66</v>
      </c>
      <c r="E316" s="3">
        <v>39787</v>
      </c>
      <c r="F316" s="2">
        <v>0.46</v>
      </c>
      <c r="I316" s="2">
        <f t="shared" si="5"/>
        <v>2.2000000000000002</v>
      </c>
    </row>
    <row r="317" spans="1:9">
      <c r="A317" s="3">
        <v>24814</v>
      </c>
      <c r="B317" s="2">
        <v>5.72</v>
      </c>
      <c r="C317" s="3">
        <v>39794</v>
      </c>
      <c r="D317" s="2">
        <v>2.67</v>
      </c>
      <c r="E317" s="3">
        <v>39794</v>
      </c>
      <c r="F317" s="2">
        <v>0.25</v>
      </c>
      <c r="I317" s="2">
        <f t="shared" si="5"/>
        <v>2.42</v>
      </c>
    </row>
    <row r="318" spans="1:9">
      <c r="A318" s="3">
        <v>24821</v>
      </c>
      <c r="B318" s="2">
        <v>5.72</v>
      </c>
      <c r="C318" s="3">
        <v>39801</v>
      </c>
      <c r="D318" s="2">
        <v>2.2599999999999998</v>
      </c>
      <c r="E318" s="3">
        <v>39801</v>
      </c>
      <c r="F318" s="2">
        <v>0.2</v>
      </c>
      <c r="I318" s="2">
        <f t="shared" si="5"/>
        <v>2.0599999999999996</v>
      </c>
    </row>
    <row r="319" spans="1:9">
      <c r="A319" s="3">
        <v>24828</v>
      </c>
      <c r="B319" s="2">
        <v>5.66</v>
      </c>
      <c r="C319" s="3">
        <v>39808</v>
      </c>
      <c r="D319" s="2">
        <v>2.1800000000000002</v>
      </c>
      <c r="E319" s="3">
        <v>39808</v>
      </c>
      <c r="F319" s="2">
        <v>0.14000000000000001</v>
      </c>
      <c r="I319" s="2">
        <f t="shared" si="5"/>
        <v>2.04</v>
      </c>
    </row>
    <row r="320" spans="1:9">
      <c r="A320" s="3">
        <v>24835</v>
      </c>
      <c r="B320" s="2">
        <v>5.67</v>
      </c>
      <c r="C320" s="3">
        <v>39815</v>
      </c>
      <c r="D320" s="2">
        <v>2.2400000000000002</v>
      </c>
      <c r="E320" s="3">
        <v>39815</v>
      </c>
      <c r="F320" s="2">
        <v>0.12</v>
      </c>
      <c r="I320" s="2">
        <f t="shared" si="5"/>
        <v>2.12</v>
      </c>
    </row>
    <row r="321" spans="1:9">
      <c r="A321" s="3">
        <v>24842</v>
      </c>
      <c r="B321" s="2">
        <v>5.56</v>
      </c>
      <c r="C321" s="3">
        <v>39822</v>
      </c>
      <c r="D321" s="2">
        <v>2.48</v>
      </c>
      <c r="E321" s="3">
        <v>39822</v>
      </c>
      <c r="F321" s="2">
        <v>0.42</v>
      </c>
      <c r="I321" s="2">
        <f t="shared" si="5"/>
        <v>2.06</v>
      </c>
    </row>
    <row r="322" spans="1:9">
      <c r="A322" s="3">
        <v>24849</v>
      </c>
      <c r="B322" s="2">
        <v>5.47</v>
      </c>
      <c r="C322" s="3">
        <v>39829</v>
      </c>
      <c r="D322" s="2">
        <v>2.2999999999999998</v>
      </c>
      <c r="E322" s="3">
        <v>39829</v>
      </c>
      <c r="F322" s="2">
        <v>0.53</v>
      </c>
      <c r="I322" s="2">
        <f t="shared" si="5"/>
        <v>1.7699999999999998</v>
      </c>
    </row>
    <row r="323" spans="1:9">
      <c r="A323" s="3">
        <v>24856</v>
      </c>
      <c r="B323" s="2">
        <v>5.53</v>
      </c>
      <c r="C323" s="3">
        <v>39836</v>
      </c>
      <c r="D323" s="2">
        <v>2.56</v>
      </c>
      <c r="E323" s="3">
        <v>39836</v>
      </c>
      <c r="F323" s="2">
        <v>0.63</v>
      </c>
      <c r="I323" s="2">
        <f t="shared" si="5"/>
        <v>1.9300000000000002</v>
      </c>
    </row>
    <row r="324" spans="1:9">
      <c r="A324" s="3">
        <v>24863</v>
      </c>
      <c r="B324" s="2">
        <v>5.56</v>
      </c>
      <c r="C324" s="3">
        <v>39843</v>
      </c>
      <c r="D324" s="2">
        <v>2.75</v>
      </c>
      <c r="E324" s="3">
        <v>39843</v>
      </c>
      <c r="F324" s="2">
        <v>0.94</v>
      </c>
      <c r="I324" s="2">
        <f t="shared" si="5"/>
        <v>1.81</v>
      </c>
    </row>
    <row r="325" spans="1:9">
      <c r="A325" s="3">
        <v>24870</v>
      </c>
      <c r="B325" s="2">
        <v>5.55</v>
      </c>
      <c r="C325" s="3">
        <v>39850</v>
      </c>
      <c r="D325" s="2">
        <v>2.92</v>
      </c>
      <c r="E325" s="3">
        <v>39850</v>
      </c>
      <c r="F325" s="2">
        <v>1.1399999999999999</v>
      </c>
      <c r="I325" s="2">
        <f t="shared" si="5"/>
        <v>1.78</v>
      </c>
    </row>
    <row r="326" spans="1:9">
      <c r="A326" s="3">
        <v>24877</v>
      </c>
      <c r="B326" s="2">
        <v>5.6</v>
      </c>
      <c r="C326" s="3">
        <v>39857</v>
      </c>
      <c r="D326" s="2">
        <v>2.88</v>
      </c>
      <c r="E326" s="3">
        <v>39857</v>
      </c>
      <c r="F326" s="2">
        <v>1.23</v>
      </c>
      <c r="I326" s="2">
        <f t="shared" si="5"/>
        <v>1.65</v>
      </c>
    </row>
    <row r="327" spans="1:9">
      <c r="A327" s="3">
        <v>24884</v>
      </c>
      <c r="B327" s="2">
        <v>5.53</v>
      </c>
      <c r="C327" s="3">
        <v>39864</v>
      </c>
      <c r="D327" s="2">
        <v>2.75</v>
      </c>
      <c r="E327" s="3">
        <v>39864</v>
      </c>
      <c r="F327" s="2">
        <v>1.1100000000000001</v>
      </c>
      <c r="I327" s="2">
        <f t="shared" si="5"/>
        <v>1.64</v>
      </c>
    </row>
    <row r="328" spans="1:9">
      <c r="A328" s="3">
        <v>24891</v>
      </c>
      <c r="B328" s="2">
        <v>5.54</v>
      </c>
      <c r="C328" s="3">
        <v>39871</v>
      </c>
      <c r="D328" s="2">
        <v>2.91</v>
      </c>
      <c r="E328" s="3">
        <v>39871</v>
      </c>
      <c r="F328" s="2">
        <v>0.99</v>
      </c>
      <c r="I328" s="2">
        <f t="shared" si="5"/>
        <v>1.9200000000000002</v>
      </c>
    </row>
    <row r="329" spans="1:9">
      <c r="A329" s="3">
        <v>24898</v>
      </c>
      <c r="B329" s="2">
        <v>5.57</v>
      </c>
      <c r="C329" s="3">
        <v>39878</v>
      </c>
      <c r="D329" s="2">
        <v>2.9</v>
      </c>
      <c r="E329" s="3">
        <v>39878</v>
      </c>
      <c r="F329" s="2">
        <v>0.88</v>
      </c>
      <c r="I329" s="2">
        <f t="shared" si="5"/>
        <v>2.02</v>
      </c>
    </row>
    <row r="330" spans="1:9">
      <c r="A330" s="3">
        <v>24905</v>
      </c>
      <c r="B330" s="2">
        <v>5.64</v>
      </c>
      <c r="C330" s="3">
        <v>39885</v>
      </c>
      <c r="D330" s="2">
        <v>2.92</v>
      </c>
      <c r="E330" s="3">
        <v>39885</v>
      </c>
      <c r="F330" s="2">
        <v>0.92</v>
      </c>
      <c r="I330" s="2">
        <f t="shared" si="5"/>
        <v>2</v>
      </c>
    </row>
    <row r="331" spans="1:9">
      <c r="A331" s="3">
        <v>24912</v>
      </c>
      <c r="B331" s="2">
        <v>5.84</v>
      </c>
      <c r="C331" s="3">
        <v>39892</v>
      </c>
      <c r="D331" s="2">
        <v>2.75</v>
      </c>
      <c r="E331" s="3">
        <v>39892</v>
      </c>
      <c r="F331" s="2">
        <v>1.19</v>
      </c>
      <c r="I331" s="2">
        <f t="shared" si="5"/>
        <v>1.56</v>
      </c>
    </row>
    <row r="332" spans="1:9">
      <c r="A332" s="3">
        <v>24919</v>
      </c>
      <c r="B332" s="2">
        <v>5.75</v>
      </c>
      <c r="C332" s="3">
        <v>39899</v>
      </c>
      <c r="D332" s="2">
        <v>2.74</v>
      </c>
      <c r="E332" s="3">
        <v>39899</v>
      </c>
      <c r="F332" s="2">
        <v>1.37</v>
      </c>
      <c r="I332" s="2">
        <f t="shared" si="5"/>
        <v>1.37</v>
      </c>
    </row>
    <row r="333" spans="1:9">
      <c r="A333" s="3">
        <v>24926</v>
      </c>
      <c r="B333" s="2">
        <v>5.77</v>
      </c>
      <c r="C333" s="3">
        <v>39906</v>
      </c>
      <c r="D333" s="2">
        <v>2.76</v>
      </c>
      <c r="E333" s="3">
        <v>39906</v>
      </c>
      <c r="F333" s="2">
        <v>1.33</v>
      </c>
      <c r="I333" s="2">
        <f t="shared" si="5"/>
        <v>1.4299999999999997</v>
      </c>
    </row>
    <row r="334" spans="1:9">
      <c r="A334" s="3">
        <v>24933</v>
      </c>
      <c r="B334" s="2">
        <v>5.56</v>
      </c>
      <c r="C334" s="3">
        <v>39913</v>
      </c>
      <c r="D334" s="2">
        <v>2.93</v>
      </c>
      <c r="E334" s="3">
        <v>39913</v>
      </c>
      <c r="F334" s="2">
        <v>1.35</v>
      </c>
      <c r="I334" s="2">
        <f t="shared" si="5"/>
        <v>1.58</v>
      </c>
    </row>
    <row r="335" spans="1:9">
      <c r="A335" s="3">
        <v>24940</v>
      </c>
      <c r="B335" s="2">
        <v>5.54</v>
      </c>
      <c r="C335" s="3">
        <v>39920</v>
      </c>
      <c r="D335" s="2">
        <v>2.87</v>
      </c>
      <c r="E335" s="3">
        <v>39920</v>
      </c>
      <c r="F335" s="2">
        <v>1.29</v>
      </c>
      <c r="I335" s="2">
        <f t="shared" si="5"/>
        <v>1.58</v>
      </c>
    </row>
    <row r="336" spans="1:9">
      <c r="A336" s="3">
        <v>24947</v>
      </c>
      <c r="B336" s="2">
        <v>5.65</v>
      </c>
      <c r="C336" s="3">
        <v>39927</v>
      </c>
      <c r="D336" s="2">
        <v>2.96</v>
      </c>
      <c r="E336" s="3">
        <v>39927</v>
      </c>
      <c r="F336" s="2">
        <v>1.35</v>
      </c>
      <c r="I336" s="2">
        <f t="shared" si="5"/>
        <v>1.6099999999999999</v>
      </c>
    </row>
    <row r="337" spans="1:9">
      <c r="A337" s="3">
        <v>24954</v>
      </c>
      <c r="B337" s="2">
        <v>5.73</v>
      </c>
      <c r="C337" s="3">
        <v>39934</v>
      </c>
      <c r="D337" s="2">
        <v>3.1</v>
      </c>
      <c r="E337" s="3">
        <v>39934</v>
      </c>
      <c r="F337" s="2">
        <v>1.48</v>
      </c>
      <c r="I337" s="2">
        <f t="shared" si="5"/>
        <v>1.62</v>
      </c>
    </row>
    <row r="338" spans="1:9">
      <c r="A338" s="3">
        <v>24961</v>
      </c>
      <c r="B338" s="2">
        <v>5.75</v>
      </c>
      <c r="C338" s="3">
        <v>39941</v>
      </c>
      <c r="D338" s="2">
        <v>3.23</v>
      </c>
      <c r="E338" s="3">
        <v>39941</v>
      </c>
      <c r="F338" s="2">
        <v>1.47</v>
      </c>
      <c r="I338" s="2">
        <f t="shared" si="5"/>
        <v>1.76</v>
      </c>
    </row>
    <row r="339" spans="1:9">
      <c r="A339" s="3">
        <v>24968</v>
      </c>
      <c r="B339" s="2">
        <v>5.79</v>
      </c>
      <c r="C339" s="3">
        <v>39948</v>
      </c>
      <c r="D339" s="2">
        <v>3.14</v>
      </c>
      <c r="E339" s="3">
        <v>39948</v>
      </c>
      <c r="F339" s="2">
        <v>1.46</v>
      </c>
      <c r="I339" s="2">
        <f t="shared" si="5"/>
        <v>1.6800000000000002</v>
      </c>
    </row>
    <row r="340" spans="1:9">
      <c r="A340" s="3">
        <v>24975</v>
      </c>
      <c r="B340" s="2">
        <v>5.86</v>
      </c>
      <c r="C340" s="3">
        <v>39955</v>
      </c>
      <c r="D340" s="2">
        <v>3.29</v>
      </c>
      <c r="E340" s="3">
        <v>39955</v>
      </c>
      <c r="F340" s="2">
        <v>1.64</v>
      </c>
      <c r="I340" s="2">
        <f t="shared" si="5"/>
        <v>1.6500000000000001</v>
      </c>
    </row>
    <row r="341" spans="1:9">
      <c r="A341" s="3">
        <v>24982</v>
      </c>
      <c r="B341" s="2">
        <v>5.99</v>
      </c>
      <c r="C341" s="3">
        <v>39962</v>
      </c>
      <c r="D341" s="2">
        <v>3.59</v>
      </c>
      <c r="E341" s="3">
        <v>39962</v>
      </c>
      <c r="F341" s="2">
        <v>1.82</v>
      </c>
      <c r="I341" s="2">
        <f t="shared" si="5"/>
        <v>1.7699999999999998</v>
      </c>
    </row>
    <row r="342" spans="1:9">
      <c r="A342" s="3">
        <v>24989</v>
      </c>
      <c r="B342" s="2">
        <v>5.92</v>
      </c>
      <c r="C342" s="3">
        <v>39969</v>
      </c>
      <c r="D342" s="2">
        <v>3.7</v>
      </c>
      <c r="E342" s="3">
        <v>39969</v>
      </c>
      <c r="F342" s="2">
        <v>1.92</v>
      </c>
      <c r="I342" s="2">
        <f t="shared" si="5"/>
        <v>1.7800000000000002</v>
      </c>
    </row>
    <row r="343" spans="1:9">
      <c r="A343" s="3">
        <v>24996</v>
      </c>
      <c r="B343" s="2">
        <v>5.81</v>
      </c>
      <c r="C343" s="3">
        <v>39976</v>
      </c>
      <c r="D343" s="2">
        <v>3.89</v>
      </c>
      <c r="E343" s="3">
        <v>39976</v>
      </c>
      <c r="F343" s="2">
        <v>1.98</v>
      </c>
      <c r="I343" s="2">
        <f t="shared" si="5"/>
        <v>1.9100000000000001</v>
      </c>
    </row>
    <row r="344" spans="1:9">
      <c r="A344" s="3">
        <v>25003</v>
      </c>
      <c r="B344" s="2">
        <v>5.77</v>
      </c>
      <c r="C344" s="3">
        <v>39983</v>
      </c>
      <c r="D344" s="2">
        <v>3.75</v>
      </c>
      <c r="E344" s="3">
        <v>39983</v>
      </c>
      <c r="F344" s="2">
        <v>1.83</v>
      </c>
      <c r="I344" s="2">
        <f t="shared" si="5"/>
        <v>1.92</v>
      </c>
    </row>
    <row r="345" spans="1:9">
      <c r="A345" s="3">
        <v>25010</v>
      </c>
      <c r="B345" s="2">
        <v>5.66</v>
      </c>
      <c r="C345" s="3">
        <v>39990</v>
      </c>
      <c r="D345" s="2">
        <v>3.63</v>
      </c>
      <c r="E345" s="3">
        <v>39990</v>
      </c>
      <c r="F345" s="2">
        <v>1.77</v>
      </c>
      <c r="I345" s="2">
        <f t="shared" si="5"/>
        <v>1.8599999999999999</v>
      </c>
    </row>
    <row r="346" spans="1:9">
      <c r="A346" s="3">
        <v>25017</v>
      </c>
      <c r="B346" s="2">
        <v>5.64</v>
      </c>
      <c r="C346" s="3">
        <v>39997</v>
      </c>
      <c r="D346" s="2">
        <v>3.53</v>
      </c>
      <c r="E346" s="3">
        <v>39997</v>
      </c>
      <c r="F346" s="2">
        <v>1.7</v>
      </c>
      <c r="I346" s="2">
        <f t="shared" si="5"/>
        <v>1.8299999999999998</v>
      </c>
    </row>
    <row r="347" spans="1:9">
      <c r="A347" s="3">
        <v>25024</v>
      </c>
      <c r="B347" s="2">
        <v>5.58</v>
      </c>
      <c r="C347" s="3">
        <v>40004</v>
      </c>
      <c r="D347" s="2">
        <v>3.42</v>
      </c>
      <c r="E347" s="3">
        <v>40004</v>
      </c>
      <c r="F347" s="2">
        <v>1.54</v>
      </c>
      <c r="I347" s="2">
        <f t="shared" si="5"/>
        <v>1.88</v>
      </c>
    </row>
    <row r="348" spans="1:9">
      <c r="A348" s="3">
        <v>25031</v>
      </c>
      <c r="B348" s="2">
        <v>5.52</v>
      </c>
      <c r="C348" s="3">
        <v>40011</v>
      </c>
      <c r="D348" s="2">
        <v>3.55</v>
      </c>
      <c r="E348" s="3">
        <v>40011</v>
      </c>
      <c r="F348" s="2">
        <v>1.71</v>
      </c>
      <c r="I348" s="2">
        <f t="shared" si="5"/>
        <v>1.8399999999999999</v>
      </c>
    </row>
    <row r="349" spans="1:9">
      <c r="A349" s="3">
        <v>25038</v>
      </c>
      <c r="B349" s="2">
        <v>5.55</v>
      </c>
      <c r="C349" s="3">
        <v>40018</v>
      </c>
      <c r="D349" s="2">
        <v>3.62</v>
      </c>
      <c r="E349" s="3">
        <v>40018</v>
      </c>
      <c r="F349" s="2">
        <v>1.86</v>
      </c>
      <c r="I349" s="2">
        <f t="shared" si="5"/>
        <v>1.76</v>
      </c>
    </row>
    <row r="350" spans="1:9">
      <c r="A350" s="3">
        <v>25045</v>
      </c>
      <c r="B350" s="2">
        <v>5.4</v>
      </c>
      <c r="C350" s="3">
        <v>40025</v>
      </c>
      <c r="D350" s="2">
        <v>3.67</v>
      </c>
      <c r="E350" s="3">
        <v>40025</v>
      </c>
      <c r="F350" s="2">
        <v>1.86</v>
      </c>
      <c r="I350" s="2">
        <f t="shared" si="5"/>
        <v>1.8099999999999998</v>
      </c>
    </row>
    <row r="351" spans="1:9">
      <c r="A351" s="3">
        <v>25052</v>
      </c>
      <c r="B351" s="2">
        <v>5.39</v>
      </c>
      <c r="C351" s="3">
        <v>40032</v>
      </c>
      <c r="D351" s="2">
        <v>3.77</v>
      </c>
      <c r="E351" s="3">
        <v>40032</v>
      </c>
      <c r="F351" s="2">
        <v>1.93</v>
      </c>
      <c r="I351" s="2">
        <f t="shared" si="5"/>
        <v>1.84</v>
      </c>
    </row>
    <row r="352" spans="1:9">
      <c r="A352" s="3">
        <v>25059</v>
      </c>
      <c r="B352" s="2">
        <v>5.37</v>
      </c>
      <c r="C352" s="3">
        <v>40039</v>
      </c>
      <c r="D352" s="2">
        <v>3.67</v>
      </c>
      <c r="E352" s="3">
        <v>40039</v>
      </c>
      <c r="F352" s="2">
        <v>1.85</v>
      </c>
      <c r="I352" s="2">
        <f t="shared" si="5"/>
        <v>1.8199999999999998</v>
      </c>
    </row>
    <row r="353" spans="1:9">
      <c r="A353" s="3">
        <v>25066</v>
      </c>
      <c r="B353" s="2">
        <v>5.43</v>
      </c>
      <c r="C353" s="3">
        <v>40046</v>
      </c>
      <c r="D353" s="2">
        <v>3.48</v>
      </c>
      <c r="E353" s="3">
        <v>40046</v>
      </c>
      <c r="F353" s="2">
        <v>1.77</v>
      </c>
      <c r="I353" s="2">
        <f t="shared" si="5"/>
        <v>1.71</v>
      </c>
    </row>
    <row r="354" spans="1:9">
      <c r="A354" s="3">
        <v>25073</v>
      </c>
      <c r="B354" s="2">
        <v>5.46</v>
      </c>
      <c r="C354" s="3">
        <v>40053</v>
      </c>
      <c r="D354" s="2">
        <v>3.46</v>
      </c>
      <c r="E354" s="3">
        <v>40053</v>
      </c>
      <c r="F354" s="2">
        <v>1.74</v>
      </c>
      <c r="I354" s="2">
        <f t="shared" ref="I354:I417" si="6">+D354-F354</f>
        <v>1.72</v>
      </c>
    </row>
    <row r="355" spans="1:9">
      <c r="A355" s="3">
        <v>25080</v>
      </c>
      <c r="B355" s="2">
        <v>5.44</v>
      </c>
      <c r="C355" s="3">
        <v>40060</v>
      </c>
      <c r="D355" s="2">
        <v>3.37</v>
      </c>
      <c r="E355" s="3">
        <v>40060</v>
      </c>
      <c r="F355" s="2">
        <v>1.65</v>
      </c>
      <c r="I355" s="2">
        <f t="shared" si="6"/>
        <v>1.7200000000000002</v>
      </c>
    </row>
    <row r="356" spans="1:9">
      <c r="A356" s="3">
        <v>25087</v>
      </c>
      <c r="B356" s="2">
        <v>5.45</v>
      </c>
      <c r="C356" s="3">
        <v>40067</v>
      </c>
      <c r="D356" s="2">
        <v>3.41</v>
      </c>
      <c r="E356" s="3">
        <v>40067</v>
      </c>
      <c r="F356" s="2">
        <v>1.79</v>
      </c>
      <c r="I356" s="2">
        <f t="shared" si="6"/>
        <v>1.62</v>
      </c>
    </row>
    <row r="357" spans="1:9">
      <c r="A357" s="3">
        <v>25094</v>
      </c>
      <c r="B357" s="2">
        <v>5.49</v>
      </c>
      <c r="C357" s="3">
        <v>40074</v>
      </c>
      <c r="D357" s="2">
        <v>3.46</v>
      </c>
      <c r="E357" s="3">
        <v>40074</v>
      </c>
      <c r="F357" s="2">
        <v>1.81</v>
      </c>
      <c r="I357" s="2">
        <f t="shared" si="6"/>
        <v>1.65</v>
      </c>
    </row>
    <row r="358" spans="1:9">
      <c r="A358" s="3">
        <v>25101</v>
      </c>
      <c r="B358" s="2">
        <v>5.44</v>
      </c>
      <c r="C358" s="3">
        <v>40081</v>
      </c>
      <c r="D358" s="2">
        <v>3.43</v>
      </c>
      <c r="E358" s="3">
        <v>40081</v>
      </c>
      <c r="F358" s="2">
        <v>1.78</v>
      </c>
      <c r="I358" s="2">
        <f t="shared" si="6"/>
        <v>1.6500000000000001</v>
      </c>
    </row>
    <row r="359" spans="1:9">
      <c r="A359" s="3">
        <v>25108</v>
      </c>
      <c r="B359" s="2">
        <v>5.45</v>
      </c>
      <c r="C359" s="3">
        <v>40088</v>
      </c>
      <c r="D359" s="2">
        <v>3.28</v>
      </c>
      <c r="E359" s="3">
        <v>40088</v>
      </c>
      <c r="F359" s="2">
        <v>1.72</v>
      </c>
      <c r="I359" s="2">
        <f t="shared" si="6"/>
        <v>1.5599999999999998</v>
      </c>
    </row>
    <row r="360" spans="1:9">
      <c r="A360" s="3">
        <v>25115</v>
      </c>
      <c r="B360" s="2">
        <v>5.5</v>
      </c>
      <c r="C360" s="3">
        <v>40095</v>
      </c>
      <c r="D360" s="2">
        <v>3.28</v>
      </c>
      <c r="E360" s="3">
        <v>40095</v>
      </c>
      <c r="F360" s="2">
        <v>1.77</v>
      </c>
      <c r="I360" s="2">
        <f t="shared" si="6"/>
        <v>1.5099999999999998</v>
      </c>
    </row>
    <row r="361" spans="1:9">
      <c r="A361" s="3">
        <v>25122</v>
      </c>
      <c r="B361" s="2">
        <v>5.59</v>
      </c>
      <c r="C361" s="3">
        <v>40102</v>
      </c>
      <c r="D361" s="2">
        <v>3.43</v>
      </c>
      <c r="E361" s="3">
        <v>40102</v>
      </c>
      <c r="F361" s="2">
        <v>1.95</v>
      </c>
      <c r="I361" s="2">
        <f t="shared" si="6"/>
        <v>1.4800000000000002</v>
      </c>
    </row>
    <row r="362" spans="1:9">
      <c r="A362" s="3">
        <v>25129</v>
      </c>
      <c r="B362" s="2">
        <v>5.61</v>
      </c>
      <c r="C362" s="3">
        <v>40109</v>
      </c>
      <c r="D362" s="2">
        <v>3.43</v>
      </c>
      <c r="E362" s="3">
        <v>40109</v>
      </c>
      <c r="F362" s="2">
        <v>1.99</v>
      </c>
      <c r="I362" s="2">
        <f t="shared" si="6"/>
        <v>1.4400000000000002</v>
      </c>
    </row>
    <row r="363" spans="1:9">
      <c r="A363" s="3">
        <v>25136</v>
      </c>
      <c r="B363" s="2">
        <v>5.59</v>
      </c>
      <c r="C363" s="3">
        <v>40116</v>
      </c>
      <c r="D363" s="2">
        <v>3.49</v>
      </c>
      <c r="E363" s="3">
        <v>40116</v>
      </c>
      <c r="F363" s="2">
        <v>2</v>
      </c>
      <c r="I363" s="2">
        <f t="shared" si="6"/>
        <v>1.4900000000000002</v>
      </c>
    </row>
    <row r="364" spans="1:9">
      <c r="A364" s="3">
        <v>25143</v>
      </c>
      <c r="B364" s="2">
        <v>5.62</v>
      </c>
      <c r="C364" s="3">
        <v>40123</v>
      </c>
      <c r="D364" s="2">
        <v>3.53</v>
      </c>
      <c r="E364" s="3">
        <v>40123</v>
      </c>
      <c r="F364" s="2">
        <v>2.11</v>
      </c>
      <c r="I364" s="2">
        <f t="shared" si="6"/>
        <v>1.42</v>
      </c>
    </row>
    <row r="365" spans="1:9">
      <c r="A365" s="3">
        <v>25150</v>
      </c>
      <c r="B365" s="2">
        <v>5.63</v>
      </c>
      <c r="C365" s="3">
        <v>40130</v>
      </c>
      <c r="D365" s="2">
        <v>3.48</v>
      </c>
      <c r="E365" s="3">
        <v>40130</v>
      </c>
      <c r="F365" s="2">
        <v>2.16</v>
      </c>
      <c r="I365" s="2">
        <f t="shared" si="6"/>
        <v>1.3199999999999998</v>
      </c>
    </row>
    <row r="366" spans="1:9">
      <c r="A366" s="3">
        <v>25157</v>
      </c>
      <c r="B366" s="2">
        <v>5.67</v>
      </c>
      <c r="C366" s="3">
        <v>40137</v>
      </c>
      <c r="D366" s="2">
        <v>3.35</v>
      </c>
      <c r="E366" s="3">
        <v>40137</v>
      </c>
      <c r="F366" s="2">
        <v>2.14</v>
      </c>
      <c r="I366" s="2">
        <f t="shared" si="6"/>
        <v>1.21</v>
      </c>
    </row>
    <row r="367" spans="1:9">
      <c r="A367" s="3">
        <v>25164</v>
      </c>
      <c r="B367" s="2">
        <v>5.73</v>
      </c>
      <c r="C367" s="3">
        <v>40144</v>
      </c>
      <c r="D367" s="2">
        <v>3.3</v>
      </c>
      <c r="E367" s="3">
        <v>40144</v>
      </c>
      <c r="F367" s="2">
        <v>2.12</v>
      </c>
      <c r="I367" s="2">
        <f t="shared" si="6"/>
        <v>1.1799999999999997</v>
      </c>
    </row>
    <row r="368" spans="1:9">
      <c r="A368" s="3">
        <v>25171</v>
      </c>
      <c r="B368" s="2">
        <v>5.76</v>
      </c>
      <c r="C368" s="3">
        <v>40151</v>
      </c>
      <c r="D368" s="2">
        <v>3.34</v>
      </c>
      <c r="E368" s="3">
        <v>40151</v>
      </c>
      <c r="F368" s="2">
        <v>2.13</v>
      </c>
      <c r="I368" s="2">
        <f t="shared" si="6"/>
        <v>1.21</v>
      </c>
    </row>
    <row r="369" spans="1:9">
      <c r="A369" s="3">
        <v>25178</v>
      </c>
      <c r="B369" s="2">
        <v>5.93</v>
      </c>
      <c r="C369" s="3">
        <v>40158</v>
      </c>
      <c r="D369" s="2">
        <v>3.47</v>
      </c>
      <c r="E369" s="3">
        <v>40158</v>
      </c>
      <c r="F369" s="2">
        <v>2.11</v>
      </c>
      <c r="I369" s="2">
        <f t="shared" si="6"/>
        <v>1.3600000000000003</v>
      </c>
    </row>
    <row r="370" spans="1:9">
      <c r="A370" s="3">
        <v>25185</v>
      </c>
      <c r="B370" s="2">
        <v>5.93</v>
      </c>
      <c r="C370" s="3">
        <v>40165</v>
      </c>
      <c r="D370" s="2">
        <v>3.56</v>
      </c>
      <c r="E370" s="3">
        <v>40165</v>
      </c>
      <c r="F370" s="2">
        <v>2.23</v>
      </c>
      <c r="I370" s="2">
        <f t="shared" si="6"/>
        <v>1.33</v>
      </c>
    </row>
    <row r="371" spans="1:9">
      <c r="A371" s="3">
        <v>25192</v>
      </c>
      <c r="B371" s="2">
        <v>6.03</v>
      </c>
      <c r="C371" s="3">
        <v>40172</v>
      </c>
      <c r="D371" s="2">
        <v>3.76</v>
      </c>
      <c r="E371" s="3">
        <v>40172</v>
      </c>
      <c r="F371" s="2">
        <v>2.3199999999999998</v>
      </c>
      <c r="I371" s="2">
        <f t="shared" si="6"/>
        <v>1.44</v>
      </c>
    </row>
    <row r="372" spans="1:9">
      <c r="A372" s="3">
        <v>25199</v>
      </c>
      <c r="B372" s="2">
        <v>6.22</v>
      </c>
      <c r="C372" s="3">
        <v>40179</v>
      </c>
      <c r="D372" s="2">
        <v>3.83</v>
      </c>
      <c r="E372" s="3">
        <v>40179</v>
      </c>
      <c r="F372" s="2">
        <v>2.36</v>
      </c>
      <c r="I372" s="2">
        <f t="shared" si="6"/>
        <v>1.4700000000000002</v>
      </c>
    </row>
    <row r="373" spans="1:9">
      <c r="A373" s="3">
        <v>25206</v>
      </c>
      <c r="B373" s="2">
        <v>6.11</v>
      </c>
      <c r="C373" s="3">
        <v>40186</v>
      </c>
      <c r="D373" s="2">
        <v>3.83</v>
      </c>
      <c r="E373" s="3">
        <v>40186</v>
      </c>
      <c r="F373" s="2">
        <v>2.38</v>
      </c>
      <c r="I373" s="2">
        <f t="shared" si="6"/>
        <v>1.4500000000000002</v>
      </c>
    </row>
    <row r="374" spans="1:9">
      <c r="A374" s="3">
        <v>25213</v>
      </c>
      <c r="B374" s="2">
        <v>6.07</v>
      </c>
      <c r="C374" s="3">
        <v>40193</v>
      </c>
      <c r="D374" s="2">
        <v>3.77</v>
      </c>
      <c r="E374" s="3">
        <v>40193</v>
      </c>
      <c r="F374" s="2">
        <v>2.37</v>
      </c>
      <c r="I374" s="2">
        <f t="shared" si="6"/>
        <v>1.4</v>
      </c>
    </row>
    <row r="375" spans="1:9">
      <c r="A375" s="3">
        <v>25220</v>
      </c>
      <c r="B375" s="2">
        <v>6.01</v>
      </c>
      <c r="C375" s="3">
        <v>40200</v>
      </c>
      <c r="D375" s="2">
        <v>3.66</v>
      </c>
      <c r="E375" s="3">
        <v>40200</v>
      </c>
      <c r="F375" s="2">
        <v>2.35</v>
      </c>
      <c r="I375" s="2">
        <f t="shared" si="6"/>
        <v>1.31</v>
      </c>
    </row>
    <row r="376" spans="1:9">
      <c r="A376" s="3">
        <v>25227</v>
      </c>
      <c r="B376" s="2">
        <v>6</v>
      </c>
      <c r="C376" s="3">
        <v>40207</v>
      </c>
      <c r="D376" s="2">
        <v>3.66</v>
      </c>
      <c r="E376" s="3">
        <v>40207</v>
      </c>
      <c r="F376" s="2">
        <v>2.33</v>
      </c>
      <c r="I376" s="2">
        <f t="shared" si="6"/>
        <v>1.33</v>
      </c>
    </row>
    <row r="377" spans="1:9">
      <c r="A377" s="3">
        <v>25234</v>
      </c>
      <c r="B377" s="2">
        <v>6.1</v>
      </c>
      <c r="C377" s="3">
        <v>40214</v>
      </c>
      <c r="D377" s="2">
        <v>3.66</v>
      </c>
      <c r="E377" s="3">
        <v>40214</v>
      </c>
      <c r="F377" s="2">
        <v>2.37</v>
      </c>
      <c r="I377" s="2">
        <f t="shared" si="6"/>
        <v>1.29</v>
      </c>
    </row>
    <row r="378" spans="1:9">
      <c r="A378" s="3">
        <v>25241</v>
      </c>
      <c r="B378" s="2">
        <v>6.19</v>
      </c>
      <c r="C378" s="3">
        <v>40221</v>
      </c>
      <c r="D378" s="2">
        <v>3.69</v>
      </c>
      <c r="E378" s="3">
        <v>40221</v>
      </c>
      <c r="F378" s="2">
        <v>2.27</v>
      </c>
      <c r="I378" s="2">
        <f t="shared" si="6"/>
        <v>1.42</v>
      </c>
    </row>
    <row r="379" spans="1:9">
      <c r="A379" s="3">
        <v>25248</v>
      </c>
      <c r="B379" s="2">
        <v>6.11</v>
      </c>
      <c r="C379" s="3">
        <v>40228</v>
      </c>
      <c r="D379" s="2">
        <v>3.74</v>
      </c>
      <c r="E379" s="3">
        <v>40228</v>
      </c>
      <c r="F379" s="2">
        <v>2.27</v>
      </c>
      <c r="I379" s="2">
        <f t="shared" si="6"/>
        <v>1.4700000000000002</v>
      </c>
    </row>
    <row r="380" spans="1:9">
      <c r="A380" s="3">
        <v>25255</v>
      </c>
      <c r="B380" s="2">
        <v>6.19</v>
      </c>
      <c r="C380" s="3">
        <v>40235</v>
      </c>
      <c r="D380" s="2">
        <v>3.69</v>
      </c>
      <c r="E380" s="3">
        <v>40235</v>
      </c>
      <c r="F380" s="2">
        <v>2.1800000000000002</v>
      </c>
      <c r="I380" s="2">
        <f t="shared" si="6"/>
        <v>1.5099999999999998</v>
      </c>
    </row>
    <row r="381" spans="1:9">
      <c r="A381" s="3">
        <v>25262</v>
      </c>
      <c r="B381" s="2">
        <v>6.25</v>
      </c>
      <c r="C381" s="3">
        <v>40242</v>
      </c>
      <c r="D381" s="2">
        <v>3.63</v>
      </c>
      <c r="E381" s="3">
        <v>40242</v>
      </c>
      <c r="F381" s="2">
        <v>2.17</v>
      </c>
      <c r="I381" s="2">
        <f t="shared" si="6"/>
        <v>1.46</v>
      </c>
    </row>
    <row r="382" spans="1:9">
      <c r="A382" s="3">
        <v>25269</v>
      </c>
      <c r="B382" s="2">
        <v>6.25</v>
      </c>
      <c r="C382" s="3">
        <v>40249</v>
      </c>
      <c r="D382" s="2">
        <v>3.72</v>
      </c>
      <c r="E382" s="3">
        <v>40249</v>
      </c>
      <c r="F382" s="2">
        <v>2.2400000000000002</v>
      </c>
      <c r="I382" s="2">
        <f t="shared" si="6"/>
        <v>1.48</v>
      </c>
    </row>
    <row r="383" spans="1:9">
      <c r="A383" s="3">
        <v>25276</v>
      </c>
      <c r="B383" s="2">
        <v>6.3</v>
      </c>
      <c r="C383" s="3">
        <v>40256</v>
      </c>
      <c r="D383" s="2">
        <v>3.68</v>
      </c>
      <c r="E383" s="3">
        <v>40256</v>
      </c>
      <c r="F383" s="2">
        <v>2.23</v>
      </c>
      <c r="I383" s="2">
        <f t="shared" si="6"/>
        <v>1.4500000000000002</v>
      </c>
    </row>
    <row r="384" spans="1:9">
      <c r="A384" s="3">
        <v>25283</v>
      </c>
      <c r="B384" s="2">
        <v>6.32</v>
      </c>
      <c r="C384" s="3">
        <v>40263</v>
      </c>
      <c r="D384" s="2">
        <v>3.79</v>
      </c>
      <c r="E384" s="3">
        <v>40263</v>
      </c>
      <c r="F384" s="2">
        <v>2.23</v>
      </c>
      <c r="I384" s="2">
        <f t="shared" si="6"/>
        <v>1.56</v>
      </c>
    </row>
    <row r="385" spans="1:9">
      <c r="A385" s="3">
        <v>25290</v>
      </c>
      <c r="B385" s="2">
        <v>6.31</v>
      </c>
      <c r="C385" s="3">
        <v>40270</v>
      </c>
      <c r="D385" s="2">
        <v>3.89</v>
      </c>
      <c r="E385" s="3">
        <v>40270</v>
      </c>
      <c r="F385" s="2">
        <v>2.25</v>
      </c>
      <c r="I385" s="2">
        <f t="shared" si="6"/>
        <v>1.6400000000000001</v>
      </c>
    </row>
    <row r="386" spans="1:9">
      <c r="A386" s="3">
        <v>25297</v>
      </c>
      <c r="B386" s="2">
        <v>6.25</v>
      </c>
      <c r="C386" s="3">
        <v>40277</v>
      </c>
      <c r="D386" s="2">
        <v>3.94</v>
      </c>
      <c r="E386" s="3">
        <v>40277</v>
      </c>
      <c r="F386" s="2">
        <v>2.3199999999999998</v>
      </c>
      <c r="I386" s="2">
        <f t="shared" si="6"/>
        <v>1.62</v>
      </c>
    </row>
    <row r="387" spans="1:9">
      <c r="A387" s="3">
        <v>25304</v>
      </c>
      <c r="B387" s="2">
        <v>6.21</v>
      </c>
      <c r="C387" s="3">
        <v>40284</v>
      </c>
      <c r="D387" s="2">
        <v>3.85</v>
      </c>
      <c r="E387" s="3">
        <v>40284</v>
      </c>
      <c r="F387" s="2">
        <v>2.35</v>
      </c>
      <c r="I387" s="2">
        <f t="shared" si="6"/>
        <v>1.5</v>
      </c>
    </row>
    <row r="388" spans="1:9">
      <c r="A388" s="3">
        <v>25311</v>
      </c>
      <c r="B388" s="2">
        <v>6.11</v>
      </c>
      <c r="C388" s="3">
        <v>40291</v>
      </c>
      <c r="D388" s="2">
        <v>3.81</v>
      </c>
      <c r="E388" s="3">
        <v>40291</v>
      </c>
      <c r="F388" s="2">
        <v>2.35</v>
      </c>
      <c r="I388" s="2">
        <f t="shared" si="6"/>
        <v>1.46</v>
      </c>
    </row>
    <row r="389" spans="1:9">
      <c r="A389" s="3">
        <v>25318</v>
      </c>
      <c r="B389" s="2">
        <v>6.13</v>
      </c>
      <c r="C389" s="3">
        <v>40298</v>
      </c>
      <c r="D389" s="2">
        <v>3.76</v>
      </c>
      <c r="E389" s="3">
        <v>40298</v>
      </c>
      <c r="F389" s="2">
        <v>2.39</v>
      </c>
      <c r="I389" s="2">
        <f t="shared" si="6"/>
        <v>1.3699999999999997</v>
      </c>
    </row>
    <row r="390" spans="1:9">
      <c r="A390" s="3">
        <v>25325</v>
      </c>
      <c r="B390" s="2">
        <v>6.22</v>
      </c>
      <c r="C390" s="3">
        <v>40305</v>
      </c>
      <c r="D390" s="2">
        <v>3.56</v>
      </c>
      <c r="E390" s="3">
        <v>40305</v>
      </c>
      <c r="F390" s="2">
        <v>2.2599999999999998</v>
      </c>
      <c r="I390" s="2">
        <f t="shared" si="6"/>
        <v>1.3000000000000003</v>
      </c>
    </row>
    <row r="391" spans="1:9">
      <c r="A391" s="3">
        <v>25332</v>
      </c>
      <c r="B391" s="2">
        <v>6.21</v>
      </c>
      <c r="C391" s="3">
        <v>40312</v>
      </c>
      <c r="D391" s="2">
        <v>3.54</v>
      </c>
      <c r="E391" s="3">
        <v>40312</v>
      </c>
      <c r="F391" s="2">
        <v>2.2400000000000002</v>
      </c>
      <c r="I391" s="2">
        <f t="shared" si="6"/>
        <v>1.2999999999999998</v>
      </c>
    </row>
    <row r="392" spans="1:9">
      <c r="A392" s="3">
        <v>25339</v>
      </c>
      <c r="B392" s="2">
        <v>6.27</v>
      </c>
      <c r="C392" s="3">
        <v>40319</v>
      </c>
      <c r="D392" s="2">
        <v>3.33</v>
      </c>
      <c r="E392" s="3">
        <v>40319</v>
      </c>
      <c r="F392" s="2">
        <v>2.02</v>
      </c>
      <c r="I392" s="2">
        <f t="shared" si="6"/>
        <v>1.31</v>
      </c>
    </row>
    <row r="393" spans="1:9">
      <c r="A393" s="3">
        <v>25346</v>
      </c>
      <c r="B393" s="2">
        <v>6.36</v>
      </c>
      <c r="C393" s="3">
        <v>40326</v>
      </c>
      <c r="D393" s="2">
        <v>3.25</v>
      </c>
      <c r="E393" s="3">
        <v>40326</v>
      </c>
      <c r="F393" s="2">
        <v>1.93</v>
      </c>
      <c r="I393" s="2">
        <f t="shared" si="6"/>
        <v>1.32</v>
      </c>
    </row>
    <row r="394" spans="1:9">
      <c r="A394" s="3">
        <v>25353</v>
      </c>
      <c r="B394" s="2">
        <v>6.53</v>
      </c>
      <c r="C394" s="3">
        <v>40333</v>
      </c>
      <c r="D394" s="2">
        <v>3.31</v>
      </c>
      <c r="E394" s="3">
        <v>40333</v>
      </c>
      <c r="F394" s="2">
        <v>1.99</v>
      </c>
      <c r="I394" s="2">
        <f t="shared" si="6"/>
        <v>1.32</v>
      </c>
    </row>
    <row r="395" spans="1:9">
      <c r="A395" s="3">
        <v>25360</v>
      </c>
      <c r="B395" s="2">
        <v>6.55</v>
      </c>
      <c r="C395" s="3">
        <v>40340</v>
      </c>
      <c r="D395" s="2">
        <v>3.22</v>
      </c>
      <c r="E395" s="3">
        <v>40340</v>
      </c>
      <c r="F395" s="2">
        <v>1.93</v>
      </c>
      <c r="I395" s="2">
        <f t="shared" si="6"/>
        <v>1.2900000000000003</v>
      </c>
    </row>
    <row r="396" spans="1:9">
      <c r="A396" s="3">
        <v>25367</v>
      </c>
      <c r="B396" s="2">
        <v>6.55</v>
      </c>
      <c r="C396" s="3">
        <v>40347</v>
      </c>
      <c r="D396" s="2">
        <v>3.26</v>
      </c>
      <c r="E396" s="3">
        <v>40347</v>
      </c>
      <c r="F396" s="2">
        <v>1.99</v>
      </c>
      <c r="I396" s="2">
        <f t="shared" si="6"/>
        <v>1.2699999999999998</v>
      </c>
    </row>
    <row r="397" spans="1:9">
      <c r="A397" s="3">
        <v>25374</v>
      </c>
      <c r="B397" s="2">
        <v>6.54</v>
      </c>
      <c r="C397" s="3">
        <v>40354</v>
      </c>
      <c r="D397" s="2">
        <v>3.17</v>
      </c>
      <c r="E397" s="3">
        <v>40354</v>
      </c>
      <c r="F397" s="2">
        <v>1.95</v>
      </c>
      <c r="I397" s="2">
        <f t="shared" si="6"/>
        <v>1.22</v>
      </c>
    </row>
    <row r="398" spans="1:9">
      <c r="A398" s="3">
        <v>25381</v>
      </c>
      <c r="B398" s="2">
        <v>6.63</v>
      </c>
      <c r="C398" s="3">
        <v>40361</v>
      </c>
      <c r="D398" s="2">
        <v>2.99</v>
      </c>
      <c r="E398" s="3">
        <v>40361</v>
      </c>
      <c r="F398" s="2">
        <v>1.8</v>
      </c>
      <c r="I398" s="2">
        <f t="shared" si="6"/>
        <v>1.1900000000000002</v>
      </c>
    </row>
    <row r="399" spans="1:9">
      <c r="A399" s="3">
        <v>25388</v>
      </c>
      <c r="B399" s="2">
        <v>6.75</v>
      </c>
      <c r="C399" s="3">
        <v>40368</v>
      </c>
      <c r="D399" s="2">
        <v>3.02</v>
      </c>
      <c r="E399" s="3">
        <v>40368</v>
      </c>
      <c r="F399" s="2">
        <v>1.75</v>
      </c>
      <c r="I399" s="2">
        <f t="shared" si="6"/>
        <v>1.27</v>
      </c>
    </row>
    <row r="400" spans="1:9">
      <c r="A400" s="3">
        <v>25395</v>
      </c>
      <c r="B400" s="2">
        <v>6.76</v>
      </c>
      <c r="C400" s="3">
        <v>40375</v>
      </c>
      <c r="D400" s="2">
        <v>3.05</v>
      </c>
      <c r="E400" s="3">
        <v>40375</v>
      </c>
      <c r="F400" s="2">
        <v>1.81</v>
      </c>
      <c r="I400" s="2">
        <f t="shared" si="6"/>
        <v>1.2399999999999998</v>
      </c>
    </row>
    <row r="401" spans="1:9">
      <c r="A401" s="3">
        <v>25402</v>
      </c>
      <c r="B401" s="2">
        <v>6.69</v>
      </c>
      <c r="C401" s="3">
        <v>40382</v>
      </c>
      <c r="D401" s="2">
        <v>2.97</v>
      </c>
      <c r="E401" s="3">
        <v>40382</v>
      </c>
      <c r="F401" s="2">
        <v>1.73</v>
      </c>
      <c r="I401" s="2">
        <f t="shared" si="6"/>
        <v>1.2400000000000002</v>
      </c>
    </row>
    <row r="402" spans="1:9">
      <c r="A402" s="3">
        <v>25409</v>
      </c>
      <c r="B402" s="2">
        <v>6.69</v>
      </c>
      <c r="C402" s="3">
        <v>40389</v>
      </c>
      <c r="D402" s="2">
        <v>3.02</v>
      </c>
      <c r="E402" s="3">
        <v>40389</v>
      </c>
      <c r="F402" s="2">
        <v>1.81</v>
      </c>
      <c r="I402" s="2">
        <f t="shared" si="6"/>
        <v>1.21</v>
      </c>
    </row>
    <row r="403" spans="1:9">
      <c r="A403" s="3">
        <v>25416</v>
      </c>
      <c r="B403" s="2">
        <v>6.7</v>
      </c>
      <c r="C403" s="3">
        <v>40396</v>
      </c>
      <c r="D403" s="2">
        <v>2.94</v>
      </c>
      <c r="E403" s="3">
        <v>40396</v>
      </c>
      <c r="F403" s="2">
        <v>1.86</v>
      </c>
      <c r="I403" s="2">
        <f t="shared" si="6"/>
        <v>1.0799999999999998</v>
      </c>
    </row>
    <row r="404" spans="1:9">
      <c r="A404" s="3">
        <v>25423</v>
      </c>
      <c r="B404" s="2">
        <v>6.62</v>
      </c>
      <c r="C404" s="3">
        <v>40403</v>
      </c>
      <c r="D404" s="2">
        <v>2.76</v>
      </c>
      <c r="E404" s="3">
        <v>40403</v>
      </c>
      <c r="F404" s="2">
        <v>1.76</v>
      </c>
      <c r="I404" s="2">
        <f t="shared" si="6"/>
        <v>0.99999999999999978</v>
      </c>
    </row>
    <row r="405" spans="1:9">
      <c r="A405" s="3">
        <v>25430</v>
      </c>
      <c r="B405" s="2">
        <v>6.69</v>
      </c>
      <c r="C405" s="3">
        <v>40410</v>
      </c>
      <c r="D405" s="2">
        <v>2.61</v>
      </c>
      <c r="E405" s="3">
        <v>40410</v>
      </c>
      <c r="F405" s="2">
        <v>1.6</v>
      </c>
      <c r="I405" s="2">
        <f t="shared" si="6"/>
        <v>1.0099999999999998</v>
      </c>
    </row>
    <row r="406" spans="1:9">
      <c r="A406" s="3">
        <v>25437</v>
      </c>
      <c r="B406" s="2">
        <v>6.67</v>
      </c>
      <c r="C406" s="3">
        <v>40417</v>
      </c>
      <c r="D406" s="2">
        <v>2.56</v>
      </c>
      <c r="E406" s="3">
        <v>40417</v>
      </c>
      <c r="F406" s="2">
        <v>1.55</v>
      </c>
      <c r="I406" s="2">
        <f t="shared" si="6"/>
        <v>1.01</v>
      </c>
    </row>
    <row r="407" spans="1:9">
      <c r="A407" s="3">
        <v>25444</v>
      </c>
      <c r="B407" s="2">
        <v>6.79</v>
      </c>
      <c r="C407" s="3">
        <v>40424</v>
      </c>
      <c r="D407" s="2">
        <v>2.59</v>
      </c>
      <c r="E407" s="3">
        <v>40424</v>
      </c>
      <c r="F407" s="2">
        <v>1.57</v>
      </c>
      <c r="I407" s="2">
        <f t="shared" si="6"/>
        <v>1.0199999999999998</v>
      </c>
    </row>
    <row r="408" spans="1:9">
      <c r="A408" s="3">
        <v>25451</v>
      </c>
      <c r="B408" s="2">
        <v>6.94</v>
      </c>
      <c r="C408" s="3">
        <v>40431</v>
      </c>
      <c r="D408" s="2">
        <v>2.71</v>
      </c>
      <c r="E408" s="3">
        <v>40431</v>
      </c>
      <c r="F408" s="2">
        <v>1.7</v>
      </c>
      <c r="I408" s="2">
        <f t="shared" si="6"/>
        <v>1.01</v>
      </c>
    </row>
    <row r="409" spans="1:9">
      <c r="A409" s="3">
        <v>25458</v>
      </c>
      <c r="B409" s="2">
        <v>7.04</v>
      </c>
      <c r="C409" s="3">
        <v>40438</v>
      </c>
      <c r="D409" s="2">
        <v>2.74</v>
      </c>
      <c r="E409" s="3">
        <v>40438</v>
      </c>
      <c r="F409" s="2">
        <v>1.77</v>
      </c>
      <c r="I409" s="2">
        <f t="shared" si="6"/>
        <v>0.9700000000000002</v>
      </c>
    </row>
    <row r="410" spans="1:9">
      <c r="A410" s="3">
        <v>25465</v>
      </c>
      <c r="B410" s="2">
        <v>7.18</v>
      </c>
      <c r="C410" s="3">
        <v>40445</v>
      </c>
      <c r="D410" s="2">
        <v>2.61</v>
      </c>
      <c r="E410" s="3">
        <v>40445</v>
      </c>
      <c r="F410" s="2">
        <v>1.81</v>
      </c>
      <c r="I410" s="2">
        <f t="shared" si="6"/>
        <v>0.79999999999999982</v>
      </c>
    </row>
    <row r="411" spans="1:9">
      <c r="A411" s="3">
        <v>25472</v>
      </c>
      <c r="B411" s="2">
        <v>7.3</v>
      </c>
      <c r="C411" s="3">
        <v>40452</v>
      </c>
      <c r="D411" s="2">
        <v>2.52</v>
      </c>
      <c r="E411" s="3">
        <v>40452</v>
      </c>
      <c r="F411" s="2">
        <v>1.78</v>
      </c>
      <c r="I411" s="2">
        <f t="shared" si="6"/>
        <v>0.74</v>
      </c>
    </row>
    <row r="412" spans="1:9">
      <c r="A412" s="3">
        <v>25479</v>
      </c>
      <c r="B412" s="2">
        <v>7.46</v>
      </c>
      <c r="C412" s="3">
        <v>40459</v>
      </c>
      <c r="D412" s="2">
        <v>2.4500000000000002</v>
      </c>
      <c r="E412" s="3">
        <v>40459</v>
      </c>
      <c r="F412" s="2">
        <v>1.87</v>
      </c>
      <c r="I412" s="2">
        <f t="shared" si="6"/>
        <v>0.58000000000000007</v>
      </c>
    </row>
    <row r="413" spans="1:9">
      <c r="A413" s="3">
        <v>25486</v>
      </c>
      <c r="B413" s="2">
        <v>7.29</v>
      </c>
      <c r="C413" s="3">
        <v>40466</v>
      </c>
      <c r="D413" s="2">
        <v>2.5</v>
      </c>
      <c r="E413" s="3">
        <v>40466</v>
      </c>
      <c r="F413" s="2">
        <v>2.04</v>
      </c>
      <c r="I413" s="2">
        <f t="shared" si="6"/>
        <v>0.45999999999999996</v>
      </c>
    </row>
    <row r="414" spans="1:9">
      <c r="A414" s="3">
        <v>25493</v>
      </c>
      <c r="B414" s="2">
        <v>7.06</v>
      </c>
      <c r="C414" s="3">
        <v>40473</v>
      </c>
      <c r="D414" s="2">
        <v>2.54</v>
      </c>
      <c r="E414" s="3">
        <v>40473</v>
      </c>
      <c r="F414" s="2">
        <v>2.06</v>
      </c>
      <c r="I414" s="2">
        <f t="shared" si="6"/>
        <v>0.48</v>
      </c>
    </row>
    <row r="415" spans="1:9">
      <c r="A415" s="3">
        <v>25500</v>
      </c>
      <c r="B415" s="2">
        <v>6.84</v>
      </c>
      <c r="C415" s="3">
        <v>40480</v>
      </c>
      <c r="D415" s="2">
        <v>2.67</v>
      </c>
      <c r="E415" s="3">
        <v>40480</v>
      </c>
      <c r="F415" s="2">
        <v>2.13</v>
      </c>
      <c r="I415" s="2">
        <f t="shared" si="6"/>
        <v>0.54</v>
      </c>
    </row>
    <row r="416" spans="1:9">
      <c r="A416" s="3">
        <v>25507</v>
      </c>
      <c r="B416" s="2">
        <v>6.97</v>
      </c>
      <c r="C416" s="3">
        <v>40487</v>
      </c>
      <c r="D416" s="2">
        <v>2.61</v>
      </c>
      <c r="E416" s="3">
        <v>40487</v>
      </c>
      <c r="F416" s="2">
        <v>2.13</v>
      </c>
      <c r="I416" s="2">
        <f t="shared" si="6"/>
        <v>0.48</v>
      </c>
    </row>
    <row r="417" spans="1:9">
      <c r="A417" s="3">
        <v>25514</v>
      </c>
      <c r="B417" s="2">
        <v>6.97</v>
      </c>
      <c r="C417" s="3">
        <v>40494</v>
      </c>
      <c r="D417" s="2">
        <v>2.68</v>
      </c>
      <c r="E417" s="3">
        <v>40494</v>
      </c>
      <c r="F417" s="2">
        <v>2.1</v>
      </c>
      <c r="I417" s="2">
        <f t="shared" si="6"/>
        <v>0.58000000000000007</v>
      </c>
    </row>
    <row r="418" spans="1:9">
      <c r="A418" s="3">
        <v>25521</v>
      </c>
      <c r="B418" s="2">
        <v>7.06</v>
      </c>
      <c r="C418" s="3">
        <v>40501</v>
      </c>
      <c r="D418" s="2">
        <v>2.89</v>
      </c>
      <c r="E418" s="3">
        <v>40501</v>
      </c>
      <c r="F418" s="2">
        <v>2.0499999999999998</v>
      </c>
      <c r="I418" s="2">
        <f t="shared" ref="I418:I481" si="7">+D418-F418</f>
        <v>0.8400000000000003</v>
      </c>
    </row>
    <row r="419" spans="1:9">
      <c r="A419" s="3">
        <v>25528</v>
      </c>
      <c r="B419" s="2">
        <v>7.24</v>
      </c>
      <c r="C419" s="3">
        <v>40508</v>
      </c>
      <c r="D419" s="2">
        <v>2.84</v>
      </c>
      <c r="E419" s="3">
        <v>40508</v>
      </c>
      <c r="F419" s="2">
        <v>2.11</v>
      </c>
      <c r="I419" s="2">
        <f t="shared" si="7"/>
        <v>0.73</v>
      </c>
    </row>
    <row r="420" spans="1:9">
      <c r="A420" s="3">
        <v>25535</v>
      </c>
      <c r="B420" s="2">
        <v>7.29</v>
      </c>
      <c r="C420" s="3">
        <v>40515</v>
      </c>
      <c r="D420" s="2">
        <v>2.93</v>
      </c>
      <c r="E420" s="3">
        <v>40515</v>
      </c>
      <c r="F420" s="2">
        <v>2.13</v>
      </c>
      <c r="I420" s="2">
        <f t="shared" si="7"/>
        <v>0.80000000000000027</v>
      </c>
    </row>
    <row r="421" spans="1:9">
      <c r="A421" s="3">
        <v>25542</v>
      </c>
      <c r="B421" s="2">
        <v>7.35</v>
      </c>
      <c r="C421" s="3">
        <v>40522</v>
      </c>
      <c r="D421" s="2">
        <v>3.18</v>
      </c>
      <c r="E421" s="3">
        <v>40522</v>
      </c>
      <c r="F421" s="2">
        <v>2.1800000000000002</v>
      </c>
      <c r="I421" s="2">
        <f t="shared" si="7"/>
        <v>1</v>
      </c>
    </row>
    <row r="422" spans="1:9">
      <c r="A422" s="3">
        <v>25549</v>
      </c>
      <c r="B422" s="2">
        <v>7.54</v>
      </c>
      <c r="C422" s="3">
        <v>40529</v>
      </c>
      <c r="D422" s="2">
        <v>3.42</v>
      </c>
      <c r="E422" s="3">
        <v>40529</v>
      </c>
      <c r="F422" s="2">
        <v>2.2599999999999998</v>
      </c>
      <c r="I422" s="2">
        <f t="shared" si="7"/>
        <v>1.1600000000000001</v>
      </c>
    </row>
    <row r="423" spans="1:9">
      <c r="A423" s="3">
        <v>25556</v>
      </c>
      <c r="B423" s="2">
        <v>7.74</v>
      </c>
      <c r="C423" s="3">
        <v>40536</v>
      </c>
      <c r="D423" s="2">
        <v>3.37</v>
      </c>
      <c r="E423" s="3">
        <v>40536</v>
      </c>
      <c r="F423" s="2">
        <v>2.31</v>
      </c>
      <c r="I423" s="2">
        <f t="shared" si="7"/>
        <v>1.06</v>
      </c>
    </row>
    <row r="424" spans="1:9">
      <c r="A424" s="3">
        <v>25563</v>
      </c>
      <c r="B424" s="2">
        <v>7.84</v>
      </c>
      <c r="C424" s="3">
        <v>40543</v>
      </c>
      <c r="D424" s="2">
        <v>3.38</v>
      </c>
      <c r="E424" s="3">
        <v>40543</v>
      </c>
      <c r="F424" s="2">
        <v>2.2999999999999998</v>
      </c>
      <c r="I424" s="2">
        <f t="shared" si="7"/>
        <v>1.08</v>
      </c>
    </row>
    <row r="425" spans="1:9">
      <c r="A425" s="3">
        <v>25570</v>
      </c>
      <c r="B425" s="2">
        <v>7.94</v>
      </c>
      <c r="C425" s="3">
        <v>40550</v>
      </c>
      <c r="D425" s="2">
        <v>3.4</v>
      </c>
      <c r="E425" s="3">
        <v>40550</v>
      </c>
      <c r="F425" s="2">
        <v>2.37</v>
      </c>
      <c r="I425" s="2">
        <f t="shared" si="7"/>
        <v>1.0299999999999998</v>
      </c>
    </row>
    <row r="426" spans="1:9">
      <c r="A426" s="3">
        <v>25577</v>
      </c>
      <c r="B426" s="2">
        <v>7.93</v>
      </c>
      <c r="C426" s="3">
        <v>40557</v>
      </c>
      <c r="D426" s="2">
        <v>3.36</v>
      </c>
      <c r="E426" s="3">
        <v>40557</v>
      </c>
      <c r="F426" s="2">
        <v>2.38</v>
      </c>
      <c r="I426" s="2">
        <f t="shared" si="7"/>
        <v>0.98</v>
      </c>
    </row>
    <row r="427" spans="1:9">
      <c r="A427" s="3">
        <v>25584</v>
      </c>
      <c r="B427" s="2">
        <v>7.82</v>
      </c>
      <c r="C427" s="3">
        <v>40564</v>
      </c>
      <c r="D427" s="2">
        <v>3.42</v>
      </c>
      <c r="E427" s="3">
        <v>40564</v>
      </c>
      <c r="F427" s="2">
        <v>2.3199999999999998</v>
      </c>
      <c r="I427" s="2">
        <f t="shared" si="7"/>
        <v>1.1000000000000001</v>
      </c>
    </row>
    <row r="428" spans="1:9">
      <c r="A428" s="3">
        <v>25591</v>
      </c>
      <c r="B428" s="2">
        <v>7.69</v>
      </c>
      <c r="C428" s="3">
        <v>40571</v>
      </c>
      <c r="D428" s="2">
        <v>3.4</v>
      </c>
      <c r="E428" s="3">
        <v>40571</v>
      </c>
      <c r="F428" s="2">
        <v>2.2599999999999998</v>
      </c>
      <c r="I428" s="2">
        <f t="shared" si="7"/>
        <v>1.1400000000000001</v>
      </c>
    </row>
    <row r="429" spans="1:9">
      <c r="A429" s="3">
        <v>25598</v>
      </c>
      <c r="B429" s="2">
        <v>7.73</v>
      </c>
      <c r="C429" s="3">
        <v>40578</v>
      </c>
      <c r="D429" s="2">
        <v>3.54</v>
      </c>
      <c r="E429" s="3">
        <v>40578</v>
      </c>
      <c r="F429" s="2">
        <v>2.36</v>
      </c>
      <c r="I429" s="2">
        <f t="shared" si="7"/>
        <v>1.1800000000000002</v>
      </c>
    </row>
    <row r="430" spans="1:9">
      <c r="A430" s="3">
        <v>25605</v>
      </c>
      <c r="B430" s="2">
        <v>7.51</v>
      </c>
      <c r="C430" s="3">
        <v>40585</v>
      </c>
      <c r="D430" s="2">
        <v>3.68</v>
      </c>
      <c r="E430" s="3">
        <v>40585</v>
      </c>
      <c r="F430" s="2">
        <v>2.3199999999999998</v>
      </c>
      <c r="I430" s="2">
        <f t="shared" si="7"/>
        <v>1.3600000000000003</v>
      </c>
    </row>
    <row r="431" spans="1:9">
      <c r="A431" s="3">
        <v>25612</v>
      </c>
      <c r="B431" s="2">
        <v>7.27</v>
      </c>
      <c r="C431" s="3">
        <v>40592</v>
      </c>
      <c r="D431" s="2">
        <v>3.6</v>
      </c>
      <c r="E431" s="3">
        <v>40592</v>
      </c>
      <c r="F431" s="2">
        <v>2.2799999999999998</v>
      </c>
      <c r="I431" s="2">
        <f t="shared" si="7"/>
        <v>1.3200000000000003</v>
      </c>
    </row>
    <row r="432" spans="1:9">
      <c r="A432" s="3">
        <v>25619</v>
      </c>
      <c r="B432" s="2">
        <v>7.13</v>
      </c>
      <c r="C432" s="3">
        <v>40599</v>
      </c>
      <c r="D432" s="2">
        <v>3.46</v>
      </c>
      <c r="E432" s="3">
        <v>40599</v>
      </c>
      <c r="F432" s="2">
        <v>2.39</v>
      </c>
      <c r="I432" s="2">
        <f t="shared" si="7"/>
        <v>1.0699999999999998</v>
      </c>
    </row>
    <row r="433" spans="1:9">
      <c r="A433" s="3">
        <v>25626</v>
      </c>
      <c r="B433" s="2">
        <v>7.01</v>
      </c>
      <c r="C433" s="3">
        <v>40606</v>
      </c>
      <c r="D433" s="2">
        <v>3.47</v>
      </c>
      <c r="E433" s="3">
        <v>40606</v>
      </c>
      <c r="F433" s="2">
        <v>2.4500000000000002</v>
      </c>
      <c r="I433" s="2">
        <f t="shared" si="7"/>
        <v>1.02</v>
      </c>
    </row>
    <row r="434" spans="1:9">
      <c r="A434" s="3">
        <v>25633</v>
      </c>
      <c r="B434" s="2">
        <v>6.97</v>
      </c>
      <c r="C434" s="3">
        <v>40613</v>
      </c>
      <c r="D434" s="2">
        <v>3.46</v>
      </c>
      <c r="E434" s="3">
        <v>40613</v>
      </c>
      <c r="F434" s="2">
        <v>2.4900000000000002</v>
      </c>
      <c r="I434" s="2">
        <f t="shared" si="7"/>
        <v>0.96999999999999975</v>
      </c>
    </row>
    <row r="435" spans="1:9">
      <c r="A435" s="3">
        <v>25640</v>
      </c>
      <c r="B435" s="2">
        <v>7.11</v>
      </c>
      <c r="C435" s="3">
        <v>40620</v>
      </c>
      <c r="D435" s="2">
        <v>3.29</v>
      </c>
      <c r="E435" s="3">
        <v>40620</v>
      </c>
      <c r="F435" s="2">
        <v>2.41</v>
      </c>
      <c r="I435" s="2">
        <f t="shared" si="7"/>
        <v>0.87999999999999989</v>
      </c>
    </row>
    <row r="436" spans="1:9">
      <c r="A436" s="3">
        <v>25647</v>
      </c>
      <c r="B436" s="2">
        <v>7.2</v>
      </c>
      <c r="C436" s="3">
        <v>40627</v>
      </c>
      <c r="D436" s="2">
        <v>3.38</v>
      </c>
      <c r="E436" s="3">
        <v>40627</v>
      </c>
      <c r="F436" s="2">
        <v>2.42</v>
      </c>
      <c r="I436" s="2">
        <f t="shared" si="7"/>
        <v>0.96</v>
      </c>
    </row>
    <row r="437" spans="1:9">
      <c r="A437" s="3">
        <v>25654</v>
      </c>
      <c r="B437" s="2">
        <v>7</v>
      </c>
      <c r="C437" s="3">
        <v>40634</v>
      </c>
      <c r="D437" s="2">
        <v>3.47</v>
      </c>
      <c r="E437" s="3">
        <v>40634</v>
      </c>
      <c r="F437" s="2">
        <v>2.48</v>
      </c>
      <c r="I437" s="2">
        <f t="shared" si="7"/>
        <v>0.99000000000000021</v>
      </c>
    </row>
    <row r="438" spans="1:9">
      <c r="A438" s="3">
        <v>25661</v>
      </c>
      <c r="B438" s="2">
        <v>7.08</v>
      </c>
      <c r="C438" s="3">
        <v>40641</v>
      </c>
      <c r="D438" s="2">
        <v>3.54</v>
      </c>
      <c r="E438" s="3">
        <v>40641</v>
      </c>
      <c r="F438" s="2">
        <v>2.58</v>
      </c>
      <c r="I438" s="2">
        <f t="shared" si="7"/>
        <v>0.96</v>
      </c>
    </row>
    <row r="439" spans="1:9">
      <c r="A439" s="3">
        <v>25668</v>
      </c>
      <c r="B439" s="2">
        <v>7.17</v>
      </c>
      <c r="C439" s="3">
        <v>40648</v>
      </c>
      <c r="D439" s="2">
        <v>3.51</v>
      </c>
      <c r="E439" s="3">
        <v>40648</v>
      </c>
      <c r="F439" s="2">
        <v>2.62</v>
      </c>
      <c r="I439" s="2">
        <f t="shared" si="7"/>
        <v>0.88999999999999968</v>
      </c>
    </row>
    <row r="440" spans="1:9">
      <c r="A440" s="3">
        <v>25675</v>
      </c>
      <c r="B440" s="2">
        <v>7.29</v>
      </c>
      <c r="C440" s="3">
        <v>40655</v>
      </c>
      <c r="D440" s="2">
        <v>3.41</v>
      </c>
      <c r="E440" s="3">
        <v>40655</v>
      </c>
      <c r="F440" s="2">
        <v>2.61</v>
      </c>
      <c r="I440" s="2">
        <f t="shared" si="7"/>
        <v>0.80000000000000027</v>
      </c>
    </row>
    <row r="441" spans="1:9">
      <c r="A441" s="3">
        <v>25682</v>
      </c>
      <c r="B441" s="2">
        <v>7.58</v>
      </c>
      <c r="C441" s="3">
        <v>40662</v>
      </c>
      <c r="D441" s="2">
        <v>3.36</v>
      </c>
      <c r="E441" s="3">
        <v>40662</v>
      </c>
      <c r="F441" s="2">
        <v>2.58</v>
      </c>
      <c r="I441" s="2">
        <f t="shared" si="7"/>
        <v>0.7799999999999998</v>
      </c>
    </row>
    <row r="442" spans="1:9">
      <c r="A442" s="3">
        <v>25689</v>
      </c>
      <c r="B442" s="2">
        <v>7.8</v>
      </c>
      <c r="C442" s="3">
        <v>40669</v>
      </c>
      <c r="D442" s="2">
        <v>3.24</v>
      </c>
      <c r="E442" s="3">
        <v>40669</v>
      </c>
      <c r="F442" s="2">
        <v>2.52</v>
      </c>
      <c r="I442" s="2">
        <f t="shared" si="7"/>
        <v>0.7200000000000002</v>
      </c>
    </row>
    <row r="443" spans="1:9">
      <c r="A443" s="3">
        <v>25696</v>
      </c>
      <c r="B443" s="2">
        <v>7.86</v>
      </c>
      <c r="C443" s="3">
        <v>40676</v>
      </c>
      <c r="D443" s="2">
        <v>3.2</v>
      </c>
      <c r="E443" s="3">
        <v>40676</v>
      </c>
      <c r="F443" s="2">
        <v>2.44</v>
      </c>
      <c r="I443" s="2">
        <f t="shared" si="7"/>
        <v>0.76000000000000023</v>
      </c>
    </row>
    <row r="444" spans="1:9">
      <c r="A444" s="3">
        <v>25703</v>
      </c>
      <c r="B444" s="2">
        <v>7.84</v>
      </c>
      <c r="C444" s="3">
        <v>40683</v>
      </c>
      <c r="D444" s="2">
        <v>3.15</v>
      </c>
      <c r="E444" s="3">
        <v>40683</v>
      </c>
      <c r="F444" s="2">
        <v>2.31</v>
      </c>
      <c r="I444" s="2">
        <f t="shared" si="7"/>
        <v>0.83999999999999986</v>
      </c>
    </row>
    <row r="445" spans="1:9">
      <c r="A445" s="3">
        <v>25710</v>
      </c>
      <c r="B445" s="2">
        <v>7.87</v>
      </c>
      <c r="C445" s="3">
        <v>40690</v>
      </c>
      <c r="D445" s="2">
        <v>3.1</v>
      </c>
      <c r="E445" s="3">
        <v>40690</v>
      </c>
      <c r="F445" s="2">
        <v>2.31</v>
      </c>
      <c r="I445" s="2">
        <f t="shared" si="7"/>
        <v>0.79</v>
      </c>
    </row>
    <row r="446" spans="1:9">
      <c r="A446" s="3">
        <v>25717</v>
      </c>
      <c r="B446" s="2">
        <v>8.06</v>
      </c>
      <c r="C446" s="3">
        <v>40697</v>
      </c>
      <c r="D446" s="2">
        <v>3.01</v>
      </c>
      <c r="E446" s="3">
        <v>40697</v>
      </c>
      <c r="F446" s="2">
        <v>2.2400000000000002</v>
      </c>
      <c r="I446" s="2">
        <f t="shared" si="7"/>
        <v>0.76999999999999957</v>
      </c>
    </row>
    <row r="447" spans="1:9">
      <c r="A447" s="3">
        <v>25724</v>
      </c>
      <c r="B447" s="2">
        <v>7.81</v>
      </c>
      <c r="C447" s="3">
        <v>40704</v>
      </c>
      <c r="D447" s="2">
        <v>3</v>
      </c>
      <c r="E447" s="3">
        <v>40704</v>
      </c>
      <c r="F447" s="2">
        <v>2.23</v>
      </c>
      <c r="I447" s="2">
        <f t="shared" si="7"/>
        <v>0.77</v>
      </c>
    </row>
    <row r="448" spans="1:9">
      <c r="A448" s="3">
        <v>25731</v>
      </c>
      <c r="B448" s="2">
        <v>7.91</v>
      </c>
      <c r="C448" s="3">
        <v>40711</v>
      </c>
      <c r="D448" s="2">
        <v>2.99</v>
      </c>
      <c r="E448" s="3">
        <v>40711</v>
      </c>
      <c r="F448" s="2">
        <v>2.2200000000000002</v>
      </c>
      <c r="I448" s="2">
        <f t="shared" si="7"/>
        <v>0.77</v>
      </c>
    </row>
    <row r="449" spans="1:9">
      <c r="A449" s="3">
        <v>25738</v>
      </c>
      <c r="B449" s="2">
        <v>7.91</v>
      </c>
      <c r="C449" s="3">
        <v>40718</v>
      </c>
      <c r="D449" s="2">
        <v>2.96</v>
      </c>
      <c r="E449" s="3">
        <v>40718</v>
      </c>
      <c r="F449" s="2">
        <v>2.21</v>
      </c>
      <c r="I449" s="2">
        <f t="shared" si="7"/>
        <v>0.75</v>
      </c>
    </row>
    <row r="450" spans="1:9">
      <c r="A450" s="3">
        <v>25745</v>
      </c>
      <c r="B450" s="2">
        <v>7.79</v>
      </c>
      <c r="C450" s="3">
        <v>40725</v>
      </c>
      <c r="D450" s="2">
        <v>3.11</v>
      </c>
      <c r="E450" s="3">
        <v>40725</v>
      </c>
      <c r="F450" s="2">
        <v>2.38</v>
      </c>
      <c r="I450" s="2">
        <f t="shared" si="7"/>
        <v>0.73</v>
      </c>
    </row>
    <row r="451" spans="1:9">
      <c r="A451" s="3">
        <v>25752</v>
      </c>
      <c r="B451" s="2">
        <v>7.66</v>
      </c>
      <c r="C451" s="3">
        <v>40732</v>
      </c>
      <c r="D451" s="2">
        <v>3.12</v>
      </c>
      <c r="E451" s="3">
        <v>40732</v>
      </c>
      <c r="F451" s="2">
        <v>2.38</v>
      </c>
      <c r="I451" s="2">
        <f t="shared" si="7"/>
        <v>0.74000000000000021</v>
      </c>
    </row>
    <row r="452" spans="1:9">
      <c r="A452" s="3">
        <v>25759</v>
      </c>
      <c r="B452" s="2">
        <v>7.49</v>
      </c>
      <c r="C452" s="3">
        <v>40739</v>
      </c>
      <c r="D452" s="2">
        <v>2.94</v>
      </c>
      <c r="E452" s="3">
        <v>40739</v>
      </c>
      <c r="F452" s="2">
        <v>2.3199999999999998</v>
      </c>
      <c r="I452" s="2">
        <f t="shared" si="7"/>
        <v>0.62000000000000011</v>
      </c>
    </row>
    <row r="453" spans="1:9">
      <c r="A453" s="3">
        <v>25766</v>
      </c>
      <c r="B453" s="2">
        <v>7.5</v>
      </c>
      <c r="C453" s="3">
        <v>40746</v>
      </c>
      <c r="D453" s="2">
        <v>2.97</v>
      </c>
      <c r="E453" s="3">
        <v>40746</v>
      </c>
      <c r="F453" s="2">
        <v>2.36</v>
      </c>
      <c r="I453" s="2">
        <f t="shared" si="7"/>
        <v>0.61000000000000032</v>
      </c>
    </row>
    <row r="454" spans="1:9">
      <c r="A454" s="3">
        <v>25773</v>
      </c>
      <c r="B454" s="2">
        <v>7.4</v>
      </c>
      <c r="C454" s="3">
        <v>40753</v>
      </c>
      <c r="D454" s="2">
        <v>2.97</v>
      </c>
      <c r="E454" s="3">
        <v>40753</v>
      </c>
      <c r="F454" s="2">
        <v>2.44</v>
      </c>
      <c r="I454" s="2">
        <f t="shared" si="7"/>
        <v>0.53000000000000025</v>
      </c>
    </row>
    <row r="455" spans="1:9">
      <c r="A455" s="3">
        <v>25780</v>
      </c>
      <c r="B455" s="2">
        <v>7.38</v>
      </c>
      <c r="C455" s="3">
        <v>40760</v>
      </c>
      <c r="D455" s="2">
        <v>2.62</v>
      </c>
      <c r="E455" s="3">
        <v>40760</v>
      </c>
      <c r="F455" s="2">
        <v>2.3199999999999998</v>
      </c>
      <c r="I455" s="2">
        <f t="shared" si="7"/>
        <v>0.30000000000000027</v>
      </c>
    </row>
    <row r="456" spans="1:9">
      <c r="A456" s="3">
        <v>25787</v>
      </c>
      <c r="B456" s="2">
        <v>7.42</v>
      </c>
      <c r="C456" s="3">
        <v>40767</v>
      </c>
      <c r="D456" s="2">
        <v>2.27</v>
      </c>
      <c r="E456" s="3">
        <v>40767</v>
      </c>
      <c r="F456" s="2">
        <v>2.25</v>
      </c>
      <c r="I456" s="2">
        <f t="shared" si="7"/>
        <v>2.0000000000000018E-2</v>
      </c>
    </row>
    <row r="457" spans="1:9">
      <c r="A457" s="3">
        <v>25794</v>
      </c>
      <c r="B457" s="2">
        <v>7.57</v>
      </c>
      <c r="C457" s="3">
        <v>40774</v>
      </c>
      <c r="D457" s="2">
        <v>2.17</v>
      </c>
      <c r="E457" s="3">
        <v>40774</v>
      </c>
      <c r="F457" s="2">
        <v>2.12</v>
      </c>
      <c r="I457" s="2">
        <f t="shared" si="7"/>
        <v>4.9999999999999822E-2</v>
      </c>
    </row>
    <row r="458" spans="1:9">
      <c r="A458" s="3">
        <v>25801</v>
      </c>
      <c r="B458" s="2">
        <v>7.66</v>
      </c>
      <c r="C458" s="3">
        <v>40781</v>
      </c>
      <c r="D458" s="2">
        <v>2.19</v>
      </c>
      <c r="E458" s="3">
        <v>40781</v>
      </c>
      <c r="F458" s="2">
        <v>2.0499999999999998</v>
      </c>
      <c r="I458" s="2">
        <f t="shared" si="7"/>
        <v>0.14000000000000012</v>
      </c>
    </row>
    <row r="459" spans="1:9">
      <c r="A459" s="3">
        <v>25808</v>
      </c>
      <c r="B459" s="2">
        <v>7.47</v>
      </c>
      <c r="C459" s="3">
        <v>40788</v>
      </c>
      <c r="D459" s="2">
        <v>2.17</v>
      </c>
      <c r="E459" s="3">
        <v>40788</v>
      </c>
      <c r="F459" s="2">
        <v>2.0499999999999998</v>
      </c>
      <c r="I459" s="2">
        <f t="shared" si="7"/>
        <v>0.12000000000000011</v>
      </c>
    </row>
    <row r="460" spans="1:9">
      <c r="A460" s="3">
        <v>25815</v>
      </c>
      <c r="B460" s="2">
        <v>7.48</v>
      </c>
      <c r="C460" s="3">
        <v>40795</v>
      </c>
      <c r="D460" s="2">
        <v>1.99</v>
      </c>
      <c r="E460" s="3">
        <v>40795</v>
      </c>
      <c r="F460" s="2">
        <v>1.96</v>
      </c>
      <c r="I460" s="2">
        <f t="shared" si="7"/>
        <v>3.0000000000000027E-2</v>
      </c>
    </row>
    <row r="461" spans="1:9">
      <c r="A461" s="3">
        <v>25822</v>
      </c>
      <c r="B461" s="2">
        <v>7.52</v>
      </c>
      <c r="C461" s="3">
        <v>40802</v>
      </c>
      <c r="D461" s="2">
        <v>2.0299999999999998</v>
      </c>
      <c r="E461" s="3">
        <v>40802</v>
      </c>
      <c r="F461" s="2">
        <v>1.94</v>
      </c>
      <c r="I461" s="2">
        <f t="shared" si="7"/>
        <v>8.9999999999999858E-2</v>
      </c>
    </row>
    <row r="462" spans="1:9">
      <c r="A462" s="3">
        <v>25829</v>
      </c>
      <c r="B462" s="2">
        <v>7.39</v>
      </c>
      <c r="C462" s="3">
        <v>40809</v>
      </c>
      <c r="D462" s="2">
        <v>1.87</v>
      </c>
      <c r="E462" s="3">
        <v>40809</v>
      </c>
      <c r="F462" s="2">
        <v>1.82</v>
      </c>
      <c r="I462" s="2">
        <f t="shared" si="7"/>
        <v>5.0000000000000044E-2</v>
      </c>
    </row>
    <row r="463" spans="1:9">
      <c r="A463" s="3">
        <v>25836</v>
      </c>
      <c r="B463" s="2">
        <v>7.27</v>
      </c>
      <c r="C463" s="3">
        <v>40816</v>
      </c>
      <c r="D463" s="2">
        <v>1.97</v>
      </c>
      <c r="E463" s="3">
        <v>40816</v>
      </c>
      <c r="F463" s="2">
        <v>1.82</v>
      </c>
      <c r="I463" s="2">
        <f t="shared" si="7"/>
        <v>0.14999999999999991</v>
      </c>
    </row>
    <row r="464" spans="1:9">
      <c r="A464" s="3">
        <v>25843</v>
      </c>
      <c r="B464" s="2">
        <v>7.29</v>
      </c>
      <c r="C464" s="3">
        <v>40823</v>
      </c>
      <c r="D464" s="2">
        <v>1.93</v>
      </c>
      <c r="E464" s="3">
        <v>40823</v>
      </c>
      <c r="F464" s="2">
        <v>1.82</v>
      </c>
      <c r="I464" s="2">
        <f t="shared" si="7"/>
        <v>0.10999999999999988</v>
      </c>
    </row>
    <row r="465" spans="1:9">
      <c r="A465" s="3">
        <v>25850</v>
      </c>
      <c r="B465" s="2">
        <v>7.25</v>
      </c>
      <c r="C465" s="3">
        <v>40830</v>
      </c>
      <c r="D465" s="2">
        <v>2.2200000000000002</v>
      </c>
      <c r="E465" s="3">
        <v>40830</v>
      </c>
      <c r="F465" s="2">
        <v>1.96</v>
      </c>
      <c r="I465" s="2">
        <f t="shared" si="7"/>
        <v>0.26000000000000023</v>
      </c>
    </row>
    <row r="466" spans="1:9">
      <c r="A466" s="3">
        <v>25857</v>
      </c>
      <c r="B466" s="2">
        <v>7.29</v>
      </c>
      <c r="C466" s="3">
        <v>40837</v>
      </c>
      <c r="D466" s="2">
        <v>2.2000000000000002</v>
      </c>
      <c r="E466" s="3">
        <v>40837</v>
      </c>
      <c r="F466" s="2">
        <v>1.97</v>
      </c>
      <c r="I466" s="2">
        <f t="shared" si="7"/>
        <v>0.2300000000000002</v>
      </c>
    </row>
    <row r="467" spans="1:9">
      <c r="A467" s="3">
        <v>25864</v>
      </c>
      <c r="B467" s="2">
        <v>7.41</v>
      </c>
      <c r="C467" s="3">
        <v>40844</v>
      </c>
      <c r="D467" s="2">
        <v>2.2799999999999998</v>
      </c>
      <c r="E467" s="3">
        <v>40844</v>
      </c>
      <c r="F467" s="2">
        <v>2.09</v>
      </c>
      <c r="I467" s="2">
        <f t="shared" si="7"/>
        <v>0.18999999999999995</v>
      </c>
    </row>
    <row r="468" spans="1:9">
      <c r="A468" s="3">
        <v>25871</v>
      </c>
      <c r="B468" s="2">
        <v>7.38</v>
      </c>
      <c r="C468" s="3">
        <v>40851</v>
      </c>
      <c r="D468" s="2">
        <v>2.0699999999999998</v>
      </c>
      <c r="E468" s="3">
        <v>40851</v>
      </c>
      <c r="F468" s="2">
        <v>2.09</v>
      </c>
      <c r="I468" s="2">
        <f t="shared" si="7"/>
        <v>-2.0000000000000018E-2</v>
      </c>
    </row>
    <row r="469" spans="1:9">
      <c r="A469" s="3">
        <v>25878</v>
      </c>
      <c r="B469" s="2">
        <v>7.21</v>
      </c>
      <c r="C469" s="3">
        <v>40858</v>
      </c>
      <c r="D469" s="2">
        <v>2.0499999999999998</v>
      </c>
      <c r="E469" s="3">
        <v>40858</v>
      </c>
      <c r="F469" s="2">
        <v>2.1</v>
      </c>
      <c r="I469" s="2">
        <f t="shared" si="7"/>
        <v>-5.0000000000000266E-2</v>
      </c>
    </row>
    <row r="470" spans="1:9">
      <c r="A470" s="3">
        <v>25885</v>
      </c>
      <c r="B470" s="2">
        <v>7.04</v>
      </c>
      <c r="C470" s="3">
        <v>40865</v>
      </c>
      <c r="D470" s="2">
        <v>2.02</v>
      </c>
      <c r="E470" s="3">
        <v>40865</v>
      </c>
      <c r="F470" s="2">
        <v>1.98</v>
      </c>
      <c r="I470" s="2">
        <f t="shared" si="7"/>
        <v>4.0000000000000036E-2</v>
      </c>
    </row>
    <row r="471" spans="1:9">
      <c r="A471" s="3">
        <v>25892</v>
      </c>
      <c r="B471" s="2">
        <v>6.79</v>
      </c>
      <c r="C471" s="3">
        <v>40872</v>
      </c>
      <c r="D471" s="2">
        <v>1.94</v>
      </c>
      <c r="E471" s="3">
        <v>40872</v>
      </c>
      <c r="F471" s="2">
        <v>1.9</v>
      </c>
      <c r="I471" s="2">
        <f t="shared" si="7"/>
        <v>4.0000000000000036E-2</v>
      </c>
    </row>
    <row r="472" spans="1:9">
      <c r="A472" s="3">
        <v>25899</v>
      </c>
      <c r="B472" s="2">
        <v>6.43</v>
      </c>
      <c r="C472" s="3">
        <v>40879</v>
      </c>
      <c r="D472" s="2">
        <v>2.04</v>
      </c>
      <c r="E472" s="3">
        <v>40879</v>
      </c>
      <c r="F472" s="2">
        <v>2.02</v>
      </c>
      <c r="I472" s="2">
        <f t="shared" si="7"/>
        <v>2.0000000000000018E-2</v>
      </c>
    </row>
    <row r="473" spans="1:9">
      <c r="A473" s="3">
        <v>25906</v>
      </c>
      <c r="B473" s="2">
        <v>6.38</v>
      </c>
      <c r="C473" s="3">
        <v>40886</v>
      </c>
      <c r="D473" s="2">
        <v>2.04</v>
      </c>
      <c r="E473" s="3">
        <v>40886</v>
      </c>
      <c r="F473" s="2">
        <v>2.0299999999999998</v>
      </c>
      <c r="I473" s="2">
        <f t="shared" si="7"/>
        <v>1.0000000000000231E-2</v>
      </c>
    </row>
    <row r="474" spans="1:9">
      <c r="A474" s="3">
        <v>25913</v>
      </c>
      <c r="B474" s="2">
        <v>6.31</v>
      </c>
      <c r="C474" s="3">
        <v>40893</v>
      </c>
      <c r="D474" s="2">
        <v>1.94</v>
      </c>
      <c r="E474" s="3">
        <v>40893</v>
      </c>
      <c r="F474" s="2">
        <v>1.97</v>
      </c>
      <c r="I474" s="2">
        <f t="shared" si="7"/>
        <v>-3.0000000000000027E-2</v>
      </c>
    </row>
    <row r="475" spans="1:9">
      <c r="A475" s="3">
        <v>25920</v>
      </c>
      <c r="B475" s="2">
        <v>6.29</v>
      </c>
      <c r="C475" s="3">
        <v>40900</v>
      </c>
      <c r="D475" s="2">
        <v>1.95</v>
      </c>
      <c r="E475" s="3">
        <v>40900</v>
      </c>
      <c r="F475" s="2">
        <v>2.0299999999999998</v>
      </c>
      <c r="I475" s="2">
        <f t="shared" si="7"/>
        <v>-7.9999999999999849E-2</v>
      </c>
    </row>
    <row r="476" spans="1:9">
      <c r="A476" s="3">
        <v>25927</v>
      </c>
      <c r="B476" s="2">
        <v>6.52</v>
      </c>
      <c r="C476" s="3">
        <v>40907</v>
      </c>
      <c r="D476" s="2">
        <v>1.94</v>
      </c>
      <c r="E476" s="3">
        <v>40907</v>
      </c>
      <c r="F476" s="2">
        <v>1.99</v>
      </c>
      <c r="I476" s="2">
        <f t="shared" si="7"/>
        <v>-5.0000000000000044E-2</v>
      </c>
    </row>
    <row r="477" spans="1:9">
      <c r="A477" s="3">
        <v>25934</v>
      </c>
      <c r="B477" s="2">
        <v>6.53</v>
      </c>
      <c r="C477" s="3">
        <v>40914</v>
      </c>
      <c r="D477" s="2">
        <v>1.99</v>
      </c>
      <c r="E477" s="3">
        <v>40914</v>
      </c>
      <c r="F477" s="2">
        <v>2.08</v>
      </c>
      <c r="I477" s="2">
        <f t="shared" si="7"/>
        <v>-9.000000000000008E-2</v>
      </c>
    </row>
    <row r="478" spans="1:9">
      <c r="A478" s="3">
        <v>25941</v>
      </c>
      <c r="B478" s="2">
        <v>6.46</v>
      </c>
      <c r="C478" s="3">
        <v>40921</v>
      </c>
      <c r="D478" s="2">
        <v>1.95</v>
      </c>
      <c r="E478" s="3">
        <v>40921</v>
      </c>
      <c r="F478" s="2">
        <v>2.06</v>
      </c>
      <c r="I478" s="2">
        <f t="shared" si="7"/>
        <v>-0.1100000000000001</v>
      </c>
    </row>
    <row r="479" spans="1:9">
      <c r="A479" s="3">
        <v>25948</v>
      </c>
      <c r="B479" s="2">
        <v>6.29</v>
      </c>
      <c r="C479" s="3">
        <v>40928</v>
      </c>
      <c r="D479" s="2">
        <v>1.96</v>
      </c>
      <c r="E479" s="3">
        <v>40928</v>
      </c>
      <c r="F479" s="2">
        <v>2.04</v>
      </c>
      <c r="I479" s="2">
        <f t="shared" si="7"/>
        <v>-8.0000000000000071E-2</v>
      </c>
    </row>
    <row r="480" spans="1:9">
      <c r="A480" s="3">
        <v>25955</v>
      </c>
      <c r="B480" s="2">
        <v>6.13</v>
      </c>
      <c r="C480" s="3">
        <v>40935</v>
      </c>
      <c r="D480" s="2">
        <v>2.0099999999999998</v>
      </c>
      <c r="E480" s="3">
        <v>40935</v>
      </c>
      <c r="F480" s="2">
        <v>2.1</v>
      </c>
      <c r="I480" s="2">
        <f t="shared" si="7"/>
        <v>-9.0000000000000302E-2</v>
      </c>
    </row>
    <row r="481" spans="1:9">
      <c r="A481" s="3">
        <v>25962</v>
      </c>
      <c r="B481" s="2">
        <v>6.08</v>
      </c>
      <c r="C481" s="3">
        <v>40942</v>
      </c>
      <c r="D481" s="2">
        <v>1.88</v>
      </c>
      <c r="E481" s="3">
        <v>40942</v>
      </c>
      <c r="F481" s="2">
        <v>2.14</v>
      </c>
      <c r="I481" s="2">
        <f t="shared" si="7"/>
        <v>-0.26000000000000023</v>
      </c>
    </row>
    <row r="482" spans="1:9">
      <c r="A482" s="3">
        <v>25969</v>
      </c>
      <c r="B482" s="2">
        <v>6.1</v>
      </c>
      <c r="C482" s="3">
        <v>40949</v>
      </c>
      <c r="D482" s="2">
        <v>1.99</v>
      </c>
      <c r="E482" s="3">
        <v>40949</v>
      </c>
      <c r="F482" s="2">
        <v>2.21</v>
      </c>
      <c r="I482" s="2">
        <f t="shared" ref="I482:I545" si="8">+D482-F482</f>
        <v>-0.21999999999999997</v>
      </c>
    </row>
    <row r="483" spans="1:9">
      <c r="A483" s="3">
        <v>25976</v>
      </c>
      <c r="B483" s="2">
        <v>6.08</v>
      </c>
      <c r="C483" s="3">
        <v>40956</v>
      </c>
      <c r="D483" s="2">
        <v>1.97</v>
      </c>
      <c r="E483" s="3">
        <v>40956</v>
      </c>
      <c r="F483" s="2">
        <v>2.21</v>
      </c>
      <c r="I483" s="2">
        <f t="shared" si="8"/>
        <v>-0.24</v>
      </c>
    </row>
    <row r="484" spans="1:9">
      <c r="A484" s="3">
        <v>25983</v>
      </c>
      <c r="B484" s="2">
        <v>6.11</v>
      </c>
      <c r="C484" s="3">
        <v>40963</v>
      </c>
      <c r="D484" s="2">
        <v>2.0099999999999998</v>
      </c>
      <c r="E484" s="3">
        <v>40963</v>
      </c>
      <c r="F484" s="2">
        <v>2.2799999999999998</v>
      </c>
      <c r="I484" s="2">
        <f t="shared" si="8"/>
        <v>-0.27</v>
      </c>
    </row>
    <row r="485" spans="1:9">
      <c r="A485" s="3">
        <v>25990</v>
      </c>
      <c r="B485" s="2">
        <v>6.15</v>
      </c>
      <c r="C485" s="3">
        <v>40970</v>
      </c>
      <c r="D485" s="2">
        <v>1.97</v>
      </c>
      <c r="E485" s="3">
        <v>40970</v>
      </c>
      <c r="F485" s="2">
        <v>2.25</v>
      </c>
      <c r="I485" s="2">
        <f t="shared" si="8"/>
        <v>-0.28000000000000003</v>
      </c>
    </row>
    <row r="486" spans="1:9">
      <c r="A486" s="3">
        <v>25997</v>
      </c>
      <c r="B486" s="2">
        <v>6.07</v>
      </c>
      <c r="C486" s="3">
        <v>40977</v>
      </c>
      <c r="D486" s="2">
        <v>2</v>
      </c>
      <c r="E486" s="3">
        <v>40977</v>
      </c>
      <c r="F486" s="2">
        <v>2.2200000000000002</v>
      </c>
      <c r="I486" s="2">
        <f t="shared" si="8"/>
        <v>-0.2200000000000002</v>
      </c>
    </row>
    <row r="487" spans="1:9">
      <c r="A487" s="3">
        <v>26004</v>
      </c>
      <c r="B487" s="2">
        <v>5.82</v>
      </c>
      <c r="C487" s="3">
        <v>40984</v>
      </c>
      <c r="D487" s="2">
        <v>2.21</v>
      </c>
      <c r="E487" s="3">
        <v>40984</v>
      </c>
      <c r="F487" s="2">
        <v>2.35</v>
      </c>
      <c r="I487" s="2">
        <f t="shared" si="8"/>
        <v>-0.14000000000000012</v>
      </c>
    </row>
    <row r="488" spans="1:9">
      <c r="A488" s="3">
        <v>26011</v>
      </c>
      <c r="B488" s="2">
        <v>5.61</v>
      </c>
      <c r="C488" s="3">
        <v>40991</v>
      </c>
      <c r="D488" s="2">
        <v>2.3199999999999998</v>
      </c>
      <c r="E488" s="3">
        <v>40991</v>
      </c>
      <c r="F488" s="2">
        <v>2.39</v>
      </c>
      <c r="I488" s="2">
        <f t="shared" si="8"/>
        <v>-7.0000000000000284E-2</v>
      </c>
    </row>
    <row r="489" spans="1:9">
      <c r="A489" s="3">
        <v>26018</v>
      </c>
      <c r="B489" s="2">
        <v>5.42</v>
      </c>
      <c r="C489" s="3">
        <v>40998</v>
      </c>
      <c r="D489" s="2">
        <v>2.2200000000000002</v>
      </c>
      <c r="E489" s="3">
        <v>40998</v>
      </c>
      <c r="F489" s="2">
        <v>2.3199999999999998</v>
      </c>
      <c r="I489" s="2">
        <f t="shared" si="8"/>
        <v>-9.9999999999999645E-2</v>
      </c>
    </row>
    <row r="490" spans="1:9">
      <c r="A490" s="3">
        <v>26025</v>
      </c>
      <c r="B490" s="2">
        <v>5.55</v>
      </c>
      <c r="C490" s="3">
        <v>41005</v>
      </c>
      <c r="D490" s="2">
        <v>2.21</v>
      </c>
      <c r="E490" s="3">
        <v>41005</v>
      </c>
      <c r="F490" s="2">
        <v>2.2999999999999998</v>
      </c>
      <c r="I490" s="2">
        <f t="shared" si="8"/>
        <v>-8.9999999999999858E-2</v>
      </c>
    </row>
    <row r="491" spans="1:9">
      <c r="A491" s="3">
        <v>26032</v>
      </c>
      <c r="B491" s="2">
        <v>5.61</v>
      </c>
      <c r="C491" s="3">
        <v>41012</v>
      </c>
      <c r="D491" s="2">
        <v>2.04</v>
      </c>
      <c r="E491" s="3">
        <v>41012</v>
      </c>
      <c r="F491" s="2">
        <v>2.27</v>
      </c>
      <c r="I491" s="2">
        <f t="shared" si="8"/>
        <v>-0.22999999999999998</v>
      </c>
    </row>
    <row r="492" spans="1:9">
      <c r="A492" s="3">
        <v>26039</v>
      </c>
      <c r="B492" s="2">
        <v>5.77</v>
      </c>
      <c r="C492" s="3">
        <v>41019</v>
      </c>
      <c r="D492" s="2">
        <v>2</v>
      </c>
      <c r="E492" s="3">
        <v>41019</v>
      </c>
      <c r="F492" s="2">
        <v>2.25</v>
      </c>
      <c r="I492" s="2">
        <f t="shared" si="8"/>
        <v>-0.25</v>
      </c>
    </row>
    <row r="493" spans="1:9">
      <c r="A493" s="3">
        <v>26046</v>
      </c>
      <c r="B493" s="2">
        <v>5.98</v>
      </c>
      <c r="C493" s="3">
        <v>41026</v>
      </c>
      <c r="D493" s="2">
        <v>1.98</v>
      </c>
      <c r="E493" s="3">
        <v>41026</v>
      </c>
      <c r="F493" s="2">
        <v>2.25</v>
      </c>
      <c r="I493" s="2">
        <f t="shared" si="8"/>
        <v>-0.27</v>
      </c>
    </row>
    <row r="494" spans="1:9">
      <c r="A494" s="3">
        <v>26053</v>
      </c>
      <c r="B494" s="2">
        <v>6.03</v>
      </c>
      <c r="C494" s="3">
        <v>41033</v>
      </c>
      <c r="D494" s="2">
        <v>1.95</v>
      </c>
      <c r="E494" s="3">
        <v>41033</v>
      </c>
      <c r="F494" s="2">
        <v>2.2400000000000002</v>
      </c>
      <c r="I494" s="2">
        <f t="shared" si="8"/>
        <v>-0.29000000000000026</v>
      </c>
    </row>
    <row r="495" spans="1:9">
      <c r="A495" s="3">
        <v>26060</v>
      </c>
      <c r="B495" s="2">
        <v>6.24</v>
      </c>
      <c r="C495" s="3">
        <v>41040</v>
      </c>
      <c r="D495" s="2">
        <v>1.88</v>
      </c>
      <c r="E495" s="3">
        <v>41040</v>
      </c>
      <c r="F495" s="2">
        <v>2.15</v>
      </c>
      <c r="I495" s="2">
        <f t="shared" si="8"/>
        <v>-0.27</v>
      </c>
    </row>
    <row r="496" spans="1:9">
      <c r="A496" s="3">
        <v>26067</v>
      </c>
      <c r="B496" s="2">
        <v>6.36</v>
      </c>
      <c r="C496" s="3">
        <v>41047</v>
      </c>
      <c r="D496" s="2">
        <v>1.74</v>
      </c>
      <c r="E496" s="3">
        <v>41047</v>
      </c>
      <c r="F496" s="2">
        <v>2.09</v>
      </c>
      <c r="I496" s="2">
        <f t="shared" si="8"/>
        <v>-0.34999999999999987</v>
      </c>
    </row>
    <row r="497" spans="1:9">
      <c r="A497" s="3">
        <v>26074</v>
      </c>
      <c r="B497" s="2">
        <v>6.57</v>
      </c>
      <c r="C497" s="3">
        <v>41054</v>
      </c>
      <c r="D497" s="2">
        <v>1.76</v>
      </c>
      <c r="E497" s="3">
        <v>41054</v>
      </c>
      <c r="F497" s="2">
        <v>2.15</v>
      </c>
      <c r="I497" s="2">
        <f t="shared" si="8"/>
        <v>-0.3899999999999999</v>
      </c>
    </row>
    <row r="498" spans="1:9">
      <c r="A498" s="3">
        <v>26081</v>
      </c>
      <c r="B498" s="2">
        <v>6.41</v>
      </c>
      <c r="C498" s="3">
        <v>41061</v>
      </c>
      <c r="D498" s="2">
        <v>1.61</v>
      </c>
      <c r="E498" s="3">
        <v>41061</v>
      </c>
      <c r="F498" s="2">
        <v>2.09</v>
      </c>
      <c r="I498" s="2">
        <f t="shared" si="8"/>
        <v>-0.47999999999999976</v>
      </c>
    </row>
    <row r="499" spans="1:9">
      <c r="A499" s="3">
        <v>26088</v>
      </c>
      <c r="B499" s="2">
        <v>6.26</v>
      </c>
      <c r="C499" s="3">
        <v>41068</v>
      </c>
      <c r="D499" s="2">
        <v>1.61</v>
      </c>
      <c r="E499" s="3">
        <v>41068</v>
      </c>
      <c r="F499" s="2">
        <v>2.14</v>
      </c>
      <c r="I499" s="2">
        <f t="shared" si="8"/>
        <v>-0.53</v>
      </c>
    </row>
    <row r="500" spans="1:9">
      <c r="A500" s="3">
        <v>26095</v>
      </c>
      <c r="B500" s="2">
        <v>6.43</v>
      </c>
      <c r="C500" s="3">
        <v>41075</v>
      </c>
      <c r="D500" s="2">
        <v>1.62</v>
      </c>
      <c r="E500" s="3">
        <v>41075</v>
      </c>
      <c r="F500" s="2">
        <v>2.13</v>
      </c>
      <c r="I500" s="2">
        <f t="shared" si="8"/>
        <v>-0.50999999999999979</v>
      </c>
    </row>
    <row r="501" spans="1:9">
      <c r="A501" s="3">
        <v>26102</v>
      </c>
      <c r="B501" s="2">
        <v>6.66</v>
      </c>
      <c r="C501" s="3">
        <v>41082</v>
      </c>
      <c r="D501" s="2">
        <v>1.64</v>
      </c>
      <c r="E501" s="3">
        <v>41082</v>
      </c>
      <c r="F501" s="2">
        <v>2.13</v>
      </c>
      <c r="I501" s="2">
        <f t="shared" si="8"/>
        <v>-0.49</v>
      </c>
    </row>
    <row r="502" spans="1:9">
      <c r="A502" s="3">
        <v>26109</v>
      </c>
      <c r="B502" s="2">
        <v>6.6</v>
      </c>
      <c r="C502" s="3">
        <v>41089</v>
      </c>
      <c r="D502" s="2">
        <v>1.64</v>
      </c>
      <c r="E502" s="3">
        <v>41089</v>
      </c>
      <c r="F502" s="2">
        <v>2.1</v>
      </c>
      <c r="I502" s="2">
        <f t="shared" si="8"/>
        <v>-0.46000000000000019</v>
      </c>
    </row>
    <row r="503" spans="1:9">
      <c r="A503" s="3">
        <v>26116</v>
      </c>
      <c r="B503" s="2">
        <v>6.68</v>
      </c>
      <c r="C503" s="3">
        <v>41096</v>
      </c>
      <c r="D503" s="2">
        <v>1.61</v>
      </c>
      <c r="E503" s="3">
        <v>41096</v>
      </c>
      <c r="F503" s="2">
        <v>2.12</v>
      </c>
      <c r="I503" s="2">
        <f t="shared" si="8"/>
        <v>-0.51</v>
      </c>
    </row>
    <row r="504" spans="1:9">
      <c r="A504" s="3">
        <v>26123</v>
      </c>
      <c r="B504" s="2">
        <v>6.67</v>
      </c>
      <c r="C504" s="3">
        <v>41103</v>
      </c>
      <c r="D504" s="2">
        <v>1.52</v>
      </c>
      <c r="E504" s="3">
        <v>41103</v>
      </c>
      <c r="F504" s="2">
        <v>2.1</v>
      </c>
      <c r="I504" s="2">
        <f t="shared" si="8"/>
        <v>-0.58000000000000007</v>
      </c>
    </row>
    <row r="505" spans="1:9">
      <c r="A505" s="3">
        <v>26130</v>
      </c>
      <c r="B505" s="2">
        <v>6.61</v>
      </c>
      <c r="C505" s="3">
        <v>41110</v>
      </c>
      <c r="D505" s="2">
        <v>1.52</v>
      </c>
      <c r="E505" s="3">
        <v>41110</v>
      </c>
      <c r="F505" s="2">
        <v>2.13</v>
      </c>
      <c r="I505" s="2">
        <f t="shared" si="8"/>
        <v>-0.60999999999999988</v>
      </c>
    </row>
    <row r="506" spans="1:9">
      <c r="A506" s="3">
        <v>26137</v>
      </c>
      <c r="B506" s="2">
        <v>6.75</v>
      </c>
      <c r="C506" s="3">
        <v>41117</v>
      </c>
      <c r="D506" s="2">
        <v>1.47</v>
      </c>
      <c r="E506" s="3">
        <v>41117</v>
      </c>
      <c r="F506" s="2">
        <v>2.13</v>
      </c>
      <c r="I506" s="2">
        <f t="shared" si="8"/>
        <v>-0.65999999999999992</v>
      </c>
    </row>
    <row r="507" spans="1:9">
      <c r="A507" s="3">
        <v>26144</v>
      </c>
      <c r="B507" s="2">
        <v>6.89</v>
      </c>
      <c r="C507" s="3">
        <v>41124</v>
      </c>
      <c r="D507" s="2">
        <v>1.54</v>
      </c>
      <c r="E507" s="3">
        <v>41124</v>
      </c>
      <c r="F507" s="2">
        <v>2.21</v>
      </c>
      <c r="I507" s="2">
        <f t="shared" si="8"/>
        <v>-0.66999999999999993</v>
      </c>
    </row>
    <row r="508" spans="1:9">
      <c r="A508" s="3">
        <v>26151</v>
      </c>
      <c r="B508" s="2">
        <v>6.88</v>
      </c>
      <c r="C508" s="3">
        <v>41131</v>
      </c>
      <c r="D508" s="2">
        <v>1.65</v>
      </c>
      <c r="E508" s="3">
        <v>41131</v>
      </c>
      <c r="F508" s="2">
        <v>2.2799999999999998</v>
      </c>
      <c r="I508" s="2">
        <f t="shared" si="8"/>
        <v>-0.62999999999999989</v>
      </c>
    </row>
    <row r="509" spans="1:9">
      <c r="A509" s="3">
        <v>26158</v>
      </c>
      <c r="B509" s="2">
        <v>6.82</v>
      </c>
      <c r="C509" s="3">
        <v>41138</v>
      </c>
      <c r="D509" s="2">
        <v>1.76</v>
      </c>
      <c r="E509" s="3">
        <v>41138</v>
      </c>
      <c r="F509" s="2">
        <v>2.25</v>
      </c>
      <c r="I509" s="2">
        <f t="shared" si="8"/>
        <v>-0.49</v>
      </c>
    </row>
    <row r="510" spans="1:9">
      <c r="A510" s="3">
        <v>26165</v>
      </c>
      <c r="B510" s="2">
        <v>6.35</v>
      </c>
      <c r="C510" s="3">
        <v>41145</v>
      </c>
      <c r="D510" s="2">
        <v>1.74</v>
      </c>
      <c r="E510" s="3">
        <v>41145</v>
      </c>
      <c r="F510" s="2">
        <v>2.27</v>
      </c>
      <c r="I510" s="2">
        <f t="shared" si="8"/>
        <v>-0.53</v>
      </c>
    </row>
    <row r="511" spans="1:9">
      <c r="A511" s="3">
        <v>26172</v>
      </c>
      <c r="B511" s="2">
        <v>6.39</v>
      </c>
      <c r="C511" s="3">
        <v>41152</v>
      </c>
      <c r="D511" s="2">
        <v>1.63</v>
      </c>
      <c r="E511" s="3">
        <v>41152</v>
      </c>
      <c r="F511" s="2">
        <v>2.2799999999999998</v>
      </c>
      <c r="I511" s="2">
        <f t="shared" si="8"/>
        <v>-0.64999999999999991</v>
      </c>
    </row>
    <row r="512" spans="1:9">
      <c r="A512" s="3">
        <v>26179</v>
      </c>
      <c r="B512" s="2">
        <v>6.22</v>
      </c>
      <c r="C512" s="3">
        <v>41159</v>
      </c>
      <c r="D512" s="2">
        <v>1.64</v>
      </c>
      <c r="E512" s="3">
        <v>41159</v>
      </c>
      <c r="F512" s="2">
        <v>2.31</v>
      </c>
      <c r="I512" s="2">
        <f t="shared" si="8"/>
        <v>-0.67000000000000015</v>
      </c>
    </row>
    <row r="513" spans="1:9">
      <c r="A513" s="3">
        <v>26186</v>
      </c>
      <c r="B513" s="2">
        <v>6.1</v>
      </c>
      <c r="C513" s="3">
        <v>41166</v>
      </c>
      <c r="D513" s="2">
        <v>1.76</v>
      </c>
      <c r="E513" s="3">
        <v>41166</v>
      </c>
      <c r="F513" s="2">
        <v>2.4500000000000002</v>
      </c>
      <c r="I513" s="2">
        <f t="shared" si="8"/>
        <v>-0.69000000000000017</v>
      </c>
    </row>
    <row r="514" spans="1:9">
      <c r="A514" s="3">
        <v>26193</v>
      </c>
      <c r="B514" s="2">
        <v>6.16</v>
      </c>
      <c r="C514" s="3">
        <v>41173</v>
      </c>
      <c r="D514" s="2">
        <v>1.81</v>
      </c>
      <c r="E514" s="3">
        <v>41173</v>
      </c>
      <c r="F514" s="2">
        <v>2.5299999999999998</v>
      </c>
      <c r="I514" s="2">
        <f t="shared" si="8"/>
        <v>-0.71999999999999975</v>
      </c>
    </row>
    <row r="515" spans="1:9">
      <c r="A515" s="3">
        <v>26200</v>
      </c>
      <c r="B515" s="2">
        <v>6.17</v>
      </c>
      <c r="C515" s="3">
        <v>41180</v>
      </c>
      <c r="D515" s="2">
        <v>1.68</v>
      </c>
      <c r="E515" s="3">
        <v>41180</v>
      </c>
      <c r="F515" s="2">
        <v>2.44</v>
      </c>
      <c r="I515" s="2">
        <f t="shared" si="8"/>
        <v>-0.76</v>
      </c>
    </row>
    <row r="516" spans="1:9">
      <c r="A516" s="3">
        <v>26207</v>
      </c>
      <c r="B516" s="2">
        <v>6.07</v>
      </c>
      <c r="C516" s="3">
        <v>41187</v>
      </c>
      <c r="D516" s="2">
        <v>1.67</v>
      </c>
      <c r="E516" s="3">
        <v>41187</v>
      </c>
      <c r="F516" s="2">
        <v>2.5</v>
      </c>
      <c r="I516" s="2">
        <f t="shared" si="8"/>
        <v>-0.83000000000000007</v>
      </c>
    </row>
    <row r="517" spans="1:9">
      <c r="A517" s="3">
        <v>26214</v>
      </c>
      <c r="B517" s="2">
        <v>5.98</v>
      </c>
      <c r="C517" s="3">
        <v>41194</v>
      </c>
      <c r="D517" s="2">
        <v>1.71</v>
      </c>
      <c r="E517" s="3">
        <v>41194</v>
      </c>
      <c r="F517" s="2">
        <v>2.5</v>
      </c>
      <c r="I517" s="2">
        <f t="shared" si="8"/>
        <v>-0.79</v>
      </c>
    </row>
    <row r="518" spans="1:9">
      <c r="A518" s="3">
        <v>26221</v>
      </c>
      <c r="B518" s="2">
        <v>5.88</v>
      </c>
      <c r="C518" s="3">
        <v>41201</v>
      </c>
      <c r="D518" s="2">
        <v>1.79</v>
      </c>
      <c r="E518" s="3">
        <v>41201</v>
      </c>
      <c r="F518" s="2">
        <v>2.4900000000000002</v>
      </c>
      <c r="I518" s="2">
        <f t="shared" si="8"/>
        <v>-0.70000000000000018</v>
      </c>
    </row>
    <row r="519" spans="1:9">
      <c r="A519" s="3">
        <v>26228</v>
      </c>
      <c r="B519" s="2">
        <v>5.92</v>
      </c>
      <c r="C519" s="3">
        <v>41208</v>
      </c>
      <c r="D519" s="2">
        <v>1.81</v>
      </c>
      <c r="E519" s="3">
        <v>41208</v>
      </c>
      <c r="F519" s="2">
        <v>2.5</v>
      </c>
      <c r="I519" s="2">
        <f t="shared" si="8"/>
        <v>-0.69</v>
      </c>
    </row>
    <row r="520" spans="1:9">
      <c r="A520" s="3">
        <v>26235</v>
      </c>
      <c r="B520" s="2">
        <v>5.9</v>
      </c>
      <c r="C520" s="3">
        <v>41215</v>
      </c>
      <c r="D520" s="2">
        <v>1.74</v>
      </c>
      <c r="E520" s="3">
        <v>41215</v>
      </c>
      <c r="F520" s="2">
        <v>2.4900000000000002</v>
      </c>
      <c r="I520" s="2">
        <f t="shared" si="8"/>
        <v>-0.75000000000000022</v>
      </c>
    </row>
    <row r="521" spans="1:9">
      <c r="A521" s="3">
        <v>26242</v>
      </c>
      <c r="B521" s="2">
        <v>5.74</v>
      </c>
      <c r="C521" s="3">
        <v>41222</v>
      </c>
      <c r="D521" s="2">
        <v>1.68</v>
      </c>
      <c r="E521" s="3">
        <v>41222</v>
      </c>
      <c r="F521" s="2">
        <v>2.4700000000000002</v>
      </c>
      <c r="I521" s="2">
        <f t="shared" si="8"/>
        <v>-0.79000000000000026</v>
      </c>
    </row>
    <row r="522" spans="1:9">
      <c r="A522" s="3">
        <v>26249</v>
      </c>
      <c r="B522" s="2">
        <v>5.78</v>
      </c>
      <c r="C522" s="3">
        <v>41229</v>
      </c>
      <c r="D522" s="2">
        <v>1.59</v>
      </c>
      <c r="E522" s="3">
        <v>41229</v>
      </c>
      <c r="F522" s="2">
        <v>2.4</v>
      </c>
      <c r="I522" s="2">
        <f t="shared" si="8"/>
        <v>-0.80999999999999983</v>
      </c>
    </row>
    <row r="523" spans="1:9">
      <c r="A523" s="3">
        <v>26256</v>
      </c>
      <c r="B523" s="2">
        <v>5.77</v>
      </c>
      <c r="C523" s="3">
        <v>41236</v>
      </c>
      <c r="D523" s="2">
        <v>1.67</v>
      </c>
      <c r="E523" s="3">
        <v>41236</v>
      </c>
      <c r="F523" s="2">
        <v>2.4</v>
      </c>
      <c r="I523" s="2">
        <f t="shared" si="8"/>
        <v>-0.73</v>
      </c>
    </row>
    <row r="524" spans="1:9">
      <c r="A524" s="3">
        <v>26263</v>
      </c>
      <c r="B524" s="2">
        <v>5.9</v>
      </c>
      <c r="C524" s="3">
        <v>41243</v>
      </c>
      <c r="D524" s="2">
        <v>1.63</v>
      </c>
      <c r="E524" s="3">
        <v>41243</v>
      </c>
      <c r="F524" s="2">
        <v>2.39</v>
      </c>
      <c r="I524" s="2">
        <f t="shared" si="8"/>
        <v>-0.76000000000000023</v>
      </c>
    </row>
    <row r="525" spans="1:9">
      <c r="A525" s="3">
        <v>26270</v>
      </c>
      <c r="B525" s="2">
        <v>5.92</v>
      </c>
      <c r="C525" s="3">
        <v>41250</v>
      </c>
      <c r="D525" s="2">
        <v>1.62</v>
      </c>
      <c r="E525" s="3">
        <v>41250</v>
      </c>
      <c r="F525" s="2">
        <v>2.46</v>
      </c>
      <c r="I525" s="2">
        <f t="shared" si="8"/>
        <v>-0.83999999999999986</v>
      </c>
    </row>
    <row r="526" spans="1:9">
      <c r="A526" s="3">
        <v>26277</v>
      </c>
      <c r="B526" s="2">
        <v>5.92</v>
      </c>
      <c r="C526" s="3">
        <v>41257</v>
      </c>
      <c r="D526" s="2">
        <v>1.69</v>
      </c>
      <c r="E526" s="3">
        <v>41257</v>
      </c>
      <c r="F526" s="2">
        <v>2.4900000000000002</v>
      </c>
      <c r="I526" s="2">
        <f t="shared" si="8"/>
        <v>-0.80000000000000027</v>
      </c>
    </row>
    <row r="527" spans="1:9">
      <c r="A527" s="3">
        <v>26284</v>
      </c>
      <c r="B527" s="2">
        <v>5.94</v>
      </c>
      <c r="C527" s="3">
        <v>41264</v>
      </c>
      <c r="D527" s="2">
        <v>1.8</v>
      </c>
      <c r="E527" s="3">
        <v>41264</v>
      </c>
      <c r="F527" s="2">
        <v>2.4900000000000002</v>
      </c>
      <c r="I527" s="2">
        <f t="shared" si="8"/>
        <v>-0.69000000000000017</v>
      </c>
    </row>
    <row r="528" spans="1:9">
      <c r="A528" s="3">
        <v>26291</v>
      </c>
      <c r="B528" s="2">
        <v>5.99</v>
      </c>
      <c r="C528" s="3">
        <v>41271</v>
      </c>
      <c r="D528" s="2">
        <v>1.76</v>
      </c>
      <c r="E528" s="3">
        <v>41271</v>
      </c>
      <c r="F528" s="2">
        <v>2.4700000000000002</v>
      </c>
      <c r="I528" s="2">
        <f t="shared" si="8"/>
        <v>-0.71000000000000019</v>
      </c>
    </row>
    <row r="529" spans="1:9">
      <c r="A529" s="3">
        <v>26298</v>
      </c>
      <c r="B529" s="2">
        <v>5.89</v>
      </c>
      <c r="C529" s="3">
        <v>41278</v>
      </c>
      <c r="D529" s="2">
        <v>1.87</v>
      </c>
      <c r="E529" s="3">
        <v>41278</v>
      </c>
      <c r="F529" s="2">
        <v>2.4700000000000002</v>
      </c>
      <c r="I529" s="2">
        <f t="shared" si="8"/>
        <v>-0.60000000000000009</v>
      </c>
    </row>
    <row r="530" spans="1:9">
      <c r="A530" s="3">
        <v>26305</v>
      </c>
      <c r="B530" s="2">
        <v>5.91</v>
      </c>
      <c r="C530" s="3">
        <v>41285</v>
      </c>
      <c r="D530" s="2">
        <v>1.9</v>
      </c>
      <c r="E530" s="3">
        <v>41285</v>
      </c>
      <c r="F530" s="2">
        <v>2.52</v>
      </c>
      <c r="I530" s="2">
        <f t="shared" si="8"/>
        <v>-0.62000000000000011</v>
      </c>
    </row>
    <row r="531" spans="1:9">
      <c r="A531" s="3">
        <v>26312</v>
      </c>
      <c r="B531" s="2">
        <v>5.87</v>
      </c>
      <c r="C531" s="3">
        <v>41292</v>
      </c>
      <c r="D531" s="2">
        <v>1.87</v>
      </c>
      <c r="E531" s="3">
        <v>41292</v>
      </c>
      <c r="F531" s="2">
        <v>2.52</v>
      </c>
      <c r="I531" s="2">
        <f t="shared" si="8"/>
        <v>-0.64999999999999991</v>
      </c>
    </row>
    <row r="532" spans="1:9">
      <c r="A532" s="3">
        <v>26319</v>
      </c>
      <c r="B532" s="2">
        <v>5.95</v>
      </c>
      <c r="C532" s="3">
        <v>41299</v>
      </c>
      <c r="D532" s="2">
        <v>1.9</v>
      </c>
      <c r="E532" s="3">
        <v>41299</v>
      </c>
      <c r="F532" s="2">
        <v>2.5299999999999998</v>
      </c>
      <c r="I532" s="2">
        <f t="shared" si="8"/>
        <v>-0.62999999999999989</v>
      </c>
    </row>
    <row r="533" spans="1:9">
      <c r="A533" s="3">
        <v>26326</v>
      </c>
      <c r="B533" s="2">
        <v>6.04</v>
      </c>
      <c r="C533" s="3">
        <v>41306</v>
      </c>
      <c r="D533" s="2">
        <v>2.02</v>
      </c>
      <c r="E533" s="3">
        <v>41306</v>
      </c>
      <c r="F533" s="2">
        <v>2.57</v>
      </c>
      <c r="I533" s="2">
        <f t="shared" si="8"/>
        <v>-0.54999999999999982</v>
      </c>
    </row>
    <row r="534" spans="1:9">
      <c r="A534" s="3">
        <v>26333</v>
      </c>
      <c r="B534" s="2">
        <v>6.08</v>
      </c>
      <c r="C534" s="3">
        <v>41313</v>
      </c>
      <c r="D534" s="2">
        <v>2</v>
      </c>
      <c r="E534" s="3">
        <v>41313</v>
      </c>
      <c r="F534" s="2">
        <v>2.58</v>
      </c>
      <c r="I534" s="2">
        <f t="shared" si="8"/>
        <v>-0.58000000000000007</v>
      </c>
    </row>
    <row r="535" spans="1:9">
      <c r="A535" s="3">
        <v>26340</v>
      </c>
      <c r="B535" s="2">
        <v>6.11</v>
      </c>
      <c r="C535" s="3">
        <v>41320</v>
      </c>
      <c r="D535" s="2">
        <v>2.0099999999999998</v>
      </c>
      <c r="E535" s="3">
        <v>41320</v>
      </c>
      <c r="F535" s="2">
        <v>2.57</v>
      </c>
      <c r="I535" s="2">
        <f t="shared" si="8"/>
        <v>-0.56000000000000005</v>
      </c>
    </row>
    <row r="536" spans="1:9">
      <c r="A536" s="3">
        <v>26347</v>
      </c>
      <c r="B536" s="2">
        <v>6.08</v>
      </c>
      <c r="C536" s="3">
        <v>41327</v>
      </c>
      <c r="D536" s="2">
        <v>2</v>
      </c>
      <c r="E536" s="3">
        <v>41327</v>
      </c>
      <c r="F536" s="2">
        <v>2.54</v>
      </c>
      <c r="I536" s="2">
        <f t="shared" si="8"/>
        <v>-0.54</v>
      </c>
    </row>
    <row r="537" spans="1:9">
      <c r="A537" s="3">
        <v>26354</v>
      </c>
      <c r="B537" s="2">
        <v>6.07</v>
      </c>
      <c r="C537" s="3">
        <v>41334</v>
      </c>
      <c r="D537" s="2">
        <v>1.88</v>
      </c>
      <c r="E537" s="3">
        <v>41334</v>
      </c>
      <c r="F537" s="2">
        <v>2.52</v>
      </c>
      <c r="I537" s="2">
        <f t="shared" si="8"/>
        <v>-0.64000000000000012</v>
      </c>
    </row>
    <row r="538" spans="1:9">
      <c r="A538" s="3">
        <v>26361</v>
      </c>
      <c r="B538" s="2">
        <v>6.03</v>
      </c>
      <c r="C538" s="3">
        <v>41341</v>
      </c>
      <c r="D538" s="2">
        <v>1.96</v>
      </c>
      <c r="E538" s="3">
        <v>41341</v>
      </c>
      <c r="F538" s="2">
        <v>2.5499999999999998</v>
      </c>
      <c r="I538" s="2">
        <f t="shared" si="8"/>
        <v>-0.58999999999999986</v>
      </c>
    </row>
    <row r="539" spans="1:9">
      <c r="A539" s="3">
        <v>26368</v>
      </c>
      <c r="B539" s="2">
        <v>6.02</v>
      </c>
      <c r="C539" s="3">
        <v>41348</v>
      </c>
      <c r="D539" s="2">
        <v>2.04</v>
      </c>
      <c r="E539" s="3">
        <v>41348</v>
      </c>
      <c r="F539" s="2">
        <v>2.56</v>
      </c>
      <c r="I539" s="2">
        <f t="shared" si="8"/>
        <v>-0.52</v>
      </c>
    </row>
    <row r="540" spans="1:9">
      <c r="A540" s="3">
        <v>26375</v>
      </c>
      <c r="B540" s="2">
        <v>6.08</v>
      </c>
      <c r="C540" s="3">
        <v>41355</v>
      </c>
      <c r="D540" s="2">
        <v>1.94</v>
      </c>
      <c r="E540" s="3">
        <v>41355</v>
      </c>
      <c r="F540" s="2">
        <v>2.5299999999999998</v>
      </c>
      <c r="I540" s="2">
        <f t="shared" si="8"/>
        <v>-0.58999999999999986</v>
      </c>
    </row>
    <row r="541" spans="1:9">
      <c r="A541" s="3">
        <v>26382</v>
      </c>
      <c r="B541" s="2">
        <v>6.09</v>
      </c>
      <c r="C541" s="3">
        <v>41362</v>
      </c>
      <c r="D541" s="2">
        <v>1.9</v>
      </c>
      <c r="E541" s="3">
        <v>41362</v>
      </c>
      <c r="F541" s="2">
        <v>2.52</v>
      </c>
      <c r="I541" s="2">
        <f t="shared" si="8"/>
        <v>-0.62000000000000011</v>
      </c>
    </row>
    <row r="542" spans="1:9">
      <c r="A542" s="3">
        <v>26389</v>
      </c>
      <c r="B542" s="2">
        <v>6.11</v>
      </c>
      <c r="C542" s="3">
        <v>41369</v>
      </c>
      <c r="D542" s="2">
        <v>1.81</v>
      </c>
      <c r="E542" s="3">
        <v>41369</v>
      </c>
      <c r="F542" s="2">
        <v>2.4900000000000002</v>
      </c>
      <c r="I542" s="2">
        <f t="shared" si="8"/>
        <v>-0.68000000000000016</v>
      </c>
    </row>
    <row r="543" spans="1:9">
      <c r="A543" s="3">
        <v>26396</v>
      </c>
      <c r="B543" s="2">
        <v>6.17</v>
      </c>
      <c r="C543" s="3">
        <v>41376</v>
      </c>
      <c r="D543" s="2">
        <v>1.79</v>
      </c>
      <c r="E543" s="3">
        <v>41376</v>
      </c>
      <c r="F543" s="2">
        <v>2.4500000000000002</v>
      </c>
      <c r="I543" s="2">
        <f t="shared" si="8"/>
        <v>-0.66000000000000014</v>
      </c>
    </row>
    <row r="544" spans="1:9">
      <c r="A544" s="3">
        <v>26403</v>
      </c>
      <c r="B544" s="2">
        <v>6.21</v>
      </c>
      <c r="C544" s="3">
        <v>41383</v>
      </c>
      <c r="D544" s="2">
        <v>1.73</v>
      </c>
      <c r="E544" s="3">
        <v>41383</v>
      </c>
      <c r="F544" s="2">
        <v>2.35</v>
      </c>
      <c r="I544" s="2">
        <f t="shared" si="8"/>
        <v>-0.62000000000000011</v>
      </c>
    </row>
    <row r="545" spans="1:9">
      <c r="A545" s="3">
        <v>26410</v>
      </c>
      <c r="B545" s="2">
        <v>6.22</v>
      </c>
      <c r="C545" s="3">
        <v>41390</v>
      </c>
      <c r="D545" s="2">
        <v>1.73</v>
      </c>
      <c r="E545" s="3">
        <v>41390</v>
      </c>
      <c r="F545" s="2">
        <v>2.38</v>
      </c>
      <c r="I545" s="2">
        <f t="shared" si="8"/>
        <v>-0.64999999999999991</v>
      </c>
    </row>
    <row r="546" spans="1:9">
      <c r="A546" s="3">
        <v>26417</v>
      </c>
      <c r="B546" s="2">
        <v>6.17</v>
      </c>
      <c r="C546" s="3">
        <v>41397</v>
      </c>
      <c r="D546" s="2">
        <v>1.7</v>
      </c>
      <c r="E546" s="3">
        <v>41397</v>
      </c>
      <c r="F546" s="2">
        <v>2.3199999999999998</v>
      </c>
      <c r="I546" s="2">
        <f t="shared" ref="I546:I609" si="9">+D546-F546</f>
        <v>-0.61999999999999988</v>
      </c>
    </row>
    <row r="547" spans="1:9">
      <c r="A547" s="3">
        <v>26424</v>
      </c>
      <c r="B547" s="2">
        <v>6.16</v>
      </c>
      <c r="C547" s="3">
        <v>41404</v>
      </c>
      <c r="D547" s="2">
        <v>1.83</v>
      </c>
      <c r="E547" s="3">
        <v>41404</v>
      </c>
      <c r="F547" s="2">
        <v>2.3199999999999998</v>
      </c>
      <c r="I547" s="2">
        <f t="shared" si="9"/>
        <v>-0.48999999999999977</v>
      </c>
    </row>
    <row r="548" spans="1:9">
      <c r="A548" s="3">
        <v>26431</v>
      </c>
      <c r="B548" s="2">
        <v>6.18</v>
      </c>
      <c r="C548" s="3">
        <v>41411</v>
      </c>
      <c r="D548" s="2">
        <v>1.93</v>
      </c>
      <c r="E548" s="3">
        <v>41411</v>
      </c>
      <c r="F548" s="2">
        <v>2.2999999999999998</v>
      </c>
      <c r="I548" s="2">
        <f t="shared" si="9"/>
        <v>-0.36999999999999988</v>
      </c>
    </row>
    <row r="549" spans="1:9">
      <c r="A549" s="3">
        <v>26438</v>
      </c>
      <c r="B549" s="2">
        <v>6.14</v>
      </c>
      <c r="C549" s="3">
        <v>41418</v>
      </c>
      <c r="D549" s="2">
        <v>1.99</v>
      </c>
      <c r="E549" s="3">
        <v>41418</v>
      </c>
      <c r="F549" s="2">
        <v>2.27</v>
      </c>
      <c r="I549" s="2">
        <f t="shared" si="9"/>
        <v>-0.28000000000000003</v>
      </c>
    </row>
    <row r="550" spans="1:9">
      <c r="A550" s="3">
        <v>26445</v>
      </c>
      <c r="B550" s="2">
        <v>6.05</v>
      </c>
      <c r="C550" s="3">
        <v>41425</v>
      </c>
      <c r="D550" s="2">
        <v>2.14</v>
      </c>
      <c r="E550" s="3">
        <v>41425</v>
      </c>
      <c r="F550" s="2">
        <v>2.23</v>
      </c>
      <c r="I550" s="2">
        <f t="shared" si="9"/>
        <v>-8.9999999999999858E-2</v>
      </c>
    </row>
    <row r="551" spans="1:9">
      <c r="A551" s="3">
        <v>26452</v>
      </c>
      <c r="B551" s="2">
        <v>6.07</v>
      </c>
      <c r="C551" s="3">
        <v>41432</v>
      </c>
      <c r="D551" s="2">
        <v>2.12</v>
      </c>
      <c r="E551" s="3">
        <v>41432</v>
      </c>
      <c r="F551" s="2">
        <v>2.16</v>
      </c>
      <c r="I551" s="2">
        <f t="shared" si="9"/>
        <v>-4.0000000000000036E-2</v>
      </c>
    </row>
    <row r="552" spans="1:9">
      <c r="A552" s="3">
        <v>26459</v>
      </c>
      <c r="B552" s="2">
        <v>6.12</v>
      </c>
      <c r="C552" s="3">
        <v>41439</v>
      </c>
      <c r="D552" s="2">
        <v>2.2000000000000002</v>
      </c>
      <c r="E552" s="3">
        <v>41439</v>
      </c>
      <c r="F552" s="2">
        <v>2.06</v>
      </c>
      <c r="I552" s="2">
        <f t="shared" si="9"/>
        <v>0.14000000000000012</v>
      </c>
    </row>
    <row r="553" spans="1:9">
      <c r="A553" s="3">
        <v>26466</v>
      </c>
      <c r="B553" s="2">
        <v>6.1</v>
      </c>
      <c r="C553" s="3">
        <v>41446</v>
      </c>
      <c r="D553" s="2">
        <v>2.33</v>
      </c>
      <c r="E553" s="3">
        <v>41446</v>
      </c>
      <c r="F553" s="2">
        <v>2</v>
      </c>
      <c r="I553" s="2">
        <f t="shared" si="9"/>
        <v>0.33000000000000007</v>
      </c>
    </row>
    <row r="554" spans="1:9">
      <c r="A554" s="3">
        <v>26473</v>
      </c>
      <c r="B554" s="2">
        <v>6.09</v>
      </c>
      <c r="C554" s="3">
        <v>41453</v>
      </c>
      <c r="D554" s="2">
        <v>2.5499999999999998</v>
      </c>
      <c r="E554" s="3">
        <v>41453</v>
      </c>
      <c r="F554" s="2">
        <v>1.96</v>
      </c>
      <c r="I554" s="2">
        <f t="shared" si="9"/>
        <v>0.58999999999999986</v>
      </c>
    </row>
    <row r="555" spans="1:9">
      <c r="A555" s="3">
        <v>26480</v>
      </c>
      <c r="B555" s="2">
        <v>6.13</v>
      </c>
      <c r="C555" s="3">
        <v>41460</v>
      </c>
      <c r="D555" s="2">
        <v>2.56</v>
      </c>
      <c r="E555" s="3">
        <v>41460</v>
      </c>
      <c r="F555" s="2">
        <v>2.04</v>
      </c>
      <c r="I555" s="2">
        <f t="shared" si="9"/>
        <v>0.52</v>
      </c>
    </row>
    <row r="556" spans="1:9">
      <c r="A556" s="3">
        <v>26487</v>
      </c>
      <c r="B556" s="2">
        <v>6.13</v>
      </c>
      <c r="C556" s="3">
        <v>41467</v>
      </c>
      <c r="D556" s="2">
        <v>2.64</v>
      </c>
      <c r="E556" s="3">
        <v>41467</v>
      </c>
      <c r="F556" s="2">
        <v>2.06</v>
      </c>
      <c r="I556" s="2">
        <f t="shared" si="9"/>
        <v>0.58000000000000007</v>
      </c>
    </row>
    <row r="557" spans="1:9">
      <c r="A557" s="3">
        <v>26494</v>
      </c>
      <c r="B557" s="2">
        <v>6.12</v>
      </c>
      <c r="C557" s="3">
        <v>41474</v>
      </c>
      <c r="D557" s="2">
        <v>2.54</v>
      </c>
      <c r="E557" s="3">
        <v>41474</v>
      </c>
      <c r="F557" s="2">
        <v>2.15</v>
      </c>
      <c r="I557" s="2">
        <f t="shared" si="9"/>
        <v>0.39000000000000012</v>
      </c>
    </row>
    <row r="558" spans="1:9">
      <c r="A558" s="3">
        <v>26501</v>
      </c>
      <c r="B558" s="2">
        <v>6.1</v>
      </c>
      <c r="C558" s="3">
        <v>41481</v>
      </c>
      <c r="D558" s="2">
        <v>2.57</v>
      </c>
      <c r="E558" s="3">
        <v>41481</v>
      </c>
      <c r="F558" s="2">
        <v>2.1800000000000002</v>
      </c>
      <c r="I558" s="2">
        <f t="shared" si="9"/>
        <v>0.38999999999999968</v>
      </c>
    </row>
    <row r="559" spans="1:9">
      <c r="A559" s="3">
        <v>26508</v>
      </c>
      <c r="B559" s="2">
        <v>6.1</v>
      </c>
      <c r="C559" s="3">
        <v>41488</v>
      </c>
      <c r="D559" s="2">
        <v>2.64</v>
      </c>
      <c r="E559" s="3">
        <v>41488</v>
      </c>
      <c r="F559" s="2">
        <v>2.2000000000000002</v>
      </c>
      <c r="I559" s="2">
        <f t="shared" si="9"/>
        <v>0.43999999999999995</v>
      </c>
    </row>
    <row r="560" spans="1:9">
      <c r="A560" s="3">
        <v>26515</v>
      </c>
      <c r="B560" s="2">
        <v>6.14</v>
      </c>
      <c r="C560" s="3">
        <v>41495</v>
      </c>
      <c r="D560" s="2">
        <v>2.62</v>
      </c>
      <c r="E560" s="3">
        <v>41495</v>
      </c>
      <c r="F560" s="2">
        <v>2.25</v>
      </c>
      <c r="I560" s="2">
        <f t="shared" si="9"/>
        <v>0.37000000000000011</v>
      </c>
    </row>
    <row r="561" spans="1:9">
      <c r="A561" s="3">
        <v>26522</v>
      </c>
      <c r="B561" s="2">
        <v>6.15</v>
      </c>
      <c r="C561" s="3">
        <v>41502</v>
      </c>
      <c r="D561" s="2">
        <v>2.73</v>
      </c>
      <c r="E561" s="3">
        <v>41502</v>
      </c>
      <c r="F561" s="2">
        <v>2.2000000000000002</v>
      </c>
      <c r="I561" s="2">
        <f t="shared" si="9"/>
        <v>0.5299999999999998</v>
      </c>
    </row>
    <row r="562" spans="1:9">
      <c r="A562" s="3">
        <v>26529</v>
      </c>
      <c r="B562" s="2">
        <v>6.18</v>
      </c>
      <c r="C562" s="3">
        <v>41509</v>
      </c>
      <c r="D562" s="2">
        <v>2.86</v>
      </c>
      <c r="E562" s="3">
        <v>41509</v>
      </c>
      <c r="F562" s="2">
        <v>2.13</v>
      </c>
      <c r="I562" s="2">
        <f t="shared" si="9"/>
        <v>0.73</v>
      </c>
    </row>
    <row r="563" spans="1:9">
      <c r="A563" s="3">
        <v>26536</v>
      </c>
      <c r="B563" s="2">
        <v>6.22</v>
      </c>
      <c r="C563" s="3">
        <v>41516</v>
      </c>
      <c r="D563" s="2">
        <v>2.76</v>
      </c>
      <c r="E563" s="3">
        <v>41516</v>
      </c>
      <c r="F563" s="2">
        <v>2.13</v>
      </c>
      <c r="I563" s="2">
        <f t="shared" si="9"/>
        <v>0.62999999999999989</v>
      </c>
    </row>
    <row r="564" spans="1:9">
      <c r="A564" s="3">
        <v>26543</v>
      </c>
      <c r="B564" s="2">
        <v>6.38</v>
      </c>
      <c r="C564" s="3">
        <v>41523</v>
      </c>
      <c r="D564" s="2">
        <v>2.92</v>
      </c>
      <c r="E564" s="3">
        <v>41523</v>
      </c>
      <c r="F564" s="2">
        <v>2.08</v>
      </c>
      <c r="I564" s="2">
        <f t="shared" si="9"/>
        <v>0.83999999999999986</v>
      </c>
    </row>
    <row r="565" spans="1:9">
      <c r="A565" s="3">
        <v>26550</v>
      </c>
      <c r="B565" s="2">
        <v>6.51</v>
      </c>
      <c r="C565" s="3">
        <v>41530</v>
      </c>
      <c r="D565" s="2">
        <v>2.92</v>
      </c>
      <c r="E565" s="3">
        <v>41530</v>
      </c>
      <c r="F565" s="2">
        <v>2.1</v>
      </c>
      <c r="I565" s="2">
        <f t="shared" si="9"/>
        <v>0.81999999999999984</v>
      </c>
    </row>
    <row r="566" spans="1:9">
      <c r="A566" s="3">
        <v>26557</v>
      </c>
      <c r="B566" s="2">
        <v>6.55</v>
      </c>
      <c r="C566" s="3">
        <v>41537</v>
      </c>
      <c r="D566" s="2">
        <v>2.79</v>
      </c>
      <c r="E566" s="3">
        <v>41537</v>
      </c>
      <c r="F566" s="2">
        <v>2.1800000000000002</v>
      </c>
      <c r="I566" s="2">
        <f t="shared" si="9"/>
        <v>0.60999999999999988</v>
      </c>
    </row>
    <row r="567" spans="1:9">
      <c r="A567" s="3">
        <v>26564</v>
      </c>
      <c r="B567" s="2">
        <v>6.57</v>
      </c>
      <c r="C567" s="3">
        <v>41544</v>
      </c>
      <c r="D567" s="2">
        <v>2.66</v>
      </c>
      <c r="E567" s="3">
        <v>41544</v>
      </c>
      <c r="F567" s="2">
        <v>2.2000000000000002</v>
      </c>
      <c r="I567" s="2">
        <f t="shared" si="9"/>
        <v>0.45999999999999996</v>
      </c>
    </row>
    <row r="568" spans="1:9">
      <c r="A568" s="3">
        <v>26571</v>
      </c>
      <c r="B568" s="2">
        <v>6.58</v>
      </c>
      <c r="C568" s="3">
        <v>41551</v>
      </c>
      <c r="D568" s="2">
        <v>2.64</v>
      </c>
      <c r="E568" s="3">
        <v>41551</v>
      </c>
      <c r="F568" s="2">
        <v>2.2000000000000002</v>
      </c>
      <c r="I568" s="2">
        <f t="shared" si="9"/>
        <v>0.43999999999999995</v>
      </c>
    </row>
    <row r="569" spans="1:9">
      <c r="A569" s="3">
        <v>26578</v>
      </c>
      <c r="B569" s="2">
        <v>6.53</v>
      </c>
      <c r="C569" s="3">
        <v>41558</v>
      </c>
      <c r="D569" s="2">
        <v>2.68</v>
      </c>
      <c r="E569" s="3">
        <v>41558</v>
      </c>
      <c r="F569" s="2">
        <v>2.2000000000000002</v>
      </c>
      <c r="I569" s="2">
        <f t="shared" si="9"/>
        <v>0.48</v>
      </c>
    </row>
    <row r="570" spans="1:9">
      <c r="A570" s="3">
        <v>26585</v>
      </c>
      <c r="B570" s="2">
        <v>6.49</v>
      </c>
      <c r="C570" s="3">
        <v>41565</v>
      </c>
      <c r="D570" s="2">
        <v>2.66</v>
      </c>
      <c r="E570" s="3">
        <v>41565</v>
      </c>
      <c r="F570" s="2">
        <v>2.19</v>
      </c>
      <c r="I570" s="2">
        <f t="shared" si="9"/>
        <v>0.4700000000000002</v>
      </c>
    </row>
    <row r="571" spans="1:9">
      <c r="A571" s="3">
        <v>26592</v>
      </c>
      <c r="B571" s="2">
        <v>6.48</v>
      </c>
      <c r="C571" s="3">
        <v>41572</v>
      </c>
      <c r="D571" s="2">
        <v>2.5499999999999998</v>
      </c>
      <c r="E571" s="3">
        <v>41572</v>
      </c>
      <c r="F571" s="2">
        <v>2.17</v>
      </c>
      <c r="I571" s="2">
        <f t="shared" si="9"/>
        <v>0.37999999999999989</v>
      </c>
    </row>
    <row r="572" spans="1:9">
      <c r="A572" s="3">
        <v>26599</v>
      </c>
      <c r="B572" s="2">
        <v>6.43</v>
      </c>
      <c r="C572" s="3">
        <v>41579</v>
      </c>
      <c r="D572" s="2">
        <v>2.57</v>
      </c>
      <c r="E572" s="3">
        <v>41579</v>
      </c>
      <c r="F572" s="2">
        <v>2.17</v>
      </c>
      <c r="I572" s="2">
        <f t="shared" si="9"/>
        <v>0.39999999999999991</v>
      </c>
    </row>
    <row r="573" spans="1:9">
      <c r="A573" s="3">
        <v>26606</v>
      </c>
      <c r="B573" s="2">
        <v>6.37</v>
      </c>
      <c r="C573" s="3">
        <v>41586</v>
      </c>
      <c r="D573" s="2">
        <v>2.68</v>
      </c>
      <c r="E573" s="3">
        <v>41586</v>
      </c>
      <c r="F573" s="2">
        <v>2.16</v>
      </c>
      <c r="I573" s="2">
        <f t="shared" si="9"/>
        <v>0.52</v>
      </c>
    </row>
    <row r="574" spans="1:9">
      <c r="A574" s="3">
        <v>26613</v>
      </c>
      <c r="B574" s="2">
        <v>6.29</v>
      </c>
      <c r="C574" s="3">
        <v>41593</v>
      </c>
      <c r="D574" s="2">
        <v>2.74</v>
      </c>
      <c r="E574" s="3">
        <v>41593</v>
      </c>
      <c r="F574" s="2">
        <v>2.1800000000000002</v>
      </c>
      <c r="I574" s="2">
        <f t="shared" si="9"/>
        <v>0.56000000000000005</v>
      </c>
    </row>
    <row r="575" spans="1:9">
      <c r="A575" s="3">
        <v>26620</v>
      </c>
      <c r="B575" s="2">
        <v>6.25</v>
      </c>
      <c r="C575" s="3">
        <v>41600</v>
      </c>
      <c r="D575" s="2">
        <v>2.74</v>
      </c>
      <c r="E575" s="3">
        <v>41600</v>
      </c>
      <c r="F575" s="2">
        <v>2.1800000000000002</v>
      </c>
      <c r="I575" s="2">
        <f t="shared" si="9"/>
        <v>0.56000000000000005</v>
      </c>
    </row>
    <row r="576" spans="1:9">
      <c r="A576" s="3">
        <v>26627</v>
      </c>
      <c r="B576" s="2">
        <v>6.26</v>
      </c>
      <c r="C576" s="3">
        <v>41607</v>
      </c>
      <c r="D576" s="2">
        <v>2.74</v>
      </c>
      <c r="E576" s="3">
        <v>41607</v>
      </c>
      <c r="F576" s="2">
        <v>2.17</v>
      </c>
      <c r="I576" s="2">
        <f t="shared" si="9"/>
        <v>0.57000000000000028</v>
      </c>
    </row>
    <row r="577" spans="1:9">
      <c r="A577" s="3">
        <v>26634</v>
      </c>
      <c r="B577" s="2">
        <v>6.29</v>
      </c>
      <c r="C577" s="3">
        <v>41614</v>
      </c>
      <c r="D577" s="2">
        <v>2.84</v>
      </c>
      <c r="E577" s="3">
        <v>41614</v>
      </c>
      <c r="F577" s="2">
        <v>2.13</v>
      </c>
      <c r="I577" s="2">
        <f t="shared" si="9"/>
        <v>0.71</v>
      </c>
    </row>
    <row r="578" spans="1:9">
      <c r="A578" s="3">
        <v>26641</v>
      </c>
      <c r="B578" s="2">
        <v>6.31</v>
      </c>
      <c r="C578" s="3">
        <v>41621</v>
      </c>
      <c r="D578" s="2">
        <v>2.86</v>
      </c>
      <c r="E578" s="3">
        <v>41621</v>
      </c>
      <c r="F578" s="2">
        <v>2.14</v>
      </c>
      <c r="I578" s="2">
        <f t="shared" si="9"/>
        <v>0.71999999999999975</v>
      </c>
    </row>
    <row r="579" spans="1:9">
      <c r="A579" s="3">
        <v>26648</v>
      </c>
      <c r="B579" s="2">
        <v>6.35</v>
      </c>
      <c r="C579" s="3">
        <v>41628</v>
      </c>
      <c r="D579" s="2">
        <v>2.89</v>
      </c>
      <c r="E579" s="3">
        <v>41628</v>
      </c>
      <c r="F579" s="2">
        <v>2.17</v>
      </c>
      <c r="I579" s="2">
        <f t="shared" si="9"/>
        <v>0.7200000000000002</v>
      </c>
    </row>
    <row r="580" spans="1:9">
      <c r="A580" s="3">
        <v>26655</v>
      </c>
      <c r="B580" s="2">
        <v>6.4</v>
      </c>
      <c r="C580" s="3">
        <v>41635</v>
      </c>
      <c r="D580" s="2">
        <v>2.99</v>
      </c>
      <c r="E580" s="3">
        <v>41635</v>
      </c>
      <c r="F580" s="2">
        <v>2.2000000000000002</v>
      </c>
      <c r="I580" s="2">
        <f t="shared" si="9"/>
        <v>0.79</v>
      </c>
    </row>
    <row r="581" spans="1:9">
      <c r="A581" s="3">
        <v>26662</v>
      </c>
      <c r="B581" s="2">
        <v>6.4</v>
      </c>
      <c r="C581" s="3">
        <v>41642</v>
      </c>
      <c r="D581" s="2">
        <v>3.01</v>
      </c>
      <c r="E581" s="3">
        <v>41642</v>
      </c>
      <c r="F581" s="2">
        <v>2.25</v>
      </c>
      <c r="I581" s="2">
        <f t="shared" si="9"/>
        <v>0.75999999999999979</v>
      </c>
    </row>
    <row r="582" spans="1:9">
      <c r="A582" s="3">
        <v>26669</v>
      </c>
      <c r="B582" s="2">
        <v>6.42</v>
      </c>
      <c r="C582" s="3">
        <v>41649</v>
      </c>
      <c r="D582" s="2">
        <v>2.96</v>
      </c>
      <c r="E582" s="3">
        <v>41649</v>
      </c>
      <c r="F582" s="2">
        <v>2.2799999999999998</v>
      </c>
      <c r="I582" s="2">
        <f t="shared" si="9"/>
        <v>0.68000000000000016</v>
      </c>
    </row>
    <row r="583" spans="1:9">
      <c r="A583" s="3">
        <v>26676</v>
      </c>
      <c r="B583" s="2">
        <v>6.43</v>
      </c>
      <c r="C583" s="3">
        <v>41656</v>
      </c>
      <c r="D583" s="2">
        <v>2.86</v>
      </c>
      <c r="E583" s="3">
        <v>41656</v>
      </c>
      <c r="F583" s="2">
        <v>2.2599999999999998</v>
      </c>
      <c r="I583" s="2">
        <f t="shared" si="9"/>
        <v>0.60000000000000009</v>
      </c>
    </row>
    <row r="584" spans="1:9">
      <c r="A584" s="3">
        <v>26683</v>
      </c>
      <c r="B584" s="2">
        <v>6.46</v>
      </c>
      <c r="C584" s="3">
        <v>41663</v>
      </c>
      <c r="D584" s="2">
        <v>2.82</v>
      </c>
      <c r="E584" s="3">
        <v>41663</v>
      </c>
      <c r="F584" s="2">
        <v>2.2000000000000002</v>
      </c>
      <c r="I584" s="2">
        <f t="shared" si="9"/>
        <v>0.61999999999999966</v>
      </c>
    </row>
    <row r="585" spans="1:9">
      <c r="A585" s="3">
        <v>26690</v>
      </c>
      <c r="B585" s="2">
        <v>6.5</v>
      </c>
      <c r="C585" s="3">
        <v>41670</v>
      </c>
      <c r="D585" s="2">
        <v>2.73</v>
      </c>
      <c r="E585" s="3">
        <v>41670</v>
      </c>
      <c r="F585" s="2">
        <v>2.14</v>
      </c>
      <c r="I585" s="2">
        <f t="shared" si="9"/>
        <v>0.58999999999999986</v>
      </c>
    </row>
    <row r="586" spans="1:9">
      <c r="A586" s="3">
        <v>26697</v>
      </c>
      <c r="B586" s="2">
        <v>6.57</v>
      </c>
      <c r="C586" s="3">
        <v>41677</v>
      </c>
      <c r="D586" s="2">
        <v>2.68</v>
      </c>
      <c r="E586" s="3">
        <v>41677</v>
      </c>
      <c r="F586" s="2">
        <v>2.15</v>
      </c>
      <c r="I586" s="2">
        <f t="shared" si="9"/>
        <v>0.53000000000000025</v>
      </c>
    </row>
    <row r="587" spans="1:9">
      <c r="A587" s="3">
        <v>26704</v>
      </c>
      <c r="B587" s="2">
        <v>6.64</v>
      </c>
      <c r="C587" s="3">
        <v>41684</v>
      </c>
      <c r="D587" s="2">
        <v>2.75</v>
      </c>
      <c r="E587" s="3">
        <v>41684</v>
      </c>
      <c r="F587" s="2">
        <v>2.1800000000000002</v>
      </c>
      <c r="I587" s="2">
        <f t="shared" si="9"/>
        <v>0.56999999999999984</v>
      </c>
    </row>
    <row r="588" spans="1:9">
      <c r="A588" s="3">
        <v>26711</v>
      </c>
      <c r="B588" s="2">
        <v>6.62</v>
      </c>
      <c r="C588" s="3">
        <v>41691</v>
      </c>
      <c r="D588" s="2">
        <v>2.73</v>
      </c>
      <c r="E588" s="3">
        <v>41691</v>
      </c>
      <c r="F588" s="2">
        <v>2.13</v>
      </c>
      <c r="I588" s="2">
        <f t="shared" si="9"/>
        <v>0.60000000000000009</v>
      </c>
    </row>
    <row r="589" spans="1:9">
      <c r="A589" s="3">
        <v>26718</v>
      </c>
      <c r="B589" s="2">
        <v>6.65</v>
      </c>
      <c r="C589" s="3">
        <v>41698</v>
      </c>
      <c r="D589" s="2">
        <v>2.69</v>
      </c>
      <c r="E589" s="3">
        <v>41698</v>
      </c>
      <c r="F589" s="2">
        <v>2.16</v>
      </c>
      <c r="I589" s="2">
        <f t="shared" si="9"/>
        <v>0.5299999999999998</v>
      </c>
    </row>
    <row r="590" spans="1:9">
      <c r="A590" s="3">
        <v>26725</v>
      </c>
      <c r="B590" s="2">
        <v>6.65</v>
      </c>
      <c r="C590" s="3">
        <v>41705</v>
      </c>
      <c r="D590" s="2">
        <v>2.71</v>
      </c>
      <c r="E590" s="3">
        <v>41705</v>
      </c>
      <c r="F590" s="2">
        <v>2.19</v>
      </c>
      <c r="I590" s="2">
        <f t="shared" si="9"/>
        <v>0.52</v>
      </c>
    </row>
    <row r="591" spans="1:9">
      <c r="A591" s="3">
        <v>26732</v>
      </c>
      <c r="B591" s="2">
        <v>6.67</v>
      </c>
      <c r="C591" s="3">
        <v>41712</v>
      </c>
      <c r="D591" s="2">
        <v>2.72</v>
      </c>
      <c r="E591" s="3">
        <v>41712</v>
      </c>
      <c r="F591" s="2">
        <v>2.19</v>
      </c>
      <c r="I591" s="2">
        <f t="shared" si="9"/>
        <v>0.53000000000000025</v>
      </c>
    </row>
    <row r="592" spans="1:9">
      <c r="A592" s="3">
        <v>26739</v>
      </c>
      <c r="B592" s="2">
        <v>6.72</v>
      </c>
      <c r="C592" s="3">
        <v>41719</v>
      </c>
      <c r="D592" s="2">
        <v>2.74</v>
      </c>
      <c r="E592" s="3">
        <v>41719</v>
      </c>
      <c r="F592" s="2">
        <v>2.16</v>
      </c>
      <c r="I592" s="2">
        <f t="shared" si="9"/>
        <v>0.58000000000000007</v>
      </c>
    </row>
    <row r="593" spans="1:9">
      <c r="A593" s="3">
        <v>26746</v>
      </c>
      <c r="B593" s="2">
        <v>6.76</v>
      </c>
      <c r="C593" s="3">
        <v>41726</v>
      </c>
      <c r="D593" s="2">
        <v>2.72</v>
      </c>
      <c r="E593" s="3">
        <v>41726</v>
      </c>
      <c r="F593" s="2">
        <v>2.14</v>
      </c>
      <c r="I593" s="2">
        <f t="shared" si="9"/>
        <v>0.58000000000000007</v>
      </c>
    </row>
    <row r="594" spans="1:9">
      <c r="A594" s="3">
        <v>26753</v>
      </c>
      <c r="B594" s="2">
        <v>6.71</v>
      </c>
      <c r="C594" s="3">
        <v>41733</v>
      </c>
      <c r="D594" s="2">
        <v>2.77</v>
      </c>
      <c r="E594" s="3">
        <v>41733</v>
      </c>
      <c r="F594" s="2">
        <v>2.14</v>
      </c>
      <c r="I594" s="2">
        <f t="shared" si="9"/>
        <v>0.62999999999999989</v>
      </c>
    </row>
    <row r="595" spans="1:9">
      <c r="A595" s="3">
        <v>26760</v>
      </c>
      <c r="B595" s="2">
        <v>6.7</v>
      </c>
      <c r="C595" s="3">
        <v>41740</v>
      </c>
      <c r="D595" s="2">
        <v>2.68</v>
      </c>
      <c r="E595" s="3">
        <v>41740</v>
      </c>
      <c r="F595" s="2">
        <v>2.13</v>
      </c>
      <c r="I595" s="2">
        <f t="shared" si="9"/>
        <v>0.55000000000000027</v>
      </c>
    </row>
    <row r="596" spans="1:9">
      <c r="A596" s="3">
        <v>26767</v>
      </c>
      <c r="B596" s="2">
        <v>6.64</v>
      </c>
      <c r="C596" s="3">
        <v>41747</v>
      </c>
      <c r="D596" s="2">
        <v>2.67</v>
      </c>
      <c r="E596" s="3">
        <v>41747</v>
      </c>
      <c r="F596" s="2">
        <v>2.16</v>
      </c>
      <c r="I596" s="2">
        <f t="shared" si="9"/>
        <v>0.50999999999999979</v>
      </c>
    </row>
    <row r="597" spans="1:9">
      <c r="A597" s="3">
        <v>26774</v>
      </c>
      <c r="B597" s="2">
        <v>6.64</v>
      </c>
      <c r="C597" s="3">
        <v>41754</v>
      </c>
      <c r="D597" s="2">
        <v>2.71</v>
      </c>
      <c r="E597" s="3">
        <v>41754</v>
      </c>
      <c r="F597" s="2">
        <v>2.21</v>
      </c>
      <c r="I597" s="2">
        <f t="shared" si="9"/>
        <v>0.5</v>
      </c>
    </row>
    <row r="598" spans="1:9">
      <c r="A598" s="3">
        <v>26781</v>
      </c>
      <c r="B598" s="2">
        <v>6.68</v>
      </c>
      <c r="C598" s="3">
        <v>41761</v>
      </c>
      <c r="D598" s="2">
        <v>2.66</v>
      </c>
      <c r="E598" s="3">
        <v>41761</v>
      </c>
      <c r="F598" s="2">
        <v>2.19</v>
      </c>
      <c r="I598" s="2">
        <f t="shared" si="9"/>
        <v>0.4700000000000002</v>
      </c>
    </row>
    <row r="599" spans="1:9">
      <c r="A599" s="3">
        <v>26788</v>
      </c>
      <c r="B599" s="2">
        <v>6.75</v>
      </c>
      <c r="C599" s="3">
        <v>41768</v>
      </c>
      <c r="D599" s="2">
        <v>2.62</v>
      </c>
      <c r="E599" s="3">
        <v>41768</v>
      </c>
      <c r="F599" s="2">
        <v>2.1800000000000002</v>
      </c>
      <c r="I599" s="2">
        <f t="shared" si="9"/>
        <v>0.43999999999999995</v>
      </c>
    </row>
    <row r="600" spans="1:9">
      <c r="A600" s="3">
        <v>26795</v>
      </c>
      <c r="B600" s="2">
        <v>6.81</v>
      </c>
      <c r="C600" s="3">
        <v>41775</v>
      </c>
      <c r="D600" s="2">
        <v>2.57</v>
      </c>
      <c r="E600" s="3">
        <v>41775</v>
      </c>
      <c r="F600" s="2">
        <v>2.1800000000000002</v>
      </c>
      <c r="I600" s="2">
        <f t="shared" si="9"/>
        <v>0.38999999999999968</v>
      </c>
    </row>
    <row r="601" spans="1:9">
      <c r="A601" s="3">
        <v>26802</v>
      </c>
      <c r="B601" s="2">
        <v>6.85</v>
      </c>
      <c r="C601" s="3">
        <v>41782</v>
      </c>
      <c r="D601" s="2">
        <v>2.54</v>
      </c>
      <c r="E601" s="3">
        <v>41782</v>
      </c>
      <c r="F601" s="2">
        <v>2.19</v>
      </c>
      <c r="I601" s="2">
        <f t="shared" si="9"/>
        <v>0.35000000000000009</v>
      </c>
    </row>
    <row r="602" spans="1:9">
      <c r="A602" s="3">
        <v>26809</v>
      </c>
      <c r="B602" s="2">
        <v>6.91</v>
      </c>
      <c r="C602" s="3">
        <v>41789</v>
      </c>
      <c r="D602" s="2">
        <v>2.4700000000000002</v>
      </c>
      <c r="E602" s="3">
        <v>41789</v>
      </c>
      <c r="F602" s="2">
        <v>2.2200000000000002</v>
      </c>
      <c r="I602" s="2">
        <f t="shared" si="9"/>
        <v>0.25</v>
      </c>
    </row>
    <row r="603" spans="1:9">
      <c r="A603" s="3">
        <v>26816</v>
      </c>
      <c r="B603" s="2">
        <v>6.94</v>
      </c>
      <c r="C603" s="3">
        <v>41796</v>
      </c>
      <c r="D603" s="2">
        <v>2.59</v>
      </c>
      <c r="E603" s="3">
        <v>41796</v>
      </c>
      <c r="F603" s="2">
        <v>2.19</v>
      </c>
      <c r="I603" s="2">
        <f t="shared" si="9"/>
        <v>0.39999999999999991</v>
      </c>
    </row>
    <row r="604" spans="1:9">
      <c r="A604" s="3">
        <v>26823</v>
      </c>
      <c r="B604" s="2">
        <v>6.92</v>
      </c>
      <c r="C604" s="3">
        <v>41803</v>
      </c>
      <c r="D604" s="2">
        <v>2.62</v>
      </c>
      <c r="E604" s="3">
        <v>41803</v>
      </c>
      <c r="F604" s="2">
        <v>2.2000000000000002</v>
      </c>
      <c r="I604" s="2">
        <f t="shared" si="9"/>
        <v>0.41999999999999993</v>
      </c>
    </row>
    <row r="605" spans="1:9">
      <c r="A605" s="3">
        <v>26830</v>
      </c>
      <c r="B605" s="2">
        <v>6.86</v>
      </c>
      <c r="C605" s="3">
        <v>41810</v>
      </c>
      <c r="D605" s="2">
        <v>2.63</v>
      </c>
      <c r="E605" s="3">
        <v>41810</v>
      </c>
      <c r="F605" s="2">
        <v>2.2400000000000002</v>
      </c>
      <c r="I605" s="2">
        <f t="shared" si="9"/>
        <v>0.38999999999999968</v>
      </c>
    </row>
    <row r="606" spans="1:9">
      <c r="A606" s="3">
        <v>26837</v>
      </c>
      <c r="B606" s="2">
        <v>6.89</v>
      </c>
      <c r="C606" s="3">
        <v>41817</v>
      </c>
      <c r="D606" s="2">
        <v>2.57</v>
      </c>
      <c r="E606" s="3">
        <v>41817</v>
      </c>
      <c r="F606" s="2">
        <v>2.2799999999999998</v>
      </c>
      <c r="I606" s="2">
        <f t="shared" si="9"/>
        <v>0.29000000000000004</v>
      </c>
    </row>
    <row r="607" spans="1:9">
      <c r="A607" s="3">
        <v>26844</v>
      </c>
      <c r="B607" s="2">
        <v>6.93</v>
      </c>
      <c r="C607" s="3">
        <v>41824</v>
      </c>
      <c r="D607" s="2">
        <v>2.6</v>
      </c>
      <c r="E607" s="3">
        <v>41824</v>
      </c>
      <c r="F607" s="2">
        <v>2.27</v>
      </c>
      <c r="I607" s="2">
        <f t="shared" si="9"/>
        <v>0.33000000000000007</v>
      </c>
    </row>
    <row r="608" spans="1:9">
      <c r="A608" s="3">
        <v>26851</v>
      </c>
      <c r="B608" s="2">
        <v>7.02</v>
      </c>
      <c r="C608" s="3">
        <v>41831</v>
      </c>
      <c r="D608" s="2">
        <v>2.57</v>
      </c>
      <c r="E608" s="3">
        <v>41831</v>
      </c>
      <c r="F608" s="2">
        <v>2.2799999999999998</v>
      </c>
      <c r="I608" s="2">
        <f t="shared" si="9"/>
        <v>0.29000000000000004</v>
      </c>
    </row>
    <row r="609" spans="1:9">
      <c r="A609" s="3">
        <v>26858</v>
      </c>
      <c r="B609" s="2">
        <v>7.05</v>
      </c>
      <c r="C609" s="3">
        <v>41838</v>
      </c>
      <c r="D609" s="2">
        <v>2.5299999999999998</v>
      </c>
      <c r="E609" s="3">
        <v>41838</v>
      </c>
      <c r="F609" s="2">
        <v>2.2400000000000002</v>
      </c>
      <c r="I609" s="2">
        <f t="shared" si="9"/>
        <v>0.28999999999999959</v>
      </c>
    </row>
    <row r="610" spans="1:9">
      <c r="A610" s="3">
        <v>26865</v>
      </c>
      <c r="B610" s="2">
        <v>7.09</v>
      </c>
      <c r="C610" s="3">
        <v>41845</v>
      </c>
      <c r="D610" s="2">
        <v>2.4900000000000002</v>
      </c>
      <c r="E610" s="3">
        <v>41845</v>
      </c>
      <c r="F610" s="2">
        <v>2.25</v>
      </c>
      <c r="I610" s="2">
        <f t="shared" ref="I610:I673" si="10">+D610-F610</f>
        <v>0.24000000000000021</v>
      </c>
    </row>
    <row r="611" spans="1:9">
      <c r="A611" s="3">
        <v>26872</v>
      </c>
      <c r="B611" s="2">
        <v>7.24</v>
      </c>
      <c r="C611" s="3">
        <v>41852</v>
      </c>
      <c r="D611" s="2">
        <v>2.5299999999999998</v>
      </c>
      <c r="E611" s="3">
        <v>41852</v>
      </c>
      <c r="F611" s="2">
        <v>2.2799999999999998</v>
      </c>
      <c r="I611" s="2">
        <f t="shared" si="10"/>
        <v>0.25</v>
      </c>
    </row>
    <row r="612" spans="1:9">
      <c r="A612" s="3">
        <v>26879</v>
      </c>
      <c r="B612" s="2">
        <v>7.48</v>
      </c>
      <c r="C612" s="3">
        <v>41859</v>
      </c>
      <c r="D612" s="2">
        <v>2.4700000000000002</v>
      </c>
      <c r="E612" s="3">
        <v>41859</v>
      </c>
      <c r="F612" s="2">
        <v>2.25</v>
      </c>
      <c r="I612" s="2">
        <f t="shared" si="10"/>
        <v>0.2200000000000002</v>
      </c>
    </row>
    <row r="613" spans="1:9">
      <c r="A613" s="3">
        <v>26886</v>
      </c>
      <c r="B613" s="2">
        <v>7.54</v>
      </c>
      <c r="C613" s="3">
        <v>41866</v>
      </c>
      <c r="D613" s="2">
        <v>2.41</v>
      </c>
      <c r="E613" s="3">
        <v>41866</v>
      </c>
      <c r="F613" s="2">
        <v>2.2200000000000002</v>
      </c>
      <c r="I613" s="2">
        <f t="shared" si="10"/>
        <v>0.18999999999999995</v>
      </c>
    </row>
    <row r="614" spans="1:9">
      <c r="A614" s="3">
        <v>26893</v>
      </c>
      <c r="B614" s="2">
        <v>7.41</v>
      </c>
      <c r="C614" s="3">
        <v>41873</v>
      </c>
      <c r="D614" s="2">
        <v>2.41</v>
      </c>
      <c r="E614" s="3">
        <v>41873</v>
      </c>
      <c r="F614" s="2">
        <v>2.17</v>
      </c>
      <c r="I614" s="2">
        <f t="shared" si="10"/>
        <v>0.24000000000000021</v>
      </c>
    </row>
    <row r="615" spans="1:9">
      <c r="A615" s="3">
        <v>26900</v>
      </c>
      <c r="B615" s="2">
        <v>7.33</v>
      </c>
      <c r="C615" s="3">
        <v>41880</v>
      </c>
      <c r="D615" s="2">
        <v>2.37</v>
      </c>
      <c r="E615" s="3">
        <v>41880</v>
      </c>
      <c r="F615" s="2">
        <v>2.14</v>
      </c>
      <c r="I615" s="2">
        <f t="shared" si="10"/>
        <v>0.22999999999999998</v>
      </c>
    </row>
    <row r="616" spans="1:9">
      <c r="A616" s="3">
        <v>26907</v>
      </c>
      <c r="B616" s="2">
        <v>7.26</v>
      </c>
      <c r="C616" s="3">
        <v>41887</v>
      </c>
      <c r="D616" s="2">
        <v>2.44</v>
      </c>
      <c r="E616" s="3">
        <v>41887</v>
      </c>
      <c r="F616" s="2">
        <v>2.16</v>
      </c>
      <c r="I616" s="2">
        <f t="shared" si="10"/>
        <v>0.2799999999999998</v>
      </c>
    </row>
    <row r="617" spans="1:9">
      <c r="A617" s="3">
        <v>26914</v>
      </c>
      <c r="B617" s="2">
        <v>7.13</v>
      </c>
      <c r="C617" s="3">
        <v>41894</v>
      </c>
      <c r="D617" s="2">
        <v>2.54</v>
      </c>
      <c r="E617" s="3">
        <v>41894</v>
      </c>
      <c r="F617" s="2">
        <v>2.12</v>
      </c>
      <c r="I617" s="2">
        <f t="shared" si="10"/>
        <v>0.41999999999999993</v>
      </c>
    </row>
    <row r="618" spans="1:9">
      <c r="A618" s="3">
        <v>26921</v>
      </c>
      <c r="B618" s="2">
        <v>7.19</v>
      </c>
      <c r="C618" s="3">
        <v>41901</v>
      </c>
      <c r="D618" s="2">
        <v>2.61</v>
      </c>
      <c r="E618" s="3">
        <v>41901</v>
      </c>
      <c r="F618" s="2">
        <v>2.0699999999999998</v>
      </c>
      <c r="I618" s="2">
        <f t="shared" si="10"/>
        <v>0.54</v>
      </c>
    </row>
    <row r="619" spans="1:9">
      <c r="A619" s="3">
        <v>26928</v>
      </c>
      <c r="B619" s="2">
        <v>7.09</v>
      </c>
      <c r="C619" s="3">
        <v>41908</v>
      </c>
      <c r="D619" s="2">
        <v>2.5499999999999998</v>
      </c>
      <c r="E619" s="3">
        <v>41908</v>
      </c>
      <c r="F619" s="2">
        <v>2.0099999999999998</v>
      </c>
      <c r="I619" s="2">
        <f t="shared" si="10"/>
        <v>0.54</v>
      </c>
    </row>
    <row r="620" spans="1:9">
      <c r="A620" s="3">
        <v>26935</v>
      </c>
      <c r="B620" s="2">
        <v>6.95</v>
      </c>
      <c r="C620" s="3">
        <v>41915</v>
      </c>
      <c r="D620" s="2">
        <v>2.4700000000000002</v>
      </c>
      <c r="E620" s="3">
        <v>41915</v>
      </c>
      <c r="F620" s="2">
        <v>1.95</v>
      </c>
      <c r="I620" s="2">
        <f t="shared" si="10"/>
        <v>0.52000000000000024</v>
      </c>
    </row>
    <row r="621" spans="1:9">
      <c r="A621" s="3">
        <v>26942</v>
      </c>
      <c r="B621" s="2">
        <v>6.89</v>
      </c>
      <c r="C621" s="3">
        <v>41922</v>
      </c>
      <c r="D621" s="2">
        <v>2.36</v>
      </c>
      <c r="E621" s="3">
        <v>41922</v>
      </c>
      <c r="F621" s="2">
        <v>1.95</v>
      </c>
      <c r="I621" s="2">
        <f t="shared" si="10"/>
        <v>0.40999999999999992</v>
      </c>
    </row>
    <row r="622" spans="1:9">
      <c r="A622" s="3">
        <v>26949</v>
      </c>
      <c r="B622" s="2">
        <v>6.77</v>
      </c>
      <c r="C622" s="3">
        <v>41929</v>
      </c>
      <c r="D622" s="2">
        <v>2.19</v>
      </c>
      <c r="E622" s="3">
        <v>41929</v>
      </c>
      <c r="F622" s="2">
        <v>1.9</v>
      </c>
      <c r="I622" s="2">
        <f t="shared" si="10"/>
        <v>0.29000000000000004</v>
      </c>
    </row>
    <row r="623" spans="1:9">
      <c r="A623" s="3">
        <v>26956</v>
      </c>
      <c r="B623" s="2">
        <v>6.8</v>
      </c>
      <c r="C623" s="3">
        <v>41936</v>
      </c>
      <c r="D623" s="2">
        <v>2.25</v>
      </c>
      <c r="E623" s="3">
        <v>41936</v>
      </c>
      <c r="F623" s="2">
        <v>1.91</v>
      </c>
      <c r="I623" s="2">
        <f t="shared" si="10"/>
        <v>0.34000000000000008</v>
      </c>
    </row>
    <row r="624" spans="1:9">
      <c r="A624" s="3">
        <v>26963</v>
      </c>
      <c r="B624" s="2">
        <v>6.75</v>
      </c>
      <c r="C624" s="3">
        <v>41943</v>
      </c>
      <c r="D624" s="2">
        <v>2.3199999999999998</v>
      </c>
      <c r="E624" s="3">
        <v>41943</v>
      </c>
      <c r="F624" s="2">
        <v>1.91</v>
      </c>
      <c r="I624" s="2">
        <f t="shared" si="10"/>
        <v>0.40999999999999992</v>
      </c>
    </row>
    <row r="625" spans="1:9">
      <c r="A625" s="3">
        <v>26970</v>
      </c>
      <c r="B625" s="2">
        <v>6.72</v>
      </c>
      <c r="C625" s="3">
        <v>41950</v>
      </c>
      <c r="D625" s="2">
        <v>2.36</v>
      </c>
      <c r="E625" s="3">
        <v>41950</v>
      </c>
      <c r="F625" s="2">
        <v>1.93</v>
      </c>
      <c r="I625" s="2">
        <f t="shared" si="10"/>
        <v>0.42999999999999994</v>
      </c>
    </row>
    <row r="626" spans="1:9">
      <c r="A626" s="3">
        <v>26977</v>
      </c>
      <c r="B626" s="2">
        <v>6.76</v>
      </c>
      <c r="C626" s="3">
        <v>41957</v>
      </c>
      <c r="D626" s="2">
        <v>2.36</v>
      </c>
      <c r="E626" s="3">
        <v>41957</v>
      </c>
      <c r="F626" s="2">
        <v>1.91</v>
      </c>
      <c r="I626" s="2">
        <f t="shared" si="10"/>
        <v>0.44999999999999996</v>
      </c>
    </row>
    <row r="627" spans="1:9">
      <c r="A627" s="3">
        <v>26984</v>
      </c>
      <c r="B627" s="2">
        <v>6.76</v>
      </c>
      <c r="C627" s="3">
        <v>41964</v>
      </c>
      <c r="D627" s="2">
        <v>2.33</v>
      </c>
      <c r="E627" s="3">
        <v>41964</v>
      </c>
      <c r="F627" s="2">
        <v>1.85</v>
      </c>
      <c r="I627" s="2">
        <f t="shared" si="10"/>
        <v>0.48</v>
      </c>
    </row>
    <row r="628" spans="1:9">
      <c r="A628" s="3">
        <v>26991</v>
      </c>
      <c r="B628" s="2">
        <v>6.71</v>
      </c>
      <c r="C628" s="3">
        <v>41971</v>
      </c>
      <c r="D628" s="2">
        <v>2.25</v>
      </c>
      <c r="E628" s="3">
        <v>41971</v>
      </c>
      <c r="F628" s="2">
        <v>1.83</v>
      </c>
      <c r="I628" s="2">
        <f t="shared" si="10"/>
        <v>0.41999999999999993</v>
      </c>
    </row>
    <row r="629" spans="1:9">
      <c r="A629" s="3">
        <v>26998</v>
      </c>
      <c r="B629" s="2">
        <v>6.7</v>
      </c>
      <c r="C629" s="3">
        <v>41978</v>
      </c>
      <c r="D629" s="2">
        <v>2.27</v>
      </c>
      <c r="E629" s="3">
        <v>41978</v>
      </c>
      <c r="F629" s="2">
        <v>1.77</v>
      </c>
      <c r="I629" s="2">
        <f t="shared" si="10"/>
        <v>0.5</v>
      </c>
    </row>
    <row r="630" spans="1:9">
      <c r="A630" s="3">
        <v>27005</v>
      </c>
      <c r="B630" s="2">
        <v>6.72</v>
      </c>
      <c r="C630" s="3">
        <v>41985</v>
      </c>
      <c r="D630" s="2">
        <v>2.19</v>
      </c>
      <c r="E630" s="3">
        <v>41985</v>
      </c>
      <c r="F630" s="2">
        <v>1.7</v>
      </c>
      <c r="I630" s="2">
        <f t="shared" si="10"/>
        <v>0.49</v>
      </c>
    </row>
    <row r="631" spans="1:9">
      <c r="A631" s="3">
        <v>27012</v>
      </c>
      <c r="B631" s="2">
        <v>6.69</v>
      </c>
      <c r="C631" s="3">
        <v>41992</v>
      </c>
      <c r="D631" s="2">
        <v>2.14</v>
      </c>
      <c r="E631" s="3">
        <v>41992</v>
      </c>
      <c r="F631" s="2">
        <v>1.65</v>
      </c>
      <c r="I631" s="2">
        <f t="shared" si="10"/>
        <v>0.49000000000000021</v>
      </c>
    </row>
    <row r="632" spans="1:9">
      <c r="A632" s="3">
        <v>27019</v>
      </c>
      <c r="B632" s="2">
        <v>6.71</v>
      </c>
      <c r="C632" s="3">
        <v>41999</v>
      </c>
      <c r="D632" s="2">
        <v>2.2400000000000002</v>
      </c>
      <c r="E632" s="3">
        <v>41999</v>
      </c>
      <c r="F632" s="2">
        <v>1.69</v>
      </c>
      <c r="I632" s="2">
        <f t="shared" si="10"/>
        <v>0.55000000000000027</v>
      </c>
    </row>
    <row r="633" spans="1:9">
      <c r="A633" s="3">
        <v>27026</v>
      </c>
      <c r="B633" s="2">
        <v>6.87</v>
      </c>
      <c r="C633" s="3">
        <v>42006</v>
      </c>
      <c r="D633" s="2">
        <v>2.1800000000000002</v>
      </c>
      <c r="E633" s="3">
        <v>42006</v>
      </c>
      <c r="F633" s="2">
        <v>1.67</v>
      </c>
      <c r="I633" s="2">
        <f t="shared" si="10"/>
        <v>0.51000000000000023</v>
      </c>
    </row>
    <row r="634" spans="1:9">
      <c r="A634" s="3">
        <v>27033</v>
      </c>
      <c r="B634" s="2">
        <v>6.94</v>
      </c>
      <c r="C634" s="3">
        <v>42013</v>
      </c>
      <c r="D634" s="2">
        <v>2</v>
      </c>
      <c r="E634" s="3">
        <v>42013</v>
      </c>
      <c r="F634" s="2">
        <v>1.6</v>
      </c>
      <c r="I634" s="2">
        <f t="shared" si="10"/>
        <v>0.39999999999999991</v>
      </c>
    </row>
    <row r="635" spans="1:9">
      <c r="A635" s="3">
        <v>27040</v>
      </c>
      <c r="B635" s="2">
        <v>6.98</v>
      </c>
      <c r="C635" s="3">
        <v>42020</v>
      </c>
      <c r="D635" s="2">
        <v>1.86</v>
      </c>
      <c r="E635" s="3">
        <v>42020</v>
      </c>
      <c r="F635" s="2">
        <v>1.57</v>
      </c>
      <c r="I635" s="2">
        <f t="shared" si="10"/>
        <v>0.29000000000000004</v>
      </c>
    </row>
    <row r="636" spans="1:9">
      <c r="A636" s="3">
        <v>27047</v>
      </c>
      <c r="B636" s="2">
        <v>6.99</v>
      </c>
      <c r="C636" s="3">
        <v>42027</v>
      </c>
      <c r="D636" s="2">
        <v>1.85</v>
      </c>
      <c r="E636" s="3">
        <v>42027</v>
      </c>
      <c r="F636" s="2">
        <v>1.6</v>
      </c>
      <c r="I636" s="2">
        <f t="shared" si="10"/>
        <v>0.25</v>
      </c>
    </row>
    <row r="637" spans="1:9">
      <c r="A637" s="3">
        <v>27054</v>
      </c>
      <c r="B637" s="2">
        <v>7.01</v>
      </c>
      <c r="C637" s="3">
        <v>42034</v>
      </c>
      <c r="D637" s="2">
        <v>1.77</v>
      </c>
      <c r="E637" s="3">
        <v>42034</v>
      </c>
      <c r="F637" s="2">
        <v>1.63</v>
      </c>
      <c r="I637" s="2">
        <f t="shared" si="10"/>
        <v>0.14000000000000012</v>
      </c>
    </row>
    <row r="638" spans="1:9">
      <c r="A638" s="3">
        <v>27061</v>
      </c>
      <c r="B638" s="2">
        <v>7.01</v>
      </c>
      <c r="C638" s="3">
        <v>42041</v>
      </c>
      <c r="D638" s="2">
        <v>1.81</v>
      </c>
      <c r="E638" s="3">
        <v>42041</v>
      </c>
      <c r="F638" s="2">
        <v>1.69</v>
      </c>
      <c r="I638" s="2">
        <f t="shared" si="10"/>
        <v>0.12000000000000011</v>
      </c>
    </row>
    <row r="639" spans="1:9">
      <c r="A639" s="3">
        <v>27068</v>
      </c>
      <c r="B639" s="2">
        <v>6.94</v>
      </c>
      <c r="C639" s="3">
        <v>42048</v>
      </c>
      <c r="D639" s="2">
        <v>2</v>
      </c>
      <c r="E639" s="3">
        <v>42048</v>
      </c>
      <c r="F639" s="2">
        <v>1.69</v>
      </c>
      <c r="I639" s="2">
        <f t="shared" si="10"/>
        <v>0.31000000000000005</v>
      </c>
    </row>
    <row r="640" spans="1:9">
      <c r="A640" s="3">
        <v>27075</v>
      </c>
      <c r="B640" s="2">
        <v>6.93</v>
      </c>
      <c r="C640" s="3">
        <v>42055</v>
      </c>
      <c r="D640" s="2">
        <v>2.11</v>
      </c>
      <c r="E640" s="3">
        <v>42055</v>
      </c>
      <c r="F640" s="2">
        <v>1.73</v>
      </c>
      <c r="I640" s="2">
        <f t="shared" si="10"/>
        <v>0.37999999999999989</v>
      </c>
    </row>
    <row r="641" spans="1:9">
      <c r="A641" s="3">
        <v>27082</v>
      </c>
      <c r="B641" s="2">
        <v>6.96</v>
      </c>
      <c r="C641" s="3">
        <v>42062</v>
      </c>
      <c r="D641" s="2">
        <v>2.0099999999999998</v>
      </c>
      <c r="E641" s="3">
        <v>42062</v>
      </c>
      <c r="F641" s="2">
        <v>1.76</v>
      </c>
      <c r="I641" s="2">
        <f t="shared" si="10"/>
        <v>0.24999999999999978</v>
      </c>
    </row>
    <row r="642" spans="1:9">
      <c r="A642" s="3">
        <v>27089</v>
      </c>
      <c r="B642" s="2">
        <v>7.01</v>
      </c>
      <c r="C642" s="3">
        <v>42069</v>
      </c>
      <c r="D642" s="2">
        <v>2.13</v>
      </c>
      <c r="E642" s="3">
        <v>42069</v>
      </c>
      <c r="F642" s="2">
        <v>1.85</v>
      </c>
      <c r="I642" s="2">
        <f t="shared" si="10"/>
        <v>0.2799999999999998</v>
      </c>
    </row>
    <row r="643" spans="1:9">
      <c r="A643" s="3">
        <v>27096</v>
      </c>
      <c r="B643" s="2">
        <v>7.08</v>
      </c>
      <c r="C643" s="3">
        <v>42076</v>
      </c>
      <c r="D643" s="2">
        <v>2.14</v>
      </c>
      <c r="E643" s="3">
        <v>42076</v>
      </c>
      <c r="F643" s="2">
        <v>1.72</v>
      </c>
      <c r="I643" s="2">
        <f t="shared" si="10"/>
        <v>0.42000000000000015</v>
      </c>
    </row>
    <row r="644" spans="1:9">
      <c r="A644" s="3">
        <v>27103</v>
      </c>
      <c r="B644" s="2">
        <v>7.12</v>
      </c>
      <c r="C644" s="3">
        <v>42083</v>
      </c>
      <c r="D644" s="2">
        <v>2</v>
      </c>
      <c r="E644" s="3">
        <v>42083</v>
      </c>
      <c r="F644" s="2">
        <v>1.71</v>
      </c>
      <c r="I644" s="2">
        <f t="shared" si="10"/>
        <v>0.29000000000000004</v>
      </c>
    </row>
    <row r="645" spans="1:9">
      <c r="A645" s="3">
        <v>27110</v>
      </c>
      <c r="B645" s="2">
        <v>7.28</v>
      </c>
      <c r="C645" s="3">
        <v>42090</v>
      </c>
      <c r="D645" s="2">
        <v>1.94</v>
      </c>
      <c r="E645" s="3">
        <v>42090</v>
      </c>
      <c r="F645" s="2">
        <v>1.78</v>
      </c>
      <c r="I645" s="2">
        <f t="shared" si="10"/>
        <v>0.15999999999999992</v>
      </c>
    </row>
    <row r="646" spans="1:9">
      <c r="A646" s="3">
        <v>27117</v>
      </c>
      <c r="B646" s="2">
        <v>7.38</v>
      </c>
      <c r="C646" s="3">
        <v>42097</v>
      </c>
      <c r="D646" s="2">
        <v>1.91</v>
      </c>
      <c r="E646" s="3">
        <v>42097</v>
      </c>
      <c r="F646" s="2">
        <v>1.79</v>
      </c>
      <c r="I646" s="2">
        <f t="shared" si="10"/>
        <v>0.11999999999999988</v>
      </c>
    </row>
    <row r="647" spans="1:9">
      <c r="A647" s="3">
        <v>27124</v>
      </c>
      <c r="B647" s="2">
        <v>7.47</v>
      </c>
      <c r="C647" s="3">
        <v>42104</v>
      </c>
      <c r="D647" s="2">
        <v>1.93</v>
      </c>
      <c r="E647" s="3">
        <v>42104</v>
      </c>
      <c r="F647" s="2">
        <v>1.84</v>
      </c>
      <c r="I647" s="2">
        <f t="shared" si="10"/>
        <v>8.9999999999999858E-2</v>
      </c>
    </row>
    <row r="648" spans="1:9">
      <c r="A648" s="3">
        <v>27131</v>
      </c>
      <c r="B648" s="2">
        <v>7.48</v>
      </c>
      <c r="C648" s="3">
        <v>42111</v>
      </c>
      <c r="D648" s="2">
        <v>1.9</v>
      </c>
      <c r="E648" s="3">
        <v>42111</v>
      </c>
      <c r="F648" s="2">
        <v>1.84</v>
      </c>
      <c r="I648" s="2">
        <f t="shared" si="10"/>
        <v>5.9999999999999831E-2</v>
      </c>
    </row>
    <row r="649" spans="1:9">
      <c r="A649" s="3">
        <v>27138</v>
      </c>
      <c r="B649" s="2">
        <v>7.46</v>
      </c>
      <c r="C649" s="3">
        <v>42118</v>
      </c>
      <c r="D649" s="2">
        <v>1.94</v>
      </c>
      <c r="E649" s="3">
        <v>42118</v>
      </c>
      <c r="F649" s="2">
        <v>1.88</v>
      </c>
      <c r="I649" s="2">
        <f t="shared" si="10"/>
        <v>6.0000000000000053E-2</v>
      </c>
    </row>
    <row r="650" spans="1:9">
      <c r="A650" s="3">
        <v>27145</v>
      </c>
      <c r="B650" s="2">
        <v>7.58</v>
      </c>
      <c r="C650" s="3">
        <v>42125</v>
      </c>
      <c r="D650" s="2">
        <v>2.0299999999999998</v>
      </c>
      <c r="E650" s="3">
        <v>42125</v>
      </c>
      <c r="F650" s="2">
        <v>1.92</v>
      </c>
      <c r="I650" s="2">
        <f t="shared" si="10"/>
        <v>0.10999999999999988</v>
      </c>
    </row>
    <row r="651" spans="1:9">
      <c r="A651" s="3">
        <v>27152</v>
      </c>
      <c r="B651" s="2">
        <v>7.63</v>
      </c>
      <c r="C651" s="3">
        <v>42132</v>
      </c>
      <c r="D651" s="2">
        <v>2.19</v>
      </c>
      <c r="E651" s="3">
        <v>42132</v>
      </c>
      <c r="F651" s="2">
        <v>1.91</v>
      </c>
      <c r="I651" s="2">
        <f t="shared" si="10"/>
        <v>0.28000000000000003</v>
      </c>
    </row>
    <row r="652" spans="1:9">
      <c r="A652" s="3">
        <v>27159</v>
      </c>
      <c r="B652" s="2">
        <v>7.66</v>
      </c>
      <c r="C652" s="3">
        <v>42139</v>
      </c>
      <c r="D652" s="2">
        <v>2.2400000000000002</v>
      </c>
      <c r="E652" s="3">
        <v>42139</v>
      </c>
      <c r="F652" s="2">
        <v>1.86</v>
      </c>
      <c r="I652" s="2">
        <f t="shared" si="10"/>
        <v>0.38000000000000012</v>
      </c>
    </row>
    <row r="653" spans="1:9">
      <c r="A653" s="3">
        <v>27166</v>
      </c>
      <c r="B653" s="2">
        <v>7.55</v>
      </c>
      <c r="C653" s="3">
        <v>42146</v>
      </c>
      <c r="D653" s="2">
        <v>2.23</v>
      </c>
      <c r="E653" s="3">
        <v>42146</v>
      </c>
      <c r="F653" s="2">
        <v>1.86</v>
      </c>
      <c r="I653" s="2">
        <f t="shared" si="10"/>
        <v>0.36999999999999988</v>
      </c>
    </row>
    <row r="654" spans="1:9">
      <c r="A654" s="3">
        <v>27173</v>
      </c>
      <c r="B654" s="2">
        <v>7.54</v>
      </c>
      <c r="C654" s="3">
        <v>42153</v>
      </c>
      <c r="D654" s="2">
        <v>2.13</v>
      </c>
      <c r="E654" s="3">
        <v>42153</v>
      </c>
      <c r="F654" s="2">
        <v>1.81</v>
      </c>
      <c r="I654" s="2">
        <f t="shared" si="10"/>
        <v>0.31999999999999984</v>
      </c>
    </row>
    <row r="655" spans="1:9">
      <c r="A655" s="3">
        <v>27180</v>
      </c>
      <c r="B655" s="2">
        <v>7.51</v>
      </c>
      <c r="C655" s="3">
        <v>42160</v>
      </c>
      <c r="D655" s="2">
        <v>2.31</v>
      </c>
      <c r="E655" s="3">
        <v>42160</v>
      </c>
      <c r="F655" s="2">
        <v>1.83</v>
      </c>
      <c r="I655" s="2">
        <f t="shared" si="10"/>
        <v>0.48</v>
      </c>
    </row>
    <row r="656" spans="1:9">
      <c r="A656" s="3">
        <v>27187</v>
      </c>
      <c r="B656" s="2">
        <v>7.51</v>
      </c>
      <c r="C656" s="3">
        <v>42167</v>
      </c>
      <c r="D656" s="2">
        <v>2.42</v>
      </c>
      <c r="E656" s="3">
        <v>42167</v>
      </c>
      <c r="F656" s="2">
        <v>1.85</v>
      </c>
      <c r="I656" s="2">
        <f t="shared" si="10"/>
        <v>0.56999999999999984</v>
      </c>
    </row>
    <row r="657" spans="1:9">
      <c r="A657" s="3">
        <v>27194</v>
      </c>
      <c r="B657" s="2">
        <v>7.49</v>
      </c>
      <c r="C657" s="3">
        <v>42174</v>
      </c>
      <c r="D657" s="2">
        <v>2.3199999999999998</v>
      </c>
      <c r="E657" s="3">
        <v>42174</v>
      </c>
      <c r="F657" s="2">
        <v>1.88</v>
      </c>
      <c r="I657" s="2">
        <f t="shared" si="10"/>
        <v>0.43999999999999995</v>
      </c>
    </row>
    <row r="658" spans="1:9">
      <c r="A658" s="3">
        <v>27201</v>
      </c>
      <c r="B658" s="2">
        <v>7.53</v>
      </c>
      <c r="C658" s="3">
        <v>42181</v>
      </c>
      <c r="D658" s="2">
        <v>2.41</v>
      </c>
      <c r="E658" s="3">
        <v>42181</v>
      </c>
      <c r="F658" s="2">
        <v>1.91</v>
      </c>
      <c r="I658" s="2">
        <f t="shared" si="10"/>
        <v>0.50000000000000022</v>
      </c>
    </row>
    <row r="659" spans="1:9">
      <c r="A659" s="3">
        <v>27208</v>
      </c>
      <c r="B659" s="2">
        <v>7.62</v>
      </c>
      <c r="C659" s="3">
        <v>42188</v>
      </c>
      <c r="D659" s="2">
        <v>2.38</v>
      </c>
      <c r="E659" s="3">
        <v>42188</v>
      </c>
      <c r="F659" s="2">
        <v>1.89</v>
      </c>
      <c r="I659" s="2">
        <f t="shared" si="10"/>
        <v>0.49</v>
      </c>
    </row>
    <row r="660" spans="1:9">
      <c r="A660" s="3">
        <v>27215</v>
      </c>
      <c r="B660" s="2">
        <v>7.68</v>
      </c>
      <c r="C660" s="3">
        <v>42195</v>
      </c>
      <c r="D660" s="2">
        <v>2.31</v>
      </c>
      <c r="E660" s="3">
        <v>42195</v>
      </c>
      <c r="F660" s="2">
        <v>1.86</v>
      </c>
      <c r="I660" s="2">
        <f t="shared" si="10"/>
        <v>0.44999999999999996</v>
      </c>
    </row>
    <row r="661" spans="1:9">
      <c r="A661" s="3">
        <v>27222</v>
      </c>
      <c r="B661" s="2">
        <v>7.82</v>
      </c>
      <c r="C661" s="3">
        <v>42202</v>
      </c>
      <c r="D661" s="2">
        <v>2.38</v>
      </c>
      <c r="E661" s="3">
        <v>42202</v>
      </c>
      <c r="F661" s="2">
        <v>1.84</v>
      </c>
      <c r="I661" s="2">
        <f t="shared" si="10"/>
        <v>0.53999999999999981</v>
      </c>
    </row>
    <row r="662" spans="1:9">
      <c r="A662" s="3">
        <v>27229</v>
      </c>
      <c r="B662" s="2">
        <v>7.88</v>
      </c>
      <c r="C662" s="3">
        <v>42209</v>
      </c>
      <c r="D662" s="2">
        <v>2.3199999999999998</v>
      </c>
      <c r="E662" s="3">
        <v>42209</v>
      </c>
      <c r="F662" s="2">
        <v>1.8</v>
      </c>
      <c r="I662" s="2">
        <f t="shared" si="10"/>
        <v>0.5199999999999998</v>
      </c>
    </row>
    <row r="663" spans="1:9">
      <c r="A663" s="3">
        <v>27236</v>
      </c>
      <c r="B663" s="2">
        <v>7.77</v>
      </c>
      <c r="C663" s="3">
        <v>42216</v>
      </c>
      <c r="D663" s="2">
        <v>2.25</v>
      </c>
      <c r="E663" s="3">
        <v>42216</v>
      </c>
      <c r="F663" s="2">
        <v>1.75</v>
      </c>
      <c r="I663" s="2">
        <f t="shared" si="10"/>
        <v>0.5</v>
      </c>
    </row>
    <row r="664" spans="1:9">
      <c r="A664" s="3">
        <v>27243</v>
      </c>
      <c r="B664" s="2">
        <v>7.9</v>
      </c>
      <c r="C664" s="3">
        <v>42223</v>
      </c>
      <c r="D664" s="2">
        <v>2.2200000000000002</v>
      </c>
      <c r="E664" s="3">
        <v>42223</v>
      </c>
      <c r="F664" s="2">
        <v>1.69</v>
      </c>
      <c r="I664" s="2">
        <f t="shared" si="10"/>
        <v>0.53000000000000025</v>
      </c>
    </row>
    <row r="665" spans="1:9">
      <c r="A665" s="3">
        <v>27250</v>
      </c>
      <c r="B665" s="2">
        <v>7.99</v>
      </c>
      <c r="C665" s="3">
        <v>42230</v>
      </c>
      <c r="D665" s="2">
        <v>2.1800000000000002</v>
      </c>
      <c r="E665" s="3">
        <v>42230</v>
      </c>
      <c r="F665" s="2">
        <v>1.64</v>
      </c>
      <c r="I665" s="2">
        <f t="shared" si="10"/>
        <v>0.54000000000000026</v>
      </c>
    </row>
    <row r="666" spans="1:9">
      <c r="A666" s="3">
        <v>27257</v>
      </c>
      <c r="B666" s="2">
        <v>8.0399999999999991</v>
      </c>
      <c r="C666" s="3">
        <v>42237</v>
      </c>
      <c r="D666" s="2">
        <v>2.12</v>
      </c>
      <c r="E666" s="3">
        <v>42237</v>
      </c>
      <c r="F666" s="2">
        <v>1.56</v>
      </c>
      <c r="I666" s="2">
        <f t="shared" si="10"/>
        <v>0.56000000000000005</v>
      </c>
    </row>
    <row r="667" spans="1:9">
      <c r="A667" s="3">
        <v>27264</v>
      </c>
      <c r="B667" s="2">
        <v>8.0500000000000007</v>
      </c>
      <c r="C667" s="3">
        <v>42244</v>
      </c>
      <c r="D667" s="2">
        <v>2.14</v>
      </c>
      <c r="E667" s="3">
        <v>42244</v>
      </c>
      <c r="F667" s="2">
        <v>1.55</v>
      </c>
      <c r="I667" s="2">
        <f t="shared" si="10"/>
        <v>0.59000000000000008</v>
      </c>
    </row>
    <row r="668" spans="1:9">
      <c r="A668" s="3">
        <v>27271</v>
      </c>
      <c r="B668" s="2">
        <v>8.14</v>
      </c>
      <c r="C668" s="3">
        <v>42251</v>
      </c>
      <c r="D668" s="2">
        <v>2.1800000000000002</v>
      </c>
      <c r="E668" s="3">
        <v>42251</v>
      </c>
      <c r="F668" s="2">
        <v>1.56</v>
      </c>
      <c r="I668" s="2">
        <f t="shared" si="10"/>
        <v>0.62000000000000011</v>
      </c>
    </row>
    <row r="669" spans="1:9">
      <c r="A669" s="3">
        <v>27278</v>
      </c>
      <c r="B669" s="2">
        <v>8.11</v>
      </c>
      <c r="C669" s="3">
        <v>42258</v>
      </c>
      <c r="D669" s="2">
        <v>2.21</v>
      </c>
      <c r="E669" s="3">
        <v>42258</v>
      </c>
      <c r="F669" s="2">
        <v>1.57</v>
      </c>
      <c r="I669" s="2">
        <f t="shared" si="10"/>
        <v>0.6399999999999999</v>
      </c>
    </row>
    <row r="670" spans="1:9">
      <c r="A670" s="3">
        <v>27285</v>
      </c>
      <c r="B670" s="2">
        <v>8.07</v>
      </c>
      <c r="C670" s="3">
        <v>42265</v>
      </c>
      <c r="D670" s="2">
        <v>2.2200000000000002</v>
      </c>
      <c r="E670" s="3">
        <v>42265</v>
      </c>
      <c r="F670" s="2">
        <v>1.56</v>
      </c>
      <c r="I670" s="2">
        <f t="shared" si="10"/>
        <v>0.66000000000000014</v>
      </c>
    </row>
    <row r="671" spans="1:9">
      <c r="A671" s="3">
        <v>27292</v>
      </c>
      <c r="B671" s="2">
        <v>8.07</v>
      </c>
      <c r="C671" s="3">
        <v>42272</v>
      </c>
      <c r="D671" s="2">
        <v>2.16</v>
      </c>
      <c r="E671" s="3">
        <v>42272</v>
      </c>
      <c r="F671" s="2">
        <v>1.5</v>
      </c>
      <c r="I671" s="2">
        <f t="shared" si="10"/>
        <v>0.66000000000000014</v>
      </c>
    </row>
    <row r="672" spans="1:9">
      <c r="A672" s="3">
        <v>27299</v>
      </c>
      <c r="B672" s="2">
        <v>7.94</v>
      </c>
      <c r="C672" s="3">
        <v>42279</v>
      </c>
      <c r="D672" s="2">
        <v>2.0499999999999998</v>
      </c>
      <c r="E672" s="3">
        <v>42279</v>
      </c>
      <c r="F672" s="2">
        <v>1.43</v>
      </c>
      <c r="I672" s="2">
        <f t="shared" si="10"/>
        <v>0.61999999999999988</v>
      </c>
    </row>
    <row r="673" spans="1:9">
      <c r="A673" s="3">
        <v>27306</v>
      </c>
      <c r="B673" s="2">
        <v>7.99</v>
      </c>
      <c r="C673" s="3">
        <v>42286</v>
      </c>
      <c r="D673" s="2">
        <v>2.09</v>
      </c>
      <c r="E673" s="3">
        <v>42286</v>
      </c>
      <c r="F673" s="2">
        <v>1.54</v>
      </c>
      <c r="I673" s="2">
        <f t="shared" si="10"/>
        <v>0.54999999999999982</v>
      </c>
    </row>
    <row r="674" spans="1:9">
      <c r="A674" s="3">
        <v>27313</v>
      </c>
      <c r="B674" s="2">
        <v>7.94</v>
      </c>
      <c r="C674" s="3">
        <v>42293</v>
      </c>
      <c r="D674" s="2">
        <v>2.0299999999999998</v>
      </c>
      <c r="E674" s="3">
        <v>42293</v>
      </c>
      <c r="F674" s="2">
        <v>1.5</v>
      </c>
      <c r="I674" s="2">
        <f t="shared" ref="I674:I737" si="11">+D674-F674</f>
        <v>0.5299999999999998</v>
      </c>
    </row>
    <row r="675" spans="1:9">
      <c r="A675" s="3">
        <v>27320</v>
      </c>
      <c r="B675" s="2">
        <v>7.87</v>
      </c>
      <c r="C675" s="3">
        <v>42300</v>
      </c>
      <c r="D675" s="2">
        <v>2.06</v>
      </c>
      <c r="E675" s="3">
        <v>42300</v>
      </c>
      <c r="F675" s="2">
        <v>1.47</v>
      </c>
      <c r="I675" s="2">
        <f t="shared" si="11"/>
        <v>0.59000000000000008</v>
      </c>
    </row>
    <row r="676" spans="1:9">
      <c r="A676" s="3">
        <v>27327</v>
      </c>
      <c r="B676" s="2">
        <v>7.84</v>
      </c>
      <c r="C676" s="3">
        <v>42307</v>
      </c>
      <c r="D676" s="2">
        <v>2.11</v>
      </c>
      <c r="E676" s="3">
        <v>42307</v>
      </c>
      <c r="F676" s="2">
        <v>1.5</v>
      </c>
      <c r="I676" s="2">
        <f t="shared" si="11"/>
        <v>0.60999999999999988</v>
      </c>
    </row>
    <row r="677" spans="1:9">
      <c r="A677" s="3">
        <v>27334</v>
      </c>
      <c r="B677" s="2">
        <v>7.82</v>
      </c>
      <c r="C677" s="3">
        <v>42314</v>
      </c>
      <c r="D677" s="2">
        <v>2.2599999999999998</v>
      </c>
      <c r="E677" s="3">
        <v>42314</v>
      </c>
      <c r="F677" s="2">
        <v>1.57</v>
      </c>
      <c r="I677" s="2">
        <f t="shared" si="11"/>
        <v>0.68999999999999972</v>
      </c>
    </row>
    <row r="678" spans="1:9">
      <c r="A678" s="3">
        <v>27341</v>
      </c>
      <c r="B678" s="2">
        <v>7.76</v>
      </c>
      <c r="C678" s="3">
        <v>42321</v>
      </c>
      <c r="D678" s="2">
        <v>2.3199999999999998</v>
      </c>
      <c r="E678" s="3">
        <v>42321</v>
      </c>
      <c r="F678" s="2">
        <v>1.55</v>
      </c>
      <c r="I678" s="2">
        <f t="shared" si="11"/>
        <v>0.7699999999999998</v>
      </c>
    </row>
    <row r="679" spans="1:9">
      <c r="A679" s="3">
        <v>27348</v>
      </c>
      <c r="B679" s="2">
        <v>7.72</v>
      </c>
      <c r="C679" s="3">
        <v>42328</v>
      </c>
      <c r="D679" s="2">
        <v>2.2599999999999998</v>
      </c>
      <c r="E679" s="3">
        <v>42328</v>
      </c>
      <c r="F679" s="2">
        <v>1.55</v>
      </c>
      <c r="I679" s="2">
        <f t="shared" si="11"/>
        <v>0.70999999999999974</v>
      </c>
    </row>
    <row r="680" spans="1:9">
      <c r="A680" s="3">
        <v>27355</v>
      </c>
      <c r="B680" s="2">
        <v>7.61</v>
      </c>
      <c r="C680" s="3">
        <v>42335</v>
      </c>
      <c r="D680" s="2">
        <v>2.2400000000000002</v>
      </c>
      <c r="E680" s="3">
        <v>42335</v>
      </c>
      <c r="F680" s="2">
        <v>1.61</v>
      </c>
      <c r="I680" s="2">
        <f t="shared" si="11"/>
        <v>0.63000000000000012</v>
      </c>
    </row>
    <row r="681" spans="1:9">
      <c r="A681" s="3">
        <v>27362</v>
      </c>
      <c r="B681" s="2">
        <v>7.63</v>
      </c>
      <c r="C681" s="3">
        <v>42342</v>
      </c>
      <c r="D681" s="2">
        <v>2.23</v>
      </c>
      <c r="E681" s="3">
        <v>42342</v>
      </c>
      <c r="F681" s="2">
        <v>1.59</v>
      </c>
      <c r="I681" s="2">
        <f t="shared" si="11"/>
        <v>0.6399999999999999</v>
      </c>
    </row>
    <row r="682" spans="1:9">
      <c r="A682" s="3">
        <v>27369</v>
      </c>
      <c r="B682" s="2">
        <v>7.67</v>
      </c>
      <c r="C682" s="3">
        <v>42349</v>
      </c>
      <c r="D682" s="2">
        <v>2.21</v>
      </c>
      <c r="E682" s="3">
        <v>42349</v>
      </c>
      <c r="F682" s="2">
        <v>1.52</v>
      </c>
      <c r="I682" s="2">
        <f t="shared" si="11"/>
        <v>0.69</v>
      </c>
    </row>
    <row r="683" spans="1:9">
      <c r="A683" s="3">
        <v>27376</v>
      </c>
      <c r="B683" s="2">
        <v>7.39</v>
      </c>
      <c r="C683" s="3">
        <v>42356</v>
      </c>
      <c r="D683" s="2">
        <v>2.25</v>
      </c>
      <c r="E683" s="3">
        <v>42356</v>
      </c>
      <c r="F683" s="2">
        <v>1.46</v>
      </c>
      <c r="I683" s="2">
        <f t="shared" si="11"/>
        <v>0.79</v>
      </c>
    </row>
    <row r="684" spans="1:9">
      <c r="A684" s="3">
        <v>27383</v>
      </c>
      <c r="B684" s="2">
        <v>7.28</v>
      </c>
      <c r="C684" s="3">
        <v>42363</v>
      </c>
      <c r="D684" s="2">
        <v>2.2400000000000002</v>
      </c>
      <c r="E684" s="3">
        <v>42363</v>
      </c>
      <c r="F684" s="2">
        <v>1.49</v>
      </c>
      <c r="I684" s="2">
        <f t="shared" si="11"/>
        <v>0.75000000000000022</v>
      </c>
    </row>
    <row r="685" spans="1:9">
      <c r="A685" s="3">
        <v>27390</v>
      </c>
      <c r="B685" s="2">
        <v>7.4</v>
      </c>
      <c r="C685" s="3">
        <v>42370</v>
      </c>
      <c r="D685" s="2">
        <v>2.29</v>
      </c>
      <c r="E685" s="3">
        <v>42370</v>
      </c>
      <c r="F685" s="2">
        <v>1.53</v>
      </c>
      <c r="I685" s="2">
        <f t="shared" si="11"/>
        <v>0.76</v>
      </c>
    </row>
    <row r="686" spans="1:9">
      <c r="A686" s="3">
        <v>27397</v>
      </c>
      <c r="B686" s="2">
        <v>7.41</v>
      </c>
      <c r="C686" s="3">
        <v>42377</v>
      </c>
      <c r="D686" s="2">
        <v>2.19</v>
      </c>
      <c r="E686" s="3">
        <v>42377</v>
      </c>
      <c r="F686" s="2">
        <v>1.52</v>
      </c>
      <c r="I686" s="2">
        <f t="shared" si="11"/>
        <v>0.66999999999999993</v>
      </c>
    </row>
    <row r="687" spans="1:9">
      <c r="A687" s="3">
        <v>27404</v>
      </c>
      <c r="B687" s="2">
        <v>7.38</v>
      </c>
      <c r="C687" s="3">
        <v>42384</v>
      </c>
      <c r="D687" s="2">
        <v>2.1</v>
      </c>
      <c r="E687" s="3">
        <v>42384</v>
      </c>
      <c r="F687" s="2">
        <v>1.42</v>
      </c>
      <c r="I687" s="2">
        <f t="shared" si="11"/>
        <v>0.68000000000000016</v>
      </c>
    </row>
    <row r="688" spans="1:9">
      <c r="A688" s="3">
        <v>27411</v>
      </c>
      <c r="B688" s="2">
        <v>7.51</v>
      </c>
      <c r="C688" s="3">
        <v>42391</v>
      </c>
      <c r="D688" s="2">
        <v>2.04</v>
      </c>
      <c r="E688" s="3">
        <v>42391</v>
      </c>
      <c r="F688" s="2">
        <v>1.33</v>
      </c>
      <c r="I688" s="2">
        <f t="shared" si="11"/>
        <v>0.71</v>
      </c>
    </row>
    <row r="689" spans="1:9">
      <c r="A689" s="3">
        <v>27418</v>
      </c>
      <c r="B689" s="2">
        <v>7.57</v>
      </c>
      <c r="C689" s="3">
        <v>42398</v>
      </c>
      <c r="D689" s="2">
        <v>2</v>
      </c>
      <c r="E689" s="3">
        <v>42398</v>
      </c>
      <c r="F689" s="2">
        <v>1.39</v>
      </c>
      <c r="I689" s="2">
        <f t="shared" si="11"/>
        <v>0.6100000000000001</v>
      </c>
    </row>
    <row r="690" spans="1:9">
      <c r="A690" s="3">
        <v>27425</v>
      </c>
      <c r="B690" s="2">
        <v>7.58</v>
      </c>
      <c r="C690" s="3">
        <v>42405</v>
      </c>
      <c r="D690" s="2">
        <v>1.89</v>
      </c>
      <c r="E690" s="3">
        <v>42405</v>
      </c>
      <c r="F690" s="2">
        <v>1.37</v>
      </c>
      <c r="I690" s="2">
        <f t="shared" si="11"/>
        <v>0.5199999999999998</v>
      </c>
    </row>
    <row r="691" spans="1:9">
      <c r="A691" s="3">
        <v>27432</v>
      </c>
      <c r="B691" s="2">
        <v>7.42</v>
      </c>
      <c r="C691" s="3">
        <v>42412</v>
      </c>
      <c r="D691" s="2">
        <v>1.71</v>
      </c>
      <c r="E691" s="3">
        <v>42412</v>
      </c>
      <c r="F691" s="2">
        <v>1.22</v>
      </c>
      <c r="I691" s="2">
        <f t="shared" si="11"/>
        <v>0.49</v>
      </c>
    </row>
    <row r="692" spans="1:9">
      <c r="A692" s="3">
        <v>27439</v>
      </c>
      <c r="B692" s="2">
        <v>7.42</v>
      </c>
      <c r="C692" s="3">
        <v>42419</v>
      </c>
      <c r="D692" s="2">
        <v>1.78</v>
      </c>
      <c r="E692" s="3">
        <v>42419</v>
      </c>
      <c r="F692" s="2">
        <v>1.26</v>
      </c>
      <c r="I692" s="2">
        <f t="shared" si="11"/>
        <v>0.52</v>
      </c>
    </row>
    <row r="693" spans="1:9">
      <c r="A693" s="3">
        <v>27446</v>
      </c>
      <c r="B693" s="2">
        <v>7.27</v>
      </c>
      <c r="C693" s="3">
        <v>42426</v>
      </c>
      <c r="D693" s="2">
        <v>1.75</v>
      </c>
      <c r="E693" s="3">
        <v>42426</v>
      </c>
      <c r="F693" s="2">
        <v>1.36</v>
      </c>
      <c r="I693" s="2">
        <f t="shared" si="11"/>
        <v>0.3899999999999999</v>
      </c>
    </row>
    <row r="694" spans="1:9">
      <c r="A694" s="3">
        <v>27453</v>
      </c>
      <c r="B694" s="2">
        <v>7.44</v>
      </c>
      <c r="C694" s="3">
        <v>42433</v>
      </c>
      <c r="D694" s="2">
        <v>1.82</v>
      </c>
      <c r="E694" s="3">
        <v>42433</v>
      </c>
      <c r="F694" s="2">
        <v>1.49</v>
      </c>
      <c r="I694" s="2">
        <f t="shared" si="11"/>
        <v>0.33000000000000007</v>
      </c>
    </row>
    <row r="695" spans="1:9">
      <c r="A695" s="3">
        <v>27460</v>
      </c>
      <c r="B695" s="2">
        <v>7.5</v>
      </c>
      <c r="C695" s="3">
        <v>42440</v>
      </c>
      <c r="D695" s="2">
        <v>1.91</v>
      </c>
      <c r="E695" s="3">
        <v>42440</v>
      </c>
      <c r="F695" s="2">
        <v>1.49</v>
      </c>
      <c r="I695" s="2">
        <f t="shared" si="11"/>
        <v>0.41999999999999993</v>
      </c>
    </row>
    <row r="696" spans="1:9">
      <c r="A696" s="3">
        <v>27467</v>
      </c>
      <c r="B696" s="2">
        <v>7.57</v>
      </c>
      <c r="C696" s="3">
        <v>42447</v>
      </c>
      <c r="D696" s="2">
        <v>1.93</v>
      </c>
      <c r="E696" s="3">
        <v>42447</v>
      </c>
      <c r="F696" s="2">
        <v>1.56</v>
      </c>
      <c r="I696" s="2">
        <f t="shared" si="11"/>
        <v>0.36999999999999988</v>
      </c>
    </row>
    <row r="697" spans="1:9">
      <c r="A697" s="3">
        <v>27474</v>
      </c>
      <c r="B697" s="2">
        <v>7.8</v>
      </c>
      <c r="C697" s="3">
        <v>42454</v>
      </c>
      <c r="D697" s="2">
        <v>1.91</v>
      </c>
      <c r="E697" s="3">
        <v>42454</v>
      </c>
      <c r="F697" s="2">
        <v>1.61</v>
      </c>
      <c r="I697" s="2">
        <f t="shared" si="11"/>
        <v>0.29999999999999982</v>
      </c>
    </row>
    <row r="698" spans="1:9">
      <c r="A698" s="3">
        <v>27481</v>
      </c>
      <c r="B698" s="2">
        <v>8.0500000000000007</v>
      </c>
      <c r="C698" s="3">
        <v>42461</v>
      </c>
      <c r="D698" s="2">
        <v>1.82</v>
      </c>
      <c r="E698" s="3">
        <v>42461</v>
      </c>
      <c r="F698" s="2">
        <v>1.61</v>
      </c>
      <c r="I698" s="2">
        <f t="shared" si="11"/>
        <v>0.20999999999999996</v>
      </c>
    </row>
    <row r="699" spans="1:9">
      <c r="A699" s="3">
        <v>27488</v>
      </c>
      <c r="B699" s="2">
        <v>8.1199999999999992</v>
      </c>
      <c r="C699" s="3">
        <v>42468</v>
      </c>
      <c r="D699" s="2">
        <v>1.74</v>
      </c>
      <c r="E699" s="3">
        <v>42468</v>
      </c>
      <c r="F699" s="2">
        <v>1.6</v>
      </c>
      <c r="I699" s="2">
        <f t="shared" si="11"/>
        <v>0.1399999999999999</v>
      </c>
    </row>
    <row r="700" spans="1:9">
      <c r="A700" s="3">
        <v>27495</v>
      </c>
      <c r="B700" s="2">
        <v>8.2100000000000009</v>
      </c>
      <c r="C700" s="3">
        <v>42475</v>
      </c>
      <c r="D700" s="2">
        <v>1.77</v>
      </c>
      <c r="E700" s="3">
        <v>42475</v>
      </c>
      <c r="F700" s="2">
        <v>1.56</v>
      </c>
      <c r="I700" s="2">
        <f t="shared" si="11"/>
        <v>0.20999999999999996</v>
      </c>
    </row>
    <row r="701" spans="1:9">
      <c r="A701" s="3">
        <v>27502</v>
      </c>
      <c r="B701" s="2">
        <v>8.19</v>
      </c>
      <c r="C701" s="3">
        <v>42482</v>
      </c>
      <c r="D701" s="2">
        <v>1.84</v>
      </c>
      <c r="E701" s="3">
        <v>42482</v>
      </c>
      <c r="F701" s="2">
        <v>1.61</v>
      </c>
      <c r="I701" s="2">
        <f t="shared" si="11"/>
        <v>0.22999999999999998</v>
      </c>
    </row>
    <row r="702" spans="1:9">
      <c r="A702" s="3">
        <v>27509</v>
      </c>
      <c r="B702" s="2">
        <v>8.2799999999999994</v>
      </c>
      <c r="C702" s="3">
        <v>42489</v>
      </c>
      <c r="D702" s="2">
        <v>1.88</v>
      </c>
      <c r="E702" s="3">
        <v>42489</v>
      </c>
      <c r="F702" s="2">
        <v>1.69</v>
      </c>
      <c r="I702" s="2">
        <f t="shared" si="11"/>
        <v>0.18999999999999995</v>
      </c>
    </row>
    <row r="703" spans="1:9">
      <c r="A703" s="3">
        <v>27516</v>
      </c>
      <c r="B703" s="2">
        <v>8.2799999999999994</v>
      </c>
      <c r="C703" s="3">
        <v>42496</v>
      </c>
      <c r="D703" s="2">
        <v>1.81</v>
      </c>
      <c r="E703" s="3">
        <v>42496</v>
      </c>
      <c r="F703" s="2">
        <v>1.64</v>
      </c>
      <c r="I703" s="2">
        <f t="shared" si="11"/>
        <v>0.17000000000000015</v>
      </c>
    </row>
    <row r="704" spans="1:9">
      <c r="A704" s="3">
        <v>27523</v>
      </c>
      <c r="B704" s="2">
        <v>8.09</v>
      </c>
      <c r="C704" s="3">
        <v>42503</v>
      </c>
      <c r="D704" s="2">
        <v>1.75</v>
      </c>
      <c r="E704" s="3">
        <v>42503</v>
      </c>
      <c r="F704" s="2">
        <v>1.6</v>
      </c>
      <c r="I704" s="2">
        <f t="shared" si="11"/>
        <v>0.14999999999999991</v>
      </c>
    </row>
    <row r="705" spans="1:9">
      <c r="A705" s="3">
        <v>27530</v>
      </c>
      <c r="B705" s="2">
        <v>8.0399999999999991</v>
      </c>
      <c r="C705" s="3">
        <v>42510</v>
      </c>
      <c r="D705" s="2">
        <v>1.82</v>
      </c>
      <c r="E705" s="3">
        <v>42510</v>
      </c>
      <c r="F705" s="2">
        <v>1.59</v>
      </c>
      <c r="I705" s="2">
        <f t="shared" si="11"/>
        <v>0.22999999999999998</v>
      </c>
    </row>
    <row r="706" spans="1:9">
      <c r="A706" s="3">
        <v>27537</v>
      </c>
      <c r="B706" s="2">
        <v>8</v>
      </c>
      <c r="C706" s="3">
        <v>42517</v>
      </c>
      <c r="D706" s="2">
        <v>1.85</v>
      </c>
      <c r="E706" s="3">
        <v>42517</v>
      </c>
      <c r="F706" s="2">
        <v>1.57</v>
      </c>
      <c r="I706" s="2">
        <f t="shared" si="11"/>
        <v>0.28000000000000003</v>
      </c>
    </row>
    <row r="707" spans="1:9">
      <c r="A707" s="3">
        <v>27544</v>
      </c>
      <c r="B707" s="2">
        <v>8.06</v>
      </c>
      <c r="C707" s="3">
        <v>42524</v>
      </c>
      <c r="D707" s="2">
        <v>1.8</v>
      </c>
      <c r="E707" s="3">
        <v>42524</v>
      </c>
      <c r="F707" s="2">
        <v>1.54</v>
      </c>
      <c r="I707" s="2">
        <f t="shared" si="11"/>
        <v>0.26</v>
      </c>
    </row>
    <row r="708" spans="1:9">
      <c r="A708" s="3">
        <v>27551</v>
      </c>
      <c r="B708" s="2">
        <v>7.97</v>
      </c>
      <c r="C708" s="3">
        <v>42531</v>
      </c>
      <c r="D708" s="2">
        <v>1.7</v>
      </c>
      <c r="E708" s="3">
        <v>42531</v>
      </c>
      <c r="F708" s="2">
        <v>1.56</v>
      </c>
      <c r="I708" s="2">
        <f t="shared" si="11"/>
        <v>0.1399999999999999</v>
      </c>
    </row>
    <row r="709" spans="1:9">
      <c r="A709" s="3">
        <v>27558</v>
      </c>
      <c r="B709" s="2">
        <v>7.71</v>
      </c>
      <c r="C709" s="3">
        <v>42538</v>
      </c>
      <c r="D709" s="2">
        <v>1.61</v>
      </c>
      <c r="E709" s="3">
        <v>42538</v>
      </c>
      <c r="F709" s="2">
        <v>1.45</v>
      </c>
      <c r="I709" s="2">
        <f t="shared" si="11"/>
        <v>0.16000000000000014</v>
      </c>
    </row>
    <row r="710" spans="1:9">
      <c r="A710" s="3">
        <v>27565</v>
      </c>
      <c r="B710" s="2">
        <v>7.79</v>
      </c>
      <c r="C710" s="3">
        <v>42545</v>
      </c>
      <c r="D710" s="2">
        <v>1.68</v>
      </c>
      <c r="E710" s="3">
        <v>42545</v>
      </c>
      <c r="F710" s="2">
        <v>1.44</v>
      </c>
      <c r="I710" s="2">
        <f t="shared" si="11"/>
        <v>0.24</v>
      </c>
    </row>
    <row r="711" spans="1:9">
      <c r="A711" s="3">
        <v>27572</v>
      </c>
      <c r="B711" s="2">
        <v>7.95</v>
      </c>
      <c r="C711" s="3">
        <v>42552</v>
      </c>
      <c r="D711" s="2">
        <v>1.47</v>
      </c>
      <c r="E711" s="3">
        <v>42552</v>
      </c>
      <c r="F711" s="2">
        <v>1.39</v>
      </c>
      <c r="I711" s="2">
        <f t="shared" si="11"/>
        <v>8.0000000000000071E-2</v>
      </c>
    </row>
    <row r="712" spans="1:9">
      <c r="A712" s="3">
        <v>27579</v>
      </c>
      <c r="B712" s="2">
        <v>8.01</v>
      </c>
      <c r="C712" s="3">
        <v>42559</v>
      </c>
      <c r="D712" s="2">
        <v>1.38</v>
      </c>
      <c r="E712" s="3">
        <v>42559</v>
      </c>
      <c r="F712" s="2">
        <v>1.42</v>
      </c>
      <c r="I712" s="2">
        <f t="shared" si="11"/>
        <v>-4.0000000000000036E-2</v>
      </c>
    </row>
    <row r="713" spans="1:9">
      <c r="A713" s="3">
        <v>27586</v>
      </c>
      <c r="B713" s="2">
        <v>8.02</v>
      </c>
      <c r="C713" s="3">
        <v>42566</v>
      </c>
      <c r="D713" s="2">
        <v>1.51</v>
      </c>
      <c r="E713" s="3">
        <v>42566</v>
      </c>
      <c r="F713" s="2">
        <v>1.45</v>
      </c>
      <c r="I713" s="2">
        <f t="shared" si="11"/>
        <v>6.0000000000000053E-2</v>
      </c>
    </row>
    <row r="714" spans="1:9">
      <c r="A714" s="3">
        <v>27593</v>
      </c>
      <c r="B714" s="2">
        <v>8.02</v>
      </c>
      <c r="C714" s="3">
        <v>42573</v>
      </c>
      <c r="D714" s="2">
        <v>1.58</v>
      </c>
      <c r="E714" s="3">
        <v>42573</v>
      </c>
      <c r="F714" s="2">
        <v>1.48</v>
      </c>
      <c r="I714" s="2">
        <f t="shared" si="11"/>
        <v>0.10000000000000009</v>
      </c>
    </row>
    <row r="715" spans="1:9">
      <c r="A715" s="3">
        <v>27600</v>
      </c>
      <c r="B715" s="2">
        <v>8.09</v>
      </c>
      <c r="C715" s="3">
        <v>42580</v>
      </c>
      <c r="D715" s="2">
        <v>1.53</v>
      </c>
      <c r="E715" s="3">
        <v>42580</v>
      </c>
      <c r="F715" s="2">
        <v>1.5</v>
      </c>
      <c r="I715" s="2">
        <f t="shared" si="11"/>
        <v>3.0000000000000027E-2</v>
      </c>
    </row>
    <row r="716" spans="1:9">
      <c r="A716" s="3">
        <v>27607</v>
      </c>
      <c r="B716" s="2">
        <v>8.17</v>
      </c>
      <c r="C716" s="3">
        <v>42587</v>
      </c>
      <c r="D716" s="2">
        <v>1.54</v>
      </c>
      <c r="E716" s="3">
        <v>42587</v>
      </c>
      <c r="F716" s="2">
        <v>1.47</v>
      </c>
      <c r="I716" s="2">
        <f t="shared" si="11"/>
        <v>7.0000000000000062E-2</v>
      </c>
    </row>
    <row r="717" spans="1:9">
      <c r="A717" s="3">
        <v>27614</v>
      </c>
      <c r="B717" s="2">
        <v>8.4</v>
      </c>
      <c r="C717" s="3">
        <v>42594</v>
      </c>
      <c r="D717" s="2">
        <v>1.54</v>
      </c>
      <c r="E717" s="3">
        <v>42594</v>
      </c>
      <c r="F717" s="2">
        <v>1.47</v>
      </c>
      <c r="I717" s="2">
        <f t="shared" si="11"/>
        <v>7.0000000000000062E-2</v>
      </c>
    </row>
    <row r="718" spans="1:9">
      <c r="A718" s="3">
        <v>27621</v>
      </c>
      <c r="B718" s="2">
        <v>8.42</v>
      </c>
      <c r="C718" s="3">
        <v>42601</v>
      </c>
      <c r="D718" s="2">
        <v>1.56</v>
      </c>
      <c r="E718" s="3">
        <v>42601</v>
      </c>
      <c r="F718" s="2">
        <v>1.46</v>
      </c>
      <c r="I718" s="2">
        <f t="shared" si="11"/>
        <v>0.10000000000000009</v>
      </c>
    </row>
    <row r="719" spans="1:9">
      <c r="A719" s="3">
        <v>27628</v>
      </c>
      <c r="B719" s="2">
        <v>8.4499999999999993</v>
      </c>
      <c r="C719" s="3">
        <v>42608</v>
      </c>
      <c r="D719" s="2">
        <v>1.57</v>
      </c>
      <c r="E719" s="3">
        <v>42608</v>
      </c>
      <c r="F719" s="2">
        <v>1.48</v>
      </c>
      <c r="I719" s="2">
        <f t="shared" si="11"/>
        <v>9.000000000000008E-2</v>
      </c>
    </row>
    <row r="720" spans="1:9">
      <c r="A720" s="3">
        <v>27635</v>
      </c>
      <c r="B720" s="2">
        <v>8.35</v>
      </c>
      <c r="C720" s="3">
        <v>42615</v>
      </c>
      <c r="D720" s="2">
        <v>1.58</v>
      </c>
      <c r="E720" s="3">
        <v>42615</v>
      </c>
      <c r="F720" s="2">
        <v>1.46</v>
      </c>
      <c r="I720" s="2">
        <f t="shared" si="11"/>
        <v>0.12000000000000011</v>
      </c>
    </row>
    <row r="721" spans="1:9">
      <c r="A721" s="3">
        <v>27642</v>
      </c>
      <c r="B721" s="2">
        <v>8.3000000000000007</v>
      </c>
      <c r="C721" s="3">
        <v>42622</v>
      </c>
      <c r="D721" s="2">
        <v>1.59</v>
      </c>
      <c r="E721" s="3">
        <v>42622</v>
      </c>
      <c r="F721" s="2">
        <v>1.51</v>
      </c>
      <c r="I721" s="2">
        <f t="shared" si="11"/>
        <v>8.0000000000000071E-2</v>
      </c>
    </row>
    <row r="722" spans="1:9">
      <c r="A722" s="3">
        <v>27649</v>
      </c>
      <c r="B722" s="2">
        <v>8.4700000000000006</v>
      </c>
      <c r="C722" s="3">
        <v>42629</v>
      </c>
      <c r="D722" s="2">
        <v>1.7</v>
      </c>
      <c r="E722" s="3">
        <v>42629</v>
      </c>
      <c r="F722" s="2">
        <v>1.5</v>
      </c>
      <c r="I722" s="2">
        <f t="shared" si="11"/>
        <v>0.19999999999999996</v>
      </c>
    </row>
    <row r="723" spans="1:9">
      <c r="A723" s="3">
        <v>27656</v>
      </c>
      <c r="B723" s="2">
        <v>8.52</v>
      </c>
      <c r="C723" s="3">
        <v>42636</v>
      </c>
      <c r="D723" s="2">
        <v>1.66</v>
      </c>
      <c r="E723" s="3">
        <v>42636</v>
      </c>
      <c r="F723" s="2">
        <v>1.52</v>
      </c>
      <c r="I723" s="2">
        <f t="shared" si="11"/>
        <v>0.1399999999999999</v>
      </c>
    </row>
    <row r="724" spans="1:9">
      <c r="A724" s="3">
        <v>27663</v>
      </c>
      <c r="B724" s="2">
        <v>8.3699999999999992</v>
      </c>
      <c r="C724" s="3">
        <v>42643</v>
      </c>
      <c r="D724" s="2">
        <v>1.58</v>
      </c>
      <c r="E724" s="3">
        <v>42643</v>
      </c>
      <c r="F724" s="2">
        <v>1.55</v>
      </c>
      <c r="I724" s="2">
        <f t="shared" si="11"/>
        <v>3.0000000000000027E-2</v>
      </c>
    </row>
    <row r="725" spans="1:9">
      <c r="A725" s="3">
        <v>27670</v>
      </c>
      <c r="B725" s="2">
        <v>8.44</v>
      </c>
      <c r="C725" s="3">
        <v>42650</v>
      </c>
      <c r="D725" s="2">
        <v>1.7</v>
      </c>
      <c r="E725" s="3">
        <v>42650</v>
      </c>
      <c r="F725" s="2">
        <v>1.63</v>
      </c>
      <c r="I725" s="2">
        <f t="shared" si="11"/>
        <v>7.0000000000000062E-2</v>
      </c>
    </row>
    <row r="726" spans="1:9">
      <c r="A726" s="3">
        <v>27677</v>
      </c>
      <c r="B726" s="2">
        <v>8.26</v>
      </c>
      <c r="C726" s="3">
        <v>42657</v>
      </c>
      <c r="D726" s="2">
        <v>1.78</v>
      </c>
      <c r="E726" s="3">
        <v>42657</v>
      </c>
      <c r="F726" s="2">
        <v>1.65</v>
      </c>
      <c r="I726" s="2">
        <f t="shared" si="11"/>
        <v>0.13000000000000012</v>
      </c>
    </row>
    <row r="727" spans="1:9">
      <c r="A727" s="3">
        <v>27684</v>
      </c>
      <c r="B727" s="2">
        <v>8.1300000000000008</v>
      </c>
      <c r="C727" s="3">
        <v>42664</v>
      </c>
      <c r="D727" s="2">
        <v>1.76</v>
      </c>
      <c r="E727" s="3">
        <v>42664</v>
      </c>
      <c r="F727" s="2">
        <v>1.67</v>
      </c>
      <c r="I727" s="2">
        <f t="shared" si="11"/>
        <v>9.000000000000008E-2</v>
      </c>
    </row>
    <row r="728" spans="1:9">
      <c r="A728" s="3">
        <v>27691</v>
      </c>
      <c r="B728" s="2">
        <v>8.0299999999999994</v>
      </c>
      <c r="C728" s="3">
        <v>42671</v>
      </c>
      <c r="D728" s="2">
        <v>1.81</v>
      </c>
      <c r="E728" s="3">
        <v>42671</v>
      </c>
      <c r="F728" s="2">
        <v>1.7</v>
      </c>
      <c r="I728" s="2">
        <f t="shared" si="11"/>
        <v>0.1100000000000001</v>
      </c>
    </row>
    <row r="729" spans="1:9">
      <c r="A729" s="3">
        <v>27698</v>
      </c>
      <c r="B729" s="2">
        <v>7.96</v>
      </c>
      <c r="C729" s="3">
        <v>42678</v>
      </c>
      <c r="D729" s="2">
        <v>1.82</v>
      </c>
      <c r="E729" s="3">
        <v>42678</v>
      </c>
      <c r="F729" s="2">
        <v>1.7</v>
      </c>
      <c r="I729" s="2">
        <f t="shared" si="11"/>
        <v>0.12000000000000011</v>
      </c>
    </row>
    <row r="730" spans="1:9">
      <c r="A730" s="3">
        <v>27705</v>
      </c>
      <c r="B730" s="2">
        <v>7.93</v>
      </c>
      <c r="C730" s="3">
        <v>42685</v>
      </c>
      <c r="D730" s="2">
        <v>1.98</v>
      </c>
      <c r="E730" s="3">
        <v>42685</v>
      </c>
      <c r="F730" s="2">
        <v>1.79</v>
      </c>
      <c r="I730" s="2">
        <f t="shared" si="11"/>
        <v>0.18999999999999995</v>
      </c>
    </row>
    <row r="731" spans="1:9">
      <c r="A731" s="3">
        <v>27712</v>
      </c>
      <c r="B731" s="2">
        <v>7.97</v>
      </c>
      <c r="C731" s="3">
        <v>42692</v>
      </c>
      <c r="D731" s="2">
        <v>2.2599999999999998</v>
      </c>
      <c r="E731" s="3">
        <v>42692</v>
      </c>
      <c r="F731" s="2">
        <v>1.85</v>
      </c>
      <c r="I731" s="2">
        <f t="shared" si="11"/>
        <v>0.4099999999999997</v>
      </c>
    </row>
    <row r="732" spans="1:9">
      <c r="A732" s="3">
        <v>27719</v>
      </c>
      <c r="B732" s="2">
        <v>8.14</v>
      </c>
      <c r="C732" s="3">
        <v>42699</v>
      </c>
      <c r="D732" s="2">
        <v>2.34</v>
      </c>
      <c r="E732" s="3">
        <v>42699</v>
      </c>
      <c r="F732" s="2">
        <v>1.91</v>
      </c>
      <c r="I732" s="2">
        <f t="shared" si="11"/>
        <v>0.42999999999999994</v>
      </c>
    </row>
    <row r="733" spans="1:9">
      <c r="A733" s="3">
        <v>27726</v>
      </c>
      <c r="B733" s="2">
        <v>8.15</v>
      </c>
      <c r="C733" s="3">
        <v>42706</v>
      </c>
      <c r="D733" s="2">
        <v>2.37</v>
      </c>
      <c r="E733" s="3">
        <v>42706</v>
      </c>
      <c r="F733" s="2">
        <v>1.91</v>
      </c>
      <c r="I733" s="2">
        <f t="shared" si="11"/>
        <v>0.46000000000000019</v>
      </c>
    </row>
    <row r="734" spans="1:9">
      <c r="A734" s="3">
        <v>27733</v>
      </c>
      <c r="B734" s="2">
        <v>8.1199999999999992</v>
      </c>
      <c r="C734" s="3">
        <v>42713</v>
      </c>
      <c r="D734" s="2">
        <v>2.4</v>
      </c>
      <c r="E734" s="3">
        <v>42713</v>
      </c>
      <c r="F734" s="2">
        <v>1.94</v>
      </c>
      <c r="I734" s="2">
        <f t="shared" si="11"/>
        <v>0.45999999999999996</v>
      </c>
    </row>
    <row r="735" spans="1:9">
      <c r="A735" s="3">
        <v>27740</v>
      </c>
      <c r="B735" s="2">
        <v>8.19</v>
      </c>
      <c r="C735" s="3">
        <v>42720</v>
      </c>
      <c r="D735" s="2">
        <v>2.54</v>
      </c>
      <c r="E735" s="3">
        <v>42720</v>
      </c>
      <c r="F735" s="2">
        <v>1.93</v>
      </c>
      <c r="I735" s="2">
        <f t="shared" si="11"/>
        <v>0.6100000000000001</v>
      </c>
    </row>
    <row r="736" spans="1:9">
      <c r="A736" s="3">
        <v>27747</v>
      </c>
      <c r="B736" s="2">
        <v>7.97</v>
      </c>
      <c r="C736" s="3">
        <v>42727</v>
      </c>
      <c r="D736" s="2">
        <v>2.5499999999999998</v>
      </c>
      <c r="E736" s="3">
        <v>42727</v>
      </c>
      <c r="F736" s="2">
        <v>1.92</v>
      </c>
      <c r="I736" s="2">
        <f t="shared" si="11"/>
        <v>0.62999999999999989</v>
      </c>
    </row>
    <row r="737" spans="1:9">
      <c r="A737" s="3">
        <v>27754</v>
      </c>
      <c r="B737" s="2">
        <v>7.83</v>
      </c>
      <c r="C737" s="3">
        <v>42734</v>
      </c>
      <c r="D737" s="2">
        <v>2.5099999999999998</v>
      </c>
      <c r="E737" s="3">
        <v>42734</v>
      </c>
      <c r="F737" s="2">
        <v>1.96</v>
      </c>
      <c r="I737" s="2">
        <f t="shared" si="11"/>
        <v>0.54999999999999982</v>
      </c>
    </row>
    <row r="738" spans="1:9">
      <c r="A738" s="3">
        <v>27761</v>
      </c>
      <c r="B738" s="2">
        <v>7.75</v>
      </c>
      <c r="C738" s="3">
        <v>42741</v>
      </c>
      <c r="D738" s="2">
        <v>2.4300000000000002</v>
      </c>
      <c r="E738" s="3">
        <v>42741</v>
      </c>
      <c r="F738" s="2">
        <v>1.97</v>
      </c>
      <c r="I738" s="2">
        <f t="shared" ref="I738:I801" si="12">+D738-F738</f>
        <v>0.46000000000000019</v>
      </c>
    </row>
    <row r="739" spans="1:9">
      <c r="A739" s="3">
        <v>27768</v>
      </c>
      <c r="B739" s="2">
        <v>7.69</v>
      </c>
      <c r="C739" s="3">
        <v>42748</v>
      </c>
      <c r="D739" s="2">
        <v>2.38</v>
      </c>
      <c r="E739" s="3">
        <v>42748</v>
      </c>
      <c r="F739" s="2">
        <v>1.97</v>
      </c>
      <c r="I739" s="2">
        <f t="shared" si="12"/>
        <v>0.40999999999999992</v>
      </c>
    </row>
    <row r="740" spans="1:9">
      <c r="A740" s="3">
        <v>27775</v>
      </c>
      <c r="B740" s="2">
        <v>7.7</v>
      </c>
      <c r="C740" s="3">
        <v>42755</v>
      </c>
      <c r="D740" s="2">
        <v>2.4300000000000002</v>
      </c>
      <c r="E740" s="3">
        <v>42755</v>
      </c>
      <c r="F740" s="2">
        <v>2.0099999999999998</v>
      </c>
      <c r="I740" s="2">
        <f t="shared" si="12"/>
        <v>0.42000000000000037</v>
      </c>
    </row>
    <row r="741" spans="1:9">
      <c r="A741" s="3">
        <v>27782</v>
      </c>
      <c r="B741" s="2">
        <v>7.77</v>
      </c>
      <c r="C741" s="3">
        <v>42762</v>
      </c>
      <c r="D741" s="2">
        <v>2.48</v>
      </c>
      <c r="E741" s="3">
        <v>42762</v>
      </c>
      <c r="F741" s="2">
        <v>2.06</v>
      </c>
      <c r="I741" s="2">
        <f t="shared" si="12"/>
        <v>0.41999999999999993</v>
      </c>
    </row>
    <row r="742" spans="1:9">
      <c r="A742" s="3">
        <v>27789</v>
      </c>
      <c r="B742" s="2">
        <v>7.81</v>
      </c>
      <c r="C742" s="3">
        <v>42769</v>
      </c>
      <c r="D742" s="2">
        <v>2.48</v>
      </c>
      <c r="E742" s="3">
        <v>42769</v>
      </c>
      <c r="F742" s="2">
        <v>2.0499999999999998</v>
      </c>
      <c r="I742" s="2">
        <f t="shared" si="12"/>
        <v>0.43000000000000016</v>
      </c>
    </row>
    <row r="743" spans="1:9">
      <c r="A743" s="3">
        <v>27796</v>
      </c>
      <c r="B743" s="2">
        <v>7.84</v>
      </c>
      <c r="C743" s="3">
        <v>42776</v>
      </c>
      <c r="D743" s="2">
        <v>2.39</v>
      </c>
      <c r="E743" s="3">
        <v>42776</v>
      </c>
      <c r="F743" s="2">
        <v>2</v>
      </c>
      <c r="I743" s="2">
        <f t="shared" si="12"/>
        <v>0.39000000000000012</v>
      </c>
    </row>
    <row r="744" spans="1:9">
      <c r="A744" s="3">
        <v>27803</v>
      </c>
      <c r="B744" s="2">
        <v>7.85</v>
      </c>
      <c r="C744" s="3">
        <v>42783</v>
      </c>
      <c r="D744" s="2">
        <v>2.46</v>
      </c>
      <c r="E744" s="3">
        <v>42783</v>
      </c>
      <c r="F744" s="2">
        <v>2.02</v>
      </c>
      <c r="I744" s="2">
        <f t="shared" si="12"/>
        <v>0.43999999999999995</v>
      </c>
    </row>
    <row r="745" spans="1:9">
      <c r="A745" s="3">
        <v>27810</v>
      </c>
      <c r="B745" s="2">
        <v>7.79</v>
      </c>
      <c r="C745" s="3">
        <v>42790</v>
      </c>
      <c r="D745" s="2">
        <v>2.39</v>
      </c>
      <c r="E745" s="3">
        <v>42790</v>
      </c>
      <c r="F745" s="2">
        <v>2.0299999999999998</v>
      </c>
      <c r="I745" s="2">
        <f t="shared" si="12"/>
        <v>0.36000000000000032</v>
      </c>
    </row>
    <row r="746" spans="1:9">
      <c r="A746" s="3">
        <v>27817</v>
      </c>
      <c r="B746" s="2">
        <v>7.71</v>
      </c>
      <c r="C746" s="3">
        <v>42797</v>
      </c>
      <c r="D746" s="2">
        <v>2.4300000000000002</v>
      </c>
      <c r="E746" s="3">
        <v>42797</v>
      </c>
      <c r="F746" s="2">
        <v>2.02</v>
      </c>
      <c r="I746" s="2">
        <f t="shared" si="12"/>
        <v>0.41000000000000014</v>
      </c>
    </row>
    <row r="747" spans="1:9">
      <c r="A747" s="3">
        <v>27824</v>
      </c>
      <c r="B747" s="2">
        <v>7.83</v>
      </c>
      <c r="C747" s="3">
        <v>42804</v>
      </c>
      <c r="D747" s="2">
        <v>2.5499999999999998</v>
      </c>
      <c r="E747" s="3">
        <v>42804</v>
      </c>
      <c r="F747" s="2">
        <v>2.0099999999999998</v>
      </c>
      <c r="I747" s="2">
        <f t="shared" si="12"/>
        <v>0.54</v>
      </c>
    </row>
    <row r="748" spans="1:9">
      <c r="A748" s="3">
        <v>27831</v>
      </c>
      <c r="B748" s="2">
        <v>7.76</v>
      </c>
      <c r="C748" s="3">
        <v>42811</v>
      </c>
      <c r="D748" s="2">
        <v>2.5499999999999998</v>
      </c>
      <c r="E748" s="3">
        <v>42811</v>
      </c>
      <c r="F748" s="2">
        <v>2.0099999999999998</v>
      </c>
      <c r="I748" s="2">
        <f t="shared" si="12"/>
        <v>0.54</v>
      </c>
    </row>
    <row r="749" spans="1:9">
      <c r="A749" s="3">
        <v>27838</v>
      </c>
      <c r="B749" s="2">
        <v>7.75</v>
      </c>
      <c r="C749" s="3">
        <v>42818</v>
      </c>
      <c r="D749" s="2">
        <v>2.42</v>
      </c>
      <c r="E749" s="3">
        <v>42818</v>
      </c>
      <c r="F749" s="2">
        <v>1.98</v>
      </c>
      <c r="I749" s="2">
        <f t="shared" si="12"/>
        <v>0.43999999999999995</v>
      </c>
    </row>
    <row r="750" spans="1:9">
      <c r="A750" s="3">
        <v>27845</v>
      </c>
      <c r="B750" s="2">
        <v>7.66</v>
      </c>
      <c r="C750" s="3">
        <v>42825</v>
      </c>
      <c r="D750" s="2">
        <v>2.4</v>
      </c>
      <c r="E750" s="3">
        <v>42825</v>
      </c>
      <c r="F750" s="2">
        <v>1.97</v>
      </c>
      <c r="I750" s="2">
        <f t="shared" si="12"/>
        <v>0.42999999999999994</v>
      </c>
    </row>
    <row r="751" spans="1:9">
      <c r="A751" s="3">
        <v>27852</v>
      </c>
      <c r="B751" s="2">
        <v>7.66</v>
      </c>
      <c r="C751" s="3">
        <v>42832</v>
      </c>
      <c r="D751" s="2">
        <v>2.35</v>
      </c>
      <c r="E751" s="3">
        <v>42832</v>
      </c>
      <c r="F751" s="2">
        <v>1.96</v>
      </c>
      <c r="I751" s="2">
        <f t="shared" si="12"/>
        <v>0.39000000000000012</v>
      </c>
    </row>
    <row r="752" spans="1:9">
      <c r="A752" s="3">
        <v>27859</v>
      </c>
      <c r="B752" s="2">
        <v>7.57</v>
      </c>
      <c r="C752" s="3">
        <v>42839</v>
      </c>
      <c r="D752" s="2">
        <v>2.2999999999999998</v>
      </c>
      <c r="E752" s="3">
        <v>42839</v>
      </c>
      <c r="F752" s="2">
        <v>1.92</v>
      </c>
      <c r="I752" s="2">
        <f t="shared" si="12"/>
        <v>0.37999999999999989</v>
      </c>
    </row>
    <row r="753" spans="1:9">
      <c r="A753" s="3">
        <v>27866</v>
      </c>
      <c r="B753" s="2">
        <v>7.49</v>
      </c>
      <c r="C753" s="3">
        <v>42846</v>
      </c>
      <c r="D753" s="2">
        <v>2.23</v>
      </c>
      <c r="E753" s="3">
        <v>42846</v>
      </c>
      <c r="F753" s="2">
        <v>1.85</v>
      </c>
      <c r="I753" s="2">
        <f t="shared" si="12"/>
        <v>0.37999999999999989</v>
      </c>
    </row>
    <row r="754" spans="1:9">
      <c r="A754" s="3">
        <v>27873</v>
      </c>
      <c r="B754" s="2">
        <v>7.52</v>
      </c>
      <c r="C754" s="3">
        <v>42853</v>
      </c>
      <c r="D754" s="2">
        <v>2.31</v>
      </c>
      <c r="E754" s="3">
        <v>42853</v>
      </c>
      <c r="F754" s="2">
        <v>1.9</v>
      </c>
      <c r="I754" s="2">
        <f t="shared" si="12"/>
        <v>0.41000000000000014</v>
      </c>
    </row>
    <row r="755" spans="1:9">
      <c r="A755" s="3">
        <v>27880</v>
      </c>
      <c r="B755" s="2">
        <v>7.62</v>
      </c>
      <c r="C755" s="3">
        <v>42860</v>
      </c>
      <c r="D755" s="2">
        <v>2.33</v>
      </c>
      <c r="E755" s="3">
        <v>42860</v>
      </c>
      <c r="F755" s="2">
        <v>1.88</v>
      </c>
      <c r="I755" s="2">
        <f t="shared" si="12"/>
        <v>0.45000000000000018</v>
      </c>
    </row>
    <row r="756" spans="1:9">
      <c r="A756" s="3">
        <v>27887</v>
      </c>
      <c r="B756" s="2">
        <v>7.74</v>
      </c>
      <c r="C756" s="3">
        <v>42867</v>
      </c>
      <c r="D756" s="2">
        <v>2.39</v>
      </c>
      <c r="E756" s="3">
        <v>42867</v>
      </c>
      <c r="F756" s="2">
        <v>1.86</v>
      </c>
      <c r="I756" s="2">
        <f t="shared" si="12"/>
        <v>0.53</v>
      </c>
    </row>
    <row r="757" spans="1:9">
      <c r="A757" s="3">
        <v>27894</v>
      </c>
      <c r="B757" s="2">
        <v>7.93</v>
      </c>
      <c r="C757" s="3">
        <v>42874</v>
      </c>
      <c r="D757" s="2">
        <v>2.27</v>
      </c>
      <c r="E757" s="3">
        <v>42874</v>
      </c>
      <c r="F757" s="2">
        <v>1.81</v>
      </c>
      <c r="I757" s="2">
        <f t="shared" si="12"/>
        <v>0.45999999999999996</v>
      </c>
    </row>
    <row r="758" spans="1:9">
      <c r="A758" s="3">
        <v>27901</v>
      </c>
      <c r="B758" s="2">
        <v>7.95</v>
      </c>
      <c r="C758" s="3">
        <v>42881</v>
      </c>
      <c r="D758" s="2">
        <v>2.2599999999999998</v>
      </c>
      <c r="E758" s="3">
        <v>42881</v>
      </c>
      <c r="F758" s="2">
        <v>1.81</v>
      </c>
      <c r="I758" s="2">
        <f t="shared" si="12"/>
        <v>0.44999999999999973</v>
      </c>
    </row>
    <row r="759" spans="1:9">
      <c r="A759" s="3">
        <v>27908</v>
      </c>
      <c r="B759" s="2">
        <v>7.96</v>
      </c>
      <c r="C759" s="3">
        <v>42888</v>
      </c>
      <c r="D759" s="2">
        <v>2.2000000000000002</v>
      </c>
      <c r="E759" s="3">
        <v>42888</v>
      </c>
      <c r="F759" s="2">
        <v>1.81</v>
      </c>
      <c r="I759" s="2">
        <f t="shared" si="12"/>
        <v>0.39000000000000012</v>
      </c>
    </row>
    <row r="760" spans="1:9">
      <c r="A760" s="3">
        <v>27915</v>
      </c>
      <c r="B760" s="2">
        <v>7.92</v>
      </c>
      <c r="C760" s="3">
        <v>42895</v>
      </c>
      <c r="D760" s="2">
        <v>2.1800000000000002</v>
      </c>
      <c r="E760" s="3">
        <v>42895</v>
      </c>
      <c r="F760" s="2">
        <v>1.78</v>
      </c>
      <c r="I760" s="2">
        <f t="shared" si="12"/>
        <v>0.40000000000000013</v>
      </c>
    </row>
    <row r="761" spans="1:9">
      <c r="A761" s="3">
        <v>27922</v>
      </c>
      <c r="B761" s="2">
        <v>7.88</v>
      </c>
      <c r="C761" s="3">
        <v>42902</v>
      </c>
      <c r="D761" s="2">
        <v>2.1800000000000002</v>
      </c>
      <c r="E761" s="3">
        <v>42902</v>
      </c>
      <c r="F761" s="2">
        <v>1.71</v>
      </c>
      <c r="I761" s="2">
        <f t="shared" si="12"/>
        <v>0.4700000000000002</v>
      </c>
    </row>
    <row r="762" spans="1:9">
      <c r="A762" s="3">
        <v>27929</v>
      </c>
      <c r="B762" s="2">
        <v>7.84</v>
      </c>
      <c r="C762" s="3">
        <v>42909</v>
      </c>
      <c r="D762" s="2">
        <v>2.16</v>
      </c>
      <c r="E762" s="3">
        <v>42909</v>
      </c>
      <c r="F762" s="2">
        <v>1.68</v>
      </c>
      <c r="I762" s="2">
        <f t="shared" si="12"/>
        <v>0.4800000000000002</v>
      </c>
    </row>
    <row r="763" spans="1:9">
      <c r="A763" s="3">
        <v>27936</v>
      </c>
      <c r="B763" s="2">
        <v>7.81</v>
      </c>
      <c r="C763" s="3">
        <v>42916</v>
      </c>
      <c r="D763" s="2">
        <v>2.23</v>
      </c>
      <c r="E763" s="3">
        <v>42916</v>
      </c>
      <c r="F763" s="2">
        <v>1.72</v>
      </c>
      <c r="I763" s="2">
        <f t="shared" si="12"/>
        <v>0.51</v>
      </c>
    </row>
    <row r="764" spans="1:9">
      <c r="A764" s="3">
        <v>27943</v>
      </c>
      <c r="B764" s="2">
        <v>7.86</v>
      </c>
      <c r="C764" s="3">
        <v>42923</v>
      </c>
      <c r="D764" s="2">
        <v>2.36</v>
      </c>
      <c r="E764" s="3">
        <v>42923</v>
      </c>
      <c r="F764" s="2">
        <v>1.75</v>
      </c>
      <c r="I764" s="2">
        <f t="shared" si="12"/>
        <v>0.60999999999999988</v>
      </c>
    </row>
    <row r="765" spans="1:9">
      <c r="A765" s="3">
        <v>27950</v>
      </c>
      <c r="B765" s="2">
        <v>7.82</v>
      </c>
      <c r="C765" s="3">
        <v>42930</v>
      </c>
      <c r="D765" s="2">
        <v>2.35</v>
      </c>
      <c r="E765" s="3">
        <v>42930</v>
      </c>
      <c r="F765" s="2">
        <v>1.75</v>
      </c>
      <c r="I765" s="2">
        <f t="shared" si="12"/>
        <v>0.60000000000000009</v>
      </c>
    </row>
    <row r="766" spans="1:9">
      <c r="A766" s="3">
        <v>27957</v>
      </c>
      <c r="B766" s="2">
        <v>7.78</v>
      </c>
      <c r="C766" s="3">
        <v>42937</v>
      </c>
      <c r="D766" s="2">
        <v>2.27</v>
      </c>
      <c r="E766" s="3">
        <v>42937</v>
      </c>
      <c r="F766" s="2">
        <v>1.76</v>
      </c>
      <c r="I766" s="2">
        <f t="shared" si="12"/>
        <v>0.51</v>
      </c>
    </row>
    <row r="767" spans="1:9">
      <c r="A767" s="3">
        <v>27964</v>
      </c>
      <c r="B767" s="2">
        <v>7.86</v>
      </c>
      <c r="C767" s="3">
        <v>42944</v>
      </c>
      <c r="D767" s="2">
        <v>2.2999999999999998</v>
      </c>
      <c r="E767" s="3">
        <v>42944</v>
      </c>
      <c r="F767" s="2">
        <v>1.81</v>
      </c>
      <c r="I767" s="2">
        <f t="shared" si="12"/>
        <v>0.48999999999999977</v>
      </c>
    </row>
    <row r="768" spans="1:9">
      <c r="A768" s="3">
        <v>27971</v>
      </c>
      <c r="B768" s="2">
        <v>7.86</v>
      </c>
      <c r="C768" s="3">
        <v>42951</v>
      </c>
      <c r="D768" s="2">
        <v>2.27</v>
      </c>
      <c r="E768" s="3">
        <v>42951</v>
      </c>
      <c r="F768" s="2">
        <v>1.8</v>
      </c>
      <c r="I768" s="2">
        <f t="shared" si="12"/>
        <v>0.47</v>
      </c>
    </row>
    <row r="769" spans="1:9">
      <c r="A769" s="3">
        <v>27978</v>
      </c>
      <c r="B769" s="2">
        <v>7.83</v>
      </c>
      <c r="C769" s="3">
        <v>42958</v>
      </c>
      <c r="D769" s="2">
        <v>2.2400000000000002</v>
      </c>
      <c r="E769" s="3">
        <v>42958</v>
      </c>
      <c r="F769" s="2">
        <v>1.81</v>
      </c>
      <c r="I769" s="2">
        <f t="shared" si="12"/>
        <v>0.43000000000000016</v>
      </c>
    </row>
    <row r="770" spans="1:9">
      <c r="A770" s="3">
        <v>27985</v>
      </c>
      <c r="B770" s="2">
        <v>7.82</v>
      </c>
      <c r="C770" s="3">
        <v>42965</v>
      </c>
      <c r="D770" s="2">
        <v>2.2200000000000002</v>
      </c>
      <c r="E770" s="3">
        <v>42965</v>
      </c>
      <c r="F770" s="2">
        <v>1.77</v>
      </c>
      <c r="I770" s="2">
        <f t="shared" si="12"/>
        <v>0.45000000000000018</v>
      </c>
    </row>
    <row r="771" spans="1:9">
      <c r="A771" s="3">
        <v>27992</v>
      </c>
      <c r="B771" s="2">
        <v>7.75</v>
      </c>
      <c r="C771" s="3">
        <v>42972</v>
      </c>
      <c r="D771" s="2">
        <v>2.19</v>
      </c>
      <c r="E771" s="3">
        <v>42972</v>
      </c>
      <c r="F771" s="2">
        <v>1.75</v>
      </c>
      <c r="I771" s="2">
        <f t="shared" si="12"/>
        <v>0.43999999999999995</v>
      </c>
    </row>
    <row r="772" spans="1:9">
      <c r="A772" s="3">
        <v>27999</v>
      </c>
      <c r="B772" s="2">
        <v>7.71</v>
      </c>
      <c r="C772" s="3">
        <v>42979</v>
      </c>
      <c r="D772" s="2">
        <v>2.14</v>
      </c>
      <c r="E772" s="3">
        <v>42979</v>
      </c>
      <c r="F772" s="2">
        <v>1.76</v>
      </c>
      <c r="I772" s="2">
        <f t="shared" si="12"/>
        <v>0.38000000000000012</v>
      </c>
    </row>
    <row r="773" spans="1:9">
      <c r="A773" s="3">
        <v>28006</v>
      </c>
      <c r="B773" s="2">
        <v>7.67</v>
      </c>
      <c r="C773" s="3">
        <v>42986</v>
      </c>
      <c r="D773" s="2">
        <v>2.0699999999999998</v>
      </c>
      <c r="E773" s="3">
        <v>42986</v>
      </c>
      <c r="F773" s="2">
        <v>1.79</v>
      </c>
      <c r="I773" s="2">
        <f t="shared" si="12"/>
        <v>0.2799999999999998</v>
      </c>
    </row>
    <row r="774" spans="1:9">
      <c r="A774" s="3">
        <v>28013</v>
      </c>
      <c r="B774" s="2">
        <v>7.65</v>
      </c>
      <c r="C774" s="3">
        <v>42993</v>
      </c>
      <c r="D774" s="2">
        <v>2.1800000000000002</v>
      </c>
      <c r="E774" s="3">
        <v>42993</v>
      </c>
      <c r="F774" s="2">
        <v>1.84</v>
      </c>
      <c r="I774" s="2">
        <f t="shared" si="12"/>
        <v>0.34000000000000008</v>
      </c>
    </row>
    <row r="775" spans="1:9">
      <c r="A775" s="3">
        <v>28020</v>
      </c>
      <c r="B775" s="2">
        <v>7.6</v>
      </c>
      <c r="C775" s="3">
        <v>43000</v>
      </c>
      <c r="D775" s="2">
        <v>2.2599999999999998</v>
      </c>
      <c r="E775" s="3">
        <v>43000</v>
      </c>
      <c r="F775" s="2">
        <v>1.85</v>
      </c>
      <c r="I775" s="2">
        <f t="shared" si="12"/>
        <v>0.4099999999999997</v>
      </c>
    </row>
    <row r="776" spans="1:9">
      <c r="A776" s="3">
        <v>28027</v>
      </c>
      <c r="B776" s="2">
        <v>7.54</v>
      </c>
      <c r="C776" s="3">
        <v>43007</v>
      </c>
      <c r="D776" s="2">
        <v>2.2799999999999998</v>
      </c>
      <c r="E776" s="3">
        <v>43007</v>
      </c>
      <c r="F776" s="2">
        <v>1.85</v>
      </c>
      <c r="I776" s="2">
        <f t="shared" si="12"/>
        <v>0.42999999999999972</v>
      </c>
    </row>
    <row r="777" spans="1:9">
      <c r="A777" s="3">
        <v>28034</v>
      </c>
      <c r="B777" s="2">
        <v>7.55</v>
      </c>
      <c r="C777" s="3">
        <v>43014</v>
      </c>
      <c r="D777" s="2">
        <v>2.34</v>
      </c>
      <c r="E777" s="3">
        <v>43014</v>
      </c>
      <c r="F777" s="2">
        <v>1.85</v>
      </c>
      <c r="I777" s="2">
        <f t="shared" si="12"/>
        <v>0.48999999999999977</v>
      </c>
    </row>
    <row r="778" spans="1:9">
      <c r="A778" s="3">
        <v>28041</v>
      </c>
      <c r="B778" s="2">
        <v>7.44</v>
      </c>
      <c r="C778" s="3">
        <v>43021</v>
      </c>
      <c r="D778" s="2">
        <v>2.33</v>
      </c>
      <c r="E778" s="3">
        <v>43021</v>
      </c>
      <c r="F778" s="2">
        <v>1.88</v>
      </c>
      <c r="I778" s="2">
        <f t="shared" si="12"/>
        <v>0.45000000000000018</v>
      </c>
    </row>
    <row r="779" spans="1:9">
      <c r="A779" s="3">
        <v>28048</v>
      </c>
      <c r="B779" s="2">
        <v>7.34</v>
      </c>
      <c r="C779" s="3">
        <v>43028</v>
      </c>
      <c r="D779" s="2">
        <v>2.33</v>
      </c>
      <c r="E779" s="3">
        <v>43028</v>
      </c>
      <c r="F779" s="2">
        <v>1.84</v>
      </c>
      <c r="I779" s="2">
        <f t="shared" si="12"/>
        <v>0.49</v>
      </c>
    </row>
    <row r="780" spans="1:9">
      <c r="A780" s="3">
        <v>28055</v>
      </c>
      <c r="B780" s="2">
        <v>7.38</v>
      </c>
      <c r="C780" s="3">
        <v>43035</v>
      </c>
      <c r="D780" s="2">
        <v>2.42</v>
      </c>
      <c r="E780" s="3">
        <v>43035</v>
      </c>
      <c r="F780" s="2">
        <v>1.88</v>
      </c>
      <c r="I780" s="2">
        <f t="shared" si="12"/>
        <v>0.54</v>
      </c>
    </row>
    <row r="781" spans="1:9">
      <c r="A781" s="3">
        <v>28062</v>
      </c>
      <c r="B781" s="2">
        <v>7.46</v>
      </c>
      <c r="C781" s="3">
        <v>43042</v>
      </c>
      <c r="D781" s="2">
        <v>2.36</v>
      </c>
      <c r="E781" s="3">
        <v>43042</v>
      </c>
      <c r="F781" s="2">
        <v>1.87</v>
      </c>
      <c r="I781" s="2">
        <f t="shared" si="12"/>
        <v>0.48999999999999977</v>
      </c>
    </row>
    <row r="782" spans="1:9">
      <c r="A782" s="3">
        <v>28069</v>
      </c>
      <c r="B782" s="2">
        <v>7.4</v>
      </c>
      <c r="C782" s="3">
        <v>43049</v>
      </c>
      <c r="D782" s="2">
        <v>2.34</v>
      </c>
      <c r="E782" s="3">
        <v>43049</v>
      </c>
      <c r="F782" s="2">
        <v>1.87</v>
      </c>
      <c r="I782" s="2">
        <f t="shared" si="12"/>
        <v>0.46999999999999975</v>
      </c>
    </row>
    <row r="783" spans="1:9">
      <c r="A783" s="3">
        <v>28076</v>
      </c>
      <c r="B783" s="2">
        <v>7.45</v>
      </c>
      <c r="C783" s="3">
        <v>43056</v>
      </c>
      <c r="D783" s="2">
        <v>2.37</v>
      </c>
      <c r="E783" s="3">
        <v>43056</v>
      </c>
      <c r="F783" s="2">
        <v>1.86</v>
      </c>
      <c r="I783" s="2">
        <f t="shared" si="12"/>
        <v>0.51</v>
      </c>
    </row>
    <row r="784" spans="1:9">
      <c r="A784" s="3">
        <v>28083</v>
      </c>
      <c r="B784" s="2">
        <v>7.33</v>
      </c>
      <c r="C784" s="3">
        <v>43063</v>
      </c>
      <c r="D784" s="2">
        <v>2.35</v>
      </c>
      <c r="E784" s="3">
        <v>43063</v>
      </c>
      <c r="F784" s="2">
        <v>1.84</v>
      </c>
      <c r="I784" s="2">
        <f t="shared" si="12"/>
        <v>0.51</v>
      </c>
    </row>
    <row r="785" spans="1:9">
      <c r="A785" s="3">
        <v>28090</v>
      </c>
      <c r="B785" s="2">
        <v>7.12</v>
      </c>
      <c r="C785" s="3">
        <v>43070</v>
      </c>
      <c r="D785" s="2">
        <v>2.36</v>
      </c>
      <c r="E785" s="3">
        <v>43070</v>
      </c>
      <c r="F785" s="2">
        <v>1.85</v>
      </c>
      <c r="I785" s="2">
        <f t="shared" si="12"/>
        <v>0.50999999999999979</v>
      </c>
    </row>
    <row r="786" spans="1:9">
      <c r="A786" s="3">
        <v>28097</v>
      </c>
      <c r="B786" s="2">
        <v>6.96</v>
      </c>
      <c r="C786" s="3">
        <v>43077</v>
      </c>
      <c r="D786" s="2">
        <v>2.36</v>
      </c>
      <c r="E786" s="3">
        <v>43077</v>
      </c>
      <c r="F786" s="2">
        <v>1.87</v>
      </c>
      <c r="I786" s="2">
        <f t="shared" si="12"/>
        <v>0.48999999999999977</v>
      </c>
    </row>
    <row r="787" spans="1:9">
      <c r="A787" s="3">
        <v>28104</v>
      </c>
      <c r="B787" s="2">
        <v>6.88</v>
      </c>
      <c r="C787" s="3">
        <v>43084</v>
      </c>
      <c r="D787" s="2">
        <v>2.37</v>
      </c>
      <c r="E787" s="3">
        <v>43084</v>
      </c>
      <c r="F787" s="2">
        <v>1.88</v>
      </c>
      <c r="I787" s="2">
        <f t="shared" si="12"/>
        <v>0.49000000000000021</v>
      </c>
    </row>
    <row r="788" spans="1:9">
      <c r="A788" s="3">
        <v>28111</v>
      </c>
      <c r="B788" s="2">
        <v>6.89</v>
      </c>
      <c r="C788" s="3">
        <v>43091</v>
      </c>
      <c r="D788" s="2">
        <v>2.46</v>
      </c>
      <c r="E788" s="3">
        <v>43091</v>
      </c>
      <c r="F788" s="2">
        <v>1.92</v>
      </c>
      <c r="I788" s="2">
        <f t="shared" si="12"/>
        <v>0.54</v>
      </c>
    </row>
    <row r="789" spans="1:9">
      <c r="A789" s="3">
        <v>28118</v>
      </c>
      <c r="B789" s="2">
        <v>6.85</v>
      </c>
      <c r="C789" s="3">
        <v>43098</v>
      </c>
      <c r="D789" s="2">
        <v>2.4300000000000002</v>
      </c>
      <c r="E789" s="3">
        <v>43098</v>
      </c>
      <c r="F789" s="2">
        <v>1.95</v>
      </c>
      <c r="I789" s="2">
        <f t="shared" si="12"/>
        <v>0.4800000000000002</v>
      </c>
    </row>
    <row r="790" spans="1:9">
      <c r="A790" s="3">
        <v>28125</v>
      </c>
      <c r="B790" s="2">
        <v>6.83</v>
      </c>
      <c r="C790" s="3">
        <v>43105</v>
      </c>
      <c r="D790" s="2">
        <v>2.46</v>
      </c>
      <c r="E790" s="3">
        <v>43105</v>
      </c>
      <c r="F790" s="2">
        <v>2</v>
      </c>
      <c r="I790" s="2">
        <f t="shared" si="12"/>
        <v>0.45999999999999996</v>
      </c>
    </row>
    <row r="791" spans="1:9">
      <c r="A791" s="3">
        <v>28132</v>
      </c>
      <c r="B791" s="2">
        <v>6.92</v>
      </c>
      <c r="C791" s="3">
        <v>43112</v>
      </c>
      <c r="D791" s="2">
        <v>2.54</v>
      </c>
      <c r="E791" s="3">
        <v>43112</v>
      </c>
      <c r="F791" s="2">
        <v>2.02</v>
      </c>
      <c r="I791" s="2">
        <f t="shared" si="12"/>
        <v>0.52</v>
      </c>
    </row>
    <row r="792" spans="1:9">
      <c r="A792" s="3">
        <v>28139</v>
      </c>
      <c r="B792" s="2">
        <v>7.24</v>
      </c>
      <c r="C792" s="3">
        <v>43119</v>
      </c>
      <c r="D792" s="2">
        <v>2.59</v>
      </c>
      <c r="E792" s="3">
        <v>43119</v>
      </c>
      <c r="F792" s="2">
        <v>2.0499999999999998</v>
      </c>
      <c r="I792" s="2">
        <f t="shared" si="12"/>
        <v>0.54</v>
      </c>
    </row>
    <row r="793" spans="1:9">
      <c r="A793" s="3">
        <v>28146</v>
      </c>
      <c r="B793" s="2">
        <v>7.29</v>
      </c>
      <c r="C793" s="3">
        <v>43126</v>
      </c>
      <c r="D793" s="2">
        <v>2.65</v>
      </c>
      <c r="E793" s="3">
        <v>43126</v>
      </c>
      <c r="F793" s="2">
        <v>2.0699999999999998</v>
      </c>
      <c r="I793" s="2">
        <f t="shared" si="12"/>
        <v>0.58000000000000007</v>
      </c>
    </row>
    <row r="794" spans="1:9">
      <c r="A794" s="3">
        <v>28153</v>
      </c>
      <c r="B794" s="2">
        <v>7.36</v>
      </c>
      <c r="C794" s="3">
        <v>43133</v>
      </c>
      <c r="D794" s="2">
        <v>2.75</v>
      </c>
      <c r="E794" s="3">
        <v>43133</v>
      </c>
      <c r="F794" s="2">
        <v>2.11</v>
      </c>
      <c r="I794" s="2">
        <f t="shared" si="12"/>
        <v>0.64000000000000012</v>
      </c>
    </row>
    <row r="795" spans="1:9">
      <c r="A795" s="3">
        <v>28160</v>
      </c>
      <c r="B795" s="2">
        <v>7.4</v>
      </c>
      <c r="C795" s="3">
        <v>43140</v>
      </c>
      <c r="D795" s="2">
        <v>2.82</v>
      </c>
      <c r="E795" s="3">
        <v>43140</v>
      </c>
      <c r="F795" s="2">
        <v>2.09</v>
      </c>
      <c r="I795" s="2">
        <f t="shared" si="12"/>
        <v>0.73</v>
      </c>
    </row>
    <row r="796" spans="1:9">
      <c r="A796" s="3">
        <v>28167</v>
      </c>
      <c r="B796" s="2">
        <v>7.35</v>
      </c>
      <c r="C796" s="3">
        <v>43147</v>
      </c>
      <c r="D796" s="2">
        <v>2.87</v>
      </c>
      <c r="E796" s="3">
        <v>43147</v>
      </c>
      <c r="F796" s="2">
        <v>2.08</v>
      </c>
      <c r="I796" s="2">
        <f t="shared" si="12"/>
        <v>0.79</v>
      </c>
    </row>
    <row r="797" spans="1:9">
      <c r="A797" s="3">
        <v>28174</v>
      </c>
      <c r="B797" s="2">
        <v>7.35</v>
      </c>
      <c r="C797" s="3">
        <v>43154</v>
      </c>
      <c r="D797" s="2">
        <v>2.91</v>
      </c>
      <c r="E797" s="3">
        <v>43154</v>
      </c>
      <c r="F797" s="2">
        <v>2.11</v>
      </c>
      <c r="I797" s="2">
        <f t="shared" si="12"/>
        <v>0.80000000000000027</v>
      </c>
    </row>
    <row r="798" spans="1:9">
      <c r="A798" s="3">
        <v>28181</v>
      </c>
      <c r="B798" s="2">
        <v>7.47</v>
      </c>
      <c r="C798" s="3">
        <v>43161</v>
      </c>
      <c r="D798" s="2">
        <v>2.86</v>
      </c>
      <c r="E798" s="3">
        <v>43161</v>
      </c>
      <c r="F798" s="2">
        <v>2.12</v>
      </c>
      <c r="I798" s="2">
        <f t="shared" si="12"/>
        <v>0.73999999999999977</v>
      </c>
    </row>
    <row r="799" spans="1:9">
      <c r="A799" s="3">
        <v>28188</v>
      </c>
      <c r="B799" s="2">
        <v>7.46</v>
      </c>
      <c r="C799" s="3">
        <v>43168</v>
      </c>
      <c r="D799" s="2">
        <v>2.88</v>
      </c>
      <c r="E799" s="3">
        <v>43168</v>
      </c>
      <c r="F799" s="2">
        <v>2.12</v>
      </c>
      <c r="I799" s="2">
        <f t="shared" si="12"/>
        <v>0.75999999999999979</v>
      </c>
    </row>
    <row r="800" spans="1:9">
      <c r="A800" s="3">
        <v>28195</v>
      </c>
      <c r="B800" s="2">
        <v>7.49</v>
      </c>
      <c r="C800" s="3">
        <v>43175</v>
      </c>
      <c r="D800" s="2">
        <v>2.84</v>
      </c>
      <c r="E800" s="3">
        <v>43175</v>
      </c>
      <c r="F800" s="2">
        <v>2.08</v>
      </c>
      <c r="I800" s="2">
        <f t="shared" si="12"/>
        <v>0.75999999999999979</v>
      </c>
    </row>
    <row r="801" spans="1:9">
      <c r="A801" s="3">
        <v>28202</v>
      </c>
      <c r="B801" s="2">
        <v>7.45</v>
      </c>
      <c r="C801" s="3">
        <v>43182</v>
      </c>
      <c r="D801" s="2">
        <v>2.86</v>
      </c>
      <c r="E801" s="3">
        <v>43182</v>
      </c>
      <c r="F801" s="2">
        <v>2.08</v>
      </c>
      <c r="I801" s="2">
        <f t="shared" si="12"/>
        <v>0.7799999999999998</v>
      </c>
    </row>
    <row r="802" spans="1:9">
      <c r="A802" s="3">
        <v>28209</v>
      </c>
      <c r="B802" s="2">
        <v>7.45</v>
      </c>
      <c r="C802" s="3">
        <v>43189</v>
      </c>
      <c r="D802" s="2">
        <v>2.79</v>
      </c>
      <c r="E802" s="3">
        <v>43189</v>
      </c>
      <c r="F802" s="2">
        <v>2.06</v>
      </c>
      <c r="I802" s="2">
        <f t="shared" ref="I802:I865" si="13">+D802-F802</f>
        <v>0.73</v>
      </c>
    </row>
    <row r="803" spans="1:9">
      <c r="A803" s="3">
        <v>28216</v>
      </c>
      <c r="B803" s="2">
        <v>7.45</v>
      </c>
      <c r="C803" s="3">
        <v>43196</v>
      </c>
      <c r="D803" s="2">
        <v>2.78</v>
      </c>
      <c r="E803" s="3">
        <v>43196</v>
      </c>
      <c r="F803" s="2">
        <v>2.0699999999999998</v>
      </c>
      <c r="I803" s="2">
        <f t="shared" si="13"/>
        <v>0.71</v>
      </c>
    </row>
    <row r="804" spans="1:9">
      <c r="A804" s="3">
        <v>28223</v>
      </c>
      <c r="B804" s="2">
        <v>7.45</v>
      </c>
      <c r="C804" s="3">
        <v>43203</v>
      </c>
      <c r="D804" s="2">
        <v>2.8</v>
      </c>
      <c r="E804" s="3">
        <v>43203</v>
      </c>
      <c r="F804" s="2">
        <v>2.1</v>
      </c>
      <c r="I804" s="2">
        <f t="shared" si="13"/>
        <v>0.69999999999999973</v>
      </c>
    </row>
    <row r="805" spans="1:9">
      <c r="A805" s="3">
        <v>28230</v>
      </c>
      <c r="B805" s="2">
        <v>7.32</v>
      </c>
      <c r="C805" s="3">
        <v>43210</v>
      </c>
      <c r="D805" s="2">
        <v>2.88</v>
      </c>
      <c r="E805" s="3">
        <v>43210</v>
      </c>
      <c r="F805" s="2">
        <v>2.15</v>
      </c>
      <c r="I805" s="2">
        <f t="shared" si="13"/>
        <v>0.73</v>
      </c>
    </row>
    <row r="806" spans="1:9">
      <c r="A806" s="3">
        <v>28237</v>
      </c>
      <c r="B806" s="2">
        <v>7.31</v>
      </c>
      <c r="C806" s="3">
        <v>43217</v>
      </c>
      <c r="D806" s="2">
        <v>2.99</v>
      </c>
      <c r="E806" s="3">
        <v>43217</v>
      </c>
      <c r="F806" s="2">
        <v>2.17</v>
      </c>
      <c r="I806" s="2">
        <f t="shared" si="13"/>
        <v>0.82000000000000028</v>
      </c>
    </row>
    <row r="807" spans="1:9">
      <c r="A807" s="3">
        <v>28244</v>
      </c>
      <c r="B807" s="2">
        <v>7.4</v>
      </c>
      <c r="C807" s="3">
        <v>43224</v>
      </c>
      <c r="D807" s="2">
        <v>2.96</v>
      </c>
      <c r="E807" s="3">
        <v>43224</v>
      </c>
      <c r="F807" s="2">
        <v>2.16</v>
      </c>
      <c r="I807" s="2">
        <f t="shared" si="13"/>
        <v>0.79999999999999982</v>
      </c>
    </row>
    <row r="808" spans="1:9">
      <c r="A808" s="3">
        <v>28251</v>
      </c>
      <c r="B808" s="2">
        <v>7.46</v>
      </c>
      <c r="C808" s="3">
        <v>43231</v>
      </c>
      <c r="D808" s="2">
        <v>2.97</v>
      </c>
      <c r="E808" s="3">
        <v>43231</v>
      </c>
      <c r="F808" s="2">
        <v>2.17</v>
      </c>
      <c r="I808" s="2">
        <f t="shared" si="13"/>
        <v>0.80000000000000027</v>
      </c>
    </row>
    <row r="809" spans="1:9">
      <c r="A809" s="3">
        <v>28258</v>
      </c>
      <c r="B809" s="2">
        <v>7.5</v>
      </c>
      <c r="C809" s="3">
        <v>43238</v>
      </c>
      <c r="D809" s="2">
        <v>3.07</v>
      </c>
      <c r="E809" s="3">
        <v>43238</v>
      </c>
      <c r="F809" s="2">
        <v>2.16</v>
      </c>
      <c r="I809" s="2">
        <f t="shared" si="13"/>
        <v>0.9099999999999997</v>
      </c>
    </row>
    <row r="810" spans="1:9">
      <c r="A810" s="3">
        <v>28265</v>
      </c>
      <c r="B810" s="2">
        <v>7.46</v>
      </c>
      <c r="C810" s="3">
        <v>43245</v>
      </c>
      <c r="D810" s="2">
        <v>3.01</v>
      </c>
      <c r="E810" s="3">
        <v>43245</v>
      </c>
      <c r="F810" s="2">
        <v>2.13</v>
      </c>
      <c r="I810" s="2">
        <f t="shared" si="13"/>
        <v>0.87999999999999989</v>
      </c>
    </row>
    <row r="811" spans="1:9">
      <c r="A811" s="3">
        <v>28272</v>
      </c>
      <c r="B811" s="2">
        <v>7.41</v>
      </c>
      <c r="C811" s="3">
        <v>43252</v>
      </c>
      <c r="D811" s="2">
        <v>2.83</v>
      </c>
      <c r="E811" s="3">
        <v>43252</v>
      </c>
      <c r="F811" s="2">
        <v>2.0699999999999998</v>
      </c>
      <c r="I811" s="2">
        <f t="shared" si="13"/>
        <v>0.76000000000000023</v>
      </c>
    </row>
    <row r="812" spans="1:9">
      <c r="A812" s="3">
        <v>28279</v>
      </c>
      <c r="B812" s="2">
        <v>7.38</v>
      </c>
      <c r="C812" s="3">
        <v>43259</v>
      </c>
      <c r="D812" s="2">
        <v>2.94</v>
      </c>
      <c r="E812" s="3">
        <v>43259</v>
      </c>
      <c r="F812" s="2">
        <v>2.13</v>
      </c>
      <c r="I812" s="2">
        <f t="shared" si="13"/>
        <v>0.81</v>
      </c>
    </row>
    <row r="813" spans="1:9">
      <c r="A813" s="3">
        <v>28286</v>
      </c>
      <c r="B813" s="2">
        <v>7.35</v>
      </c>
      <c r="C813" s="3">
        <v>43266</v>
      </c>
      <c r="D813" s="2">
        <v>2.95</v>
      </c>
      <c r="E813" s="3">
        <v>43266</v>
      </c>
      <c r="F813" s="2">
        <v>2.12</v>
      </c>
      <c r="I813" s="2">
        <f t="shared" si="13"/>
        <v>0.83000000000000007</v>
      </c>
    </row>
    <row r="814" spans="1:9">
      <c r="A814" s="3">
        <v>28293</v>
      </c>
      <c r="B814" s="2">
        <v>7.24</v>
      </c>
      <c r="C814" s="3">
        <v>43273</v>
      </c>
      <c r="D814" s="2">
        <v>2.91</v>
      </c>
      <c r="E814" s="3">
        <v>43273</v>
      </c>
      <c r="F814" s="2">
        <v>2.12</v>
      </c>
      <c r="I814" s="2">
        <f t="shared" si="13"/>
        <v>0.79</v>
      </c>
    </row>
    <row r="815" spans="1:9">
      <c r="A815" s="3">
        <v>28300</v>
      </c>
      <c r="B815" s="2">
        <v>7.25</v>
      </c>
      <c r="C815" s="3">
        <v>43280</v>
      </c>
      <c r="D815" s="2">
        <v>2.85</v>
      </c>
      <c r="E815" s="3">
        <v>43280</v>
      </c>
      <c r="F815" s="2">
        <v>2.11</v>
      </c>
      <c r="I815" s="2">
        <f t="shared" si="13"/>
        <v>0.74000000000000021</v>
      </c>
    </row>
    <row r="816" spans="1:9">
      <c r="A816" s="3">
        <v>28307</v>
      </c>
      <c r="B816" s="2">
        <v>7.22</v>
      </c>
      <c r="C816" s="3">
        <v>43287</v>
      </c>
      <c r="D816" s="2">
        <v>2.84</v>
      </c>
      <c r="E816" s="3">
        <v>43287</v>
      </c>
      <c r="F816" s="2">
        <v>2.13</v>
      </c>
      <c r="I816" s="2">
        <f t="shared" si="13"/>
        <v>0.71</v>
      </c>
    </row>
    <row r="817" spans="1:9">
      <c r="A817" s="3">
        <v>28314</v>
      </c>
      <c r="B817" s="2">
        <v>7.33</v>
      </c>
      <c r="C817" s="3">
        <v>43294</v>
      </c>
      <c r="D817" s="2">
        <v>2.85</v>
      </c>
      <c r="E817" s="3">
        <v>43294</v>
      </c>
      <c r="F817" s="2">
        <v>2.12</v>
      </c>
      <c r="I817" s="2">
        <f t="shared" si="13"/>
        <v>0.73</v>
      </c>
    </row>
    <row r="818" spans="1:9">
      <c r="A818" s="3">
        <v>28321</v>
      </c>
      <c r="B818" s="2">
        <v>7.31</v>
      </c>
      <c r="C818" s="3">
        <v>43301</v>
      </c>
      <c r="D818" s="2">
        <v>2.86</v>
      </c>
      <c r="E818" s="3">
        <v>43301</v>
      </c>
      <c r="F818" s="2">
        <v>2.1</v>
      </c>
      <c r="I818" s="2">
        <f t="shared" si="13"/>
        <v>0.75999999999999979</v>
      </c>
    </row>
    <row r="819" spans="1:9">
      <c r="A819" s="3">
        <v>28328</v>
      </c>
      <c r="B819" s="2">
        <v>7.32</v>
      </c>
      <c r="C819" s="3">
        <v>43308</v>
      </c>
      <c r="D819" s="2">
        <v>2.96</v>
      </c>
      <c r="E819" s="3">
        <v>43308</v>
      </c>
      <c r="F819" s="2">
        <v>2.12</v>
      </c>
      <c r="I819" s="2">
        <f t="shared" si="13"/>
        <v>0.83999999999999986</v>
      </c>
    </row>
    <row r="820" spans="1:9">
      <c r="A820" s="3">
        <v>28335</v>
      </c>
      <c r="B820" s="2">
        <v>7.35</v>
      </c>
      <c r="C820" s="3">
        <v>43315</v>
      </c>
      <c r="D820" s="2">
        <v>2.97</v>
      </c>
      <c r="E820" s="3">
        <v>43315</v>
      </c>
      <c r="F820" s="2">
        <v>2.12</v>
      </c>
      <c r="I820" s="2">
        <f t="shared" si="13"/>
        <v>0.85000000000000009</v>
      </c>
    </row>
    <row r="821" spans="1:9">
      <c r="A821" s="3">
        <v>28342</v>
      </c>
      <c r="B821" s="2">
        <v>7.43</v>
      </c>
      <c r="C821" s="3">
        <v>43322</v>
      </c>
      <c r="D821" s="2">
        <v>2.94</v>
      </c>
      <c r="E821" s="3">
        <v>43322</v>
      </c>
      <c r="F821" s="2">
        <v>2.11</v>
      </c>
      <c r="I821" s="2">
        <f t="shared" si="13"/>
        <v>0.83000000000000007</v>
      </c>
    </row>
    <row r="822" spans="1:9">
      <c r="A822" s="3">
        <v>28349</v>
      </c>
      <c r="B822" s="2">
        <v>7.45</v>
      </c>
      <c r="C822" s="3">
        <v>43329</v>
      </c>
      <c r="D822" s="2">
        <v>2.87</v>
      </c>
      <c r="E822" s="3">
        <v>43329</v>
      </c>
      <c r="F822" s="2">
        <v>2.09</v>
      </c>
      <c r="I822" s="2">
        <f t="shared" si="13"/>
        <v>0.78000000000000025</v>
      </c>
    </row>
    <row r="823" spans="1:9">
      <c r="A823" s="3">
        <v>28356</v>
      </c>
      <c r="B823" s="2">
        <v>7.44</v>
      </c>
      <c r="C823" s="3">
        <v>43336</v>
      </c>
      <c r="D823" s="2">
        <v>2.83</v>
      </c>
      <c r="E823" s="3">
        <v>43336</v>
      </c>
      <c r="F823" s="2">
        <v>2.08</v>
      </c>
      <c r="I823" s="2">
        <f t="shared" si="13"/>
        <v>0.75</v>
      </c>
    </row>
    <row r="824" spans="1:9">
      <c r="A824" s="3">
        <v>28363</v>
      </c>
      <c r="B824" s="2">
        <v>7.34</v>
      </c>
      <c r="C824" s="3">
        <v>43343</v>
      </c>
      <c r="D824" s="2">
        <v>2.87</v>
      </c>
      <c r="E824" s="3">
        <v>43343</v>
      </c>
      <c r="F824" s="2">
        <v>2.1</v>
      </c>
      <c r="I824" s="2">
        <f t="shared" si="13"/>
        <v>0.77</v>
      </c>
    </row>
    <row r="825" spans="1:9">
      <c r="A825" s="3">
        <v>28370</v>
      </c>
      <c r="B825" s="2">
        <v>7.27</v>
      </c>
      <c r="C825" s="3">
        <v>43350</v>
      </c>
      <c r="D825" s="2">
        <v>2.91</v>
      </c>
      <c r="E825" s="3">
        <v>43350</v>
      </c>
      <c r="F825" s="2">
        <v>2.09</v>
      </c>
      <c r="I825" s="2">
        <f t="shared" si="13"/>
        <v>0.82000000000000028</v>
      </c>
    </row>
    <row r="826" spans="1:9">
      <c r="A826" s="3">
        <v>28377</v>
      </c>
      <c r="B826" s="2">
        <v>7.29</v>
      </c>
      <c r="C826" s="3">
        <v>43357</v>
      </c>
      <c r="D826" s="2">
        <v>2.97</v>
      </c>
      <c r="E826" s="3">
        <v>43357</v>
      </c>
      <c r="F826" s="2">
        <v>2.11</v>
      </c>
      <c r="I826" s="2">
        <f t="shared" si="13"/>
        <v>0.86000000000000032</v>
      </c>
    </row>
    <row r="827" spans="1:9">
      <c r="A827" s="3">
        <v>28384</v>
      </c>
      <c r="B827" s="2">
        <v>7.35</v>
      </c>
      <c r="C827" s="3">
        <v>43364</v>
      </c>
      <c r="D827" s="2">
        <v>3.05</v>
      </c>
      <c r="E827" s="3">
        <v>43364</v>
      </c>
      <c r="F827" s="2">
        <v>2.14</v>
      </c>
      <c r="I827" s="2">
        <f t="shared" si="13"/>
        <v>0.9099999999999997</v>
      </c>
    </row>
    <row r="828" spans="1:9">
      <c r="A828" s="3">
        <v>28391</v>
      </c>
      <c r="B828" s="2">
        <v>7.36</v>
      </c>
      <c r="C828" s="3">
        <v>43371</v>
      </c>
      <c r="D828" s="2">
        <v>3.07</v>
      </c>
      <c r="E828" s="3">
        <v>43371</v>
      </c>
      <c r="F828" s="2">
        <v>2.15</v>
      </c>
      <c r="I828" s="2">
        <f t="shared" si="13"/>
        <v>0.91999999999999993</v>
      </c>
    </row>
    <row r="829" spans="1:9">
      <c r="A829" s="3">
        <v>28398</v>
      </c>
      <c r="B829" s="2">
        <v>7.4</v>
      </c>
      <c r="C829" s="3">
        <v>43378</v>
      </c>
      <c r="D829" s="2">
        <v>3.14</v>
      </c>
      <c r="E829" s="3">
        <v>43378</v>
      </c>
      <c r="F829" s="2">
        <v>2.15</v>
      </c>
      <c r="I829" s="2">
        <f t="shared" si="13"/>
        <v>0.99000000000000021</v>
      </c>
    </row>
    <row r="830" spans="1:9">
      <c r="A830" s="3">
        <v>28405</v>
      </c>
      <c r="B830" s="2">
        <v>7.43</v>
      </c>
      <c r="C830" s="3">
        <v>43385</v>
      </c>
      <c r="D830" s="2">
        <v>3.18</v>
      </c>
      <c r="E830" s="3">
        <v>43385</v>
      </c>
      <c r="F830" s="2">
        <v>2.14</v>
      </c>
      <c r="I830" s="2">
        <f t="shared" si="13"/>
        <v>1.04</v>
      </c>
    </row>
    <row r="831" spans="1:9">
      <c r="A831" s="3">
        <v>28412</v>
      </c>
      <c r="B831" s="2">
        <v>7.54</v>
      </c>
      <c r="C831" s="3">
        <v>43392</v>
      </c>
      <c r="D831" s="2">
        <v>3.18</v>
      </c>
      <c r="E831" s="3">
        <v>43392</v>
      </c>
      <c r="F831" s="2">
        <v>2.12</v>
      </c>
      <c r="I831" s="2">
        <f t="shared" si="13"/>
        <v>1.06</v>
      </c>
    </row>
    <row r="832" spans="1:9">
      <c r="A832" s="3">
        <v>28419</v>
      </c>
      <c r="B832" s="2">
        <v>7.55</v>
      </c>
      <c r="C832" s="3">
        <v>43399</v>
      </c>
      <c r="D832" s="2">
        <v>3.14</v>
      </c>
      <c r="E832" s="3">
        <v>43399</v>
      </c>
      <c r="F832" s="2">
        <v>2.08</v>
      </c>
      <c r="I832" s="2">
        <f t="shared" si="13"/>
        <v>1.06</v>
      </c>
    </row>
    <row r="833" spans="1:9">
      <c r="A833" s="3">
        <v>28426</v>
      </c>
      <c r="B833" s="2">
        <v>7.57</v>
      </c>
      <c r="C833" s="3">
        <v>43406</v>
      </c>
      <c r="D833" s="2">
        <v>3.14</v>
      </c>
      <c r="E833" s="3">
        <v>43406</v>
      </c>
      <c r="F833" s="2">
        <v>2.0499999999999998</v>
      </c>
      <c r="I833" s="2">
        <f t="shared" si="13"/>
        <v>1.0900000000000003</v>
      </c>
    </row>
    <row r="834" spans="1:9">
      <c r="A834" s="3">
        <v>28433</v>
      </c>
      <c r="B834" s="2">
        <v>7.65</v>
      </c>
      <c r="C834" s="3">
        <v>43413</v>
      </c>
      <c r="D834" s="2">
        <v>3.21</v>
      </c>
      <c r="E834" s="3">
        <v>43413</v>
      </c>
      <c r="F834" s="2">
        <v>2.06</v>
      </c>
      <c r="I834" s="2">
        <f t="shared" si="13"/>
        <v>1.1499999999999999</v>
      </c>
    </row>
    <row r="835" spans="1:9">
      <c r="A835" s="3">
        <v>28440</v>
      </c>
      <c r="B835" s="2">
        <v>7.6</v>
      </c>
      <c r="C835" s="3">
        <v>43420</v>
      </c>
      <c r="D835" s="2">
        <v>3.11</v>
      </c>
      <c r="E835" s="3">
        <v>43420</v>
      </c>
      <c r="F835" s="2">
        <v>2.0099999999999998</v>
      </c>
      <c r="I835" s="2">
        <f t="shared" si="13"/>
        <v>1.1000000000000001</v>
      </c>
    </row>
    <row r="836" spans="1:9">
      <c r="A836" s="3">
        <v>28447</v>
      </c>
      <c r="B836" s="2">
        <v>7.55</v>
      </c>
      <c r="C836" s="3">
        <v>43427</v>
      </c>
      <c r="D836" s="2">
        <v>3.06</v>
      </c>
      <c r="E836" s="3">
        <v>43427</v>
      </c>
      <c r="F836" s="2">
        <v>1.97</v>
      </c>
      <c r="I836" s="2">
        <f t="shared" si="13"/>
        <v>1.0900000000000001</v>
      </c>
    </row>
    <row r="837" spans="1:9">
      <c r="A837" s="3">
        <v>28454</v>
      </c>
      <c r="B837" s="2">
        <v>7.54</v>
      </c>
      <c r="C837" s="3">
        <v>43434</v>
      </c>
      <c r="D837" s="2">
        <v>3.05</v>
      </c>
      <c r="E837" s="3">
        <v>43434</v>
      </c>
      <c r="F837" s="2">
        <v>1.95</v>
      </c>
      <c r="I837" s="2">
        <f t="shared" si="13"/>
        <v>1.0999999999999999</v>
      </c>
    </row>
    <row r="838" spans="1:9">
      <c r="A838" s="3">
        <v>28461</v>
      </c>
      <c r="B838" s="2">
        <v>7.56</v>
      </c>
      <c r="C838" s="3">
        <v>43441</v>
      </c>
      <c r="D838" s="2">
        <v>2.9</v>
      </c>
      <c r="E838" s="3">
        <v>43441</v>
      </c>
      <c r="F838" s="2">
        <v>1.92</v>
      </c>
      <c r="I838" s="2">
        <f t="shared" si="13"/>
        <v>0.98</v>
      </c>
    </row>
    <row r="839" spans="1:9">
      <c r="A839" s="3">
        <v>28468</v>
      </c>
      <c r="B839" s="2">
        <v>7.63</v>
      </c>
      <c r="C839" s="3">
        <v>43448</v>
      </c>
      <c r="D839" s="2">
        <v>2.89</v>
      </c>
      <c r="E839" s="3">
        <v>43448</v>
      </c>
      <c r="F839" s="2">
        <v>1.83</v>
      </c>
      <c r="I839" s="2">
        <f t="shared" si="13"/>
        <v>1.06</v>
      </c>
    </row>
    <row r="840" spans="1:9">
      <c r="A840" s="3">
        <v>28475</v>
      </c>
      <c r="B840" s="2">
        <v>7.66</v>
      </c>
      <c r="C840" s="3">
        <v>43455</v>
      </c>
      <c r="D840" s="2">
        <v>2.81</v>
      </c>
      <c r="E840" s="3">
        <v>43455</v>
      </c>
      <c r="F840" s="2">
        <v>1.79</v>
      </c>
      <c r="I840" s="2">
        <f t="shared" si="13"/>
        <v>1.02</v>
      </c>
    </row>
    <row r="841" spans="1:9">
      <c r="A841" s="3">
        <v>28482</v>
      </c>
      <c r="B841" s="2">
        <v>7.73</v>
      </c>
      <c r="C841" s="3">
        <v>43462</v>
      </c>
      <c r="D841" s="2">
        <v>2.76</v>
      </c>
      <c r="E841" s="3">
        <v>43462</v>
      </c>
      <c r="F841" s="2">
        <v>1.75</v>
      </c>
      <c r="I841" s="2">
        <f t="shared" si="13"/>
        <v>1.0099999999999998</v>
      </c>
    </row>
    <row r="842" spans="1:9">
      <c r="A842" s="3">
        <v>28489</v>
      </c>
      <c r="B842" s="2">
        <v>7.79</v>
      </c>
      <c r="C842" s="3">
        <v>43469</v>
      </c>
      <c r="D842" s="2">
        <v>2.65</v>
      </c>
      <c r="E842" s="3">
        <v>43469</v>
      </c>
      <c r="F842" s="2">
        <v>1.71</v>
      </c>
      <c r="I842" s="2">
        <f t="shared" si="13"/>
        <v>0.94</v>
      </c>
    </row>
    <row r="843" spans="1:9">
      <c r="A843" s="3">
        <v>28496</v>
      </c>
      <c r="B843" s="2">
        <v>7.83</v>
      </c>
      <c r="C843" s="3">
        <v>43476</v>
      </c>
      <c r="D843" s="2">
        <v>2.72</v>
      </c>
      <c r="E843" s="3">
        <v>43476</v>
      </c>
      <c r="F843" s="2">
        <v>1.81</v>
      </c>
      <c r="I843" s="2">
        <f t="shared" si="13"/>
        <v>0.91000000000000014</v>
      </c>
    </row>
    <row r="844" spans="1:9">
      <c r="A844" s="3">
        <v>28503</v>
      </c>
      <c r="B844" s="2">
        <v>8.01</v>
      </c>
      <c r="C844" s="3">
        <v>43483</v>
      </c>
      <c r="D844" s="2">
        <v>2.74</v>
      </c>
      <c r="E844" s="3">
        <v>43483</v>
      </c>
      <c r="F844" s="2">
        <v>1.81</v>
      </c>
      <c r="I844" s="2">
        <f t="shared" si="13"/>
        <v>0.93000000000000016</v>
      </c>
    </row>
    <row r="845" spans="1:9">
      <c r="A845" s="3">
        <v>28510</v>
      </c>
      <c r="B845" s="2">
        <v>7.98</v>
      </c>
      <c r="C845" s="3">
        <v>43490</v>
      </c>
      <c r="D845" s="2">
        <v>2.75</v>
      </c>
      <c r="E845" s="3">
        <v>43490</v>
      </c>
      <c r="F845" s="2">
        <v>1.79</v>
      </c>
      <c r="I845" s="2">
        <f t="shared" si="13"/>
        <v>0.96</v>
      </c>
    </row>
    <row r="846" spans="1:9">
      <c r="A846" s="3">
        <v>28517</v>
      </c>
      <c r="B846" s="2">
        <v>7.98</v>
      </c>
      <c r="C846" s="3">
        <v>43497</v>
      </c>
      <c r="D846" s="2">
        <v>2.7</v>
      </c>
      <c r="E846" s="3">
        <v>43497</v>
      </c>
      <c r="F846" s="2">
        <v>1.83</v>
      </c>
      <c r="I846" s="2">
        <f t="shared" si="13"/>
        <v>0.87000000000000011</v>
      </c>
    </row>
    <row r="847" spans="1:9">
      <c r="A847" s="3">
        <v>28524</v>
      </c>
      <c r="B847" s="2">
        <v>7.96</v>
      </c>
      <c r="C847" s="3">
        <v>43504</v>
      </c>
      <c r="D847" s="2">
        <v>2.68</v>
      </c>
      <c r="E847" s="3">
        <v>43504</v>
      </c>
      <c r="F847" s="2">
        <v>1.85</v>
      </c>
      <c r="I847" s="2">
        <f t="shared" si="13"/>
        <v>0.83000000000000007</v>
      </c>
    </row>
    <row r="848" spans="1:9">
      <c r="A848" s="3">
        <v>28531</v>
      </c>
      <c r="B848" s="2">
        <v>8</v>
      </c>
      <c r="C848" s="3">
        <v>43511</v>
      </c>
      <c r="D848" s="2">
        <v>2.67</v>
      </c>
      <c r="E848" s="3">
        <v>43511</v>
      </c>
      <c r="F848" s="2">
        <v>1.84</v>
      </c>
      <c r="I848" s="2">
        <f t="shared" si="13"/>
        <v>0.82999999999999985</v>
      </c>
    </row>
    <row r="849" spans="1:9">
      <c r="A849" s="3">
        <v>28538</v>
      </c>
      <c r="B849" s="2">
        <v>8.08</v>
      </c>
      <c r="C849" s="3">
        <v>43518</v>
      </c>
      <c r="D849" s="2">
        <v>2.66</v>
      </c>
      <c r="E849" s="3">
        <v>43518</v>
      </c>
      <c r="F849" s="2">
        <v>1.9</v>
      </c>
      <c r="I849" s="2">
        <f t="shared" si="13"/>
        <v>0.76000000000000023</v>
      </c>
    </row>
    <row r="850" spans="1:9">
      <c r="A850" s="3">
        <v>28545</v>
      </c>
      <c r="B850" s="2">
        <v>8.08</v>
      </c>
      <c r="C850" s="3">
        <v>43525</v>
      </c>
      <c r="D850" s="2">
        <v>2.7</v>
      </c>
      <c r="E850" s="3">
        <v>43525</v>
      </c>
      <c r="F850" s="2">
        <v>1.94</v>
      </c>
      <c r="I850" s="2">
        <f t="shared" si="13"/>
        <v>0.76000000000000023</v>
      </c>
    </row>
    <row r="851" spans="1:9">
      <c r="A851" s="3">
        <v>28552</v>
      </c>
      <c r="B851" s="2">
        <v>8.0399999999999991</v>
      </c>
      <c r="C851" s="3">
        <v>43532</v>
      </c>
      <c r="D851" s="2">
        <v>2.68</v>
      </c>
      <c r="E851" s="3">
        <v>43532</v>
      </c>
      <c r="F851" s="2">
        <v>1.92</v>
      </c>
      <c r="I851" s="2">
        <f t="shared" si="13"/>
        <v>0.76000000000000023</v>
      </c>
    </row>
    <row r="852" spans="1:9">
      <c r="A852" s="3">
        <v>28559</v>
      </c>
      <c r="B852" s="2">
        <v>8.0299999999999994</v>
      </c>
      <c r="C852" s="3">
        <v>43539</v>
      </c>
      <c r="D852" s="2">
        <v>2.62</v>
      </c>
      <c r="E852" s="3">
        <v>43539</v>
      </c>
      <c r="F852" s="2">
        <v>1.92</v>
      </c>
      <c r="I852" s="2">
        <f t="shared" si="13"/>
        <v>0.70000000000000018</v>
      </c>
    </row>
    <row r="853" spans="1:9">
      <c r="A853" s="3">
        <v>28566</v>
      </c>
      <c r="B853" s="2">
        <v>8</v>
      </c>
      <c r="C853" s="3">
        <v>43546</v>
      </c>
      <c r="D853" s="2">
        <v>2.5499999999999998</v>
      </c>
      <c r="E853" s="3">
        <v>43546</v>
      </c>
      <c r="F853" s="2">
        <v>1.95</v>
      </c>
      <c r="I853" s="2">
        <f t="shared" si="13"/>
        <v>0.59999999999999987</v>
      </c>
    </row>
    <row r="854" spans="1:9">
      <c r="A854" s="3">
        <v>28573</v>
      </c>
      <c r="B854" s="2">
        <v>7.98</v>
      </c>
      <c r="C854" s="3">
        <v>43553</v>
      </c>
      <c r="D854" s="2">
        <v>2.41</v>
      </c>
      <c r="E854" s="3">
        <v>43553</v>
      </c>
      <c r="F854" s="2">
        <v>1.86</v>
      </c>
      <c r="I854" s="2">
        <f t="shared" si="13"/>
        <v>0.55000000000000004</v>
      </c>
    </row>
    <row r="855" spans="1:9">
      <c r="A855" s="3">
        <v>28580</v>
      </c>
      <c r="B855" s="2">
        <v>8.1199999999999992</v>
      </c>
      <c r="C855" s="3">
        <v>43560</v>
      </c>
      <c r="D855" s="2">
        <v>2.5</v>
      </c>
      <c r="E855" s="3">
        <v>43560</v>
      </c>
      <c r="F855" s="2">
        <v>1.9</v>
      </c>
      <c r="I855" s="2">
        <f t="shared" si="13"/>
        <v>0.60000000000000009</v>
      </c>
    </row>
    <row r="856" spans="1:9">
      <c r="A856" s="3">
        <v>28587</v>
      </c>
      <c r="B856" s="2">
        <v>8.14</v>
      </c>
      <c r="C856" s="3">
        <v>43567</v>
      </c>
      <c r="D856" s="2">
        <v>2.52</v>
      </c>
      <c r="E856" s="3">
        <v>43567</v>
      </c>
      <c r="F856" s="2">
        <v>1.93</v>
      </c>
      <c r="I856" s="2">
        <f t="shared" si="13"/>
        <v>0.59000000000000008</v>
      </c>
    </row>
    <row r="857" spans="1:9">
      <c r="A857" s="3">
        <v>28594</v>
      </c>
      <c r="B857" s="2">
        <v>8.15</v>
      </c>
      <c r="C857" s="3">
        <v>43574</v>
      </c>
      <c r="D857" s="2">
        <v>2.58</v>
      </c>
      <c r="E857" s="3">
        <v>43574</v>
      </c>
      <c r="F857" s="2">
        <v>1.95</v>
      </c>
      <c r="I857" s="2">
        <f t="shared" si="13"/>
        <v>0.63000000000000012</v>
      </c>
    </row>
    <row r="858" spans="1:9">
      <c r="A858" s="3">
        <v>28601</v>
      </c>
      <c r="B858" s="2">
        <v>8.1199999999999992</v>
      </c>
      <c r="C858" s="3">
        <v>43581</v>
      </c>
      <c r="D858" s="2">
        <v>2.5499999999999998</v>
      </c>
      <c r="E858" s="3">
        <v>43581</v>
      </c>
      <c r="F858" s="2">
        <v>1.96</v>
      </c>
      <c r="I858" s="2">
        <f t="shared" si="13"/>
        <v>0.58999999999999986</v>
      </c>
    </row>
    <row r="859" spans="1:9">
      <c r="A859" s="3">
        <v>28608</v>
      </c>
      <c r="B859" s="2">
        <v>8.2100000000000009</v>
      </c>
      <c r="C859" s="3">
        <v>43588</v>
      </c>
      <c r="D859" s="2">
        <v>2.5299999999999998</v>
      </c>
      <c r="E859" s="3">
        <v>43588</v>
      </c>
      <c r="F859" s="2">
        <v>1.93</v>
      </c>
      <c r="I859" s="2">
        <f t="shared" si="13"/>
        <v>0.59999999999999987</v>
      </c>
    </row>
    <row r="860" spans="1:9">
      <c r="A860" s="3">
        <v>28615</v>
      </c>
      <c r="B860" s="2">
        <v>8.2799999999999994</v>
      </c>
      <c r="C860" s="3">
        <v>43595</v>
      </c>
      <c r="D860" s="2">
        <v>2.4700000000000002</v>
      </c>
      <c r="E860" s="3">
        <v>43595</v>
      </c>
      <c r="F860" s="2">
        <v>1.88</v>
      </c>
      <c r="I860" s="2">
        <f t="shared" si="13"/>
        <v>0.5900000000000003</v>
      </c>
    </row>
    <row r="861" spans="1:9">
      <c r="A861" s="3">
        <v>28622</v>
      </c>
      <c r="B861" s="2">
        <v>8.35</v>
      </c>
      <c r="C861" s="3">
        <v>43602</v>
      </c>
      <c r="D861" s="2">
        <v>2.4</v>
      </c>
      <c r="E861" s="3">
        <v>43602</v>
      </c>
      <c r="F861" s="2">
        <v>1.84</v>
      </c>
      <c r="I861" s="2">
        <f t="shared" si="13"/>
        <v>0.55999999999999983</v>
      </c>
    </row>
    <row r="862" spans="1:9">
      <c r="A862" s="3">
        <v>28629</v>
      </c>
      <c r="B862" s="2">
        <v>8.35</v>
      </c>
      <c r="C862" s="3">
        <v>43609</v>
      </c>
      <c r="D862" s="2">
        <v>2.37</v>
      </c>
      <c r="E862" s="3">
        <v>43609</v>
      </c>
      <c r="F862" s="2">
        <v>1.78</v>
      </c>
      <c r="I862" s="2">
        <f t="shared" si="13"/>
        <v>0.59000000000000008</v>
      </c>
    </row>
    <row r="863" spans="1:9">
      <c r="A863" s="3">
        <v>28636</v>
      </c>
      <c r="B863" s="2">
        <v>8.39</v>
      </c>
      <c r="C863" s="3">
        <v>43616</v>
      </c>
      <c r="D863" s="2">
        <v>2.2200000000000002</v>
      </c>
      <c r="E863" s="3">
        <v>43616</v>
      </c>
      <c r="F863" s="2">
        <v>1.74</v>
      </c>
      <c r="I863" s="2">
        <f t="shared" si="13"/>
        <v>0.4800000000000002</v>
      </c>
    </row>
    <row r="864" spans="1:9">
      <c r="A864" s="3">
        <v>28643</v>
      </c>
      <c r="B864" s="2">
        <v>8.41</v>
      </c>
      <c r="C864" s="3">
        <v>43623</v>
      </c>
      <c r="D864" s="2">
        <v>2.1</v>
      </c>
      <c r="E864" s="3">
        <v>43623</v>
      </c>
      <c r="F864" s="2">
        <v>1.74</v>
      </c>
      <c r="I864" s="2">
        <f t="shared" si="13"/>
        <v>0.3600000000000001</v>
      </c>
    </row>
    <row r="865" spans="1:9">
      <c r="A865" s="3">
        <v>28650</v>
      </c>
      <c r="B865" s="2">
        <v>8.3800000000000008</v>
      </c>
      <c r="C865" s="3">
        <v>43630</v>
      </c>
      <c r="D865" s="2">
        <v>2.12</v>
      </c>
      <c r="E865" s="3">
        <v>43630</v>
      </c>
      <c r="F865" s="2">
        <v>1.69</v>
      </c>
      <c r="I865" s="2">
        <f t="shared" si="13"/>
        <v>0.43000000000000016</v>
      </c>
    </row>
    <row r="866" spans="1:9">
      <c r="A866" s="3">
        <v>28657</v>
      </c>
      <c r="B866" s="2">
        <v>8.41</v>
      </c>
      <c r="C866" s="3">
        <v>43637</v>
      </c>
      <c r="D866" s="2">
        <v>2.0499999999999998</v>
      </c>
      <c r="E866" s="3">
        <v>43637</v>
      </c>
      <c r="F866" s="2">
        <v>1.68</v>
      </c>
      <c r="I866" s="2">
        <f t="shared" ref="I866:I929" si="14">+D866-F866</f>
        <v>0.36999999999999988</v>
      </c>
    </row>
    <row r="867" spans="1:9">
      <c r="A867" s="3">
        <v>28664</v>
      </c>
      <c r="B867" s="2">
        <v>8.49</v>
      </c>
      <c r="C867" s="3">
        <v>43644</v>
      </c>
      <c r="D867" s="2">
        <v>2.02</v>
      </c>
      <c r="E867" s="3">
        <v>43644</v>
      </c>
      <c r="F867" s="2">
        <v>1.69</v>
      </c>
      <c r="I867" s="2">
        <f t="shared" si="14"/>
        <v>0.33000000000000007</v>
      </c>
    </row>
    <row r="868" spans="1:9">
      <c r="A868" s="3">
        <v>28671</v>
      </c>
      <c r="B868" s="2">
        <v>8.59</v>
      </c>
      <c r="C868" s="3">
        <v>43651</v>
      </c>
      <c r="D868" s="2">
        <v>2</v>
      </c>
      <c r="E868" s="3">
        <v>43651</v>
      </c>
      <c r="F868" s="2">
        <v>1.67</v>
      </c>
      <c r="I868" s="2">
        <f t="shared" si="14"/>
        <v>0.33000000000000007</v>
      </c>
    </row>
    <row r="869" spans="1:9">
      <c r="A869" s="3">
        <v>28678</v>
      </c>
      <c r="B869" s="2">
        <v>8.6199999999999992</v>
      </c>
      <c r="C869" s="3">
        <v>43658</v>
      </c>
      <c r="D869" s="2">
        <v>2.09</v>
      </c>
      <c r="E869" s="3">
        <v>43658</v>
      </c>
      <c r="F869" s="2">
        <v>1.74</v>
      </c>
      <c r="I869" s="2">
        <f t="shared" si="14"/>
        <v>0.34999999999999987</v>
      </c>
    </row>
    <row r="870" spans="1:9">
      <c r="A870" s="3">
        <v>28685</v>
      </c>
      <c r="B870" s="2">
        <v>8.68</v>
      </c>
      <c r="C870" s="3">
        <v>43665</v>
      </c>
      <c r="D870" s="2">
        <v>2.0699999999999998</v>
      </c>
      <c r="E870" s="3">
        <v>43665</v>
      </c>
      <c r="F870" s="2">
        <v>1.78</v>
      </c>
      <c r="I870" s="2">
        <f t="shared" si="14"/>
        <v>0.28999999999999981</v>
      </c>
    </row>
    <row r="871" spans="1:9">
      <c r="A871" s="3">
        <v>28692</v>
      </c>
      <c r="B871" s="2">
        <v>8.65</v>
      </c>
      <c r="C871" s="3">
        <v>43672</v>
      </c>
      <c r="D871" s="2">
        <v>2.0699999999999998</v>
      </c>
      <c r="E871" s="3">
        <v>43672</v>
      </c>
      <c r="F871" s="2">
        <v>1.79</v>
      </c>
      <c r="I871" s="2">
        <f t="shared" si="14"/>
        <v>0.2799999999999998</v>
      </c>
    </row>
    <row r="872" spans="1:9">
      <c r="A872" s="3">
        <v>28699</v>
      </c>
      <c r="B872" s="2">
        <v>8.6300000000000008</v>
      </c>
      <c r="C872" s="3">
        <v>43679</v>
      </c>
      <c r="D872" s="2">
        <v>1.98</v>
      </c>
      <c r="E872" s="3">
        <v>43679</v>
      </c>
      <c r="F872" s="2">
        <v>1.73</v>
      </c>
      <c r="I872" s="2">
        <f t="shared" si="14"/>
        <v>0.25</v>
      </c>
    </row>
    <row r="873" spans="1:9">
      <c r="A873" s="3">
        <v>28706</v>
      </c>
      <c r="B873" s="2">
        <v>8.4600000000000009</v>
      </c>
      <c r="C873" s="3">
        <v>43686</v>
      </c>
      <c r="D873" s="2">
        <v>1.73</v>
      </c>
      <c r="E873" s="3">
        <v>43686</v>
      </c>
      <c r="F873" s="2">
        <v>1.63</v>
      </c>
      <c r="I873" s="2">
        <f t="shared" si="14"/>
        <v>0.10000000000000009</v>
      </c>
    </row>
    <row r="874" spans="1:9">
      <c r="A874" s="3">
        <v>28713</v>
      </c>
      <c r="B874" s="2">
        <v>8.39</v>
      </c>
      <c r="C874" s="3">
        <v>43693</v>
      </c>
      <c r="D874" s="2">
        <v>1.6</v>
      </c>
      <c r="E874" s="3">
        <v>43693</v>
      </c>
      <c r="F874" s="2">
        <v>1.58</v>
      </c>
      <c r="I874" s="2">
        <f t="shared" si="14"/>
        <v>2.0000000000000018E-2</v>
      </c>
    </row>
    <row r="875" spans="1:9">
      <c r="A875" s="3">
        <v>28720</v>
      </c>
      <c r="B875" s="2">
        <v>8.48</v>
      </c>
      <c r="C875" s="3">
        <v>43700</v>
      </c>
      <c r="D875" s="2">
        <v>1.58</v>
      </c>
      <c r="E875" s="3">
        <v>43700</v>
      </c>
      <c r="F875" s="2">
        <v>1.54</v>
      </c>
      <c r="I875" s="2">
        <f t="shared" si="14"/>
        <v>4.0000000000000036E-2</v>
      </c>
    </row>
    <row r="876" spans="1:9">
      <c r="A876" s="3">
        <v>28727</v>
      </c>
      <c r="B876" s="2">
        <v>8.3699999999999992</v>
      </c>
      <c r="C876" s="3">
        <v>43707</v>
      </c>
      <c r="D876" s="2">
        <v>1.5</v>
      </c>
      <c r="E876" s="3">
        <v>43707</v>
      </c>
      <c r="F876" s="2">
        <v>1.56</v>
      </c>
      <c r="I876" s="2">
        <f t="shared" si="14"/>
        <v>-6.0000000000000053E-2</v>
      </c>
    </row>
    <row r="877" spans="1:9">
      <c r="A877" s="3">
        <v>28734</v>
      </c>
      <c r="B877" s="2">
        <v>8.3800000000000008</v>
      </c>
      <c r="C877" s="3">
        <v>43714</v>
      </c>
      <c r="D877" s="2">
        <v>1.52</v>
      </c>
      <c r="E877" s="3">
        <v>43714</v>
      </c>
      <c r="F877" s="2">
        <v>1.53</v>
      </c>
      <c r="I877" s="2">
        <f t="shared" si="14"/>
        <v>-1.0000000000000009E-2</v>
      </c>
    </row>
    <row r="878" spans="1:9">
      <c r="A878" s="3">
        <v>28741</v>
      </c>
      <c r="B878" s="2">
        <v>8.34</v>
      </c>
      <c r="C878" s="3">
        <v>43721</v>
      </c>
      <c r="D878" s="2">
        <v>1.76</v>
      </c>
      <c r="E878" s="3">
        <v>43721</v>
      </c>
      <c r="F878" s="2">
        <v>1.61</v>
      </c>
      <c r="I878" s="2">
        <f t="shared" si="14"/>
        <v>0.14999999999999991</v>
      </c>
    </row>
    <row r="879" spans="1:9">
      <c r="A879" s="3">
        <v>28748</v>
      </c>
      <c r="B879" s="2">
        <v>8.31</v>
      </c>
      <c r="C879" s="3">
        <v>43728</v>
      </c>
      <c r="D879" s="2">
        <v>1.8</v>
      </c>
      <c r="E879" s="3">
        <v>43728</v>
      </c>
      <c r="F879" s="2">
        <v>1.63</v>
      </c>
      <c r="I879" s="2">
        <f t="shared" si="14"/>
        <v>0.17000000000000015</v>
      </c>
    </row>
    <row r="880" spans="1:9">
      <c r="A880" s="3">
        <v>28755</v>
      </c>
      <c r="B880" s="2">
        <v>8.4600000000000009</v>
      </c>
      <c r="C880" s="3">
        <v>43735</v>
      </c>
      <c r="D880" s="2">
        <v>1.7</v>
      </c>
      <c r="E880" s="3">
        <v>43735</v>
      </c>
      <c r="F880" s="2">
        <v>1.58</v>
      </c>
      <c r="I880" s="2">
        <f t="shared" si="14"/>
        <v>0.11999999999999988</v>
      </c>
    </row>
    <row r="881" spans="1:9">
      <c r="A881" s="3">
        <v>28762</v>
      </c>
      <c r="B881" s="2">
        <v>8.5500000000000007</v>
      </c>
      <c r="C881" s="3">
        <v>43742</v>
      </c>
      <c r="D881" s="2">
        <v>1.6</v>
      </c>
      <c r="E881" s="3">
        <v>43742</v>
      </c>
      <c r="F881" s="2">
        <v>1.51</v>
      </c>
      <c r="I881" s="2">
        <f t="shared" si="14"/>
        <v>9.000000000000008E-2</v>
      </c>
    </row>
    <row r="882" spans="1:9">
      <c r="A882" s="3">
        <v>28769</v>
      </c>
      <c r="B882" s="2">
        <v>8.58</v>
      </c>
      <c r="C882" s="3">
        <v>43749</v>
      </c>
      <c r="D882" s="2">
        <v>1.62</v>
      </c>
      <c r="E882" s="3">
        <v>43749</v>
      </c>
      <c r="F882" s="2">
        <v>1.51</v>
      </c>
      <c r="I882" s="2">
        <f t="shared" si="14"/>
        <v>0.1100000000000001</v>
      </c>
    </row>
    <row r="883" spans="1:9">
      <c r="A883" s="3">
        <v>28776</v>
      </c>
      <c r="B883" s="2">
        <v>8.5399999999999991</v>
      </c>
      <c r="C883" s="3">
        <v>43756</v>
      </c>
      <c r="D883" s="2">
        <v>1.76</v>
      </c>
      <c r="E883" s="3">
        <v>43756</v>
      </c>
      <c r="F883" s="2">
        <v>1.58</v>
      </c>
      <c r="I883" s="2">
        <f t="shared" si="14"/>
        <v>0.17999999999999994</v>
      </c>
    </row>
    <row r="884" spans="1:9">
      <c r="A884" s="3">
        <v>28783</v>
      </c>
      <c r="B884" s="2">
        <v>8.6199999999999992</v>
      </c>
      <c r="C884" s="3">
        <v>43763</v>
      </c>
      <c r="D884" s="2">
        <v>1.78</v>
      </c>
      <c r="E884" s="3">
        <v>43763</v>
      </c>
      <c r="F884" s="2">
        <v>1.62</v>
      </c>
      <c r="I884" s="2">
        <f t="shared" si="14"/>
        <v>0.15999999999999992</v>
      </c>
    </row>
    <row r="885" spans="1:9">
      <c r="A885" s="3">
        <v>28790</v>
      </c>
      <c r="B885" s="2">
        <v>8.69</v>
      </c>
      <c r="C885" s="3">
        <v>43770</v>
      </c>
      <c r="D885" s="2">
        <v>1.78</v>
      </c>
      <c r="E885" s="3">
        <v>43770</v>
      </c>
      <c r="F885" s="2">
        <v>1.59</v>
      </c>
      <c r="I885" s="2">
        <f t="shared" si="14"/>
        <v>0.18999999999999995</v>
      </c>
    </row>
    <row r="886" spans="1:9">
      <c r="A886" s="3">
        <v>28797</v>
      </c>
      <c r="B886" s="2">
        <v>8.82</v>
      </c>
      <c r="C886" s="3">
        <v>43777</v>
      </c>
      <c r="D886" s="2">
        <v>1.86</v>
      </c>
      <c r="E886" s="3">
        <v>43777</v>
      </c>
      <c r="F886" s="2">
        <v>1.68</v>
      </c>
      <c r="I886" s="2">
        <f t="shared" si="14"/>
        <v>0.18000000000000016</v>
      </c>
    </row>
    <row r="887" spans="1:9">
      <c r="A887" s="3">
        <v>28804</v>
      </c>
      <c r="B887" s="2">
        <v>8.86</v>
      </c>
      <c r="C887" s="3">
        <v>43784</v>
      </c>
      <c r="D887" s="2">
        <v>1.87</v>
      </c>
      <c r="E887" s="3">
        <v>43784</v>
      </c>
      <c r="F887" s="2">
        <v>1.65</v>
      </c>
      <c r="I887" s="2">
        <f t="shared" si="14"/>
        <v>0.2200000000000002</v>
      </c>
    </row>
    <row r="888" spans="1:9">
      <c r="A888" s="3">
        <v>28811</v>
      </c>
      <c r="B888" s="2">
        <v>8.77</v>
      </c>
      <c r="C888" s="3">
        <v>43791</v>
      </c>
      <c r="D888" s="2">
        <v>1.77</v>
      </c>
      <c r="E888" s="3">
        <v>43791</v>
      </c>
      <c r="F888" s="2">
        <v>1.62</v>
      </c>
      <c r="I888" s="2">
        <f t="shared" si="14"/>
        <v>0.14999999999999991</v>
      </c>
    </row>
    <row r="889" spans="1:9">
      <c r="A889" s="3">
        <v>28818</v>
      </c>
      <c r="B889" s="2">
        <v>8.7799999999999994</v>
      </c>
      <c r="C889" s="3">
        <v>43798</v>
      </c>
      <c r="D889" s="2">
        <v>1.76</v>
      </c>
      <c r="E889" s="3">
        <v>43798</v>
      </c>
      <c r="F889" s="2">
        <v>1.62</v>
      </c>
      <c r="I889" s="2">
        <f t="shared" si="14"/>
        <v>0.1399999999999999</v>
      </c>
    </row>
    <row r="890" spans="1:9">
      <c r="A890" s="3">
        <v>28825</v>
      </c>
      <c r="B890" s="2">
        <v>8.85</v>
      </c>
      <c r="C890" s="3">
        <v>43805</v>
      </c>
      <c r="D890" s="2">
        <v>1.79</v>
      </c>
      <c r="E890" s="3">
        <v>43805</v>
      </c>
      <c r="F890" s="2">
        <v>1.66</v>
      </c>
      <c r="I890" s="2">
        <f t="shared" si="14"/>
        <v>0.13000000000000012</v>
      </c>
    </row>
    <row r="891" spans="1:9">
      <c r="A891" s="3">
        <v>28832</v>
      </c>
      <c r="B891" s="2">
        <v>8.86</v>
      </c>
      <c r="C891" s="3">
        <v>43812</v>
      </c>
      <c r="D891" s="2">
        <v>1.84</v>
      </c>
      <c r="E891" s="3">
        <v>43812</v>
      </c>
      <c r="F891" s="2">
        <v>1.7</v>
      </c>
      <c r="I891" s="2">
        <f t="shared" si="14"/>
        <v>0.14000000000000012</v>
      </c>
    </row>
    <row r="892" spans="1:9">
      <c r="A892" s="3">
        <v>28839</v>
      </c>
      <c r="B892" s="2">
        <v>8.9499999999999993</v>
      </c>
      <c r="C892" s="3">
        <v>43819</v>
      </c>
      <c r="D892" s="2">
        <v>1.91</v>
      </c>
      <c r="E892" s="3">
        <v>43819</v>
      </c>
      <c r="F892" s="2">
        <v>1.76</v>
      </c>
      <c r="I892" s="2">
        <f t="shared" si="14"/>
        <v>0.14999999999999991</v>
      </c>
    </row>
    <row r="893" spans="1:9">
      <c r="A893" s="3">
        <v>28846</v>
      </c>
      <c r="B893" s="2">
        <v>9.14</v>
      </c>
      <c r="C893" s="3">
        <v>43826</v>
      </c>
      <c r="D893" s="2">
        <v>1.9</v>
      </c>
      <c r="E893" s="3">
        <v>43826</v>
      </c>
      <c r="F893" s="2">
        <v>1.74</v>
      </c>
      <c r="I893" s="2">
        <f t="shared" si="14"/>
        <v>0.15999999999999992</v>
      </c>
    </row>
    <row r="894" spans="1:9">
      <c r="A894" s="3">
        <v>28853</v>
      </c>
      <c r="B894" s="2">
        <v>9.14</v>
      </c>
      <c r="C894" s="3">
        <v>43833</v>
      </c>
      <c r="D894" s="2">
        <v>1.88</v>
      </c>
      <c r="E894" s="3">
        <v>43833</v>
      </c>
      <c r="F894" s="2">
        <v>1.77</v>
      </c>
      <c r="I894" s="2">
        <f t="shared" si="14"/>
        <v>0.10999999999999988</v>
      </c>
    </row>
    <row r="895" spans="1:9">
      <c r="A895" s="3">
        <v>28860</v>
      </c>
      <c r="B895" s="2">
        <v>9.14</v>
      </c>
      <c r="C895" s="3">
        <v>43840</v>
      </c>
      <c r="D895" s="2">
        <v>1.84</v>
      </c>
      <c r="E895" s="3">
        <v>43840</v>
      </c>
      <c r="F895" s="2">
        <v>1.75</v>
      </c>
      <c r="I895" s="2">
        <f t="shared" si="14"/>
        <v>9.000000000000008E-2</v>
      </c>
    </row>
    <row r="896" spans="1:9">
      <c r="A896" s="3">
        <v>28867</v>
      </c>
      <c r="B896" s="2">
        <v>9.15</v>
      </c>
      <c r="C896" s="3">
        <v>43847</v>
      </c>
      <c r="D896" s="2">
        <v>1.82</v>
      </c>
      <c r="E896" s="3">
        <v>43847</v>
      </c>
      <c r="F896" s="2">
        <v>1.76</v>
      </c>
      <c r="I896" s="2">
        <f t="shared" si="14"/>
        <v>6.0000000000000053E-2</v>
      </c>
    </row>
    <row r="897" spans="1:9">
      <c r="A897" s="3">
        <v>28874</v>
      </c>
      <c r="B897" s="2">
        <v>9.16</v>
      </c>
      <c r="C897" s="3">
        <v>43854</v>
      </c>
      <c r="D897" s="2">
        <v>1.75</v>
      </c>
      <c r="E897" s="3">
        <v>43854</v>
      </c>
      <c r="F897" s="2">
        <v>1.71</v>
      </c>
      <c r="I897" s="2">
        <f t="shared" si="14"/>
        <v>4.0000000000000036E-2</v>
      </c>
    </row>
    <row r="898" spans="1:9">
      <c r="A898" s="3">
        <v>28881</v>
      </c>
      <c r="B898" s="2">
        <v>9.0399999999999991</v>
      </c>
      <c r="C898" s="3">
        <v>43861</v>
      </c>
      <c r="D898" s="2">
        <v>1.59</v>
      </c>
      <c r="E898" s="3">
        <v>43861</v>
      </c>
      <c r="F898" s="2">
        <v>1.64</v>
      </c>
      <c r="I898" s="2">
        <f t="shared" si="14"/>
        <v>-4.9999999999999822E-2</v>
      </c>
    </row>
    <row r="899" spans="1:9">
      <c r="A899" s="3">
        <v>28888</v>
      </c>
      <c r="B899" s="2">
        <v>8.94</v>
      </c>
      <c r="C899" s="3">
        <v>43868</v>
      </c>
      <c r="D899" s="2">
        <v>1.61</v>
      </c>
      <c r="E899" s="3">
        <v>43868</v>
      </c>
      <c r="F899" s="2">
        <v>1.65</v>
      </c>
      <c r="I899" s="2">
        <f t="shared" si="14"/>
        <v>-3.9999999999999813E-2</v>
      </c>
    </row>
    <row r="900" spans="1:9">
      <c r="A900" s="3">
        <v>28895</v>
      </c>
      <c r="B900" s="2">
        <v>9.0500000000000007</v>
      </c>
      <c r="C900" s="3">
        <v>43875</v>
      </c>
      <c r="D900" s="2">
        <v>1.59</v>
      </c>
      <c r="E900" s="3">
        <v>43875</v>
      </c>
      <c r="F900" s="2">
        <v>1.66</v>
      </c>
      <c r="I900" s="2">
        <f t="shared" si="14"/>
        <v>-6.999999999999984E-2</v>
      </c>
    </row>
    <row r="901" spans="1:9">
      <c r="A901" s="3">
        <v>28902</v>
      </c>
      <c r="B901" s="2">
        <v>9.1199999999999992</v>
      </c>
      <c r="C901" s="3">
        <v>43882</v>
      </c>
      <c r="D901" s="2">
        <v>1.52</v>
      </c>
      <c r="E901" s="3">
        <v>43882</v>
      </c>
      <c r="F901" s="2">
        <v>1.64</v>
      </c>
      <c r="I901" s="2">
        <f t="shared" si="14"/>
        <v>-0.11999999999999988</v>
      </c>
    </row>
    <row r="902" spans="1:9">
      <c r="A902" s="3">
        <v>28909</v>
      </c>
      <c r="B902" s="2">
        <v>9.17</v>
      </c>
      <c r="C902" s="3">
        <v>43889</v>
      </c>
      <c r="D902" s="2">
        <v>1.29</v>
      </c>
      <c r="E902" s="3">
        <v>43889</v>
      </c>
      <c r="F902" s="2">
        <v>1.52</v>
      </c>
      <c r="I902" s="2">
        <f t="shared" si="14"/>
        <v>-0.22999999999999998</v>
      </c>
    </row>
    <row r="903" spans="1:9">
      <c r="A903" s="3">
        <v>28916</v>
      </c>
      <c r="B903" s="2">
        <v>9.18</v>
      </c>
      <c r="C903" s="3">
        <v>43896</v>
      </c>
      <c r="D903" s="2">
        <v>0.96</v>
      </c>
      <c r="E903" s="3">
        <v>43896</v>
      </c>
      <c r="F903" s="2">
        <v>1.41</v>
      </c>
      <c r="I903" s="2">
        <f t="shared" si="14"/>
        <v>-0.44999999999999996</v>
      </c>
    </row>
    <row r="904" spans="1:9">
      <c r="A904" s="3">
        <v>28923</v>
      </c>
      <c r="B904" s="2">
        <v>9.11</v>
      </c>
      <c r="C904" s="3">
        <v>43903</v>
      </c>
      <c r="D904" s="2">
        <v>0.79</v>
      </c>
      <c r="E904" s="3">
        <v>43903</v>
      </c>
      <c r="F904" s="2">
        <v>0.95</v>
      </c>
      <c r="I904" s="2">
        <f t="shared" si="14"/>
        <v>-0.15999999999999992</v>
      </c>
    </row>
    <row r="905" spans="1:9">
      <c r="A905" s="3">
        <v>28930</v>
      </c>
      <c r="B905" s="2">
        <v>9.1199999999999992</v>
      </c>
      <c r="C905" s="3">
        <v>43910</v>
      </c>
      <c r="D905" s="2">
        <v>0.99</v>
      </c>
      <c r="E905" s="3">
        <v>43910</v>
      </c>
      <c r="F905" s="2">
        <v>0.65</v>
      </c>
      <c r="I905" s="2">
        <f t="shared" si="14"/>
        <v>0.33999999999999997</v>
      </c>
    </row>
    <row r="906" spans="1:9">
      <c r="A906" s="3">
        <v>28937</v>
      </c>
      <c r="B906" s="2">
        <v>9.1199999999999992</v>
      </c>
      <c r="C906" s="3">
        <v>43917</v>
      </c>
      <c r="D906" s="2">
        <v>0.81</v>
      </c>
      <c r="E906" s="3">
        <v>43917</v>
      </c>
      <c r="F906" s="2">
        <v>0.97</v>
      </c>
      <c r="I906" s="2">
        <f t="shared" si="14"/>
        <v>-0.15999999999999992</v>
      </c>
    </row>
    <row r="907" spans="1:9">
      <c r="A907" s="3">
        <v>28944</v>
      </c>
      <c r="B907" s="2">
        <v>9.09</v>
      </c>
      <c r="C907" s="3">
        <v>43924</v>
      </c>
      <c r="D907" s="2">
        <v>0.65</v>
      </c>
      <c r="E907" s="3">
        <v>43924</v>
      </c>
      <c r="F907" s="2">
        <v>0.97</v>
      </c>
      <c r="I907" s="2">
        <f t="shared" si="14"/>
        <v>-0.31999999999999995</v>
      </c>
    </row>
    <row r="908" spans="1:9">
      <c r="A908" s="3">
        <v>28951</v>
      </c>
      <c r="B908" s="2">
        <v>9.09</v>
      </c>
      <c r="C908" s="3">
        <v>43931</v>
      </c>
      <c r="D908" s="2">
        <v>0.73</v>
      </c>
      <c r="E908" s="3">
        <v>43931</v>
      </c>
      <c r="F908" s="2">
        <v>1.18</v>
      </c>
      <c r="I908" s="2">
        <f t="shared" si="14"/>
        <v>-0.44999999999999996</v>
      </c>
    </row>
    <row r="909" spans="1:9">
      <c r="A909" s="3">
        <v>28958</v>
      </c>
      <c r="B909" s="2">
        <v>9.18</v>
      </c>
      <c r="C909" s="3">
        <v>43938</v>
      </c>
      <c r="D909" s="2">
        <v>0.68</v>
      </c>
      <c r="E909" s="3">
        <v>43938</v>
      </c>
      <c r="F909" s="2">
        <v>1.1599999999999999</v>
      </c>
      <c r="I909" s="2">
        <f t="shared" si="14"/>
        <v>-0.47999999999999987</v>
      </c>
    </row>
    <row r="910" spans="1:9">
      <c r="A910" s="3">
        <v>28965</v>
      </c>
      <c r="B910" s="2">
        <v>9.17</v>
      </c>
      <c r="C910" s="3">
        <v>43945</v>
      </c>
      <c r="D910" s="2">
        <v>0.61</v>
      </c>
      <c r="E910" s="3">
        <v>43945</v>
      </c>
      <c r="F910" s="2">
        <v>1.02</v>
      </c>
      <c r="I910" s="2">
        <f t="shared" si="14"/>
        <v>-0.41000000000000003</v>
      </c>
    </row>
    <row r="911" spans="1:9">
      <c r="A911" s="3">
        <v>28972</v>
      </c>
      <c r="B911" s="2">
        <v>9.25</v>
      </c>
      <c r="C911" s="3">
        <v>43952</v>
      </c>
      <c r="D911" s="2">
        <v>0.64</v>
      </c>
      <c r="E911" s="3">
        <v>43952</v>
      </c>
      <c r="F911" s="2">
        <v>1.1200000000000001</v>
      </c>
      <c r="I911" s="2">
        <f t="shared" si="14"/>
        <v>-0.48000000000000009</v>
      </c>
    </row>
    <row r="912" spans="1:9">
      <c r="A912" s="3">
        <v>28979</v>
      </c>
      <c r="B912" s="2">
        <v>9.36</v>
      </c>
      <c r="C912" s="3">
        <v>43959</v>
      </c>
      <c r="D912" s="2">
        <v>0.67</v>
      </c>
      <c r="E912" s="3">
        <v>43959</v>
      </c>
      <c r="F912" s="2">
        <v>1.0900000000000001</v>
      </c>
      <c r="I912" s="2">
        <f t="shared" si="14"/>
        <v>-0.42000000000000004</v>
      </c>
    </row>
    <row r="913" spans="1:9">
      <c r="A913" s="3">
        <v>28986</v>
      </c>
      <c r="B913" s="2">
        <v>9.3699999999999992</v>
      </c>
      <c r="C913" s="3">
        <v>43966</v>
      </c>
      <c r="D913" s="2">
        <v>0.67</v>
      </c>
      <c r="E913" s="3">
        <v>43966</v>
      </c>
      <c r="F913" s="2">
        <v>1.0900000000000001</v>
      </c>
      <c r="I913" s="2">
        <f t="shared" si="14"/>
        <v>-0.42000000000000004</v>
      </c>
    </row>
    <row r="914" spans="1:9">
      <c r="A914" s="3">
        <v>28993</v>
      </c>
      <c r="B914" s="2">
        <v>9.2799999999999994</v>
      </c>
      <c r="C914" s="3">
        <v>43973</v>
      </c>
      <c r="D914" s="2">
        <v>0.69</v>
      </c>
      <c r="E914" s="3">
        <v>43973</v>
      </c>
      <c r="F914" s="2">
        <v>1.1499999999999999</v>
      </c>
      <c r="I914" s="2">
        <f t="shared" si="14"/>
        <v>-0.45999999999999996</v>
      </c>
    </row>
    <row r="915" spans="1:9">
      <c r="A915" s="3">
        <v>29000</v>
      </c>
      <c r="B915" s="2">
        <v>9.11</v>
      </c>
      <c r="C915" s="3">
        <v>43980</v>
      </c>
      <c r="D915" s="2">
        <v>0.68</v>
      </c>
      <c r="E915" s="3">
        <v>43980</v>
      </c>
      <c r="F915" s="2">
        <v>1.1499999999999999</v>
      </c>
      <c r="I915" s="2">
        <f t="shared" si="14"/>
        <v>-0.46999999999999986</v>
      </c>
    </row>
    <row r="916" spans="1:9">
      <c r="A916" s="3">
        <v>29007</v>
      </c>
      <c r="B916" s="2">
        <v>9.0399999999999991</v>
      </c>
      <c r="C916" s="3">
        <v>43987</v>
      </c>
      <c r="D916" s="2">
        <v>0.77</v>
      </c>
      <c r="E916" s="3">
        <v>43987</v>
      </c>
      <c r="F916" s="2">
        <v>1.21</v>
      </c>
      <c r="I916" s="2">
        <f t="shared" si="14"/>
        <v>-0.43999999999999995</v>
      </c>
    </row>
    <row r="917" spans="1:9">
      <c r="A917" s="3">
        <v>29014</v>
      </c>
      <c r="B917" s="2">
        <v>8.9700000000000006</v>
      </c>
      <c r="C917" s="3">
        <v>43994</v>
      </c>
      <c r="D917" s="2">
        <v>0.77</v>
      </c>
      <c r="E917" s="3">
        <v>43994</v>
      </c>
      <c r="F917" s="2">
        <v>1.25</v>
      </c>
      <c r="I917" s="2">
        <f t="shared" si="14"/>
        <v>-0.48</v>
      </c>
    </row>
    <row r="918" spans="1:9">
      <c r="A918" s="3">
        <v>29021</v>
      </c>
      <c r="B918" s="2">
        <v>8.8800000000000008</v>
      </c>
      <c r="C918" s="3">
        <v>44001</v>
      </c>
      <c r="D918" s="2">
        <v>0.72</v>
      </c>
      <c r="E918" s="3">
        <v>44001</v>
      </c>
      <c r="F918" s="2">
        <v>1.27</v>
      </c>
      <c r="I918" s="2">
        <f t="shared" si="14"/>
        <v>-0.55000000000000004</v>
      </c>
    </row>
    <row r="919" spans="1:9">
      <c r="A919" s="3">
        <v>29028</v>
      </c>
      <c r="B919" s="2">
        <v>8.9499999999999993</v>
      </c>
      <c r="C919" s="3">
        <v>44008</v>
      </c>
      <c r="D919" s="2">
        <v>0.69</v>
      </c>
      <c r="E919" s="3">
        <v>44008</v>
      </c>
      <c r="F919" s="2">
        <v>1.34</v>
      </c>
      <c r="I919" s="2">
        <f t="shared" si="14"/>
        <v>-0.65000000000000013</v>
      </c>
    </row>
    <row r="920" spans="1:9">
      <c r="A920" s="3">
        <v>29035</v>
      </c>
      <c r="B920" s="2">
        <v>8.83</v>
      </c>
      <c r="C920" s="3">
        <v>44015</v>
      </c>
      <c r="D920" s="2">
        <v>0.67</v>
      </c>
      <c r="E920" s="3">
        <v>44015</v>
      </c>
      <c r="F920" s="2">
        <v>1.37</v>
      </c>
      <c r="I920" s="2">
        <f t="shared" si="14"/>
        <v>-0.70000000000000007</v>
      </c>
    </row>
    <row r="921" spans="1:9">
      <c r="A921" s="3">
        <v>29042</v>
      </c>
      <c r="B921" s="2">
        <v>8.7899999999999991</v>
      </c>
      <c r="C921" s="3">
        <v>44022</v>
      </c>
      <c r="D921" s="2">
        <v>0.66</v>
      </c>
      <c r="E921" s="3">
        <v>44022</v>
      </c>
      <c r="F921" s="2">
        <v>1.42</v>
      </c>
      <c r="I921" s="2">
        <f t="shared" si="14"/>
        <v>-0.7599999999999999</v>
      </c>
    </row>
    <row r="922" spans="1:9">
      <c r="A922" s="3">
        <v>29049</v>
      </c>
      <c r="B922" s="2">
        <v>8.93</v>
      </c>
      <c r="C922" s="3">
        <v>44029</v>
      </c>
      <c r="D922" s="2">
        <v>0.63</v>
      </c>
      <c r="E922" s="3">
        <v>44029</v>
      </c>
      <c r="F922" s="2">
        <v>1.42</v>
      </c>
      <c r="I922" s="2">
        <f t="shared" si="14"/>
        <v>-0.78999999999999992</v>
      </c>
    </row>
    <row r="923" spans="1:9">
      <c r="A923" s="3">
        <v>29056</v>
      </c>
      <c r="B923" s="2">
        <v>9.01</v>
      </c>
      <c r="C923" s="3">
        <v>44036</v>
      </c>
      <c r="D923" s="2">
        <v>0.6</v>
      </c>
      <c r="E923" s="3">
        <v>44036</v>
      </c>
      <c r="F923" s="2">
        <v>1.48</v>
      </c>
      <c r="I923" s="2">
        <f t="shared" si="14"/>
        <v>-0.88</v>
      </c>
    </row>
    <row r="924" spans="1:9">
      <c r="A924" s="3">
        <v>29063</v>
      </c>
      <c r="B924" s="2">
        <v>9.01</v>
      </c>
      <c r="C924" s="3">
        <v>44043</v>
      </c>
      <c r="D924" s="2">
        <v>0.57999999999999996</v>
      </c>
      <c r="E924" s="3">
        <v>44043</v>
      </c>
      <c r="F924" s="2">
        <v>1.53</v>
      </c>
      <c r="I924" s="2">
        <f t="shared" si="14"/>
        <v>-0.95000000000000007</v>
      </c>
    </row>
    <row r="925" spans="1:9">
      <c r="A925" s="3">
        <v>29070</v>
      </c>
      <c r="B925" s="2">
        <v>8.9700000000000006</v>
      </c>
      <c r="C925" s="3">
        <v>44050</v>
      </c>
      <c r="D925" s="2">
        <v>0.55000000000000004</v>
      </c>
      <c r="E925" s="3">
        <v>44050</v>
      </c>
      <c r="F925" s="2">
        <v>1.6</v>
      </c>
      <c r="I925" s="2">
        <f t="shared" si="14"/>
        <v>-1.05</v>
      </c>
    </row>
    <row r="926" spans="1:9">
      <c r="A926" s="3">
        <v>29077</v>
      </c>
      <c r="B926" s="2">
        <v>8.94</v>
      </c>
      <c r="C926" s="3">
        <v>44057</v>
      </c>
      <c r="D926" s="2">
        <v>0.67</v>
      </c>
      <c r="E926" s="3">
        <v>44057</v>
      </c>
      <c r="F926" s="2">
        <v>1.65</v>
      </c>
      <c r="I926" s="2">
        <f t="shared" si="14"/>
        <v>-0.97999999999999987</v>
      </c>
    </row>
    <row r="927" spans="1:9">
      <c r="A927" s="3">
        <v>29084</v>
      </c>
      <c r="B927" s="2">
        <v>9</v>
      </c>
      <c r="C927" s="3">
        <v>44064</v>
      </c>
      <c r="D927" s="2">
        <v>0.67</v>
      </c>
      <c r="E927" s="3">
        <v>44064</v>
      </c>
      <c r="F927" s="2">
        <v>1.65</v>
      </c>
      <c r="I927" s="2">
        <f t="shared" si="14"/>
        <v>-0.97999999999999987</v>
      </c>
    </row>
    <row r="928" spans="1:9">
      <c r="A928" s="3">
        <v>29091</v>
      </c>
      <c r="B928" s="2">
        <v>9.06</v>
      </c>
      <c r="C928" s="3">
        <v>44071</v>
      </c>
      <c r="D928" s="2">
        <v>0.7</v>
      </c>
      <c r="E928" s="3">
        <v>44071</v>
      </c>
      <c r="F928" s="2">
        <v>1.72</v>
      </c>
      <c r="I928" s="2">
        <f t="shared" si="14"/>
        <v>-1.02</v>
      </c>
    </row>
    <row r="929" spans="1:9">
      <c r="A929" s="3">
        <v>29098</v>
      </c>
      <c r="B929" s="2">
        <v>9.17</v>
      </c>
      <c r="C929" s="3">
        <v>44078</v>
      </c>
      <c r="D929" s="2">
        <v>0.68</v>
      </c>
      <c r="E929" s="3">
        <v>44078</v>
      </c>
      <c r="F929" s="2">
        <v>1.73</v>
      </c>
      <c r="I929" s="2">
        <f t="shared" si="14"/>
        <v>-1.0499999999999998</v>
      </c>
    </row>
    <row r="930" spans="1:9">
      <c r="A930" s="3">
        <v>29105</v>
      </c>
      <c r="B930" s="2">
        <v>9.33</v>
      </c>
      <c r="C930" s="3">
        <v>44085</v>
      </c>
      <c r="D930" s="2">
        <v>0.69</v>
      </c>
      <c r="E930" s="3">
        <v>44085</v>
      </c>
      <c r="F930" s="2">
        <v>1.68</v>
      </c>
      <c r="I930" s="2">
        <f t="shared" ref="I930:I993" si="15">+D930-F930</f>
        <v>-0.99</v>
      </c>
    </row>
    <row r="931" spans="1:9">
      <c r="A931" s="3">
        <v>29112</v>
      </c>
      <c r="B931" s="2">
        <v>9.31</v>
      </c>
      <c r="C931" s="3">
        <v>44092</v>
      </c>
      <c r="D931" s="2">
        <v>0.69</v>
      </c>
      <c r="E931" s="3">
        <v>44092</v>
      </c>
      <c r="F931" s="2">
        <v>1.67</v>
      </c>
      <c r="I931" s="2">
        <f t="shared" si="15"/>
        <v>-0.98</v>
      </c>
    </row>
    <row r="932" spans="1:9">
      <c r="A932" s="3">
        <v>29119</v>
      </c>
      <c r="B932" s="2">
        <v>9.32</v>
      </c>
      <c r="C932" s="3">
        <v>44099</v>
      </c>
      <c r="D932" s="2">
        <v>0.67</v>
      </c>
      <c r="E932" s="3">
        <v>44099</v>
      </c>
      <c r="F932" s="2">
        <v>1.6</v>
      </c>
      <c r="I932" s="2">
        <f t="shared" si="15"/>
        <v>-0.93</v>
      </c>
    </row>
    <row r="933" spans="1:9">
      <c r="A933" s="3">
        <v>29126</v>
      </c>
      <c r="B933" s="2">
        <v>9.3800000000000008</v>
      </c>
      <c r="C933" s="3">
        <v>44106</v>
      </c>
      <c r="D933" s="2">
        <v>0.68</v>
      </c>
      <c r="E933" s="3">
        <v>44106</v>
      </c>
      <c r="F933" s="2">
        <v>1.63</v>
      </c>
      <c r="I933" s="2">
        <f t="shared" si="15"/>
        <v>-0.94999999999999984</v>
      </c>
    </row>
    <row r="934" spans="1:9">
      <c r="A934" s="3">
        <v>29133</v>
      </c>
      <c r="B934" s="2">
        <v>9.5299999999999994</v>
      </c>
      <c r="C934" s="3">
        <v>44113</v>
      </c>
      <c r="D934" s="2">
        <v>0.78</v>
      </c>
      <c r="E934" s="3">
        <v>44113</v>
      </c>
      <c r="F934" s="2">
        <v>1.7</v>
      </c>
      <c r="I934" s="2">
        <f t="shared" si="15"/>
        <v>-0.91999999999999993</v>
      </c>
    </row>
    <row r="935" spans="1:9">
      <c r="A935" s="3">
        <v>29140</v>
      </c>
      <c r="B935" s="2">
        <v>10.09</v>
      </c>
      <c r="C935" s="3">
        <v>44120</v>
      </c>
      <c r="D935" s="2">
        <v>0.74</v>
      </c>
      <c r="E935" s="3">
        <v>44120</v>
      </c>
      <c r="F935" s="2">
        <v>1.7</v>
      </c>
      <c r="I935" s="2">
        <f t="shared" si="15"/>
        <v>-0.96</v>
      </c>
    </row>
    <row r="936" spans="1:9">
      <c r="A936" s="3">
        <v>29147</v>
      </c>
      <c r="B936" s="2">
        <v>10.37</v>
      </c>
      <c r="C936" s="3">
        <v>44127</v>
      </c>
      <c r="D936" s="2">
        <v>0.83</v>
      </c>
      <c r="E936" s="3">
        <v>44127</v>
      </c>
      <c r="F936" s="2">
        <v>1.74</v>
      </c>
      <c r="I936" s="2">
        <f t="shared" si="15"/>
        <v>-0.91</v>
      </c>
    </row>
    <row r="937" spans="1:9">
      <c r="A937" s="3">
        <v>29154</v>
      </c>
      <c r="B937" s="2">
        <v>10.89</v>
      </c>
      <c r="C937" s="3">
        <v>44134</v>
      </c>
      <c r="D937" s="2">
        <v>0.82</v>
      </c>
      <c r="E937" s="3">
        <v>44134</v>
      </c>
      <c r="F937" s="2">
        <v>1.71</v>
      </c>
      <c r="I937" s="2">
        <f t="shared" si="15"/>
        <v>-0.89</v>
      </c>
    </row>
    <row r="938" spans="1:9">
      <c r="A938" s="3">
        <v>29161</v>
      </c>
      <c r="B938" s="2">
        <v>10.78</v>
      </c>
      <c r="C938" s="3">
        <v>44141</v>
      </c>
      <c r="D938" s="2">
        <v>0.83</v>
      </c>
      <c r="E938" s="3">
        <v>44141</v>
      </c>
      <c r="F938" s="2">
        <v>1.68</v>
      </c>
      <c r="I938" s="2">
        <f t="shared" si="15"/>
        <v>-0.85</v>
      </c>
    </row>
    <row r="939" spans="1:9">
      <c r="A939" s="3">
        <v>29168</v>
      </c>
      <c r="B939" s="2">
        <v>10.87</v>
      </c>
      <c r="C939" s="3">
        <v>44148</v>
      </c>
      <c r="D939" s="2">
        <v>0.93</v>
      </c>
      <c r="E939" s="3">
        <v>44148</v>
      </c>
      <c r="F939" s="2">
        <v>1.73</v>
      </c>
      <c r="I939" s="2">
        <f t="shared" si="15"/>
        <v>-0.79999999999999993</v>
      </c>
    </row>
    <row r="940" spans="1:9">
      <c r="A940" s="3">
        <v>29175</v>
      </c>
      <c r="B940" s="2">
        <v>10.69</v>
      </c>
      <c r="C940" s="3">
        <v>44155</v>
      </c>
      <c r="D940" s="2">
        <v>0.87</v>
      </c>
      <c r="E940" s="3">
        <v>44155</v>
      </c>
      <c r="F940" s="2">
        <v>1.7</v>
      </c>
      <c r="I940" s="2">
        <f t="shared" si="15"/>
        <v>-0.83</v>
      </c>
    </row>
    <row r="941" spans="1:9">
      <c r="A941" s="3">
        <v>29182</v>
      </c>
      <c r="B941" s="2">
        <v>10.71</v>
      </c>
      <c r="C941" s="3">
        <v>44162</v>
      </c>
      <c r="D941" s="2">
        <v>0.87</v>
      </c>
      <c r="E941" s="3">
        <v>44162</v>
      </c>
      <c r="F941" s="2">
        <v>1.74</v>
      </c>
      <c r="I941" s="2">
        <f t="shared" si="15"/>
        <v>-0.87</v>
      </c>
    </row>
    <row r="942" spans="1:9">
      <c r="A942" s="3">
        <v>29189</v>
      </c>
      <c r="B942" s="2">
        <v>10.34</v>
      </c>
      <c r="C942" s="3">
        <v>44169</v>
      </c>
      <c r="D942" s="2">
        <v>0.92</v>
      </c>
      <c r="E942" s="3">
        <v>44169</v>
      </c>
      <c r="F942" s="2">
        <v>1.84</v>
      </c>
      <c r="I942" s="2">
        <f t="shared" si="15"/>
        <v>-0.92</v>
      </c>
    </row>
    <row r="943" spans="1:9">
      <c r="A943" s="3">
        <v>29196</v>
      </c>
      <c r="B943" s="2">
        <v>10.29</v>
      </c>
      <c r="C943" s="3">
        <v>44176</v>
      </c>
      <c r="D943" s="2">
        <v>0.93</v>
      </c>
      <c r="E943" s="3">
        <v>44176</v>
      </c>
      <c r="F943" s="2">
        <v>1.89</v>
      </c>
      <c r="I943" s="2">
        <f t="shared" si="15"/>
        <v>-0.95999999999999985</v>
      </c>
    </row>
    <row r="944" spans="1:9">
      <c r="A944" s="3">
        <v>29203</v>
      </c>
      <c r="B944" s="2">
        <v>10.45</v>
      </c>
      <c r="C944" s="3">
        <v>44183</v>
      </c>
      <c r="D944" s="2">
        <v>0.93</v>
      </c>
      <c r="E944" s="3">
        <v>44183</v>
      </c>
      <c r="F944" s="2">
        <v>1.92</v>
      </c>
      <c r="I944" s="2">
        <f t="shared" si="15"/>
        <v>-0.98999999999999988</v>
      </c>
    </row>
    <row r="945" spans="1:9">
      <c r="A945" s="3">
        <v>29210</v>
      </c>
      <c r="B945" s="2">
        <v>10.37</v>
      </c>
      <c r="C945" s="3">
        <v>44190</v>
      </c>
      <c r="D945" s="2">
        <v>0.95</v>
      </c>
      <c r="E945" s="3">
        <v>44190</v>
      </c>
      <c r="F945" s="2">
        <v>1.96</v>
      </c>
      <c r="I945" s="2">
        <f t="shared" si="15"/>
        <v>-1.01</v>
      </c>
    </row>
    <row r="946" spans="1:9">
      <c r="A946" s="3">
        <v>29217</v>
      </c>
      <c r="B946" s="2">
        <v>10.45</v>
      </c>
      <c r="C946" s="3">
        <v>44197</v>
      </c>
      <c r="D946" s="2">
        <v>0.94</v>
      </c>
      <c r="E946" s="3">
        <v>44197</v>
      </c>
      <c r="F946" s="2">
        <v>1.97</v>
      </c>
      <c r="I946" s="2">
        <f t="shared" si="15"/>
        <v>-1.03</v>
      </c>
    </row>
    <row r="947" spans="1:9">
      <c r="A947" s="3">
        <v>29224</v>
      </c>
      <c r="B947" s="2">
        <v>10.52</v>
      </c>
      <c r="C947" s="3">
        <v>44204</v>
      </c>
      <c r="D947" s="2">
        <v>1.03</v>
      </c>
      <c r="E947" s="3">
        <v>44204</v>
      </c>
      <c r="F947" s="2">
        <v>2.0499999999999998</v>
      </c>
      <c r="I947" s="2">
        <f t="shared" si="15"/>
        <v>-1.0199999999999998</v>
      </c>
    </row>
    <row r="948" spans="1:9">
      <c r="A948" s="3">
        <v>29231</v>
      </c>
      <c r="B948" s="2">
        <v>10.59</v>
      </c>
      <c r="C948" s="3">
        <v>44211</v>
      </c>
      <c r="D948" s="2">
        <v>1.1299999999999999</v>
      </c>
      <c r="E948" s="3">
        <v>44211</v>
      </c>
      <c r="F948" s="2">
        <v>2.08</v>
      </c>
      <c r="I948" s="2">
        <f t="shared" si="15"/>
        <v>-0.95000000000000018</v>
      </c>
    </row>
    <row r="949" spans="1:9">
      <c r="A949" s="3">
        <v>29238</v>
      </c>
      <c r="B949" s="2">
        <v>10.71</v>
      </c>
      <c r="C949" s="3">
        <v>44218</v>
      </c>
      <c r="D949" s="2">
        <v>1.1100000000000001</v>
      </c>
      <c r="E949" s="3">
        <v>44218</v>
      </c>
      <c r="F949" s="2">
        <v>2.1</v>
      </c>
      <c r="I949" s="2">
        <f t="shared" si="15"/>
        <v>-0.99</v>
      </c>
    </row>
    <row r="950" spans="1:9">
      <c r="A950" s="3">
        <v>29245</v>
      </c>
      <c r="B950" s="2">
        <v>10.95</v>
      </c>
      <c r="C950" s="3">
        <v>44225</v>
      </c>
      <c r="D950" s="2">
        <v>1.06</v>
      </c>
      <c r="E950" s="3">
        <v>44225</v>
      </c>
      <c r="F950" s="2">
        <v>2.1</v>
      </c>
      <c r="I950" s="2">
        <f t="shared" si="15"/>
        <v>-1.04</v>
      </c>
    </row>
    <row r="951" spans="1:9">
      <c r="A951" s="3">
        <v>29252</v>
      </c>
      <c r="B951" s="2">
        <v>11.19</v>
      </c>
      <c r="C951" s="3">
        <v>44232</v>
      </c>
      <c r="D951" s="2">
        <v>1.1399999999999999</v>
      </c>
      <c r="E951" s="3">
        <v>44232</v>
      </c>
      <c r="F951" s="2">
        <v>2.17</v>
      </c>
      <c r="I951" s="2">
        <f t="shared" si="15"/>
        <v>-1.03</v>
      </c>
    </row>
    <row r="952" spans="1:9">
      <c r="A952" s="3">
        <v>29259</v>
      </c>
      <c r="B952" s="2">
        <v>11.71</v>
      </c>
      <c r="C952" s="3">
        <v>44239</v>
      </c>
      <c r="D952" s="2">
        <v>1.18</v>
      </c>
      <c r="E952" s="3">
        <v>44239</v>
      </c>
      <c r="F952" s="2">
        <v>2.21</v>
      </c>
      <c r="I952" s="2">
        <f t="shared" si="15"/>
        <v>-1.03</v>
      </c>
    </row>
    <row r="953" spans="1:9">
      <c r="A953" s="3">
        <v>29266</v>
      </c>
      <c r="B953" s="2">
        <v>12.01</v>
      </c>
      <c r="C953" s="3">
        <v>44246</v>
      </c>
      <c r="D953" s="2">
        <v>1.31</v>
      </c>
      <c r="E953" s="3">
        <v>44246</v>
      </c>
      <c r="F953" s="2">
        <v>2.19</v>
      </c>
      <c r="I953" s="2">
        <f t="shared" si="15"/>
        <v>-0.87999999999999989</v>
      </c>
    </row>
    <row r="954" spans="1:9">
      <c r="A954" s="3">
        <v>29273</v>
      </c>
      <c r="B954" s="2">
        <v>12.99</v>
      </c>
      <c r="C954" s="3">
        <v>44253</v>
      </c>
      <c r="D954" s="2">
        <v>1.42</v>
      </c>
      <c r="E954" s="3">
        <v>44253</v>
      </c>
      <c r="F954" s="2">
        <v>2.16</v>
      </c>
      <c r="I954" s="2">
        <f t="shared" si="15"/>
        <v>-0.74000000000000021</v>
      </c>
    </row>
    <row r="955" spans="1:9">
      <c r="A955" s="3">
        <v>29280</v>
      </c>
      <c r="B955" s="2">
        <v>13.2</v>
      </c>
      <c r="C955" s="3">
        <v>44260</v>
      </c>
      <c r="D955" s="2">
        <v>1.49</v>
      </c>
      <c r="E955" s="3">
        <v>44260</v>
      </c>
      <c r="F955" s="2">
        <v>2.2000000000000002</v>
      </c>
      <c r="I955" s="2">
        <f t="shared" si="15"/>
        <v>-0.71000000000000019</v>
      </c>
    </row>
    <row r="956" spans="1:9">
      <c r="A956" s="3">
        <v>29287</v>
      </c>
      <c r="B956" s="2">
        <v>12.94</v>
      </c>
      <c r="C956" s="3">
        <v>44267</v>
      </c>
      <c r="D956" s="2">
        <v>1.57</v>
      </c>
      <c r="E956" s="3">
        <v>44267</v>
      </c>
      <c r="F956" s="2">
        <v>2.2400000000000002</v>
      </c>
      <c r="I956" s="2">
        <f t="shared" si="15"/>
        <v>-0.67000000000000015</v>
      </c>
    </row>
    <row r="957" spans="1:9">
      <c r="A957" s="3">
        <v>29294</v>
      </c>
      <c r="B957" s="2">
        <v>12.54</v>
      </c>
      <c r="C957" s="3">
        <v>44274</v>
      </c>
      <c r="D957" s="2">
        <v>1.66</v>
      </c>
      <c r="E957" s="3">
        <v>44274</v>
      </c>
      <c r="F957" s="2">
        <v>2.29</v>
      </c>
      <c r="I957" s="2">
        <f t="shared" si="15"/>
        <v>-0.63000000000000012</v>
      </c>
    </row>
    <row r="958" spans="1:9">
      <c r="A958" s="3">
        <v>29301</v>
      </c>
      <c r="B958" s="2">
        <v>12.54</v>
      </c>
      <c r="C958" s="3">
        <v>44281</v>
      </c>
      <c r="D958" s="2">
        <v>1.65</v>
      </c>
      <c r="E958" s="3">
        <v>44281</v>
      </c>
      <c r="F958" s="2">
        <v>2.3199999999999998</v>
      </c>
      <c r="I958" s="2">
        <f t="shared" si="15"/>
        <v>-0.66999999999999993</v>
      </c>
    </row>
    <row r="959" spans="1:9">
      <c r="A959" s="3">
        <v>29308</v>
      </c>
      <c r="B959" s="2">
        <v>13</v>
      </c>
      <c r="C959" s="3">
        <v>44288</v>
      </c>
      <c r="D959" s="2">
        <v>1.72</v>
      </c>
      <c r="E959" s="3">
        <v>44288</v>
      </c>
      <c r="F959" s="2">
        <v>2.36</v>
      </c>
      <c r="I959" s="2">
        <f t="shared" si="15"/>
        <v>-0.6399999999999999</v>
      </c>
    </row>
    <row r="960" spans="1:9">
      <c r="A960" s="3">
        <v>29315</v>
      </c>
      <c r="B960" s="2">
        <v>12.62</v>
      </c>
      <c r="C960" s="3">
        <v>44295</v>
      </c>
      <c r="D960" s="2">
        <v>1.68</v>
      </c>
      <c r="E960" s="3">
        <v>44295</v>
      </c>
      <c r="F960" s="2">
        <v>2.33</v>
      </c>
      <c r="I960" s="2">
        <f t="shared" si="15"/>
        <v>-0.65000000000000013</v>
      </c>
    </row>
    <row r="961" spans="1:9">
      <c r="A961" s="3">
        <v>29322</v>
      </c>
      <c r="B961" s="2">
        <v>12.05</v>
      </c>
      <c r="C961" s="3">
        <v>44302</v>
      </c>
      <c r="D961" s="2">
        <v>1.62</v>
      </c>
      <c r="E961" s="3">
        <v>44302</v>
      </c>
      <c r="F961" s="2">
        <v>2.34</v>
      </c>
      <c r="I961" s="2">
        <f t="shared" si="15"/>
        <v>-0.71999999999999975</v>
      </c>
    </row>
    <row r="962" spans="1:9">
      <c r="A962" s="3">
        <v>29329</v>
      </c>
      <c r="B962" s="2">
        <v>11.25</v>
      </c>
      <c r="C962" s="3">
        <v>44309</v>
      </c>
      <c r="D962" s="2">
        <v>1.58</v>
      </c>
      <c r="E962" s="3">
        <v>44309</v>
      </c>
      <c r="F962" s="2">
        <v>2.33</v>
      </c>
      <c r="I962" s="2">
        <f t="shared" si="15"/>
        <v>-0.75</v>
      </c>
    </row>
    <row r="963" spans="1:9">
      <c r="A963" s="3">
        <v>29336</v>
      </c>
      <c r="B963" s="2">
        <v>10.9</v>
      </c>
      <c r="C963" s="3">
        <v>44316</v>
      </c>
      <c r="D963" s="2">
        <v>1.63</v>
      </c>
      <c r="E963" s="3">
        <v>44316</v>
      </c>
      <c r="F963" s="2">
        <v>2.4</v>
      </c>
      <c r="I963" s="2">
        <f t="shared" si="15"/>
        <v>-0.77</v>
      </c>
    </row>
    <row r="964" spans="1:9">
      <c r="A964" s="3">
        <v>29343</v>
      </c>
      <c r="B964" s="2">
        <v>10.57</v>
      </c>
      <c r="C964" s="3">
        <v>44323</v>
      </c>
      <c r="D964" s="2">
        <v>1.6</v>
      </c>
      <c r="E964" s="3">
        <v>44323</v>
      </c>
      <c r="F964" s="2">
        <v>2.4500000000000002</v>
      </c>
      <c r="I964" s="2">
        <f t="shared" si="15"/>
        <v>-0.85000000000000009</v>
      </c>
    </row>
    <row r="965" spans="1:9">
      <c r="A965" s="3">
        <v>29350</v>
      </c>
      <c r="B965" s="2">
        <v>10.08</v>
      </c>
      <c r="C965" s="3">
        <v>44330</v>
      </c>
      <c r="D965" s="2">
        <v>1.65</v>
      </c>
      <c r="E965" s="3">
        <v>44330</v>
      </c>
      <c r="F965" s="2">
        <v>2.5299999999999998</v>
      </c>
      <c r="I965" s="2">
        <f t="shared" si="15"/>
        <v>-0.87999999999999989</v>
      </c>
    </row>
    <row r="966" spans="1:9">
      <c r="A966" s="3">
        <v>29357</v>
      </c>
      <c r="B966" s="2">
        <v>10.25</v>
      </c>
      <c r="C966" s="3">
        <v>44337</v>
      </c>
      <c r="D966" s="2">
        <v>1.64</v>
      </c>
      <c r="E966" s="3">
        <v>44337</v>
      </c>
      <c r="F966" s="2">
        <v>2.48</v>
      </c>
      <c r="I966" s="2">
        <f t="shared" si="15"/>
        <v>-0.84000000000000008</v>
      </c>
    </row>
    <row r="967" spans="1:9">
      <c r="A967" s="3">
        <v>29364</v>
      </c>
      <c r="B967" s="2">
        <v>10.16</v>
      </c>
      <c r="C967" s="3">
        <v>44344</v>
      </c>
      <c r="D967" s="2">
        <v>1.59</v>
      </c>
      <c r="E967" s="3">
        <v>44344</v>
      </c>
      <c r="F967" s="2">
        <v>2.42</v>
      </c>
      <c r="I967" s="2">
        <f t="shared" si="15"/>
        <v>-0.82999999999999985</v>
      </c>
    </row>
    <row r="968" spans="1:9">
      <c r="A968" s="3">
        <v>29371</v>
      </c>
      <c r="B968" s="2">
        <v>10.14</v>
      </c>
      <c r="C968" s="3">
        <v>44351</v>
      </c>
      <c r="D968" s="2">
        <v>1.6</v>
      </c>
      <c r="E968" s="3">
        <v>44351</v>
      </c>
      <c r="F968" s="2">
        <v>2.4300000000000002</v>
      </c>
      <c r="I968" s="2">
        <f t="shared" si="15"/>
        <v>-0.83000000000000007</v>
      </c>
    </row>
    <row r="969" spans="1:9">
      <c r="A969" s="3">
        <v>29378</v>
      </c>
      <c r="B969" s="2">
        <v>10.07</v>
      </c>
      <c r="C969" s="3">
        <v>44358</v>
      </c>
      <c r="D969" s="2">
        <v>1.5</v>
      </c>
      <c r="E969" s="3">
        <v>44358</v>
      </c>
      <c r="F969" s="2">
        <v>2.35</v>
      </c>
      <c r="I969" s="2">
        <f t="shared" si="15"/>
        <v>-0.85000000000000009</v>
      </c>
    </row>
    <row r="970" spans="1:9">
      <c r="A970" s="3">
        <v>29385</v>
      </c>
      <c r="B970" s="2">
        <v>9.66</v>
      </c>
      <c r="C970" s="3">
        <v>44365</v>
      </c>
      <c r="D970" s="2">
        <v>1.51</v>
      </c>
      <c r="E970" s="3">
        <v>44365</v>
      </c>
      <c r="F970" s="2">
        <v>2.31</v>
      </c>
      <c r="I970" s="2">
        <f t="shared" si="15"/>
        <v>-0.8</v>
      </c>
    </row>
    <row r="971" spans="1:9">
      <c r="A971" s="3">
        <v>29392</v>
      </c>
      <c r="B971" s="2">
        <v>9.51</v>
      </c>
      <c r="C971" s="3">
        <v>44372</v>
      </c>
      <c r="D971" s="2">
        <v>1.5</v>
      </c>
      <c r="E971" s="3">
        <v>44372</v>
      </c>
      <c r="F971" s="2">
        <v>2.31</v>
      </c>
      <c r="I971" s="2">
        <f t="shared" si="15"/>
        <v>-0.81</v>
      </c>
    </row>
    <row r="972" spans="1:9">
      <c r="A972" s="3">
        <v>29399</v>
      </c>
      <c r="B972" s="2">
        <v>9.8000000000000007</v>
      </c>
      <c r="C972" s="3">
        <v>44379</v>
      </c>
      <c r="D972" s="2">
        <v>1.47</v>
      </c>
      <c r="E972" s="3">
        <v>44379</v>
      </c>
      <c r="F972" s="2">
        <v>2.33</v>
      </c>
      <c r="I972" s="2">
        <f t="shared" si="15"/>
        <v>-0.8600000000000001</v>
      </c>
    </row>
    <row r="973" spans="1:9">
      <c r="A973" s="3">
        <v>29406</v>
      </c>
      <c r="B973" s="2">
        <v>10.11</v>
      </c>
      <c r="C973" s="3">
        <v>44386</v>
      </c>
      <c r="D973" s="2">
        <v>1.34</v>
      </c>
      <c r="E973" s="3">
        <v>44386</v>
      </c>
      <c r="F973" s="2">
        <v>2.27</v>
      </c>
      <c r="I973" s="2">
        <f t="shared" si="15"/>
        <v>-0.92999999999999994</v>
      </c>
    </row>
    <row r="974" spans="1:9">
      <c r="A974" s="3">
        <v>29413</v>
      </c>
      <c r="B974" s="2">
        <v>10.18</v>
      </c>
      <c r="C974" s="3">
        <v>44393</v>
      </c>
      <c r="D974" s="2">
        <v>1.36</v>
      </c>
      <c r="E974" s="3">
        <v>44393</v>
      </c>
      <c r="F974" s="2">
        <v>2.34</v>
      </c>
      <c r="I974" s="2">
        <f t="shared" si="15"/>
        <v>-0.97999999999999976</v>
      </c>
    </row>
    <row r="975" spans="1:9">
      <c r="A975" s="3">
        <v>29420</v>
      </c>
      <c r="B975" s="2">
        <v>10.199999999999999</v>
      </c>
      <c r="C975" s="3">
        <v>44400</v>
      </c>
      <c r="D975" s="2">
        <v>1.26</v>
      </c>
      <c r="E975" s="3">
        <v>44400</v>
      </c>
      <c r="F975" s="2">
        <v>2.2799999999999998</v>
      </c>
      <c r="I975" s="2">
        <f t="shared" si="15"/>
        <v>-1.0199999999999998</v>
      </c>
    </row>
    <row r="976" spans="1:9">
      <c r="A976" s="3">
        <v>29427</v>
      </c>
      <c r="B976" s="2">
        <v>10.199999999999999</v>
      </c>
      <c r="C976" s="3">
        <v>44407</v>
      </c>
      <c r="D976" s="2">
        <v>1.26</v>
      </c>
      <c r="E976" s="3">
        <v>44407</v>
      </c>
      <c r="F976" s="2">
        <v>2.4</v>
      </c>
      <c r="I976" s="2">
        <f t="shared" si="15"/>
        <v>-1.1399999999999999</v>
      </c>
    </row>
    <row r="977" spans="1:9">
      <c r="A977" s="3">
        <v>29434</v>
      </c>
      <c r="B977" s="2">
        <v>10.59</v>
      </c>
      <c r="C977" s="3">
        <v>44414</v>
      </c>
      <c r="D977" s="2">
        <v>1.22</v>
      </c>
      <c r="E977" s="3">
        <v>44414</v>
      </c>
      <c r="F977" s="2">
        <v>2.36</v>
      </c>
      <c r="I977" s="2">
        <f t="shared" si="15"/>
        <v>-1.1399999999999999</v>
      </c>
    </row>
    <row r="978" spans="1:9">
      <c r="A978" s="3">
        <v>29441</v>
      </c>
      <c r="B978" s="2">
        <v>10.75</v>
      </c>
      <c r="C978" s="3">
        <v>44421</v>
      </c>
      <c r="D978" s="2">
        <v>1.34</v>
      </c>
      <c r="E978" s="3">
        <v>44421</v>
      </c>
      <c r="F978" s="2">
        <v>2.39</v>
      </c>
      <c r="I978" s="2">
        <f t="shared" si="15"/>
        <v>-1.05</v>
      </c>
    </row>
    <row r="979" spans="1:9">
      <c r="A979" s="3">
        <v>29448</v>
      </c>
      <c r="B979" s="2">
        <v>10.93</v>
      </c>
      <c r="C979" s="3">
        <v>44428</v>
      </c>
      <c r="D979" s="2">
        <v>1.26</v>
      </c>
      <c r="E979" s="3">
        <v>44428</v>
      </c>
      <c r="F979" s="2">
        <v>2.31</v>
      </c>
      <c r="I979" s="2">
        <f t="shared" si="15"/>
        <v>-1.05</v>
      </c>
    </row>
    <row r="980" spans="1:9">
      <c r="A980" s="3">
        <v>29455</v>
      </c>
      <c r="B980" s="2">
        <v>11.2</v>
      </c>
      <c r="C980" s="3">
        <v>44435</v>
      </c>
      <c r="D980" s="2">
        <v>1.31</v>
      </c>
      <c r="E980" s="3">
        <v>44435</v>
      </c>
      <c r="F980" s="2">
        <v>2.33</v>
      </c>
      <c r="I980" s="2">
        <f t="shared" si="15"/>
        <v>-1.02</v>
      </c>
    </row>
    <row r="981" spans="1:9">
      <c r="A981" s="3">
        <v>29462</v>
      </c>
      <c r="B981" s="2">
        <v>11.59</v>
      </c>
      <c r="C981" s="3">
        <v>44442</v>
      </c>
      <c r="D981" s="2">
        <v>1.3</v>
      </c>
      <c r="E981" s="3">
        <v>44442</v>
      </c>
      <c r="F981" s="2">
        <v>2.34</v>
      </c>
      <c r="I981" s="2">
        <f t="shared" si="15"/>
        <v>-1.0399999999999998</v>
      </c>
    </row>
    <row r="982" spans="1:9">
      <c r="A982" s="3">
        <v>29469</v>
      </c>
      <c r="B982" s="2">
        <v>11.19</v>
      </c>
      <c r="C982" s="3">
        <v>44449</v>
      </c>
      <c r="D982" s="2">
        <v>1.35</v>
      </c>
      <c r="E982" s="3">
        <v>44449</v>
      </c>
      <c r="F982" s="2">
        <v>2.38</v>
      </c>
      <c r="I982" s="2">
        <f t="shared" si="15"/>
        <v>-1.0299999999999998</v>
      </c>
    </row>
    <row r="983" spans="1:9">
      <c r="A983" s="3">
        <v>29476</v>
      </c>
      <c r="B983" s="2">
        <v>11.26</v>
      </c>
      <c r="C983" s="3">
        <v>44456</v>
      </c>
      <c r="D983" s="2">
        <v>1.33</v>
      </c>
      <c r="E983" s="3">
        <v>44456</v>
      </c>
      <c r="F983" s="2">
        <v>2.35</v>
      </c>
      <c r="I983" s="2">
        <f t="shared" si="15"/>
        <v>-1.02</v>
      </c>
    </row>
    <row r="984" spans="1:9">
      <c r="A984" s="3">
        <v>29483</v>
      </c>
      <c r="B984" s="2">
        <v>11.51</v>
      </c>
      <c r="C984" s="3">
        <v>44463</v>
      </c>
      <c r="D984" s="2">
        <v>1.37</v>
      </c>
      <c r="E984" s="3">
        <v>44463</v>
      </c>
      <c r="F984" s="2">
        <v>2.2999999999999998</v>
      </c>
      <c r="I984" s="2">
        <f t="shared" si="15"/>
        <v>-0.92999999999999972</v>
      </c>
    </row>
    <row r="985" spans="1:9">
      <c r="A985" s="3">
        <v>29490</v>
      </c>
      <c r="B985" s="2">
        <v>11.82</v>
      </c>
      <c r="C985" s="3">
        <v>44470</v>
      </c>
      <c r="D985" s="2">
        <v>1.51</v>
      </c>
      <c r="E985" s="3">
        <v>44470</v>
      </c>
      <c r="F985" s="2">
        <v>2.37</v>
      </c>
      <c r="I985" s="2">
        <f t="shared" si="15"/>
        <v>-0.8600000000000001</v>
      </c>
    </row>
    <row r="986" spans="1:9">
      <c r="A986" s="3">
        <v>29497</v>
      </c>
      <c r="B986" s="2">
        <v>11.79</v>
      </c>
      <c r="C986" s="3">
        <v>44477</v>
      </c>
      <c r="D986" s="2">
        <v>1.55</v>
      </c>
      <c r="E986" s="3">
        <v>44477</v>
      </c>
      <c r="F986" s="2">
        <v>2.44</v>
      </c>
      <c r="I986" s="2">
        <f t="shared" si="15"/>
        <v>-0.8899999999999999</v>
      </c>
    </row>
    <row r="987" spans="1:9">
      <c r="A987" s="3">
        <v>29504</v>
      </c>
      <c r="B987" s="2">
        <v>11.42</v>
      </c>
      <c r="C987" s="3">
        <v>44484</v>
      </c>
      <c r="D987" s="2">
        <v>1.57</v>
      </c>
      <c r="E987" s="3">
        <v>44484</v>
      </c>
      <c r="F987" s="2">
        <v>2.52</v>
      </c>
      <c r="I987" s="2">
        <f t="shared" si="15"/>
        <v>-0.95</v>
      </c>
    </row>
    <row r="988" spans="1:9">
      <c r="A988" s="3">
        <v>29511</v>
      </c>
      <c r="B988" s="2">
        <v>11.44</v>
      </c>
      <c r="C988" s="3">
        <v>44491</v>
      </c>
      <c r="D988" s="2">
        <v>1.65</v>
      </c>
      <c r="E988" s="3">
        <v>44491</v>
      </c>
      <c r="F988" s="2">
        <v>2.59</v>
      </c>
      <c r="I988" s="2">
        <f t="shared" si="15"/>
        <v>-0.94</v>
      </c>
    </row>
    <row r="989" spans="1:9">
      <c r="A989" s="3">
        <v>29518</v>
      </c>
      <c r="B989" s="2">
        <v>11.76</v>
      </c>
      <c r="C989" s="3">
        <v>44498</v>
      </c>
      <c r="D989" s="2">
        <v>1.59</v>
      </c>
      <c r="E989" s="3">
        <v>44498</v>
      </c>
      <c r="F989" s="2">
        <v>2.62</v>
      </c>
      <c r="I989" s="2">
        <f t="shared" si="15"/>
        <v>-1.03</v>
      </c>
    </row>
    <row r="990" spans="1:9">
      <c r="A990" s="3">
        <v>29525</v>
      </c>
      <c r="B990" s="2">
        <v>12.37</v>
      </c>
      <c r="C990" s="3">
        <v>44505</v>
      </c>
      <c r="D990" s="2">
        <v>1.54</v>
      </c>
      <c r="E990" s="3">
        <v>44505</v>
      </c>
      <c r="F990" s="2">
        <v>2.5299999999999998</v>
      </c>
      <c r="I990" s="2">
        <f t="shared" si="15"/>
        <v>-0.98999999999999977</v>
      </c>
    </row>
    <row r="991" spans="1:9">
      <c r="A991" s="3">
        <v>29532</v>
      </c>
      <c r="B991" s="2">
        <v>12.69</v>
      </c>
      <c r="C991" s="3">
        <v>44512</v>
      </c>
      <c r="D991" s="2">
        <v>1.53</v>
      </c>
      <c r="E991" s="3">
        <v>44512</v>
      </c>
      <c r="F991" s="2">
        <v>2.67</v>
      </c>
      <c r="I991" s="2">
        <f t="shared" si="15"/>
        <v>-1.1399999999999999</v>
      </c>
    </row>
    <row r="992" spans="1:9">
      <c r="A992" s="3">
        <v>29539</v>
      </c>
      <c r="B992" s="2">
        <v>12.63</v>
      </c>
      <c r="C992" s="3">
        <v>44519</v>
      </c>
      <c r="D992" s="2">
        <v>1.6</v>
      </c>
      <c r="E992" s="3">
        <v>44519</v>
      </c>
      <c r="F992" s="2">
        <v>2.71</v>
      </c>
      <c r="I992" s="2">
        <f t="shared" si="15"/>
        <v>-1.1099999999999999</v>
      </c>
    </row>
    <row r="993" spans="1:9">
      <c r="A993" s="3">
        <v>29546</v>
      </c>
      <c r="B993" s="2">
        <v>12.69</v>
      </c>
      <c r="C993" s="3">
        <v>44526</v>
      </c>
      <c r="D993" s="2">
        <v>1.61</v>
      </c>
      <c r="E993" s="3">
        <v>44526</v>
      </c>
      <c r="F993" s="2">
        <v>2.6</v>
      </c>
      <c r="I993" s="2">
        <f t="shared" si="15"/>
        <v>-0.99</v>
      </c>
    </row>
    <row r="994" spans="1:9">
      <c r="A994" s="3">
        <v>29553</v>
      </c>
      <c r="B994" s="2">
        <v>12.72</v>
      </c>
      <c r="C994" s="3">
        <v>44533</v>
      </c>
      <c r="D994" s="2">
        <v>1.43</v>
      </c>
      <c r="E994" s="3">
        <v>44533</v>
      </c>
      <c r="F994" s="2">
        <v>2.48</v>
      </c>
      <c r="I994" s="2">
        <f t="shared" ref="I994:I1057" si="16">+D994-F994</f>
        <v>-1.05</v>
      </c>
    </row>
    <row r="995" spans="1:9">
      <c r="A995" s="3">
        <v>29560</v>
      </c>
      <c r="B995" s="2">
        <v>12.91</v>
      </c>
      <c r="C995" s="3">
        <v>44540</v>
      </c>
      <c r="D995" s="2">
        <v>1.48</v>
      </c>
      <c r="E995" s="3">
        <v>44540</v>
      </c>
      <c r="F995" s="2">
        <v>2.4700000000000002</v>
      </c>
      <c r="I995" s="2">
        <f t="shared" si="16"/>
        <v>-0.99000000000000021</v>
      </c>
    </row>
    <row r="996" spans="1:9">
      <c r="A996" s="3">
        <v>29567</v>
      </c>
      <c r="B996" s="2">
        <v>13.19</v>
      </c>
      <c r="C996" s="3">
        <v>44547</v>
      </c>
      <c r="D996" s="2">
        <v>1.44</v>
      </c>
      <c r="E996" s="3">
        <v>44547</v>
      </c>
      <c r="F996" s="2">
        <v>2.39</v>
      </c>
      <c r="I996" s="2">
        <f t="shared" si="16"/>
        <v>-0.95000000000000018</v>
      </c>
    </row>
    <row r="997" spans="1:9">
      <c r="A997" s="3">
        <v>29574</v>
      </c>
      <c r="B997" s="2">
        <v>13.18</v>
      </c>
      <c r="C997" s="3">
        <v>44554</v>
      </c>
      <c r="D997" s="2">
        <v>1.47</v>
      </c>
      <c r="E997" s="3">
        <v>44554</v>
      </c>
      <c r="F997" s="2">
        <v>2.44</v>
      </c>
      <c r="I997" s="2">
        <f t="shared" si="16"/>
        <v>-0.97</v>
      </c>
    </row>
    <row r="998" spans="1:9">
      <c r="A998" s="3">
        <v>29581</v>
      </c>
      <c r="B998" s="2">
        <v>12.29</v>
      </c>
      <c r="C998" s="3">
        <v>44561</v>
      </c>
      <c r="D998" s="2">
        <v>1.51</v>
      </c>
      <c r="E998" s="3">
        <v>44561</v>
      </c>
      <c r="F998" s="2">
        <v>2.5299999999999998</v>
      </c>
      <c r="I998" s="2">
        <f t="shared" si="16"/>
        <v>-1.0199999999999998</v>
      </c>
    </row>
    <row r="999" spans="1:9">
      <c r="A999" s="3">
        <v>29588</v>
      </c>
      <c r="B999" s="2">
        <v>12.36</v>
      </c>
      <c r="C999" s="3">
        <v>44568</v>
      </c>
      <c r="D999" s="2">
        <v>1.7</v>
      </c>
      <c r="E999" s="3">
        <v>44568</v>
      </c>
      <c r="F999" s="2">
        <v>2.5299999999999998</v>
      </c>
      <c r="I999" s="2">
        <f t="shared" si="16"/>
        <v>-0.82999999999999985</v>
      </c>
    </row>
    <row r="1000" spans="1:9">
      <c r="A1000" s="3">
        <v>29595</v>
      </c>
      <c r="B1000" s="2">
        <v>12.31</v>
      </c>
      <c r="C1000" s="3">
        <v>44575</v>
      </c>
      <c r="D1000" s="2">
        <v>1.75</v>
      </c>
      <c r="E1000" s="3">
        <v>44575</v>
      </c>
      <c r="F1000" s="2">
        <v>2.4700000000000002</v>
      </c>
      <c r="I1000" s="2">
        <f t="shared" si="16"/>
        <v>-0.7200000000000002</v>
      </c>
    </row>
    <row r="1001" spans="1:9">
      <c r="A1001" s="3">
        <v>29602</v>
      </c>
      <c r="B1001" s="2">
        <v>12.53</v>
      </c>
      <c r="C1001" s="3">
        <v>44582</v>
      </c>
      <c r="D1001" s="2">
        <v>1.82</v>
      </c>
      <c r="E1001" s="3">
        <v>44582</v>
      </c>
      <c r="F1001" s="2">
        <v>2.38</v>
      </c>
      <c r="I1001" s="2">
        <f t="shared" si="16"/>
        <v>-0.55999999999999983</v>
      </c>
    </row>
    <row r="1002" spans="1:9">
      <c r="A1002" s="3">
        <v>29609</v>
      </c>
      <c r="B1002" s="2">
        <v>12.72</v>
      </c>
      <c r="C1002" s="3">
        <v>44589</v>
      </c>
      <c r="D1002" s="2">
        <v>1.79</v>
      </c>
      <c r="E1002" s="3">
        <v>44589</v>
      </c>
      <c r="F1002" s="2">
        <v>2.4</v>
      </c>
      <c r="I1002" s="2">
        <f t="shared" si="16"/>
        <v>-0.60999999999999988</v>
      </c>
    </row>
    <row r="1003" spans="1:9">
      <c r="A1003" s="3">
        <v>29616</v>
      </c>
      <c r="B1003" s="2">
        <v>12.74</v>
      </c>
      <c r="C1003" s="3">
        <v>44596</v>
      </c>
      <c r="D1003" s="2">
        <v>1.83</v>
      </c>
      <c r="E1003" s="3">
        <v>44596</v>
      </c>
      <c r="F1003" s="2">
        <v>2.41</v>
      </c>
      <c r="I1003" s="2">
        <f t="shared" si="16"/>
        <v>-0.58000000000000007</v>
      </c>
    </row>
    <row r="1004" spans="1:9">
      <c r="A1004" s="3">
        <v>29623</v>
      </c>
      <c r="B1004" s="2">
        <v>12.95</v>
      </c>
      <c r="C1004" s="3">
        <v>44603</v>
      </c>
      <c r="D1004" s="2">
        <v>1.95</v>
      </c>
      <c r="E1004" s="3">
        <v>44603</v>
      </c>
      <c r="F1004" s="2">
        <v>2.42</v>
      </c>
      <c r="I1004" s="2">
        <f t="shared" si="16"/>
        <v>-0.47</v>
      </c>
    </row>
    <row r="1005" spans="1:9">
      <c r="A1005" s="3">
        <v>29630</v>
      </c>
      <c r="B1005" s="2">
        <v>13.39</v>
      </c>
      <c r="C1005" s="3">
        <v>44610</v>
      </c>
      <c r="D1005" s="2">
        <v>1.99</v>
      </c>
      <c r="E1005" s="3">
        <v>44610</v>
      </c>
      <c r="F1005" s="2">
        <v>2.4500000000000002</v>
      </c>
      <c r="I1005" s="2">
        <f t="shared" si="16"/>
        <v>-0.46000000000000019</v>
      </c>
    </row>
    <row r="1006" spans="1:9">
      <c r="A1006" s="3">
        <v>29637</v>
      </c>
      <c r="B1006" s="2">
        <v>13.16</v>
      </c>
      <c r="C1006" s="3">
        <v>44617</v>
      </c>
      <c r="D1006" s="2">
        <v>1.97</v>
      </c>
      <c r="E1006" s="3">
        <v>44617</v>
      </c>
      <c r="F1006" s="2">
        <v>2.52</v>
      </c>
      <c r="I1006" s="2">
        <f t="shared" si="16"/>
        <v>-0.55000000000000004</v>
      </c>
    </row>
    <row r="1007" spans="1:9">
      <c r="A1007" s="3">
        <v>29644</v>
      </c>
      <c r="B1007" s="2">
        <v>13.32</v>
      </c>
      <c r="C1007" s="3">
        <v>44624</v>
      </c>
      <c r="D1007" s="2">
        <v>1.8</v>
      </c>
      <c r="E1007" s="3">
        <v>44624</v>
      </c>
      <c r="F1007" s="2">
        <v>2.66</v>
      </c>
      <c r="I1007" s="2">
        <f t="shared" si="16"/>
        <v>-0.8600000000000001</v>
      </c>
    </row>
    <row r="1008" spans="1:9">
      <c r="A1008" s="3">
        <v>29651</v>
      </c>
      <c r="B1008" s="2">
        <v>13.43</v>
      </c>
      <c r="C1008" s="3">
        <v>44631</v>
      </c>
      <c r="D1008" s="2">
        <v>1.91</v>
      </c>
      <c r="E1008" s="3">
        <v>44631</v>
      </c>
      <c r="F1008" s="2">
        <v>2.86</v>
      </c>
      <c r="I1008" s="2">
        <f t="shared" si="16"/>
        <v>-0.95</v>
      </c>
    </row>
    <row r="1009" spans="1:9">
      <c r="A1009" s="3">
        <v>29658</v>
      </c>
      <c r="B1009" s="2">
        <v>13.04</v>
      </c>
      <c r="C1009" s="3">
        <v>44638</v>
      </c>
      <c r="D1009" s="2">
        <v>2.16</v>
      </c>
      <c r="E1009" s="3">
        <v>44638</v>
      </c>
      <c r="F1009" s="2">
        <v>2.87</v>
      </c>
      <c r="I1009" s="2">
        <f t="shared" si="16"/>
        <v>-0.71</v>
      </c>
    </row>
    <row r="1010" spans="1:9">
      <c r="A1010" s="3">
        <v>29665</v>
      </c>
      <c r="B1010" s="2">
        <v>12.71</v>
      </c>
      <c r="C1010" s="3">
        <v>44645</v>
      </c>
      <c r="D1010" s="2">
        <v>2.37</v>
      </c>
      <c r="E1010" s="3">
        <v>44645</v>
      </c>
      <c r="F1010" s="2">
        <v>2.92</v>
      </c>
      <c r="I1010" s="2">
        <f t="shared" si="16"/>
        <v>-0.54999999999999982</v>
      </c>
    </row>
    <row r="1011" spans="1:9">
      <c r="A1011" s="3">
        <v>29672</v>
      </c>
      <c r="B1011" s="2">
        <v>13.27</v>
      </c>
      <c r="C1011" s="3">
        <v>44652</v>
      </c>
      <c r="D1011" s="2">
        <v>2.39</v>
      </c>
      <c r="E1011" s="3">
        <v>44652</v>
      </c>
      <c r="F1011" s="2">
        <v>2.86</v>
      </c>
      <c r="I1011" s="2">
        <f t="shared" si="16"/>
        <v>-0.46999999999999975</v>
      </c>
    </row>
    <row r="1012" spans="1:9">
      <c r="A1012" s="3">
        <v>29679</v>
      </c>
      <c r="B1012" s="2">
        <v>13.23</v>
      </c>
      <c r="C1012" s="3">
        <v>44659</v>
      </c>
      <c r="D1012" s="2">
        <v>2.59</v>
      </c>
      <c r="E1012" s="3">
        <v>44659</v>
      </c>
      <c r="F1012" s="2">
        <v>2.83</v>
      </c>
      <c r="I1012" s="2">
        <f t="shared" si="16"/>
        <v>-0.24000000000000021</v>
      </c>
    </row>
    <row r="1013" spans="1:9">
      <c r="A1013" s="3">
        <v>29686</v>
      </c>
      <c r="B1013" s="2">
        <v>13.56</v>
      </c>
      <c r="C1013" s="3">
        <v>44666</v>
      </c>
      <c r="D1013" s="2">
        <v>2.76</v>
      </c>
      <c r="E1013" s="3">
        <v>44666</v>
      </c>
      <c r="F1013" s="2">
        <v>2.87</v>
      </c>
      <c r="I1013" s="2">
        <f t="shared" si="16"/>
        <v>-0.11000000000000032</v>
      </c>
    </row>
    <row r="1014" spans="1:9">
      <c r="A1014" s="3">
        <v>29693</v>
      </c>
      <c r="B1014" s="2">
        <v>13.7</v>
      </c>
      <c r="C1014" s="3">
        <v>44673</v>
      </c>
      <c r="D1014" s="2">
        <v>2.89</v>
      </c>
      <c r="E1014" s="3">
        <v>44673</v>
      </c>
      <c r="F1014" s="2">
        <v>2.95</v>
      </c>
      <c r="I1014" s="2">
        <f t="shared" si="16"/>
        <v>-6.0000000000000053E-2</v>
      </c>
    </row>
    <row r="1015" spans="1:9">
      <c r="A1015" s="3">
        <v>29700</v>
      </c>
      <c r="B1015" s="2">
        <v>13.78</v>
      </c>
      <c r="C1015" s="3">
        <v>44680</v>
      </c>
      <c r="D1015" s="2">
        <v>2.83</v>
      </c>
      <c r="E1015" s="3">
        <v>44680</v>
      </c>
      <c r="F1015" s="2">
        <v>2.9</v>
      </c>
      <c r="I1015" s="2">
        <f t="shared" si="16"/>
        <v>-6.999999999999984E-2</v>
      </c>
    </row>
    <row r="1016" spans="1:9">
      <c r="A1016" s="3">
        <v>29707</v>
      </c>
      <c r="B1016" s="2">
        <v>14.01</v>
      </c>
      <c r="C1016" s="3">
        <v>44687</v>
      </c>
      <c r="D1016" s="2">
        <v>3.01</v>
      </c>
      <c r="E1016" s="3">
        <v>44687</v>
      </c>
      <c r="F1016" s="2">
        <v>2.85</v>
      </c>
      <c r="I1016" s="2">
        <f t="shared" si="16"/>
        <v>0.1599999999999997</v>
      </c>
    </row>
    <row r="1017" spans="1:9">
      <c r="A1017" s="3">
        <v>29714</v>
      </c>
      <c r="B1017" s="2">
        <v>14.46</v>
      </c>
      <c r="C1017" s="3">
        <v>44694</v>
      </c>
      <c r="D1017" s="2">
        <v>2.94</v>
      </c>
      <c r="E1017" s="3">
        <v>44694</v>
      </c>
      <c r="F1017" s="2">
        <v>2.68</v>
      </c>
      <c r="I1017" s="2">
        <f t="shared" si="16"/>
        <v>0.25999999999999979</v>
      </c>
    </row>
    <row r="1018" spans="1:9">
      <c r="A1018" s="3">
        <v>29721</v>
      </c>
      <c r="B1018" s="2">
        <v>14.32</v>
      </c>
      <c r="C1018" s="3">
        <v>44701</v>
      </c>
      <c r="D1018" s="2">
        <v>2.87</v>
      </c>
      <c r="E1018" s="3">
        <v>44701</v>
      </c>
      <c r="F1018" s="2">
        <v>2.65</v>
      </c>
      <c r="I1018" s="2">
        <f t="shared" si="16"/>
        <v>0.2200000000000002</v>
      </c>
    </row>
    <row r="1019" spans="1:9">
      <c r="A1019" s="3">
        <v>29728</v>
      </c>
      <c r="B1019" s="2">
        <v>13.92</v>
      </c>
      <c r="C1019" s="3">
        <v>44708</v>
      </c>
      <c r="D1019" s="2">
        <v>2.77</v>
      </c>
      <c r="E1019" s="3">
        <v>44708</v>
      </c>
      <c r="F1019" s="2">
        <v>2.59</v>
      </c>
      <c r="I1019" s="2">
        <f t="shared" si="16"/>
        <v>0.18000000000000016</v>
      </c>
    </row>
    <row r="1020" spans="1:9">
      <c r="A1020" s="3">
        <v>29735</v>
      </c>
      <c r="B1020" s="2">
        <v>13.61</v>
      </c>
      <c r="C1020" s="3">
        <v>44715</v>
      </c>
      <c r="D1020" s="2">
        <v>2.92</v>
      </c>
      <c r="E1020" s="3">
        <v>44715</v>
      </c>
      <c r="F1020" s="2">
        <v>2.67</v>
      </c>
      <c r="I1020" s="2">
        <f t="shared" si="16"/>
        <v>0.25</v>
      </c>
    </row>
    <row r="1021" spans="1:9">
      <c r="A1021" s="3">
        <v>29742</v>
      </c>
      <c r="B1021" s="2">
        <v>13.53</v>
      </c>
      <c r="C1021" s="3">
        <v>44722</v>
      </c>
      <c r="D1021" s="2">
        <v>3.05</v>
      </c>
      <c r="E1021" s="3">
        <v>44722</v>
      </c>
      <c r="F1021" s="2">
        <v>2.75</v>
      </c>
      <c r="I1021" s="2">
        <f t="shared" si="16"/>
        <v>0.29999999999999982</v>
      </c>
    </row>
    <row r="1022" spans="1:9">
      <c r="A1022" s="3">
        <v>29749</v>
      </c>
      <c r="B1022" s="2">
        <v>13.34</v>
      </c>
      <c r="C1022" s="3">
        <v>44729</v>
      </c>
      <c r="D1022" s="2">
        <v>3.36</v>
      </c>
      <c r="E1022" s="3">
        <v>44729</v>
      </c>
      <c r="F1022" s="2">
        <v>2.65</v>
      </c>
      <c r="I1022" s="2">
        <f t="shared" si="16"/>
        <v>0.71</v>
      </c>
    </row>
    <row r="1023" spans="1:9">
      <c r="A1023" s="3">
        <v>29756</v>
      </c>
      <c r="B1023" s="2">
        <v>13.29</v>
      </c>
      <c r="C1023" s="3">
        <v>44736</v>
      </c>
      <c r="D1023" s="2">
        <v>3.17</v>
      </c>
      <c r="E1023" s="3">
        <v>44736</v>
      </c>
      <c r="F1023" s="2">
        <v>2.5499999999999998</v>
      </c>
      <c r="I1023" s="2">
        <f t="shared" si="16"/>
        <v>0.62000000000000011</v>
      </c>
    </row>
    <row r="1024" spans="1:9">
      <c r="A1024" s="3">
        <v>29763</v>
      </c>
      <c r="B1024" s="2">
        <v>13.61</v>
      </c>
      <c r="C1024" s="3">
        <v>44743</v>
      </c>
      <c r="D1024" s="2">
        <v>3.07</v>
      </c>
      <c r="E1024" s="3">
        <v>44743</v>
      </c>
      <c r="F1024" s="2">
        <v>2.41</v>
      </c>
      <c r="I1024" s="2">
        <f t="shared" si="16"/>
        <v>0.6599999999999997</v>
      </c>
    </row>
    <row r="1025" spans="1:9">
      <c r="A1025" s="3">
        <v>29770</v>
      </c>
      <c r="B1025" s="2">
        <v>13.88</v>
      </c>
      <c r="C1025" s="3">
        <v>44750</v>
      </c>
      <c r="D1025" s="2">
        <v>2.96</v>
      </c>
      <c r="E1025" s="3">
        <v>44750</v>
      </c>
      <c r="F1025" s="2">
        <v>2.3199999999999998</v>
      </c>
      <c r="I1025" s="2">
        <f t="shared" si="16"/>
        <v>0.64000000000000012</v>
      </c>
    </row>
    <row r="1026" spans="1:9">
      <c r="A1026" s="3">
        <v>29777</v>
      </c>
      <c r="B1026" s="2">
        <v>14</v>
      </c>
      <c r="C1026" s="3">
        <v>44757</v>
      </c>
      <c r="D1026" s="2">
        <v>2.95</v>
      </c>
      <c r="E1026" s="3">
        <v>44757</v>
      </c>
      <c r="F1026" s="2">
        <v>2.33</v>
      </c>
      <c r="I1026" s="2">
        <f t="shared" si="16"/>
        <v>0.62000000000000011</v>
      </c>
    </row>
    <row r="1027" spans="1:9">
      <c r="A1027" s="3">
        <v>29784</v>
      </c>
      <c r="B1027" s="2">
        <v>14.08</v>
      </c>
      <c r="C1027" s="3">
        <v>44764</v>
      </c>
      <c r="D1027" s="2">
        <v>2.94</v>
      </c>
      <c r="E1027" s="3">
        <v>44764</v>
      </c>
      <c r="F1027" s="2">
        <v>2.36</v>
      </c>
      <c r="I1027" s="2">
        <f t="shared" si="16"/>
        <v>0.58000000000000007</v>
      </c>
    </row>
    <row r="1028" spans="1:9">
      <c r="A1028" s="3">
        <v>29791</v>
      </c>
      <c r="B1028" s="2">
        <v>14.56</v>
      </c>
      <c r="C1028" s="3">
        <v>44771</v>
      </c>
      <c r="D1028" s="2">
        <v>2.75</v>
      </c>
      <c r="E1028" s="3">
        <v>44771</v>
      </c>
      <c r="F1028" s="2">
        <v>2.4300000000000002</v>
      </c>
      <c r="I1028" s="2">
        <f t="shared" si="16"/>
        <v>0.31999999999999984</v>
      </c>
    </row>
    <row r="1029" spans="1:9">
      <c r="A1029" s="3">
        <v>29798</v>
      </c>
      <c r="B1029" s="2">
        <v>14.59</v>
      </c>
      <c r="C1029" s="3">
        <v>44778</v>
      </c>
      <c r="D1029" s="2">
        <v>2.72</v>
      </c>
      <c r="E1029" s="3">
        <v>44778</v>
      </c>
      <c r="F1029" s="2">
        <v>2.48</v>
      </c>
      <c r="I1029" s="2">
        <f t="shared" si="16"/>
        <v>0.24000000000000021</v>
      </c>
    </row>
    <row r="1030" spans="1:9">
      <c r="A1030" s="3">
        <v>29805</v>
      </c>
      <c r="B1030" s="2">
        <v>14.9</v>
      </c>
      <c r="C1030" s="3">
        <v>44785</v>
      </c>
      <c r="D1030" s="2">
        <v>2.81</v>
      </c>
      <c r="E1030" s="3">
        <v>44785</v>
      </c>
      <c r="F1030" s="2">
        <v>2.46</v>
      </c>
      <c r="I1030" s="2">
        <f t="shared" si="16"/>
        <v>0.35000000000000009</v>
      </c>
    </row>
    <row r="1031" spans="1:9">
      <c r="A1031" s="3">
        <v>29812</v>
      </c>
      <c r="B1031" s="2">
        <v>14.61</v>
      </c>
      <c r="C1031" s="3">
        <v>44792</v>
      </c>
      <c r="D1031" s="2">
        <v>2.87</v>
      </c>
      <c r="E1031" s="3">
        <v>44792</v>
      </c>
      <c r="F1031" s="2">
        <v>2.48</v>
      </c>
      <c r="I1031" s="2">
        <f t="shared" si="16"/>
        <v>0.39000000000000012</v>
      </c>
    </row>
    <row r="1032" spans="1:9">
      <c r="A1032" s="3">
        <v>29819</v>
      </c>
      <c r="B1032" s="2">
        <v>14.83</v>
      </c>
      <c r="C1032" s="3">
        <v>44799</v>
      </c>
      <c r="D1032" s="2">
        <v>3.05</v>
      </c>
      <c r="E1032" s="3">
        <v>44799</v>
      </c>
      <c r="F1032" s="2">
        <v>2.59</v>
      </c>
      <c r="I1032" s="2">
        <f t="shared" si="16"/>
        <v>0.45999999999999996</v>
      </c>
    </row>
    <row r="1033" spans="1:9">
      <c r="A1033" s="3">
        <v>29826</v>
      </c>
      <c r="B1033" s="2">
        <v>15.32</v>
      </c>
      <c r="C1033" s="3">
        <v>44806</v>
      </c>
      <c r="D1033" s="2">
        <v>3.17</v>
      </c>
      <c r="E1033" s="3">
        <v>44806</v>
      </c>
      <c r="F1033" s="2">
        <v>2.5099999999999998</v>
      </c>
      <c r="I1033" s="2">
        <f t="shared" si="16"/>
        <v>0.66000000000000014</v>
      </c>
    </row>
    <row r="1034" spans="1:9">
      <c r="A1034" s="3">
        <v>29833</v>
      </c>
      <c r="B1034" s="2">
        <v>15.44</v>
      </c>
      <c r="C1034" s="3">
        <v>44813</v>
      </c>
      <c r="D1034" s="2">
        <v>3.31</v>
      </c>
      <c r="E1034" s="3">
        <v>44813</v>
      </c>
      <c r="F1034" s="2">
        <v>2.44</v>
      </c>
      <c r="I1034" s="2">
        <f t="shared" si="16"/>
        <v>0.87000000000000011</v>
      </c>
    </row>
    <row r="1035" spans="1:9">
      <c r="A1035" s="3">
        <v>29840</v>
      </c>
      <c r="B1035" s="2">
        <v>15.37</v>
      </c>
      <c r="C1035" s="3">
        <v>44820</v>
      </c>
      <c r="D1035" s="2">
        <v>3.42</v>
      </c>
      <c r="E1035" s="3">
        <v>44820</v>
      </c>
      <c r="F1035" s="2">
        <v>2.4300000000000002</v>
      </c>
      <c r="I1035" s="2">
        <f t="shared" si="16"/>
        <v>0.98999999999999977</v>
      </c>
    </row>
    <row r="1036" spans="1:9">
      <c r="A1036" s="3">
        <v>29847</v>
      </c>
      <c r="B1036" s="2">
        <v>15.05</v>
      </c>
      <c r="C1036" s="3">
        <v>44827</v>
      </c>
      <c r="D1036" s="2">
        <v>3.59</v>
      </c>
      <c r="E1036" s="3">
        <v>44827</v>
      </c>
      <c r="F1036" s="2">
        <v>2.38</v>
      </c>
      <c r="I1036" s="2">
        <f t="shared" si="16"/>
        <v>1.21</v>
      </c>
    </row>
    <row r="1037" spans="1:9">
      <c r="A1037" s="3">
        <v>29854</v>
      </c>
      <c r="B1037" s="2">
        <v>15.21</v>
      </c>
      <c r="C1037" s="3">
        <v>44834</v>
      </c>
      <c r="D1037" s="2">
        <v>3.83</v>
      </c>
      <c r="E1037" s="3">
        <v>44834</v>
      </c>
      <c r="F1037" s="2">
        <v>2.2599999999999998</v>
      </c>
      <c r="I1037" s="2">
        <f t="shared" si="16"/>
        <v>1.5700000000000003</v>
      </c>
    </row>
    <row r="1038" spans="1:9">
      <c r="A1038" s="3">
        <v>29861</v>
      </c>
      <c r="B1038" s="2">
        <v>15.68</v>
      </c>
      <c r="C1038" s="3">
        <v>44841</v>
      </c>
      <c r="D1038" s="2">
        <v>3.75</v>
      </c>
      <c r="E1038" s="3">
        <v>44841</v>
      </c>
      <c r="F1038" s="2">
        <v>2.2400000000000002</v>
      </c>
      <c r="I1038" s="2">
        <f t="shared" si="16"/>
        <v>1.5099999999999998</v>
      </c>
    </row>
    <row r="1039" spans="1:9">
      <c r="A1039" s="3">
        <v>29868</v>
      </c>
      <c r="B1039" s="2">
        <v>15.02</v>
      </c>
      <c r="C1039" s="3">
        <v>44848</v>
      </c>
      <c r="D1039" s="2">
        <v>3.95</v>
      </c>
      <c r="E1039" s="3">
        <v>44848</v>
      </c>
      <c r="F1039" s="2">
        <v>2.34</v>
      </c>
      <c r="I1039" s="2">
        <f t="shared" si="16"/>
        <v>1.6100000000000003</v>
      </c>
    </row>
    <row r="1040" spans="1:9">
      <c r="A1040" s="3">
        <v>29875</v>
      </c>
      <c r="B1040" s="2">
        <v>14.88</v>
      </c>
      <c r="C1040" s="3">
        <v>44855</v>
      </c>
      <c r="D1040" s="2">
        <v>4.12</v>
      </c>
      <c r="E1040" s="3">
        <v>44855</v>
      </c>
      <c r="F1040" s="2">
        <v>2.46</v>
      </c>
      <c r="I1040" s="2">
        <f t="shared" si="16"/>
        <v>1.6600000000000001</v>
      </c>
    </row>
    <row r="1041" spans="1:9">
      <c r="A1041" s="3">
        <v>29882</v>
      </c>
      <c r="B1041" s="2">
        <v>15.21</v>
      </c>
      <c r="C1041" s="3">
        <v>44862</v>
      </c>
      <c r="D1041" s="2">
        <v>4.07</v>
      </c>
      <c r="E1041" s="3">
        <v>44862</v>
      </c>
      <c r="F1041" s="2">
        <v>2.5</v>
      </c>
      <c r="I1041" s="2">
        <f t="shared" si="16"/>
        <v>1.5700000000000003</v>
      </c>
    </row>
    <row r="1042" spans="1:9">
      <c r="A1042" s="3">
        <v>29889</v>
      </c>
      <c r="B1042" s="2">
        <v>15.25</v>
      </c>
      <c r="C1042" s="3">
        <v>44869</v>
      </c>
      <c r="D1042" s="2">
        <v>4.12</v>
      </c>
      <c r="E1042" s="3">
        <v>44869</v>
      </c>
      <c r="F1042" s="2">
        <v>2.4900000000000002</v>
      </c>
      <c r="I1042" s="2">
        <f t="shared" si="16"/>
        <v>1.63</v>
      </c>
    </row>
    <row r="1043" spans="1:9">
      <c r="A1043" s="3">
        <v>29896</v>
      </c>
      <c r="B1043" s="2">
        <v>14.22</v>
      </c>
      <c r="C1043" s="3">
        <v>44876</v>
      </c>
      <c r="D1043" s="2">
        <v>4.08</v>
      </c>
      <c r="E1043" s="3">
        <v>44876</v>
      </c>
      <c r="F1043" s="2">
        <v>2.46</v>
      </c>
      <c r="I1043" s="2">
        <f t="shared" si="16"/>
        <v>1.62</v>
      </c>
    </row>
    <row r="1044" spans="1:9">
      <c r="A1044" s="3">
        <v>29903</v>
      </c>
      <c r="B1044" s="2">
        <v>13.29</v>
      </c>
      <c r="C1044" s="3">
        <v>44883</v>
      </c>
      <c r="D1044" s="2">
        <v>3.79</v>
      </c>
      <c r="E1044" s="3">
        <v>44883</v>
      </c>
      <c r="F1044" s="2">
        <v>2.31</v>
      </c>
      <c r="I1044" s="2">
        <f t="shared" si="16"/>
        <v>1.48</v>
      </c>
    </row>
    <row r="1045" spans="1:9">
      <c r="A1045" s="3">
        <v>29910</v>
      </c>
      <c r="B1045" s="2">
        <v>13.09</v>
      </c>
      <c r="C1045" s="3">
        <v>44890</v>
      </c>
      <c r="D1045" s="2">
        <v>3.75</v>
      </c>
      <c r="E1045" s="3">
        <v>44890</v>
      </c>
      <c r="F1045" s="2">
        <v>2.3199999999999998</v>
      </c>
      <c r="I1045" s="2">
        <f t="shared" si="16"/>
        <v>1.4300000000000002</v>
      </c>
    </row>
    <row r="1046" spans="1:9">
      <c r="A1046" s="3">
        <v>29917</v>
      </c>
      <c r="B1046" s="2">
        <v>13.12</v>
      </c>
      <c r="C1046" s="3">
        <v>44897</v>
      </c>
      <c r="D1046" s="2">
        <v>3.63</v>
      </c>
      <c r="E1046" s="3">
        <v>44897</v>
      </c>
      <c r="F1046" s="2">
        <v>2.33</v>
      </c>
      <c r="I1046" s="2">
        <f t="shared" si="16"/>
        <v>1.2999999999999998</v>
      </c>
    </row>
    <row r="1047" spans="1:9">
      <c r="A1047" s="3">
        <v>29924</v>
      </c>
      <c r="B1047" s="2">
        <v>13.32</v>
      </c>
      <c r="C1047" s="3">
        <v>44904</v>
      </c>
      <c r="D1047" s="2">
        <v>3.52</v>
      </c>
      <c r="E1047" s="3">
        <v>44904</v>
      </c>
      <c r="F1047" s="2">
        <v>2.2999999999999998</v>
      </c>
      <c r="I1047" s="2">
        <f t="shared" si="16"/>
        <v>1.2200000000000002</v>
      </c>
    </row>
    <row r="1048" spans="1:9">
      <c r="A1048" s="3">
        <v>29931</v>
      </c>
      <c r="B1048" s="2">
        <v>13.66</v>
      </c>
      <c r="C1048" s="3">
        <v>44911</v>
      </c>
      <c r="D1048" s="2">
        <v>3.51</v>
      </c>
      <c r="E1048" s="3">
        <v>44911</v>
      </c>
      <c r="F1048" s="2">
        <v>2.2000000000000002</v>
      </c>
      <c r="I1048" s="2">
        <f t="shared" si="16"/>
        <v>1.3099999999999996</v>
      </c>
    </row>
    <row r="1049" spans="1:9">
      <c r="A1049" s="3">
        <v>29938</v>
      </c>
      <c r="B1049" s="2">
        <v>13.58</v>
      </c>
      <c r="C1049" s="3">
        <v>44918</v>
      </c>
      <c r="D1049" s="2">
        <v>3.67</v>
      </c>
      <c r="E1049" s="3">
        <v>44918</v>
      </c>
      <c r="F1049" s="2">
        <v>2.21</v>
      </c>
      <c r="I1049" s="2">
        <f t="shared" si="16"/>
        <v>1.46</v>
      </c>
    </row>
    <row r="1050" spans="1:9">
      <c r="A1050" s="3">
        <v>29945</v>
      </c>
      <c r="B1050" s="2">
        <v>14</v>
      </c>
      <c r="C1050" s="3">
        <v>44925</v>
      </c>
      <c r="D1050" s="2">
        <v>3.86</v>
      </c>
      <c r="E1050" s="3">
        <v>44925</v>
      </c>
      <c r="F1050" s="2">
        <v>2.2799999999999998</v>
      </c>
      <c r="I1050" s="2">
        <f t="shared" si="16"/>
        <v>1.58</v>
      </c>
    </row>
    <row r="1051" spans="1:9">
      <c r="A1051" s="3">
        <v>29952</v>
      </c>
      <c r="B1051" s="2">
        <v>14.07</v>
      </c>
      <c r="C1051" s="3">
        <v>44932</v>
      </c>
      <c r="D1051" s="2">
        <v>3.69</v>
      </c>
      <c r="E1051" s="3">
        <v>44932</v>
      </c>
      <c r="F1051" s="2">
        <v>2.23</v>
      </c>
      <c r="I1051" s="2">
        <f t="shared" si="16"/>
        <v>1.46</v>
      </c>
    </row>
    <row r="1052" spans="1:9">
      <c r="A1052" s="3">
        <v>29959</v>
      </c>
      <c r="B1052" s="2">
        <v>14.47</v>
      </c>
      <c r="C1052" s="3">
        <v>44939</v>
      </c>
      <c r="D1052" s="2">
        <v>3.52</v>
      </c>
      <c r="E1052" s="3">
        <v>44939</v>
      </c>
      <c r="F1052" s="2">
        <v>2.2200000000000002</v>
      </c>
      <c r="I1052" s="2">
        <f t="shared" si="16"/>
        <v>1.2999999999999998</v>
      </c>
    </row>
    <row r="1053" spans="1:9">
      <c r="A1053" s="3">
        <v>29966</v>
      </c>
      <c r="B1053" s="2">
        <v>14.76</v>
      </c>
      <c r="C1053" s="3">
        <v>44946</v>
      </c>
      <c r="D1053" s="2">
        <v>3.44</v>
      </c>
      <c r="E1053" s="3">
        <v>44946</v>
      </c>
      <c r="F1053" s="2">
        <v>2.1800000000000002</v>
      </c>
      <c r="I1053" s="2">
        <f t="shared" si="16"/>
        <v>1.2599999999999998</v>
      </c>
    </row>
    <row r="1054" spans="1:9">
      <c r="A1054" s="3">
        <v>29973</v>
      </c>
      <c r="B1054" s="2">
        <v>14.73</v>
      </c>
      <c r="C1054" s="3">
        <v>44953</v>
      </c>
      <c r="D1054" s="2">
        <v>3.49</v>
      </c>
      <c r="E1054" s="3">
        <v>44953</v>
      </c>
      <c r="F1054" s="2">
        <v>2.2999999999999998</v>
      </c>
      <c r="I1054" s="2">
        <f t="shared" si="16"/>
        <v>1.1900000000000004</v>
      </c>
    </row>
    <row r="1055" spans="1:9">
      <c r="A1055" s="3">
        <v>29980</v>
      </c>
      <c r="B1055" s="2">
        <v>14.42</v>
      </c>
      <c r="C1055" s="3">
        <v>44960</v>
      </c>
      <c r="D1055" s="2">
        <v>3.48</v>
      </c>
      <c r="E1055" s="3">
        <v>44960</v>
      </c>
      <c r="F1055" s="2">
        <v>2.2400000000000002</v>
      </c>
      <c r="I1055" s="2">
        <f t="shared" si="16"/>
        <v>1.2399999999999998</v>
      </c>
    </row>
    <row r="1056" spans="1:9">
      <c r="A1056" s="3">
        <v>29987</v>
      </c>
      <c r="B1056" s="2">
        <v>14.63</v>
      </c>
      <c r="C1056" s="3">
        <v>44967</v>
      </c>
      <c r="D1056" s="2">
        <v>3.67</v>
      </c>
      <c r="E1056" s="3">
        <v>44967</v>
      </c>
      <c r="F1056" s="2">
        <v>2.31</v>
      </c>
      <c r="I1056" s="2">
        <f t="shared" si="16"/>
        <v>1.3599999999999999</v>
      </c>
    </row>
    <row r="1057" spans="1:9">
      <c r="A1057" s="3">
        <v>29994</v>
      </c>
      <c r="B1057" s="2">
        <v>14.84</v>
      </c>
      <c r="C1057" s="3">
        <v>44974</v>
      </c>
      <c r="D1057" s="2">
        <v>3.8</v>
      </c>
      <c r="E1057" s="3">
        <v>44974</v>
      </c>
      <c r="F1057" s="2">
        <v>2.34</v>
      </c>
      <c r="I1057" s="2">
        <f t="shared" si="16"/>
        <v>1.46</v>
      </c>
    </row>
    <row r="1058" spans="1:9">
      <c r="A1058" s="3">
        <v>30001</v>
      </c>
      <c r="B1058" s="2">
        <v>14.39</v>
      </c>
      <c r="C1058" s="3">
        <v>44981</v>
      </c>
      <c r="D1058" s="2">
        <v>3.93</v>
      </c>
      <c r="E1058" s="3">
        <v>44981</v>
      </c>
      <c r="F1058" s="2">
        <v>2.4</v>
      </c>
      <c r="I1058" s="2">
        <f t="shared" ref="I1058:I1059" si="17">+D1058-F1058</f>
        <v>1.5300000000000002</v>
      </c>
    </row>
    <row r="1059" spans="1:9">
      <c r="A1059" s="3">
        <v>30008</v>
      </c>
      <c r="B1059" s="2">
        <v>13.92</v>
      </c>
      <c r="C1059" s="3">
        <v>44988</v>
      </c>
      <c r="D1059" s="2">
        <v>3.98</v>
      </c>
      <c r="E1059" s="3">
        <v>44988</v>
      </c>
      <c r="F1059" s="2">
        <v>2.4500000000000002</v>
      </c>
      <c r="I1059" s="2">
        <f t="shared" si="17"/>
        <v>1.5299999999999998</v>
      </c>
    </row>
    <row r="1060" spans="1:9">
      <c r="A1060" s="3">
        <v>30015</v>
      </c>
      <c r="B1060" s="2">
        <v>13.7</v>
      </c>
      <c r="E1060" s="3">
        <v>44995</v>
      </c>
      <c r="F1060" s="2">
        <v>2.35</v>
      </c>
    </row>
    <row r="1061" spans="1:9">
      <c r="A1061" s="3">
        <v>30022</v>
      </c>
      <c r="B1061" s="2">
        <v>13.8</v>
      </c>
    </row>
    <row r="1062" spans="1:9">
      <c r="A1062" s="3">
        <v>30029</v>
      </c>
      <c r="B1062" s="2">
        <v>13.9</v>
      </c>
    </row>
    <row r="1063" spans="1:9">
      <c r="A1063" s="3">
        <v>30036</v>
      </c>
      <c r="B1063" s="2">
        <v>13.86</v>
      </c>
    </row>
    <row r="1064" spans="1:9">
      <c r="A1064" s="3">
        <v>30043</v>
      </c>
      <c r="B1064" s="2">
        <v>14.15</v>
      </c>
    </row>
    <row r="1065" spans="1:9">
      <c r="A1065" s="3">
        <v>30050</v>
      </c>
      <c r="B1065" s="2">
        <v>14.13</v>
      </c>
    </row>
    <row r="1066" spans="1:9">
      <c r="A1066" s="3">
        <v>30057</v>
      </c>
      <c r="B1066" s="2">
        <v>13.85</v>
      </c>
    </row>
    <row r="1067" spans="1:9">
      <c r="A1067" s="3">
        <v>30064</v>
      </c>
      <c r="B1067" s="2">
        <v>13.69</v>
      </c>
    </row>
    <row r="1068" spans="1:9">
      <c r="A1068" s="3">
        <v>30071</v>
      </c>
      <c r="B1068" s="2">
        <v>13.78</v>
      </c>
    </row>
    <row r="1069" spans="1:9">
      <c r="A1069" s="3">
        <v>30078</v>
      </c>
      <c r="B1069" s="2">
        <v>13.73</v>
      </c>
    </row>
    <row r="1070" spans="1:9">
      <c r="A1070" s="3">
        <v>30085</v>
      </c>
      <c r="B1070" s="2">
        <v>13.53</v>
      </c>
    </row>
    <row r="1071" spans="1:9">
      <c r="A1071" s="3">
        <v>30092</v>
      </c>
      <c r="B1071" s="2">
        <v>13.57</v>
      </c>
    </row>
    <row r="1072" spans="1:9">
      <c r="A1072" s="3">
        <v>30099</v>
      </c>
      <c r="B1072" s="2">
        <v>13.66</v>
      </c>
    </row>
    <row r="1073" spans="1:2">
      <c r="A1073" s="3">
        <v>30106</v>
      </c>
      <c r="B1073" s="2">
        <v>13.92</v>
      </c>
    </row>
    <row r="1074" spans="1:2">
      <c r="A1074" s="3">
        <v>30113</v>
      </c>
      <c r="B1074" s="2">
        <v>13.97</v>
      </c>
    </row>
    <row r="1075" spans="1:2">
      <c r="A1075" s="3">
        <v>30120</v>
      </c>
      <c r="B1075" s="2">
        <v>14.36</v>
      </c>
    </row>
    <row r="1076" spans="1:2">
      <c r="A1076" s="3">
        <v>30127</v>
      </c>
      <c r="B1076" s="2">
        <v>14.7</v>
      </c>
    </row>
    <row r="1077" spans="1:2">
      <c r="A1077" s="3">
        <v>30134</v>
      </c>
      <c r="B1077" s="2">
        <v>14.54</v>
      </c>
    </row>
    <row r="1078" spans="1:2">
      <c r="A1078" s="3">
        <v>30141</v>
      </c>
      <c r="B1078" s="2">
        <v>14.3</v>
      </c>
    </row>
    <row r="1079" spans="1:2">
      <c r="A1079" s="3">
        <v>30148</v>
      </c>
      <c r="B1079" s="2">
        <v>13.93</v>
      </c>
    </row>
    <row r="1080" spans="1:2">
      <c r="A1080" s="3">
        <v>30155</v>
      </c>
      <c r="B1080" s="2">
        <v>13.58</v>
      </c>
    </row>
    <row r="1081" spans="1:2">
      <c r="A1081" s="3">
        <v>30162</v>
      </c>
      <c r="B1081" s="2">
        <v>13.85</v>
      </c>
    </row>
    <row r="1082" spans="1:2">
      <c r="A1082" s="3">
        <v>30169</v>
      </c>
      <c r="B1082" s="2">
        <v>13.63</v>
      </c>
    </row>
    <row r="1083" spans="1:2">
      <c r="A1083" s="3">
        <v>30176</v>
      </c>
      <c r="B1083" s="2">
        <v>13.57</v>
      </c>
    </row>
    <row r="1084" spans="1:2">
      <c r="A1084" s="3">
        <v>30183</v>
      </c>
      <c r="B1084" s="2">
        <v>12.6</v>
      </c>
    </row>
    <row r="1085" spans="1:2">
      <c r="A1085" s="3">
        <v>30190</v>
      </c>
      <c r="B1085" s="2">
        <v>12.51</v>
      </c>
    </row>
    <row r="1086" spans="1:2">
      <c r="A1086" s="3">
        <v>30197</v>
      </c>
      <c r="B1086" s="2">
        <v>12.69</v>
      </c>
    </row>
    <row r="1087" spans="1:2">
      <c r="A1087" s="3">
        <v>30204</v>
      </c>
      <c r="B1087" s="2">
        <v>12.58</v>
      </c>
    </row>
    <row r="1088" spans="1:2">
      <c r="A1088" s="3">
        <v>30211</v>
      </c>
      <c r="B1088" s="2">
        <v>12.58</v>
      </c>
    </row>
    <row r="1089" spans="1:2">
      <c r="A1089" s="3">
        <v>30218</v>
      </c>
      <c r="B1089" s="2">
        <v>12.14</v>
      </c>
    </row>
    <row r="1090" spans="1:2">
      <c r="A1090" s="3">
        <v>30225</v>
      </c>
      <c r="B1090" s="2">
        <v>11.78</v>
      </c>
    </row>
    <row r="1091" spans="1:2">
      <c r="A1091" s="3">
        <v>30232</v>
      </c>
      <c r="B1091" s="2">
        <v>11.33</v>
      </c>
    </row>
    <row r="1092" spans="1:2">
      <c r="A1092" s="3">
        <v>30239</v>
      </c>
      <c r="B1092" s="2">
        <v>10.57</v>
      </c>
    </row>
    <row r="1093" spans="1:2">
      <c r="A1093" s="3">
        <v>30246</v>
      </c>
      <c r="B1093" s="2">
        <v>10.67</v>
      </c>
    </row>
    <row r="1094" spans="1:2">
      <c r="A1094" s="3">
        <v>30253</v>
      </c>
      <c r="B1094" s="2">
        <v>10.87</v>
      </c>
    </row>
    <row r="1095" spans="1:2">
      <c r="A1095" s="3">
        <v>30260</v>
      </c>
      <c r="B1095" s="2">
        <v>10.48</v>
      </c>
    </row>
    <row r="1096" spans="1:2">
      <c r="A1096" s="3">
        <v>30267</v>
      </c>
      <c r="B1096" s="2">
        <v>10.53</v>
      </c>
    </row>
    <row r="1097" spans="1:2">
      <c r="A1097" s="3">
        <v>30274</v>
      </c>
      <c r="B1097" s="2">
        <v>10.56</v>
      </c>
    </row>
    <row r="1098" spans="1:2">
      <c r="A1098" s="3">
        <v>30281</v>
      </c>
      <c r="B1098" s="2">
        <v>10.52</v>
      </c>
    </row>
    <row r="1099" spans="1:2">
      <c r="A1099" s="3">
        <v>30288</v>
      </c>
      <c r="B1099" s="2">
        <v>10.69</v>
      </c>
    </row>
    <row r="1100" spans="1:2">
      <c r="A1100" s="3">
        <v>30295</v>
      </c>
      <c r="B1100" s="2">
        <v>10.56</v>
      </c>
    </row>
    <row r="1101" spans="1:2">
      <c r="A1101" s="3">
        <v>30302</v>
      </c>
      <c r="B1101" s="2">
        <v>10.56</v>
      </c>
    </row>
    <row r="1102" spans="1:2">
      <c r="A1102" s="3">
        <v>30309</v>
      </c>
      <c r="B1102" s="2">
        <v>10.56</v>
      </c>
    </row>
    <row r="1103" spans="1:2">
      <c r="A1103" s="3">
        <v>30316</v>
      </c>
      <c r="B1103" s="2">
        <v>10.43</v>
      </c>
    </row>
    <row r="1104" spans="1:2">
      <c r="A1104" s="3">
        <v>30323</v>
      </c>
      <c r="B1104" s="2">
        <v>10.36</v>
      </c>
    </row>
    <row r="1105" spans="1:2">
      <c r="A1105" s="3">
        <v>30330</v>
      </c>
      <c r="B1105" s="2">
        <v>10.32</v>
      </c>
    </row>
    <row r="1106" spans="1:2">
      <c r="A1106" s="3">
        <v>30337</v>
      </c>
      <c r="B1106" s="2">
        <v>10.41</v>
      </c>
    </row>
    <row r="1107" spans="1:2">
      <c r="A1107" s="3">
        <v>30344</v>
      </c>
      <c r="B1107" s="2">
        <v>10.68</v>
      </c>
    </row>
    <row r="1108" spans="1:2">
      <c r="A1108" s="3">
        <v>30351</v>
      </c>
      <c r="B1108" s="2">
        <v>10.88</v>
      </c>
    </row>
    <row r="1109" spans="1:2">
      <c r="A1109" s="3">
        <v>30358</v>
      </c>
      <c r="B1109" s="2">
        <v>10.92</v>
      </c>
    </row>
    <row r="1110" spans="1:2">
      <c r="A1110" s="3">
        <v>30365</v>
      </c>
      <c r="B1110" s="2">
        <v>10.75</v>
      </c>
    </row>
    <row r="1111" spans="1:2">
      <c r="A1111" s="3">
        <v>30372</v>
      </c>
      <c r="B1111" s="2">
        <v>10.4</v>
      </c>
    </row>
    <row r="1112" spans="1:2">
      <c r="A1112" s="3">
        <v>30379</v>
      </c>
      <c r="B1112" s="2">
        <v>10.25</v>
      </c>
    </row>
    <row r="1113" spans="1:2">
      <c r="A1113" s="3">
        <v>30386</v>
      </c>
      <c r="B1113" s="2">
        <v>10.51</v>
      </c>
    </row>
    <row r="1114" spans="1:2">
      <c r="A1114" s="3">
        <v>30393</v>
      </c>
      <c r="B1114" s="2">
        <v>10.52</v>
      </c>
    </row>
    <row r="1115" spans="1:2">
      <c r="A1115" s="3">
        <v>30400</v>
      </c>
      <c r="B1115" s="2">
        <v>10.6</v>
      </c>
    </row>
    <row r="1116" spans="1:2">
      <c r="A1116" s="3">
        <v>30407</v>
      </c>
      <c r="B1116" s="2">
        <v>10.62</v>
      </c>
    </row>
    <row r="1117" spans="1:2">
      <c r="A1117" s="3">
        <v>30414</v>
      </c>
      <c r="B1117" s="2">
        <v>10.52</v>
      </c>
    </row>
    <row r="1118" spans="1:2">
      <c r="A1118" s="3">
        <v>30421</v>
      </c>
      <c r="B1118" s="2">
        <v>10.37</v>
      </c>
    </row>
    <row r="1119" spans="1:2">
      <c r="A1119" s="3">
        <v>30428</v>
      </c>
      <c r="B1119" s="2">
        <v>10.38</v>
      </c>
    </row>
    <row r="1120" spans="1:2">
      <c r="A1120" s="3">
        <v>30435</v>
      </c>
      <c r="B1120" s="2">
        <v>10.33</v>
      </c>
    </row>
    <row r="1121" spans="1:2">
      <c r="A1121" s="3">
        <v>30442</v>
      </c>
      <c r="B1121" s="2">
        <v>10.19</v>
      </c>
    </row>
    <row r="1122" spans="1:2">
      <c r="A1122" s="3">
        <v>30449</v>
      </c>
      <c r="B1122" s="2">
        <v>10.210000000000001</v>
      </c>
    </row>
    <row r="1123" spans="1:2">
      <c r="A1123" s="3">
        <v>30456</v>
      </c>
      <c r="B1123" s="2">
        <v>10.45</v>
      </c>
    </row>
    <row r="1124" spans="1:2">
      <c r="A1124" s="3">
        <v>30463</v>
      </c>
      <c r="B1124" s="2">
        <v>10.59</v>
      </c>
    </row>
    <row r="1125" spans="1:2">
      <c r="A1125" s="3">
        <v>30470</v>
      </c>
      <c r="B1125" s="2">
        <v>10.79</v>
      </c>
    </row>
    <row r="1126" spans="1:2">
      <c r="A1126" s="3">
        <v>30477</v>
      </c>
      <c r="B1126" s="2">
        <v>10.87</v>
      </c>
    </row>
    <row r="1127" spans="1:2">
      <c r="A1127" s="3">
        <v>30484</v>
      </c>
      <c r="B1127" s="2">
        <v>10.71</v>
      </c>
    </row>
    <row r="1128" spans="1:2">
      <c r="A1128" s="3">
        <v>30491</v>
      </c>
      <c r="B1128" s="2">
        <v>10.87</v>
      </c>
    </row>
    <row r="1129" spans="1:2">
      <c r="A1129" s="3">
        <v>30498</v>
      </c>
      <c r="B1129" s="2">
        <v>11.01</v>
      </c>
    </row>
    <row r="1130" spans="1:2">
      <c r="A1130" s="3">
        <v>30505</v>
      </c>
      <c r="B1130" s="2">
        <v>11.25</v>
      </c>
    </row>
    <row r="1131" spans="1:2">
      <c r="A1131" s="3">
        <v>30512</v>
      </c>
      <c r="B1131" s="2">
        <v>11.4</v>
      </c>
    </row>
    <row r="1132" spans="1:2">
      <c r="A1132" s="3">
        <v>30519</v>
      </c>
      <c r="B1132" s="2">
        <v>11.36</v>
      </c>
    </row>
    <row r="1133" spans="1:2">
      <c r="A1133" s="3">
        <v>30526</v>
      </c>
      <c r="B1133" s="2">
        <v>11.57</v>
      </c>
    </row>
    <row r="1134" spans="1:2">
      <c r="A1134" s="3">
        <v>30533</v>
      </c>
      <c r="B1134" s="2">
        <v>11.95</v>
      </c>
    </row>
    <row r="1135" spans="1:2">
      <c r="A1135" s="3">
        <v>30540</v>
      </c>
      <c r="B1135" s="2">
        <v>12.1</v>
      </c>
    </row>
    <row r="1136" spans="1:2">
      <c r="A1136" s="3">
        <v>30547</v>
      </c>
      <c r="B1136" s="2">
        <v>11.71</v>
      </c>
    </row>
    <row r="1137" spans="1:2">
      <c r="A1137" s="3">
        <v>30554</v>
      </c>
      <c r="B1137" s="2">
        <v>11.58</v>
      </c>
    </row>
    <row r="1138" spans="1:2">
      <c r="A1138" s="3">
        <v>30561</v>
      </c>
      <c r="B1138" s="2">
        <v>11.94</v>
      </c>
    </row>
    <row r="1139" spans="1:2">
      <c r="A1139" s="3">
        <v>30568</v>
      </c>
      <c r="B1139" s="2">
        <v>11.76</v>
      </c>
    </row>
    <row r="1140" spans="1:2">
      <c r="A1140" s="3">
        <v>30575</v>
      </c>
      <c r="B1140" s="2">
        <v>11.69</v>
      </c>
    </row>
    <row r="1141" spans="1:2">
      <c r="A1141" s="3">
        <v>30582</v>
      </c>
      <c r="B1141" s="2">
        <v>11.59</v>
      </c>
    </row>
    <row r="1142" spans="1:2">
      <c r="A1142" s="3">
        <v>30589</v>
      </c>
      <c r="B1142" s="2">
        <v>11.46</v>
      </c>
    </row>
    <row r="1143" spans="1:2">
      <c r="A1143" s="3">
        <v>30596</v>
      </c>
      <c r="B1143" s="2">
        <v>11.38</v>
      </c>
    </row>
    <row r="1144" spans="1:2">
      <c r="A1144" s="3">
        <v>30603</v>
      </c>
      <c r="B1144" s="2">
        <v>11.6</v>
      </c>
    </row>
    <row r="1145" spans="1:2">
      <c r="A1145" s="3">
        <v>30610</v>
      </c>
      <c r="B1145" s="2">
        <v>11.47</v>
      </c>
    </row>
    <row r="1146" spans="1:2">
      <c r="A1146" s="3">
        <v>30617</v>
      </c>
      <c r="B1146" s="2">
        <v>11.68</v>
      </c>
    </row>
    <row r="1147" spans="1:2">
      <c r="A1147" s="3">
        <v>30624</v>
      </c>
      <c r="B1147" s="2">
        <v>11.75</v>
      </c>
    </row>
    <row r="1148" spans="1:2">
      <c r="A1148" s="3">
        <v>30631</v>
      </c>
      <c r="B1148" s="2">
        <v>11.8</v>
      </c>
    </row>
    <row r="1149" spans="1:2">
      <c r="A1149" s="3">
        <v>30638</v>
      </c>
      <c r="B1149" s="2">
        <v>11.7</v>
      </c>
    </row>
    <row r="1150" spans="1:2">
      <c r="A1150" s="3">
        <v>30645</v>
      </c>
      <c r="B1150" s="2">
        <v>11.59</v>
      </c>
    </row>
    <row r="1151" spans="1:2">
      <c r="A1151" s="3">
        <v>30652</v>
      </c>
      <c r="B1151" s="2">
        <v>11.64</v>
      </c>
    </row>
    <row r="1152" spans="1:2">
      <c r="A1152" s="3">
        <v>30659</v>
      </c>
      <c r="B1152" s="2">
        <v>11.82</v>
      </c>
    </row>
    <row r="1153" spans="1:2">
      <c r="A1153" s="3">
        <v>30666</v>
      </c>
      <c r="B1153" s="2">
        <v>11.93</v>
      </c>
    </row>
    <row r="1154" spans="1:2">
      <c r="A1154" s="3">
        <v>30673</v>
      </c>
      <c r="B1154" s="2">
        <v>11.82</v>
      </c>
    </row>
    <row r="1155" spans="1:2">
      <c r="A1155" s="3">
        <v>30680</v>
      </c>
      <c r="B1155" s="2">
        <v>11.79</v>
      </c>
    </row>
    <row r="1156" spans="1:2">
      <c r="A1156" s="3">
        <v>30687</v>
      </c>
      <c r="B1156" s="2">
        <v>11.79</v>
      </c>
    </row>
    <row r="1157" spans="1:2">
      <c r="A1157" s="3">
        <v>30694</v>
      </c>
      <c r="B1157" s="2">
        <v>11.71</v>
      </c>
    </row>
    <row r="1158" spans="1:2">
      <c r="A1158" s="3">
        <v>30701</v>
      </c>
      <c r="B1158" s="2">
        <v>11.59</v>
      </c>
    </row>
    <row r="1159" spans="1:2">
      <c r="A1159" s="3">
        <v>30708</v>
      </c>
      <c r="B1159" s="2">
        <v>11.63</v>
      </c>
    </row>
    <row r="1160" spans="1:2">
      <c r="A1160" s="3">
        <v>30715</v>
      </c>
      <c r="B1160" s="2">
        <v>11.63</v>
      </c>
    </row>
    <row r="1161" spans="1:2">
      <c r="A1161" s="3">
        <v>30722</v>
      </c>
      <c r="B1161" s="2">
        <v>11.74</v>
      </c>
    </row>
    <row r="1162" spans="1:2">
      <c r="A1162" s="3">
        <v>30729</v>
      </c>
      <c r="B1162" s="2">
        <v>11.85</v>
      </c>
    </row>
    <row r="1163" spans="1:2">
      <c r="A1163" s="3">
        <v>30736</v>
      </c>
      <c r="B1163" s="2">
        <v>11.97</v>
      </c>
    </row>
    <row r="1164" spans="1:2">
      <c r="A1164" s="3">
        <v>30743</v>
      </c>
      <c r="B1164" s="2">
        <v>12.05</v>
      </c>
    </row>
    <row r="1165" spans="1:2">
      <c r="A1165" s="3">
        <v>30750</v>
      </c>
      <c r="B1165" s="2">
        <v>12.18</v>
      </c>
    </row>
    <row r="1166" spans="1:2">
      <c r="A1166" s="3">
        <v>30757</v>
      </c>
      <c r="B1166" s="2">
        <v>12.29</v>
      </c>
    </row>
    <row r="1167" spans="1:2">
      <c r="A1167" s="3">
        <v>30764</v>
      </c>
      <c r="B1167" s="2">
        <v>12.46</v>
      </c>
    </row>
    <row r="1168" spans="1:2">
      <c r="A1168" s="3">
        <v>30771</v>
      </c>
      <c r="B1168" s="2">
        <v>12.46</v>
      </c>
    </row>
    <row r="1169" spans="1:2">
      <c r="A1169" s="3">
        <v>30778</v>
      </c>
      <c r="B1169" s="2">
        <v>12.61</v>
      </c>
    </row>
    <row r="1170" spans="1:2">
      <c r="A1170" s="3">
        <v>30785</v>
      </c>
      <c r="B1170" s="2">
        <v>12.49</v>
      </c>
    </row>
    <row r="1171" spans="1:2">
      <c r="A1171" s="3">
        <v>30792</v>
      </c>
      <c r="B1171" s="2">
        <v>12.66</v>
      </c>
    </row>
    <row r="1172" spans="1:2">
      <c r="A1172" s="3">
        <v>30799</v>
      </c>
      <c r="B1172" s="2">
        <v>12.74</v>
      </c>
    </row>
    <row r="1173" spans="1:2">
      <c r="A1173" s="3">
        <v>30806</v>
      </c>
      <c r="B1173" s="2">
        <v>12.89</v>
      </c>
    </row>
    <row r="1174" spans="1:2">
      <c r="A1174" s="3">
        <v>30813</v>
      </c>
      <c r="B1174" s="2">
        <v>13.23</v>
      </c>
    </row>
    <row r="1175" spans="1:2">
      <c r="A1175" s="3">
        <v>30820</v>
      </c>
      <c r="B1175" s="2">
        <v>13.49</v>
      </c>
    </row>
    <row r="1176" spans="1:2">
      <c r="A1176" s="3">
        <v>30827</v>
      </c>
      <c r="B1176" s="2">
        <v>13.59</v>
      </c>
    </row>
    <row r="1177" spans="1:2">
      <c r="A1177" s="3">
        <v>30834</v>
      </c>
      <c r="B1177" s="2">
        <v>13.86</v>
      </c>
    </row>
    <row r="1178" spans="1:2">
      <c r="A1178" s="3">
        <v>30841</v>
      </c>
      <c r="B1178" s="2">
        <v>13.47</v>
      </c>
    </row>
    <row r="1179" spans="1:2">
      <c r="A1179" s="3">
        <v>30848</v>
      </c>
      <c r="B1179" s="2">
        <v>13.43</v>
      </c>
    </row>
    <row r="1180" spans="1:2">
      <c r="A1180" s="3">
        <v>30855</v>
      </c>
      <c r="B1180" s="2">
        <v>13.55</v>
      </c>
    </row>
    <row r="1181" spans="1:2">
      <c r="A1181" s="3">
        <v>30862</v>
      </c>
      <c r="B1181" s="2">
        <v>13.79</v>
      </c>
    </row>
    <row r="1182" spans="1:2">
      <c r="A1182" s="3">
        <v>30869</v>
      </c>
      <c r="B1182" s="2">
        <v>13.8</v>
      </c>
    </row>
    <row r="1183" spans="1:2">
      <c r="A1183" s="3">
        <v>30876</v>
      </c>
      <c r="B1183" s="2">
        <v>13.46</v>
      </c>
    </row>
    <row r="1184" spans="1:2">
      <c r="A1184" s="3">
        <v>30883</v>
      </c>
      <c r="B1184" s="2">
        <v>13.32</v>
      </c>
    </row>
    <row r="1185" spans="1:2">
      <c r="A1185" s="3">
        <v>30890</v>
      </c>
      <c r="B1185" s="2">
        <v>13.11</v>
      </c>
    </row>
    <row r="1186" spans="1:2">
      <c r="A1186" s="3">
        <v>30897</v>
      </c>
      <c r="B1186" s="2">
        <v>12.82</v>
      </c>
    </row>
    <row r="1187" spans="1:2">
      <c r="A1187" s="3">
        <v>30904</v>
      </c>
      <c r="B1187" s="2">
        <v>12.67</v>
      </c>
    </row>
    <row r="1188" spans="1:2">
      <c r="A1188" s="3">
        <v>30911</v>
      </c>
      <c r="B1188" s="2">
        <v>12.71</v>
      </c>
    </row>
    <row r="1189" spans="1:2">
      <c r="A1189" s="3">
        <v>30918</v>
      </c>
      <c r="B1189" s="2">
        <v>12.66</v>
      </c>
    </row>
    <row r="1190" spans="1:2">
      <c r="A1190" s="3">
        <v>30925</v>
      </c>
      <c r="B1190" s="2">
        <v>12.82</v>
      </c>
    </row>
    <row r="1191" spans="1:2">
      <c r="A1191" s="3">
        <v>30932</v>
      </c>
      <c r="B1191" s="2">
        <v>12.83</v>
      </c>
    </row>
    <row r="1192" spans="1:2">
      <c r="A1192" s="3">
        <v>30939</v>
      </c>
      <c r="B1192" s="2">
        <v>12.51</v>
      </c>
    </row>
    <row r="1193" spans="1:2">
      <c r="A1193" s="3">
        <v>30946</v>
      </c>
      <c r="B1193" s="2">
        <v>12.35</v>
      </c>
    </row>
    <row r="1194" spans="1:2">
      <c r="A1194" s="3">
        <v>30953</v>
      </c>
      <c r="B1194" s="2">
        <v>12.46</v>
      </c>
    </row>
    <row r="1195" spans="1:2">
      <c r="A1195" s="3">
        <v>30960</v>
      </c>
      <c r="B1195" s="2">
        <v>12.51</v>
      </c>
    </row>
    <row r="1196" spans="1:2">
      <c r="A1196" s="3">
        <v>30967</v>
      </c>
      <c r="B1196" s="2">
        <v>12.33</v>
      </c>
    </row>
    <row r="1197" spans="1:2">
      <c r="A1197" s="3">
        <v>30974</v>
      </c>
      <c r="B1197" s="2">
        <v>12.19</v>
      </c>
    </row>
    <row r="1198" spans="1:2">
      <c r="A1198" s="3">
        <v>30981</v>
      </c>
      <c r="B1198" s="2">
        <v>11.85</v>
      </c>
    </row>
    <row r="1199" spans="1:2">
      <c r="A1199" s="3">
        <v>30988</v>
      </c>
      <c r="B1199" s="2">
        <v>11.76</v>
      </c>
    </row>
    <row r="1200" spans="1:2">
      <c r="A1200" s="3">
        <v>30995</v>
      </c>
      <c r="B1200" s="2">
        <v>11.71</v>
      </c>
    </row>
    <row r="1201" spans="1:2">
      <c r="A1201" s="3">
        <v>31002</v>
      </c>
      <c r="B1201" s="2">
        <v>11.75</v>
      </c>
    </row>
    <row r="1202" spans="1:2">
      <c r="A1202" s="3">
        <v>31009</v>
      </c>
      <c r="B1202" s="2">
        <v>11.44</v>
      </c>
    </row>
    <row r="1203" spans="1:2">
      <c r="A1203" s="3">
        <v>31016</v>
      </c>
      <c r="B1203" s="2">
        <v>11.39</v>
      </c>
    </row>
    <row r="1204" spans="1:2">
      <c r="A1204" s="3">
        <v>31023</v>
      </c>
      <c r="B1204" s="2">
        <v>11.58</v>
      </c>
    </row>
    <row r="1205" spans="1:2">
      <c r="A1205" s="3">
        <v>31030</v>
      </c>
      <c r="B1205" s="2">
        <v>11.61</v>
      </c>
    </row>
    <row r="1206" spans="1:2">
      <c r="A1206" s="3">
        <v>31037</v>
      </c>
      <c r="B1206" s="2">
        <v>11.37</v>
      </c>
    </row>
    <row r="1207" spans="1:2">
      <c r="A1207" s="3">
        <v>31044</v>
      </c>
      <c r="B1207" s="2">
        <v>11.42</v>
      </c>
    </row>
    <row r="1208" spans="1:2">
      <c r="A1208" s="3">
        <v>31051</v>
      </c>
      <c r="B1208" s="2">
        <v>11.64</v>
      </c>
    </row>
    <row r="1209" spans="1:2">
      <c r="A1209" s="3">
        <v>31058</v>
      </c>
      <c r="B1209" s="2">
        <v>11.5</v>
      </c>
    </row>
    <row r="1210" spans="1:2">
      <c r="A1210" s="3">
        <v>31065</v>
      </c>
      <c r="B1210" s="2">
        <v>11.49</v>
      </c>
    </row>
    <row r="1211" spans="1:2">
      <c r="A1211" s="3">
        <v>31072</v>
      </c>
      <c r="B1211" s="2">
        <v>11.16</v>
      </c>
    </row>
    <row r="1212" spans="1:2">
      <c r="A1212" s="3">
        <v>31079</v>
      </c>
      <c r="B1212" s="2">
        <v>11.15</v>
      </c>
    </row>
    <row r="1213" spans="1:2">
      <c r="A1213" s="3">
        <v>31086</v>
      </c>
      <c r="B1213" s="2">
        <v>11.37</v>
      </c>
    </row>
    <row r="1214" spans="1:2">
      <c r="A1214" s="3">
        <v>31093</v>
      </c>
      <c r="B1214" s="2">
        <v>11.37</v>
      </c>
    </row>
    <row r="1215" spans="1:2">
      <c r="A1215" s="3">
        <v>31100</v>
      </c>
      <c r="B1215" s="2">
        <v>11.57</v>
      </c>
    </row>
    <row r="1216" spans="1:2">
      <c r="A1216" s="3">
        <v>31107</v>
      </c>
      <c r="B1216" s="2">
        <v>11.83</v>
      </c>
    </row>
    <row r="1217" spans="1:2">
      <c r="A1217" s="3">
        <v>31114</v>
      </c>
      <c r="B1217" s="2">
        <v>11.87</v>
      </c>
    </row>
    <row r="1218" spans="1:2">
      <c r="A1218" s="3">
        <v>31121</v>
      </c>
      <c r="B1218" s="2">
        <v>11.85</v>
      </c>
    </row>
    <row r="1219" spans="1:2">
      <c r="A1219" s="3">
        <v>31128</v>
      </c>
      <c r="B1219" s="2">
        <v>11.92</v>
      </c>
    </row>
    <row r="1220" spans="1:2">
      <c r="A1220" s="3">
        <v>31135</v>
      </c>
      <c r="B1220" s="2">
        <v>11.77</v>
      </c>
    </row>
    <row r="1221" spans="1:2">
      <c r="A1221" s="3">
        <v>31142</v>
      </c>
      <c r="B1221" s="2">
        <v>11.71</v>
      </c>
    </row>
    <row r="1222" spans="1:2">
      <c r="A1222" s="3">
        <v>31149</v>
      </c>
      <c r="B1222" s="2">
        <v>11.57</v>
      </c>
    </row>
    <row r="1223" spans="1:2">
      <c r="A1223" s="3">
        <v>31156</v>
      </c>
      <c r="B1223" s="2">
        <v>11.24</v>
      </c>
    </row>
    <row r="1224" spans="1:2">
      <c r="A1224" s="3">
        <v>31163</v>
      </c>
      <c r="B1224" s="2">
        <v>11.27</v>
      </c>
    </row>
    <row r="1225" spans="1:2">
      <c r="A1225" s="3">
        <v>31170</v>
      </c>
      <c r="B1225" s="2">
        <v>11.33</v>
      </c>
    </row>
    <row r="1226" spans="1:2">
      <c r="A1226" s="3">
        <v>31177</v>
      </c>
      <c r="B1226" s="2">
        <v>11.17</v>
      </c>
    </row>
    <row r="1227" spans="1:2">
      <c r="A1227" s="3">
        <v>31184</v>
      </c>
      <c r="B1227" s="2">
        <v>10.89</v>
      </c>
    </row>
    <row r="1228" spans="1:2">
      <c r="A1228" s="3">
        <v>31191</v>
      </c>
      <c r="B1228" s="2">
        <v>10.6</v>
      </c>
    </row>
    <row r="1229" spans="1:2">
      <c r="A1229" s="3">
        <v>31198</v>
      </c>
      <c r="B1229" s="2">
        <v>10.39</v>
      </c>
    </row>
    <row r="1230" spans="1:2">
      <c r="A1230" s="3">
        <v>31205</v>
      </c>
      <c r="B1230" s="2">
        <v>10</v>
      </c>
    </row>
    <row r="1231" spans="1:2">
      <c r="A1231" s="3">
        <v>31212</v>
      </c>
      <c r="B1231" s="2">
        <v>10.119999999999999</v>
      </c>
    </row>
    <row r="1232" spans="1:2">
      <c r="A1232" s="3">
        <v>31219</v>
      </c>
      <c r="B1232" s="2">
        <v>10.08</v>
      </c>
    </row>
    <row r="1233" spans="1:2">
      <c r="A1233" s="3">
        <v>31226</v>
      </c>
      <c r="B1233" s="2">
        <v>10.43</v>
      </c>
    </row>
    <row r="1234" spans="1:2">
      <c r="A1234" s="3">
        <v>31233</v>
      </c>
      <c r="B1234" s="2">
        <v>10.14</v>
      </c>
    </row>
    <row r="1235" spans="1:2">
      <c r="A1235" s="3">
        <v>31240</v>
      </c>
      <c r="B1235" s="2">
        <v>10.119999999999999</v>
      </c>
    </row>
    <row r="1236" spans="1:2">
      <c r="A1236" s="3">
        <v>31247</v>
      </c>
      <c r="B1236" s="2">
        <v>10.23</v>
      </c>
    </row>
    <row r="1237" spans="1:2">
      <c r="A1237" s="3">
        <v>31254</v>
      </c>
      <c r="B1237" s="2">
        <v>10.51</v>
      </c>
    </row>
    <row r="1238" spans="1:2">
      <c r="A1238" s="3">
        <v>31261</v>
      </c>
      <c r="B1238" s="2">
        <v>10.61</v>
      </c>
    </row>
    <row r="1239" spans="1:2">
      <c r="A1239" s="3">
        <v>31268</v>
      </c>
      <c r="B1239" s="2">
        <v>10.53</v>
      </c>
    </row>
    <row r="1240" spans="1:2">
      <c r="A1240" s="3">
        <v>31275</v>
      </c>
      <c r="B1240" s="2">
        <v>10.37</v>
      </c>
    </row>
    <row r="1241" spans="1:2">
      <c r="A1241" s="3">
        <v>31282</v>
      </c>
      <c r="B1241" s="2">
        <v>10.16</v>
      </c>
    </row>
    <row r="1242" spans="1:2">
      <c r="A1242" s="3">
        <v>31289</v>
      </c>
      <c r="B1242" s="2">
        <v>10.17</v>
      </c>
    </row>
    <row r="1243" spans="1:2">
      <c r="A1243" s="3">
        <v>31296</v>
      </c>
      <c r="B1243" s="2">
        <v>10.29</v>
      </c>
    </row>
    <row r="1244" spans="1:2">
      <c r="A1244" s="3">
        <v>31303</v>
      </c>
      <c r="B1244" s="2">
        <v>10.48</v>
      </c>
    </row>
    <row r="1245" spans="1:2">
      <c r="A1245" s="3">
        <v>31310</v>
      </c>
      <c r="B1245" s="2">
        <v>10.4</v>
      </c>
    </row>
    <row r="1246" spans="1:2">
      <c r="A1246" s="3">
        <v>31317</v>
      </c>
      <c r="B1246" s="2">
        <v>10.3</v>
      </c>
    </row>
    <row r="1247" spans="1:2">
      <c r="A1247" s="3">
        <v>31324</v>
      </c>
      <c r="B1247" s="2">
        <v>10.32</v>
      </c>
    </row>
    <row r="1248" spans="1:2">
      <c r="A1248" s="3">
        <v>31331</v>
      </c>
      <c r="B1248" s="2">
        <v>10.37</v>
      </c>
    </row>
    <row r="1249" spans="1:2">
      <c r="A1249" s="3">
        <v>31338</v>
      </c>
      <c r="B1249" s="2">
        <v>10.23</v>
      </c>
    </row>
    <row r="1250" spans="1:2">
      <c r="A1250" s="3">
        <v>31345</v>
      </c>
      <c r="B1250" s="2">
        <v>10.16</v>
      </c>
    </row>
    <row r="1251" spans="1:2">
      <c r="A1251" s="3">
        <v>31352</v>
      </c>
      <c r="B1251" s="2">
        <v>10.07</v>
      </c>
    </row>
    <row r="1252" spans="1:2">
      <c r="A1252" s="3">
        <v>31359</v>
      </c>
      <c r="B1252" s="2">
        <v>9.92</v>
      </c>
    </row>
    <row r="1253" spans="1:2">
      <c r="A1253" s="3">
        <v>31366</v>
      </c>
      <c r="B1253" s="2">
        <v>9.82</v>
      </c>
    </row>
    <row r="1254" spans="1:2">
      <c r="A1254" s="3">
        <v>31373</v>
      </c>
      <c r="B1254" s="2">
        <v>9.68</v>
      </c>
    </row>
    <row r="1255" spans="1:2">
      <c r="A1255" s="3">
        <v>31380</v>
      </c>
      <c r="B1255" s="2">
        <v>9.65</v>
      </c>
    </row>
    <row r="1256" spans="1:2">
      <c r="A1256" s="3">
        <v>31387</v>
      </c>
      <c r="B1256" s="2">
        <v>9.65</v>
      </c>
    </row>
    <row r="1257" spans="1:2">
      <c r="A1257" s="3">
        <v>31394</v>
      </c>
      <c r="B1257" s="2">
        <v>9.31</v>
      </c>
    </row>
    <row r="1258" spans="1:2">
      <c r="A1258" s="3">
        <v>31401</v>
      </c>
      <c r="B1258" s="2">
        <v>9.09</v>
      </c>
    </row>
    <row r="1259" spans="1:2">
      <c r="A1259" s="3">
        <v>31408</v>
      </c>
      <c r="B1259" s="2">
        <v>9.0500000000000007</v>
      </c>
    </row>
    <row r="1260" spans="1:2">
      <c r="A1260" s="3">
        <v>31415</v>
      </c>
      <c r="B1260" s="2">
        <v>9.0299999999999994</v>
      </c>
    </row>
    <row r="1261" spans="1:2">
      <c r="A1261" s="3">
        <v>31422</v>
      </c>
      <c r="B1261" s="2">
        <v>9.16</v>
      </c>
    </row>
    <row r="1262" spans="1:2">
      <c r="A1262" s="3">
        <v>31429</v>
      </c>
      <c r="B1262" s="2">
        <v>9.35</v>
      </c>
    </row>
    <row r="1263" spans="1:2">
      <c r="A1263" s="3">
        <v>31436</v>
      </c>
      <c r="B1263" s="2">
        <v>9.24</v>
      </c>
    </row>
    <row r="1264" spans="1:2">
      <c r="A1264" s="3">
        <v>31443</v>
      </c>
      <c r="B1264" s="2">
        <v>9.09</v>
      </c>
    </row>
    <row r="1265" spans="1:2">
      <c r="A1265" s="3">
        <v>31450</v>
      </c>
      <c r="B1265" s="2">
        <v>9.02</v>
      </c>
    </row>
    <row r="1266" spans="1:2">
      <c r="A1266" s="3">
        <v>31457</v>
      </c>
      <c r="B1266" s="2">
        <v>8.8699999999999992</v>
      </c>
    </row>
    <row r="1267" spans="1:2">
      <c r="A1267" s="3">
        <v>31464</v>
      </c>
      <c r="B1267" s="2">
        <v>8.6199999999999992</v>
      </c>
    </row>
    <row r="1268" spans="1:2">
      <c r="A1268" s="3">
        <v>31471</v>
      </c>
      <c r="B1268" s="2">
        <v>8.2899999999999991</v>
      </c>
    </row>
    <row r="1269" spans="1:2">
      <c r="A1269" s="3">
        <v>31478</v>
      </c>
      <c r="B1269" s="2">
        <v>8.01</v>
      </c>
    </row>
    <row r="1270" spans="1:2">
      <c r="A1270" s="3">
        <v>31485</v>
      </c>
      <c r="B1270" s="2">
        <v>7.72</v>
      </c>
    </row>
    <row r="1271" spans="1:2">
      <c r="A1271" s="3">
        <v>31492</v>
      </c>
      <c r="B1271" s="2">
        <v>7.8</v>
      </c>
    </row>
    <row r="1272" spans="1:2">
      <c r="A1272" s="3">
        <v>31499</v>
      </c>
      <c r="B1272" s="2">
        <v>7.63</v>
      </c>
    </row>
    <row r="1273" spans="1:2">
      <c r="A1273" s="3">
        <v>31506</v>
      </c>
      <c r="B1273" s="2">
        <v>7.39</v>
      </c>
    </row>
    <row r="1274" spans="1:2">
      <c r="A1274" s="3">
        <v>31513</v>
      </c>
      <c r="B1274" s="2">
        <v>7.31</v>
      </c>
    </row>
    <row r="1275" spans="1:2">
      <c r="A1275" s="3">
        <v>31520</v>
      </c>
      <c r="B1275" s="2">
        <v>7.1</v>
      </c>
    </row>
    <row r="1276" spans="1:2">
      <c r="A1276" s="3">
        <v>31527</v>
      </c>
      <c r="B1276" s="2">
        <v>7.35</v>
      </c>
    </row>
    <row r="1277" spans="1:2">
      <c r="A1277" s="3">
        <v>31534</v>
      </c>
      <c r="B1277" s="2">
        <v>7.44</v>
      </c>
    </row>
    <row r="1278" spans="1:2">
      <c r="A1278" s="3">
        <v>31541</v>
      </c>
      <c r="B1278" s="2">
        <v>7.44</v>
      </c>
    </row>
    <row r="1279" spans="1:2">
      <c r="A1279" s="3">
        <v>31548</v>
      </c>
      <c r="B1279" s="2">
        <v>7.75</v>
      </c>
    </row>
    <row r="1280" spans="1:2">
      <c r="A1280" s="3">
        <v>31555</v>
      </c>
      <c r="B1280" s="2">
        <v>7.9</v>
      </c>
    </row>
    <row r="1281" spans="1:2">
      <c r="A1281" s="3">
        <v>31562</v>
      </c>
      <c r="B1281" s="2">
        <v>7.88</v>
      </c>
    </row>
    <row r="1282" spans="1:2">
      <c r="A1282" s="3">
        <v>31569</v>
      </c>
      <c r="B1282" s="2">
        <v>8.23</v>
      </c>
    </row>
    <row r="1283" spans="1:2">
      <c r="A1283" s="3">
        <v>31576</v>
      </c>
      <c r="B1283" s="2">
        <v>7.98</v>
      </c>
    </row>
    <row r="1284" spans="1:2">
      <c r="A1284" s="3">
        <v>31583</v>
      </c>
      <c r="B1284" s="2">
        <v>7.62</v>
      </c>
    </row>
    <row r="1285" spans="1:2">
      <c r="A1285" s="3">
        <v>31590</v>
      </c>
      <c r="B1285" s="2">
        <v>7.45</v>
      </c>
    </row>
    <row r="1286" spans="1:2">
      <c r="A1286" s="3">
        <v>31597</v>
      </c>
      <c r="B1286" s="2">
        <v>7.35</v>
      </c>
    </row>
    <row r="1287" spans="1:2">
      <c r="A1287" s="3">
        <v>31604</v>
      </c>
      <c r="B1287" s="2">
        <v>7.33</v>
      </c>
    </row>
    <row r="1288" spans="1:2">
      <c r="A1288" s="3">
        <v>31611</v>
      </c>
      <c r="B1288" s="2">
        <v>7.19</v>
      </c>
    </row>
    <row r="1289" spans="1:2">
      <c r="A1289" s="3">
        <v>31618</v>
      </c>
      <c r="B1289" s="2">
        <v>7.26</v>
      </c>
    </row>
    <row r="1290" spans="1:2">
      <c r="A1290" s="3">
        <v>31625</v>
      </c>
      <c r="B1290" s="2">
        <v>7.41</v>
      </c>
    </row>
    <row r="1291" spans="1:2">
      <c r="A1291" s="3">
        <v>31632</v>
      </c>
      <c r="B1291" s="2">
        <v>7.39</v>
      </c>
    </row>
    <row r="1292" spans="1:2">
      <c r="A1292" s="3">
        <v>31639</v>
      </c>
      <c r="B1292" s="2">
        <v>7.19</v>
      </c>
    </row>
    <row r="1293" spans="1:2">
      <c r="A1293" s="3">
        <v>31646</v>
      </c>
      <c r="B1293" s="2">
        <v>7.04</v>
      </c>
    </row>
    <row r="1294" spans="1:2">
      <c r="A1294" s="3">
        <v>31653</v>
      </c>
      <c r="B1294" s="2">
        <v>7.02</v>
      </c>
    </row>
    <row r="1295" spans="1:2">
      <c r="A1295" s="3">
        <v>31660</v>
      </c>
      <c r="B1295" s="2">
        <v>7.18</v>
      </c>
    </row>
    <row r="1296" spans="1:2">
      <c r="A1296" s="3">
        <v>31667</v>
      </c>
      <c r="B1296" s="2">
        <v>7.46</v>
      </c>
    </row>
    <row r="1297" spans="1:2">
      <c r="A1297" s="3">
        <v>31674</v>
      </c>
      <c r="B1297" s="2">
        <v>7.56</v>
      </c>
    </row>
    <row r="1298" spans="1:2">
      <c r="A1298" s="3">
        <v>31681</v>
      </c>
      <c r="B1298" s="2">
        <v>7.52</v>
      </c>
    </row>
    <row r="1299" spans="1:2">
      <c r="A1299" s="3">
        <v>31688</v>
      </c>
      <c r="B1299" s="2">
        <v>7.43</v>
      </c>
    </row>
    <row r="1300" spans="1:2">
      <c r="A1300" s="3">
        <v>31695</v>
      </c>
      <c r="B1300" s="2">
        <v>7.31</v>
      </c>
    </row>
    <row r="1301" spans="1:2">
      <c r="A1301" s="3">
        <v>31702</v>
      </c>
      <c r="B1301" s="2">
        <v>7.53</v>
      </c>
    </row>
    <row r="1302" spans="1:2">
      <c r="A1302" s="3">
        <v>31709</v>
      </c>
      <c r="B1302" s="2">
        <v>7.52</v>
      </c>
    </row>
    <row r="1303" spans="1:2">
      <c r="A1303" s="3">
        <v>31716</v>
      </c>
      <c r="B1303" s="2">
        <v>7.39</v>
      </c>
    </row>
    <row r="1304" spans="1:2">
      <c r="A1304" s="3">
        <v>31723</v>
      </c>
      <c r="B1304" s="2">
        <v>7.31</v>
      </c>
    </row>
    <row r="1305" spans="1:2">
      <c r="A1305" s="3">
        <v>31730</v>
      </c>
      <c r="B1305" s="2">
        <v>7.34</v>
      </c>
    </row>
    <row r="1306" spans="1:2">
      <c r="A1306" s="3">
        <v>31737</v>
      </c>
      <c r="B1306" s="2">
        <v>7.21</v>
      </c>
    </row>
    <row r="1307" spans="1:2">
      <c r="A1307" s="3">
        <v>31744</v>
      </c>
      <c r="B1307" s="2">
        <v>7.14</v>
      </c>
    </row>
    <row r="1308" spans="1:2">
      <c r="A1308" s="3">
        <v>31751</v>
      </c>
      <c r="B1308" s="2">
        <v>7.09</v>
      </c>
    </row>
    <row r="1309" spans="1:2">
      <c r="A1309" s="3">
        <v>31758</v>
      </c>
      <c r="B1309" s="2">
        <v>7.09</v>
      </c>
    </row>
    <row r="1310" spans="1:2">
      <c r="A1310" s="3">
        <v>31765</v>
      </c>
      <c r="B1310" s="2">
        <v>7.12</v>
      </c>
    </row>
    <row r="1311" spans="1:2">
      <c r="A1311" s="3">
        <v>31772</v>
      </c>
      <c r="B1311" s="2">
        <v>7.08</v>
      </c>
    </row>
    <row r="1312" spans="1:2">
      <c r="A1312" s="3">
        <v>31779</v>
      </c>
      <c r="B1312" s="2">
        <v>7.2</v>
      </c>
    </row>
    <row r="1313" spans="1:2">
      <c r="A1313" s="3">
        <v>31786</v>
      </c>
      <c r="B1313" s="2">
        <v>7.05</v>
      </c>
    </row>
    <row r="1314" spans="1:2">
      <c r="A1314" s="3">
        <v>31793</v>
      </c>
      <c r="B1314" s="2">
        <v>7.07</v>
      </c>
    </row>
    <row r="1315" spans="1:2">
      <c r="A1315" s="3">
        <v>31800</v>
      </c>
      <c r="B1315" s="2">
        <v>7.03</v>
      </c>
    </row>
    <row r="1316" spans="1:2">
      <c r="A1316" s="3">
        <v>31807</v>
      </c>
      <c r="B1316" s="2">
        <v>7.15</v>
      </c>
    </row>
    <row r="1317" spans="1:2">
      <c r="A1317" s="3">
        <v>31814</v>
      </c>
      <c r="B1317" s="2">
        <v>7.22</v>
      </c>
    </row>
    <row r="1318" spans="1:2">
      <c r="A1318" s="3">
        <v>31821</v>
      </c>
      <c r="B1318" s="2">
        <v>7.31</v>
      </c>
    </row>
    <row r="1319" spans="1:2">
      <c r="A1319" s="3">
        <v>31828</v>
      </c>
      <c r="B1319" s="2">
        <v>7.28</v>
      </c>
    </row>
    <row r="1320" spans="1:2">
      <c r="A1320" s="3">
        <v>31835</v>
      </c>
      <c r="B1320" s="2">
        <v>7.2</v>
      </c>
    </row>
    <row r="1321" spans="1:2">
      <c r="A1321" s="3">
        <v>31842</v>
      </c>
      <c r="B1321" s="2">
        <v>7.18</v>
      </c>
    </row>
    <row r="1322" spans="1:2">
      <c r="A1322" s="3">
        <v>31849</v>
      </c>
      <c r="B1322" s="2">
        <v>7.22</v>
      </c>
    </row>
    <row r="1323" spans="1:2">
      <c r="A1323" s="3">
        <v>31856</v>
      </c>
      <c r="B1323" s="2">
        <v>7.21</v>
      </c>
    </row>
    <row r="1324" spans="1:2">
      <c r="A1324" s="3">
        <v>31863</v>
      </c>
      <c r="B1324" s="2">
        <v>7.27</v>
      </c>
    </row>
    <row r="1325" spans="1:2">
      <c r="A1325" s="3">
        <v>31870</v>
      </c>
      <c r="B1325" s="2">
        <v>7.56</v>
      </c>
    </row>
    <row r="1326" spans="1:2">
      <c r="A1326" s="3">
        <v>31877</v>
      </c>
      <c r="B1326" s="2">
        <v>7.71</v>
      </c>
    </row>
    <row r="1327" spans="1:2">
      <c r="A1327" s="3">
        <v>31884</v>
      </c>
      <c r="B1327" s="2">
        <v>8.1199999999999992</v>
      </c>
    </row>
    <row r="1328" spans="1:2">
      <c r="A1328" s="3">
        <v>31891</v>
      </c>
      <c r="B1328" s="2">
        <v>8.3000000000000007</v>
      </c>
    </row>
    <row r="1329" spans="1:2">
      <c r="A1329" s="3">
        <v>31898</v>
      </c>
      <c r="B1329" s="2">
        <v>8.32</v>
      </c>
    </row>
    <row r="1330" spans="1:2">
      <c r="A1330" s="3">
        <v>31905</v>
      </c>
      <c r="B1330" s="2">
        <v>8.49</v>
      </c>
    </row>
    <row r="1331" spans="1:2">
      <c r="A1331" s="3">
        <v>31912</v>
      </c>
      <c r="B1331" s="2">
        <v>8.61</v>
      </c>
    </row>
    <row r="1332" spans="1:2">
      <c r="A1332" s="3">
        <v>31919</v>
      </c>
      <c r="B1332" s="2">
        <v>8.84</v>
      </c>
    </row>
    <row r="1333" spans="1:2">
      <c r="A1333" s="3">
        <v>31926</v>
      </c>
      <c r="B1333" s="2">
        <v>8.5500000000000007</v>
      </c>
    </row>
    <row r="1334" spans="1:2">
      <c r="A1334" s="3">
        <v>31933</v>
      </c>
      <c r="B1334" s="2">
        <v>8.58</v>
      </c>
    </row>
    <row r="1335" spans="1:2">
      <c r="A1335" s="3">
        <v>31940</v>
      </c>
      <c r="B1335" s="2">
        <v>8.5</v>
      </c>
    </row>
    <row r="1336" spans="1:2">
      <c r="A1336" s="3">
        <v>31947</v>
      </c>
      <c r="B1336" s="2">
        <v>8.27</v>
      </c>
    </row>
    <row r="1337" spans="1:2">
      <c r="A1337" s="3">
        <v>31954</v>
      </c>
      <c r="B1337" s="2">
        <v>8.2799999999999994</v>
      </c>
    </row>
    <row r="1338" spans="1:2">
      <c r="A1338" s="3">
        <v>31961</v>
      </c>
      <c r="B1338" s="2">
        <v>8.35</v>
      </c>
    </row>
    <row r="1339" spans="1:2">
      <c r="A1339" s="3">
        <v>31968</v>
      </c>
      <c r="B1339" s="2">
        <v>8.32</v>
      </c>
    </row>
    <row r="1340" spans="1:2">
      <c r="A1340" s="3">
        <v>31975</v>
      </c>
      <c r="B1340" s="2">
        <v>8.3800000000000008</v>
      </c>
    </row>
    <row r="1341" spans="1:2">
      <c r="A1341" s="3">
        <v>31982</v>
      </c>
      <c r="B1341" s="2">
        <v>8.52</v>
      </c>
    </row>
    <row r="1342" spans="1:2">
      <c r="A1342" s="3">
        <v>31989</v>
      </c>
      <c r="B1342" s="2">
        <v>8.6199999999999992</v>
      </c>
    </row>
    <row r="1343" spans="1:2">
      <c r="A1343" s="3">
        <v>31996</v>
      </c>
      <c r="B1343" s="2">
        <v>8.75</v>
      </c>
    </row>
    <row r="1344" spans="1:2">
      <c r="A1344" s="3">
        <v>32003</v>
      </c>
      <c r="B1344" s="2">
        <v>8.68</v>
      </c>
    </row>
    <row r="1345" spans="1:2">
      <c r="A1345" s="3">
        <v>32010</v>
      </c>
      <c r="B1345" s="2">
        <v>8.7100000000000009</v>
      </c>
    </row>
    <row r="1346" spans="1:2">
      <c r="A1346" s="3">
        <v>32017</v>
      </c>
      <c r="B1346" s="2">
        <v>8.85</v>
      </c>
    </row>
    <row r="1347" spans="1:2">
      <c r="A1347" s="3">
        <v>32024</v>
      </c>
      <c r="B1347" s="2">
        <v>9.18</v>
      </c>
    </row>
    <row r="1348" spans="1:2">
      <c r="A1348" s="3">
        <v>32031</v>
      </c>
      <c r="B1348" s="2">
        <v>9.43</v>
      </c>
    </row>
    <row r="1349" spans="1:2">
      <c r="A1349" s="3">
        <v>32038</v>
      </c>
      <c r="B1349" s="2">
        <v>9.43</v>
      </c>
    </row>
    <row r="1350" spans="1:2">
      <c r="A1350" s="3">
        <v>32045</v>
      </c>
      <c r="B1350" s="2">
        <v>9.4499999999999993</v>
      </c>
    </row>
    <row r="1351" spans="1:2">
      <c r="A1351" s="3">
        <v>32052</v>
      </c>
      <c r="B1351" s="2">
        <v>9.61</v>
      </c>
    </row>
    <row r="1352" spans="1:2">
      <c r="A1352" s="3">
        <v>32059</v>
      </c>
      <c r="B1352" s="2">
        <v>9.7799999999999994</v>
      </c>
    </row>
    <row r="1353" spans="1:2">
      <c r="A1353" s="3">
        <v>32066</v>
      </c>
      <c r="B1353" s="2">
        <v>10.11</v>
      </c>
    </row>
    <row r="1354" spans="1:2">
      <c r="A1354" s="3">
        <v>32073</v>
      </c>
      <c r="B1354" s="2">
        <v>9.36</v>
      </c>
    </row>
    <row r="1355" spans="1:2">
      <c r="A1355" s="3">
        <v>32080</v>
      </c>
      <c r="B1355" s="2">
        <v>8.9</v>
      </c>
    </row>
    <row r="1356" spans="1:2">
      <c r="A1356" s="3">
        <v>32087</v>
      </c>
      <c r="B1356" s="2">
        <v>8.84</v>
      </c>
    </row>
    <row r="1357" spans="1:2">
      <c r="A1357" s="3">
        <v>32094</v>
      </c>
      <c r="B1357" s="2">
        <v>8.8000000000000007</v>
      </c>
    </row>
    <row r="1358" spans="1:2">
      <c r="A1358" s="3">
        <v>32101</v>
      </c>
      <c r="B1358" s="2">
        <v>8.83</v>
      </c>
    </row>
    <row r="1359" spans="1:2">
      <c r="A1359" s="3">
        <v>32108</v>
      </c>
      <c r="B1359" s="2">
        <v>8.9499999999999993</v>
      </c>
    </row>
    <row r="1360" spans="1:2">
      <c r="A1360" s="3">
        <v>32115</v>
      </c>
      <c r="B1360" s="2">
        <v>8.98</v>
      </c>
    </row>
    <row r="1361" spans="1:2">
      <c r="A1361" s="3">
        <v>32122</v>
      </c>
      <c r="B1361" s="2">
        <v>9.14</v>
      </c>
    </row>
    <row r="1362" spans="1:2">
      <c r="A1362" s="3">
        <v>32129</v>
      </c>
      <c r="B1362" s="2">
        <v>9.0500000000000007</v>
      </c>
    </row>
    <row r="1363" spans="1:2">
      <c r="A1363" s="3">
        <v>32136</v>
      </c>
      <c r="B1363" s="2">
        <v>8.8699999999999992</v>
      </c>
    </row>
    <row r="1364" spans="1:2">
      <c r="A1364" s="3">
        <v>32143</v>
      </c>
      <c r="B1364" s="2">
        <v>8.85</v>
      </c>
    </row>
    <row r="1365" spans="1:2">
      <c r="A1365" s="3">
        <v>32150</v>
      </c>
      <c r="B1365" s="2">
        <v>8.84</v>
      </c>
    </row>
    <row r="1366" spans="1:2">
      <c r="A1366" s="3">
        <v>32157</v>
      </c>
      <c r="B1366" s="2">
        <v>8.84</v>
      </c>
    </row>
    <row r="1367" spans="1:2">
      <c r="A1367" s="3">
        <v>32164</v>
      </c>
      <c r="B1367" s="2">
        <v>8.57</v>
      </c>
    </row>
    <row r="1368" spans="1:2">
      <c r="A1368" s="3">
        <v>32171</v>
      </c>
      <c r="B1368" s="2">
        <v>8.39</v>
      </c>
    </row>
    <row r="1369" spans="1:2">
      <c r="A1369" s="3">
        <v>32178</v>
      </c>
      <c r="B1369" s="2">
        <v>8.1999999999999993</v>
      </c>
    </row>
    <row r="1370" spans="1:2">
      <c r="A1370" s="3">
        <v>32185</v>
      </c>
      <c r="B1370" s="2">
        <v>8.18</v>
      </c>
    </row>
    <row r="1371" spans="1:2">
      <c r="A1371" s="3">
        <v>32192</v>
      </c>
      <c r="B1371" s="2">
        <v>8.2899999999999991</v>
      </c>
    </row>
    <row r="1372" spans="1:2">
      <c r="A1372" s="3">
        <v>32199</v>
      </c>
      <c r="B1372" s="2">
        <v>8.1999999999999993</v>
      </c>
    </row>
    <row r="1373" spans="1:2">
      <c r="A1373" s="3">
        <v>32206</v>
      </c>
      <c r="B1373" s="2">
        <v>8.17</v>
      </c>
    </row>
    <row r="1374" spans="1:2">
      <c r="A1374" s="3">
        <v>32213</v>
      </c>
      <c r="B1374" s="2">
        <v>8.32</v>
      </c>
    </row>
    <row r="1375" spans="1:2">
      <c r="A1375" s="3">
        <v>32220</v>
      </c>
      <c r="B1375" s="2">
        <v>8.33</v>
      </c>
    </row>
    <row r="1376" spans="1:2">
      <c r="A1376" s="3">
        <v>32227</v>
      </c>
      <c r="B1376" s="2">
        <v>8.48</v>
      </c>
    </row>
    <row r="1377" spans="1:2">
      <c r="A1377" s="3">
        <v>32234</v>
      </c>
      <c r="B1377" s="2">
        <v>8.57</v>
      </c>
    </row>
    <row r="1378" spans="1:2">
      <c r="A1378" s="3">
        <v>32241</v>
      </c>
      <c r="B1378" s="2">
        <v>8.6199999999999992</v>
      </c>
    </row>
    <row r="1379" spans="1:2">
      <c r="A1379" s="3">
        <v>32248</v>
      </c>
      <c r="B1379" s="2">
        <v>8.6300000000000008</v>
      </c>
    </row>
    <row r="1380" spans="1:2">
      <c r="A1380" s="3">
        <v>32255</v>
      </c>
      <c r="B1380" s="2">
        <v>8.81</v>
      </c>
    </row>
    <row r="1381" spans="1:2">
      <c r="A1381" s="3">
        <v>32262</v>
      </c>
      <c r="B1381" s="2">
        <v>8.82</v>
      </c>
    </row>
    <row r="1382" spans="1:2">
      <c r="A1382" s="3">
        <v>32269</v>
      </c>
      <c r="B1382" s="2">
        <v>8.93</v>
      </c>
    </row>
    <row r="1383" spans="1:2">
      <c r="A1383" s="3">
        <v>32276</v>
      </c>
      <c r="B1383" s="2">
        <v>9.0399999999999991</v>
      </c>
    </row>
    <row r="1384" spans="1:2">
      <c r="A1384" s="3">
        <v>32283</v>
      </c>
      <c r="B1384" s="2">
        <v>9.14</v>
      </c>
    </row>
    <row r="1385" spans="1:2">
      <c r="A1385" s="3">
        <v>32290</v>
      </c>
      <c r="B1385" s="2">
        <v>9.2200000000000006</v>
      </c>
    </row>
    <row r="1386" spans="1:2">
      <c r="A1386" s="3">
        <v>32297</v>
      </c>
      <c r="B1386" s="2">
        <v>9.07</v>
      </c>
    </row>
    <row r="1387" spans="1:2">
      <c r="A1387" s="3">
        <v>32304</v>
      </c>
      <c r="B1387" s="2">
        <v>8.9600000000000009</v>
      </c>
    </row>
    <row r="1388" spans="1:2">
      <c r="A1388" s="3">
        <v>32311</v>
      </c>
      <c r="B1388" s="2">
        <v>8.84</v>
      </c>
    </row>
    <row r="1389" spans="1:2">
      <c r="A1389" s="3">
        <v>32318</v>
      </c>
      <c r="B1389" s="2">
        <v>8.94</v>
      </c>
    </row>
    <row r="1390" spans="1:2">
      <c r="A1390" s="3">
        <v>32325</v>
      </c>
      <c r="B1390" s="2">
        <v>8.86</v>
      </c>
    </row>
    <row r="1391" spans="1:2">
      <c r="A1391" s="3">
        <v>32332</v>
      </c>
      <c r="B1391" s="2">
        <v>8.93</v>
      </c>
    </row>
    <row r="1392" spans="1:2">
      <c r="A1392" s="3">
        <v>32339</v>
      </c>
      <c r="B1392" s="2">
        <v>9.08</v>
      </c>
    </row>
    <row r="1393" spans="1:2">
      <c r="A1393" s="3">
        <v>32346</v>
      </c>
      <c r="B1393" s="2">
        <v>9.1300000000000008</v>
      </c>
    </row>
    <row r="1394" spans="1:2">
      <c r="A1394" s="3">
        <v>32353</v>
      </c>
      <c r="B1394" s="2">
        <v>9.1199999999999992</v>
      </c>
    </row>
    <row r="1395" spans="1:2">
      <c r="A1395" s="3">
        <v>32360</v>
      </c>
      <c r="B1395" s="2">
        <v>9.0399999999999991</v>
      </c>
    </row>
    <row r="1396" spans="1:2">
      <c r="A1396" s="3">
        <v>32367</v>
      </c>
      <c r="B1396" s="2">
        <v>9.27</v>
      </c>
    </row>
    <row r="1397" spans="1:2">
      <c r="A1397" s="3">
        <v>32374</v>
      </c>
      <c r="B1397" s="2">
        <v>9.36</v>
      </c>
    </row>
    <row r="1398" spans="1:2">
      <c r="A1398" s="3">
        <v>32381</v>
      </c>
      <c r="B1398" s="2">
        <v>9.36</v>
      </c>
    </row>
    <row r="1399" spans="1:2">
      <c r="A1399" s="3">
        <v>32388</v>
      </c>
      <c r="B1399" s="2">
        <v>9.2100000000000009</v>
      </c>
    </row>
    <row r="1400" spans="1:2">
      <c r="A1400" s="3">
        <v>32395</v>
      </c>
      <c r="B1400" s="2">
        <v>8.98</v>
      </c>
    </row>
    <row r="1401" spans="1:2">
      <c r="A1401" s="3">
        <v>32402</v>
      </c>
      <c r="B1401" s="2">
        <v>8.93</v>
      </c>
    </row>
    <row r="1402" spans="1:2">
      <c r="A1402" s="3">
        <v>32409</v>
      </c>
      <c r="B1402" s="2">
        <v>8.9600000000000009</v>
      </c>
    </row>
    <row r="1403" spans="1:2">
      <c r="A1403" s="3">
        <v>32416</v>
      </c>
      <c r="B1403" s="2">
        <v>8.99</v>
      </c>
    </row>
    <row r="1404" spans="1:2">
      <c r="A1404" s="3">
        <v>32423</v>
      </c>
      <c r="B1404" s="2">
        <v>8.83</v>
      </c>
    </row>
    <row r="1405" spans="1:2">
      <c r="A1405" s="3">
        <v>32430</v>
      </c>
      <c r="B1405" s="2">
        <v>8.81</v>
      </c>
    </row>
    <row r="1406" spans="1:2">
      <c r="A1406" s="3">
        <v>32437</v>
      </c>
      <c r="B1406" s="2">
        <v>8.8000000000000007</v>
      </c>
    </row>
    <row r="1407" spans="1:2">
      <c r="A1407" s="3">
        <v>32444</v>
      </c>
      <c r="B1407" s="2">
        <v>8.77</v>
      </c>
    </row>
    <row r="1408" spans="1:2">
      <c r="A1408" s="3">
        <v>32451</v>
      </c>
      <c r="B1408" s="2">
        <v>8.7200000000000006</v>
      </c>
    </row>
    <row r="1409" spans="1:2">
      <c r="A1409" s="3">
        <v>32458</v>
      </c>
      <c r="B1409" s="2">
        <v>8.91</v>
      </c>
    </row>
    <row r="1410" spans="1:2">
      <c r="A1410" s="3">
        <v>32465</v>
      </c>
      <c r="B1410" s="2">
        <v>8.99</v>
      </c>
    </row>
    <row r="1411" spans="1:2">
      <c r="A1411" s="3">
        <v>32472</v>
      </c>
      <c r="B1411" s="2">
        <v>9.1</v>
      </c>
    </row>
    <row r="1412" spans="1:2">
      <c r="A1412" s="3">
        <v>32479</v>
      </c>
      <c r="B1412" s="2">
        <v>9.11</v>
      </c>
    </row>
    <row r="1413" spans="1:2">
      <c r="A1413" s="3">
        <v>32486</v>
      </c>
      <c r="B1413" s="2">
        <v>9.0299999999999994</v>
      </c>
    </row>
    <row r="1414" spans="1:2">
      <c r="A1414" s="3">
        <v>32493</v>
      </c>
      <c r="B1414" s="2">
        <v>9.16</v>
      </c>
    </row>
    <row r="1415" spans="1:2">
      <c r="A1415" s="3">
        <v>32500</v>
      </c>
      <c r="B1415" s="2">
        <v>9.08</v>
      </c>
    </row>
    <row r="1416" spans="1:2">
      <c r="A1416" s="3">
        <v>32507</v>
      </c>
      <c r="B1416" s="2">
        <v>9.17</v>
      </c>
    </row>
    <row r="1417" spans="1:2">
      <c r="A1417" s="3">
        <v>32514</v>
      </c>
      <c r="B1417" s="2">
        <v>9.24</v>
      </c>
    </row>
    <row r="1418" spans="1:2">
      <c r="A1418" s="3">
        <v>32521</v>
      </c>
      <c r="B1418" s="2">
        <v>9.18</v>
      </c>
    </row>
    <row r="1419" spans="1:2">
      <c r="A1419" s="3">
        <v>32528</v>
      </c>
      <c r="B1419" s="2">
        <v>9.02</v>
      </c>
    </row>
    <row r="1420" spans="1:2">
      <c r="A1420" s="3">
        <v>32535</v>
      </c>
      <c r="B1420" s="2">
        <v>8.9700000000000006</v>
      </c>
    </row>
    <row r="1421" spans="1:2">
      <c r="A1421" s="3">
        <v>32542</v>
      </c>
      <c r="B1421" s="2">
        <v>9</v>
      </c>
    </row>
    <row r="1422" spans="1:2">
      <c r="A1422" s="3">
        <v>32549</v>
      </c>
      <c r="B1422" s="2">
        <v>9.0500000000000007</v>
      </c>
    </row>
    <row r="1423" spans="1:2">
      <c r="A1423" s="3">
        <v>32556</v>
      </c>
      <c r="B1423" s="2">
        <v>9.2100000000000009</v>
      </c>
    </row>
    <row r="1424" spans="1:2">
      <c r="A1424" s="3">
        <v>32563</v>
      </c>
      <c r="B1424" s="2">
        <v>9.31</v>
      </c>
    </row>
    <row r="1425" spans="1:2">
      <c r="A1425" s="3">
        <v>32570</v>
      </c>
      <c r="B1425" s="2">
        <v>9.33</v>
      </c>
    </row>
    <row r="1426" spans="1:2">
      <c r="A1426" s="3">
        <v>32577</v>
      </c>
      <c r="B1426" s="2">
        <v>9.27</v>
      </c>
    </row>
    <row r="1427" spans="1:2">
      <c r="A1427" s="3">
        <v>32584</v>
      </c>
      <c r="B1427" s="2">
        <v>9.35</v>
      </c>
    </row>
    <row r="1428" spans="1:2">
      <c r="A1428" s="3">
        <v>32591</v>
      </c>
      <c r="B1428" s="2">
        <v>9.49</v>
      </c>
    </row>
    <row r="1429" spans="1:2">
      <c r="A1429" s="3">
        <v>32598</v>
      </c>
      <c r="B1429" s="2">
        <v>9.3699999999999992</v>
      </c>
    </row>
    <row r="1430" spans="1:2">
      <c r="A1430" s="3">
        <v>32605</v>
      </c>
      <c r="B1430" s="2">
        <v>9.1999999999999993</v>
      </c>
    </row>
    <row r="1431" spans="1:2">
      <c r="A1431" s="3">
        <v>32612</v>
      </c>
      <c r="B1431" s="2">
        <v>9.27</v>
      </c>
    </row>
    <row r="1432" spans="1:2">
      <c r="A1432" s="3">
        <v>32619</v>
      </c>
      <c r="B1432" s="2">
        <v>9.14</v>
      </c>
    </row>
    <row r="1433" spans="1:2">
      <c r="A1433" s="3">
        <v>32626</v>
      </c>
      <c r="B1433" s="2">
        <v>9.09</v>
      </c>
    </row>
    <row r="1434" spans="1:2">
      <c r="A1434" s="3">
        <v>32633</v>
      </c>
      <c r="B1434" s="2">
        <v>9.07</v>
      </c>
    </row>
    <row r="1435" spans="1:2">
      <c r="A1435" s="3">
        <v>32640</v>
      </c>
      <c r="B1435" s="2">
        <v>9.0500000000000007</v>
      </c>
    </row>
    <row r="1436" spans="1:2">
      <c r="A1436" s="3">
        <v>32647</v>
      </c>
      <c r="B1436" s="2">
        <v>8.7899999999999991</v>
      </c>
    </row>
    <row r="1437" spans="1:2">
      <c r="A1437" s="3">
        <v>32654</v>
      </c>
      <c r="B1437" s="2">
        <v>8.6300000000000008</v>
      </c>
    </row>
    <row r="1438" spans="1:2">
      <c r="A1438" s="3">
        <v>32661</v>
      </c>
      <c r="B1438" s="2">
        <v>8.57</v>
      </c>
    </row>
    <row r="1439" spans="1:2">
      <c r="A1439" s="3">
        <v>32668</v>
      </c>
      <c r="B1439" s="2">
        <v>8.2799999999999994</v>
      </c>
    </row>
    <row r="1440" spans="1:2">
      <c r="A1440" s="3">
        <v>32675</v>
      </c>
      <c r="B1440" s="2">
        <v>8.26</v>
      </c>
    </row>
    <row r="1441" spans="1:2">
      <c r="A1441" s="3">
        <v>32682</v>
      </c>
      <c r="B1441" s="2">
        <v>8.34</v>
      </c>
    </row>
    <row r="1442" spans="1:2">
      <c r="A1442" s="3">
        <v>32689</v>
      </c>
      <c r="B1442" s="2">
        <v>8.14</v>
      </c>
    </row>
    <row r="1443" spans="1:2">
      <c r="A1443" s="3">
        <v>32696</v>
      </c>
      <c r="B1443" s="2">
        <v>8.08</v>
      </c>
    </row>
    <row r="1444" spans="1:2">
      <c r="A1444" s="3">
        <v>32703</v>
      </c>
      <c r="B1444" s="2">
        <v>8.01</v>
      </c>
    </row>
    <row r="1445" spans="1:2">
      <c r="A1445" s="3">
        <v>32710</v>
      </c>
      <c r="B1445" s="2">
        <v>8.07</v>
      </c>
    </row>
    <row r="1446" spans="1:2">
      <c r="A1446" s="3">
        <v>32717</v>
      </c>
      <c r="B1446" s="2">
        <v>7.97</v>
      </c>
    </row>
    <row r="1447" spans="1:2">
      <c r="A1447" s="3">
        <v>32724</v>
      </c>
      <c r="B1447" s="2">
        <v>7.82</v>
      </c>
    </row>
    <row r="1448" spans="1:2">
      <c r="A1448" s="3">
        <v>32731</v>
      </c>
      <c r="B1448" s="2">
        <v>8.0399999999999991</v>
      </c>
    </row>
    <row r="1449" spans="1:2">
      <c r="A1449" s="3">
        <v>32738</v>
      </c>
      <c r="B1449" s="2">
        <v>8.18</v>
      </c>
    </row>
    <row r="1450" spans="1:2">
      <c r="A1450" s="3">
        <v>32745</v>
      </c>
      <c r="B1450" s="2">
        <v>8.23</v>
      </c>
    </row>
    <row r="1451" spans="1:2">
      <c r="A1451" s="3">
        <v>32752</v>
      </c>
      <c r="B1451" s="2">
        <v>8.25</v>
      </c>
    </row>
    <row r="1452" spans="1:2">
      <c r="A1452" s="3">
        <v>32759</v>
      </c>
      <c r="B1452" s="2">
        <v>8.17</v>
      </c>
    </row>
    <row r="1453" spans="1:2">
      <c r="A1453" s="3">
        <v>32766</v>
      </c>
      <c r="B1453" s="2">
        <v>8.1300000000000008</v>
      </c>
    </row>
    <row r="1454" spans="1:2">
      <c r="A1454" s="3">
        <v>32773</v>
      </c>
      <c r="B1454" s="2">
        <v>8.15</v>
      </c>
    </row>
    <row r="1455" spans="1:2">
      <c r="A1455" s="3">
        <v>32780</v>
      </c>
      <c r="B1455" s="2">
        <v>8.31</v>
      </c>
    </row>
    <row r="1456" spans="1:2">
      <c r="A1456" s="3">
        <v>32787</v>
      </c>
      <c r="B1456" s="2">
        <v>8.18</v>
      </c>
    </row>
    <row r="1457" spans="1:2">
      <c r="A1457" s="3">
        <v>32794</v>
      </c>
      <c r="B1457" s="2">
        <v>8</v>
      </c>
    </row>
    <row r="1458" spans="1:2">
      <c r="A1458" s="3">
        <v>32801</v>
      </c>
      <c r="B1458" s="2">
        <v>7.99</v>
      </c>
    </row>
    <row r="1459" spans="1:2">
      <c r="A1459" s="3">
        <v>32808</v>
      </c>
      <c r="B1459" s="2">
        <v>7.89</v>
      </c>
    </row>
    <row r="1460" spans="1:2">
      <c r="A1460" s="3">
        <v>32815</v>
      </c>
      <c r="B1460" s="2">
        <v>7.92</v>
      </c>
    </row>
    <row r="1461" spans="1:2">
      <c r="A1461" s="3">
        <v>32822</v>
      </c>
      <c r="B1461" s="2">
        <v>7.92</v>
      </c>
    </row>
    <row r="1462" spans="1:2">
      <c r="A1462" s="3">
        <v>32829</v>
      </c>
      <c r="B1462" s="2">
        <v>7.86</v>
      </c>
    </row>
    <row r="1463" spans="1:2">
      <c r="A1463" s="3">
        <v>32836</v>
      </c>
      <c r="B1463" s="2">
        <v>7.83</v>
      </c>
    </row>
    <row r="1464" spans="1:2">
      <c r="A1464" s="3">
        <v>32843</v>
      </c>
      <c r="B1464" s="2">
        <v>7.85</v>
      </c>
    </row>
    <row r="1465" spans="1:2">
      <c r="A1465" s="3">
        <v>32850</v>
      </c>
      <c r="B1465" s="2">
        <v>7.84</v>
      </c>
    </row>
    <row r="1466" spans="1:2">
      <c r="A1466" s="3">
        <v>32857</v>
      </c>
      <c r="B1466" s="2">
        <v>7.82</v>
      </c>
    </row>
    <row r="1467" spans="1:2">
      <c r="A1467" s="3">
        <v>32864</v>
      </c>
      <c r="B1467" s="2">
        <v>7.78</v>
      </c>
    </row>
    <row r="1468" spans="1:2">
      <c r="A1468" s="3">
        <v>32871</v>
      </c>
      <c r="B1468" s="2">
        <v>7.93</v>
      </c>
    </row>
    <row r="1469" spans="1:2">
      <c r="A1469" s="3">
        <v>32878</v>
      </c>
      <c r="B1469" s="2">
        <v>7.98</v>
      </c>
    </row>
    <row r="1470" spans="1:2">
      <c r="A1470" s="3">
        <v>32885</v>
      </c>
      <c r="B1470" s="2">
        <v>8.0399999999999991</v>
      </c>
    </row>
    <row r="1471" spans="1:2">
      <c r="A1471" s="3">
        <v>32892</v>
      </c>
      <c r="B1471" s="2">
        <v>8.24</v>
      </c>
    </row>
    <row r="1472" spans="1:2">
      <c r="A1472" s="3">
        <v>32899</v>
      </c>
      <c r="B1472" s="2">
        <v>8.36</v>
      </c>
    </row>
    <row r="1473" spans="1:2">
      <c r="A1473" s="3">
        <v>32906</v>
      </c>
      <c r="B1473" s="2">
        <v>8.4700000000000006</v>
      </c>
    </row>
    <row r="1474" spans="1:2">
      <c r="A1474" s="3">
        <v>32913</v>
      </c>
      <c r="B1474" s="2">
        <v>8.48</v>
      </c>
    </row>
    <row r="1475" spans="1:2">
      <c r="A1475" s="3">
        <v>32920</v>
      </c>
      <c r="B1475" s="2">
        <v>8.39</v>
      </c>
    </row>
    <row r="1476" spans="1:2">
      <c r="A1476" s="3">
        <v>32927</v>
      </c>
      <c r="B1476" s="2">
        <v>8.58</v>
      </c>
    </row>
    <row r="1477" spans="1:2">
      <c r="A1477" s="3">
        <v>32934</v>
      </c>
      <c r="B1477" s="2">
        <v>8.5</v>
      </c>
    </row>
    <row r="1478" spans="1:2">
      <c r="A1478" s="3">
        <v>32941</v>
      </c>
      <c r="B1478" s="2">
        <v>8.61</v>
      </c>
    </row>
    <row r="1479" spans="1:2">
      <c r="A1479" s="3">
        <v>32948</v>
      </c>
      <c r="B1479" s="2">
        <v>8.65</v>
      </c>
    </row>
    <row r="1480" spans="1:2">
      <c r="A1480" s="3">
        <v>32955</v>
      </c>
      <c r="B1480" s="2">
        <v>8.5500000000000007</v>
      </c>
    </row>
    <row r="1481" spans="1:2">
      <c r="A1481" s="3">
        <v>32962</v>
      </c>
      <c r="B1481" s="2">
        <v>8.56</v>
      </c>
    </row>
    <row r="1482" spans="1:2">
      <c r="A1482" s="3">
        <v>32969</v>
      </c>
      <c r="B1482" s="2">
        <v>8.59</v>
      </c>
    </row>
    <row r="1483" spans="1:2">
      <c r="A1483" s="3">
        <v>32976</v>
      </c>
      <c r="B1483" s="2">
        <v>8.6199999999999992</v>
      </c>
    </row>
    <row r="1484" spans="1:2">
      <c r="A1484" s="3">
        <v>32983</v>
      </c>
      <c r="B1484" s="2">
        <v>8.83</v>
      </c>
    </row>
    <row r="1485" spans="1:2">
      <c r="A1485" s="3">
        <v>32990</v>
      </c>
      <c r="B1485" s="2">
        <v>9.02</v>
      </c>
    </row>
    <row r="1486" spans="1:2">
      <c r="A1486" s="3">
        <v>32997</v>
      </c>
      <c r="B1486" s="2">
        <v>9.02</v>
      </c>
    </row>
    <row r="1487" spans="1:2">
      <c r="A1487" s="3">
        <v>33004</v>
      </c>
      <c r="B1487" s="2">
        <v>8.81</v>
      </c>
    </row>
    <row r="1488" spans="1:2">
      <c r="A1488" s="3">
        <v>33011</v>
      </c>
      <c r="B1488" s="2">
        <v>8.68</v>
      </c>
    </row>
    <row r="1489" spans="1:2">
      <c r="A1489" s="3">
        <v>33018</v>
      </c>
      <c r="B1489" s="2">
        <v>8.66</v>
      </c>
    </row>
    <row r="1490" spans="1:2">
      <c r="A1490" s="3">
        <v>33025</v>
      </c>
      <c r="B1490" s="2">
        <v>8.58</v>
      </c>
    </row>
    <row r="1491" spans="1:2">
      <c r="A1491" s="3">
        <v>33032</v>
      </c>
      <c r="B1491" s="2">
        <v>8.4600000000000009</v>
      </c>
    </row>
    <row r="1492" spans="1:2">
      <c r="A1492" s="3">
        <v>33039</v>
      </c>
      <c r="B1492" s="2">
        <v>8.44</v>
      </c>
    </row>
    <row r="1493" spans="1:2">
      <c r="A1493" s="3">
        <v>33046</v>
      </c>
      <c r="B1493" s="2">
        <v>8.52</v>
      </c>
    </row>
    <row r="1494" spans="1:2">
      <c r="A1494" s="3">
        <v>33053</v>
      </c>
      <c r="B1494" s="2">
        <v>8.51</v>
      </c>
    </row>
    <row r="1495" spans="1:2">
      <c r="A1495" s="3">
        <v>33060</v>
      </c>
      <c r="B1495" s="2">
        <v>8.44</v>
      </c>
    </row>
    <row r="1496" spans="1:2">
      <c r="A1496" s="3">
        <v>33067</v>
      </c>
      <c r="B1496" s="2">
        <v>8.5299999999999994</v>
      </c>
    </row>
    <row r="1497" spans="1:2">
      <c r="A1497" s="3">
        <v>33074</v>
      </c>
      <c r="B1497" s="2">
        <v>8.4700000000000006</v>
      </c>
    </row>
    <row r="1498" spans="1:2">
      <c r="A1498" s="3">
        <v>33081</v>
      </c>
      <c r="B1498" s="2">
        <v>8.48</v>
      </c>
    </row>
    <row r="1499" spans="1:2">
      <c r="A1499" s="3">
        <v>33088</v>
      </c>
      <c r="B1499" s="2">
        <v>8.3699999999999992</v>
      </c>
    </row>
    <row r="1500" spans="1:2">
      <c r="A1500" s="3">
        <v>33095</v>
      </c>
      <c r="B1500" s="2">
        <v>8.7200000000000006</v>
      </c>
    </row>
    <row r="1501" spans="1:2">
      <c r="A1501" s="3">
        <v>33102</v>
      </c>
      <c r="B1501" s="2">
        <v>8.7100000000000009</v>
      </c>
    </row>
    <row r="1502" spans="1:2">
      <c r="A1502" s="3">
        <v>33109</v>
      </c>
      <c r="B1502" s="2">
        <v>8.92</v>
      </c>
    </row>
    <row r="1503" spans="1:2">
      <c r="A1503" s="3">
        <v>33116</v>
      </c>
      <c r="B1503" s="2">
        <v>8.8800000000000008</v>
      </c>
    </row>
    <row r="1504" spans="1:2">
      <c r="A1504" s="3">
        <v>33123</v>
      </c>
      <c r="B1504" s="2">
        <v>8.85</v>
      </c>
    </row>
    <row r="1505" spans="1:2">
      <c r="A1505" s="3">
        <v>33130</v>
      </c>
      <c r="B1505" s="2">
        <v>8.84</v>
      </c>
    </row>
    <row r="1506" spans="1:2">
      <c r="A1506" s="3">
        <v>33137</v>
      </c>
      <c r="B1506" s="2">
        <v>8.92</v>
      </c>
    </row>
    <row r="1507" spans="1:2">
      <c r="A1507" s="3">
        <v>33144</v>
      </c>
      <c r="B1507" s="2">
        <v>8.9600000000000009</v>
      </c>
    </row>
    <row r="1508" spans="1:2">
      <c r="A1508" s="3">
        <v>33151</v>
      </c>
      <c r="B1508" s="2">
        <v>8.69</v>
      </c>
    </row>
    <row r="1509" spans="1:2">
      <c r="A1509" s="3">
        <v>33158</v>
      </c>
      <c r="B1509" s="2">
        <v>8.8699999999999992</v>
      </c>
    </row>
    <row r="1510" spans="1:2">
      <c r="A1510" s="3">
        <v>33165</v>
      </c>
      <c r="B1510" s="2">
        <v>8.74</v>
      </c>
    </row>
    <row r="1511" spans="1:2">
      <c r="A1511" s="3">
        <v>33172</v>
      </c>
      <c r="B1511" s="2">
        <v>8.64</v>
      </c>
    </row>
    <row r="1512" spans="1:2">
      <c r="A1512" s="3">
        <v>33179</v>
      </c>
      <c r="B1512" s="2">
        <v>8.64</v>
      </c>
    </row>
    <row r="1513" spans="1:2">
      <c r="A1513" s="3">
        <v>33186</v>
      </c>
      <c r="B1513" s="2">
        <v>8.5299999999999994</v>
      </c>
    </row>
    <row r="1514" spans="1:2">
      <c r="A1514" s="3">
        <v>33193</v>
      </c>
      <c r="B1514" s="2">
        <v>8.35</v>
      </c>
    </row>
    <row r="1515" spans="1:2">
      <c r="A1515" s="3">
        <v>33200</v>
      </c>
      <c r="B1515" s="2">
        <v>8.3000000000000007</v>
      </c>
    </row>
    <row r="1516" spans="1:2">
      <c r="A1516" s="3">
        <v>33207</v>
      </c>
      <c r="B1516" s="2">
        <v>8.2899999999999991</v>
      </c>
    </row>
    <row r="1517" spans="1:2">
      <c r="A1517" s="3">
        <v>33214</v>
      </c>
      <c r="B1517" s="2">
        <v>8.16</v>
      </c>
    </row>
    <row r="1518" spans="1:2">
      <c r="A1518" s="3">
        <v>33221</v>
      </c>
      <c r="B1518" s="2">
        <v>7.97</v>
      </c>
    </row>
    <row r="1519" spans="1:2">
      <c r="A1519" s="3">
        <v>33228</v>
      </c>
      <c r="B1519" s="2">
        <v>8.0299999999999994</v>
      </c>
    </row>
    <row r="1520" spans="1:2">
      <c r="A1520" s="3">
        <v>33235</v>
      </c>
      <c r="B1520" s="2">
        <v>8.15</v>
      </c>
    </row>
    <row r="1521" spans="1:2">
      <c r="A1521" s="3">
        <v>33242</v>
      </c>
      <c r="B1521" s="2">
        <v>8</v>
      </c>
    </row>
    <row r="1522" spans="1:2">
      <c r="A1522" s="3">
        <v>33249</v>
      </c>
      <c r="B1522" s="2">
        <v>8.18</v>
      </c>
    </row>
    <row r="1523" spans="1:2">
      <c r="A1523" s="3">
        <v>33256</v>
      </c>
      <c r="B1523" s="2">
        <v>8.15</v>
      </c>
    </row>
    <row r="1524" spans="1:2">
      <c r="A1524" s="3">
        <v>33263</v>
      </c>
      <c r="B1524" s="2">
        <v>8.0399999999999991</v>
      </c>
    </row>
    <row r="1525" spans="1:2">
      <c r="A1525" s="3">
        <v>33270</v>
      </c>
      <c r="B1525" s="2">
        <v>8.02</v>
      </c>
    </row>
    <row r="1526" spans="1:2">
      <c r="A1526" s="3">
        <v>33277</v>
      </c>
      <c r="B1526" s="2">
        <v>7.82</v>
      </c>
    </row>
    <row r="1527" spans="1:2">
      <c r="A1527" s="3">
        <v>33284</v>
      </c>
      <c r="B1527" s="2">
        <v>7.78</v>
      </c>
    </row>
    <row r="1528" spans="1:2">
      <c r="A1528" s="3">
        <v>33291</v>
      </c>
      <c r="B1528" s="2">
        <v>7.86</v>
      </c>
    </row>
    <row r="1529" spans="1:2">
      <c r="A1529" s="3">
        <v>33298</v>
      </c>
      <c r="B1529" s="2">
        <v>8</v>
      </c>
    </row>
    <row r="1530" spans="1:2">
      <c r="A1530" s="3">
        <v>33305</v>
      </c>
      <c r="B1530" s="2">
        <v>8.1</v>
      </c>
    </row>
    <row r="1531" spans="1:2">
      <c r="A1531" s="3">
        <v>33312</v>
      </c>
      <c r="B1531" s="2">
        <v>8.06</v>
      </c>
    </row>
    <row r="1532" spans="1:2">
      <c r="A1532" s="3">
        <v>33319</v>
      </c>
      <c r="B1532" s="2">
        <v>8.18</v>
      </c>
    </row>
    <row r="1533" spans="1:2">
      <c r="A1533" s="3">
        <v>33326</v>
      </c>
      <c r="B1533" s="2">
        <v>8.1</v>
      </c>
    </row>
    <row r="1534" spans="1:2">
      <c r="A1534" s="3">
        <v>33333</v>
      </c>
      <c r="B1534" s="2">
        <v>8.0299999999999994</v>
      </c>
    </row>
    <row r="1535" spans="1:2">
      <c r="A1535" s="3">
        <v>33340</v>
      </c>
      <c r="B1535" s="2">
        <v>8.0399999999999991</v>
      </c>
    </row>
    <row r="1536" spans="1:2">
      <c r="A1536" s="3">
        <v>33347</v>
      </c>
      <c r="B1536" s="2">
        <v>8</v>
      </c>
    </row>
    <row r="1537" spans="1:2">
      <c r="A1537" s="3">
        <v>33354</v>
      </c>
      <c r="B1537" s="2">
        <v>8.09</v>
      </c>
    </row>
    <row r="1538" spans="1:2">
      <c r="A1538" s="3">
        <v>33361</v>
      </c>
      <c r="B1538" s="2">
        <v>8.02</v>
      </c>
    </row>
    <row r="1539" spans="1:2">
      <c r="A1539" s="3">
        <v>33368</v>
      </c>
      <c r="B1539" s="2">
        <v>8.06</v>
      </c>
    </row>
    <row r="1540" spans="1:2">
      <c r="A1540" s="3">
        <v>33375</v>
      </c>
      <c r="B1540" s="2">
        <v>8.11</v>
      </c>
    </row>
    <row r="1541" spans="1:2">
      <c r="A1541" s="3">
        <v>33382</v>
      </c>
      <c r="B1541" s="2">
        <v>8.08</v>
      </c>
    </row>
    <row r="1542" spans="1:2">
      <c r="A1542" s="3">
        <v>33389</v>
      </c>
      <c r="B1542" s="2">
        <v>8.06</v>
      </c>
    </row>
    <row r="1543" spans="1:2">
      <c r="A1543" s="3">
        <v>33396</v>
      </c>
      <c r="B1543" s="2">
        <v>8.1999999999999993</v>
      </c>
    </row>
    <row r="1544" spans="1:2">
      <c r="A1544" s="3">
        <v>33403</v>
      </c>
      <c r="B1544" s="2">
        <v>8.31</v>
      </c>
    </row>
    <row r="1545" spans="1:2">
      <c r="A1545" s="3">
        <v>33410</v>
      </c>
      <c r="B1545" s="2">
        <v>8.31</v>
      </c>
    </row>
    <row r="1546" spans="1:2">
      <c r="A1546" s="3">
        <v>33417</v>
      </c>
      <c r="B1546" s="2">
        <v>8.31</v>
      </c>
    </row>
    <row r="1547" spans="1:2">
      <c r="A1547" s="3">
        <v>33424</v>
      </c>
      <c r="B1547" s="2">
        <v>8.2799999999999994</v>
      </c>
    </row>
    <row r="1548" spans="1:2">
      <c r="A1548" s="3">
        <v>33431</v>
      </c>
      <c r="B1548" s="2">
        <v>8.32</v>
      </c>
    </row>
    <row r="1549" spans="1:2">
      <c r="A1549" s="3">
        <v>33438</v>
      </c>
      <c r="B1549" s="2">
        <v>8.2799999999999994</v>
      </c>
    </row>
    <row r="1550" spans="1:2">
      <c r="A1550" s="3">
        <v>33445</v>
      </c>
      <c r="B1550" s="2">
        <v>8.25</v>
      </c>
    </row>
    <row r="1551" spans="1:2">
      <c r="A1551" s="3">
        <v>33452</v>
      </c>
      <c r="B1551" s="2">
        <v>8.17</v>
      </c>
    </row>
    <row r="1552" spans="1:2">
      <c r="A1552" s="3">
        <v>33459</v>
      </c>
      <c r="B1552" s="2">
        <v>7.98</v>
      </c>
    </row>
    <row r="1553" spans="1:2">
      <c r="A1553" s="3">
        <v>33466</v>
      </c>
      <c r="B1553" s="2">
        <v>7.87</v>
      </c>
    </row>
    <row r="1554" spans="1:2">
      <c r="A1554" s="3">
        <v>33473</v>
      </c>
      <c r="B1554" s="2">
        <v>7.82</v>
      </c>
    </row>
    <row r="1555" spans="1:2">
      <c r="A1555" s="3">
        <v>33480</v>
      </c>
      <c r="B1555" s="2">
        <v>7.84</v>
      </c>
    </row>
    <row r="1556" spans="1:2">
      <c r="A1556" s="3">
        <v>33487</v>
      </c>
      <c r="B1556" s="2">
        <v>7.8</v>
      </c>
    </row>
    <row r="1557" spans="1:2">
      <c r="A1557" s="3">
        <v>33494</v>
      </c>
      <c r="B1557" s="2">
        <v>7.71</v>
      </c>
    </row>
    <row r="1558" spans="1:2">
      <c r="A1558" s="3">
        <v>33501</v>
      </c>
      <c r="B1558" s="2">
        <v>7.61</v>
      </c>
    </row>
    <row r="1559" spans="1:2">
      <c r="A1559" s="3">
        <v>33508</v>
      </c>
      <c r="B1559" s="2">
        <v>7.55</v>
      </c>
    </row>
    <row r="1560" spans="1:2">
      <c r="A1560" s="3">
        <v>33515</v>
      </c>
      <c r="B1560" s="2">
        <v>7.45</v>
      </c>
    </row>
    <row r="1561" spans="1:2">
      <c r="A1561" s="3">
        <v>33522</v>
      </c>
      <c r="B1561" s="2">
        <v>7.48</v>
      </c>
    </row>
    <row r="1562" spans="1:2">
      <c r="A1562" s="3">
        <v>33529</v>
      </c>
      <c r="B1562" s="2">
        <v>7.5</v>
      </c>
    </row>
    <row r="1563" spans="1:2">
      <c r="A1563" s="3">
        <v>33536</v>
      </c>
      <c r="B1563" s="2">
        <v>7.66</v>
      </c>
    </row>
    <row r="1564" spans="1:2">
      <c r="A1564" s="3">
        <v>33543</v>
      </c>
      <c r="B1564" s="2">
        <v>7.52</v>
      </c>
    </row>
    <row r="1565" spans="1:2">
      <c r="A1565" s="3">
        <v>33550</v>
      </c>
      <c r="B1565" s="2">
        <v>7.48</v>
      </c>
    </row>
    <row r="1566" spans="1:2">
      <c r="A1566" s="3">
        <v>33557</v>
      </c>
      <c r="B1566" s="2">
        <v>7.37</v>
      </c>
    </row>
    <row r="1567" spans="1:2">
      <c r="A1567" s="3">
        <v>33564</v>
      </c>
      <c r="B1567" s="2">
        <v>7.38</v>
      </c>
    </row>
    <row r="1568" spans="1:2">
      <c r="A1568" s="3">
        <v>33571</v>
      </c>
      <c r="B1568" s="2">
        <v>7.42</v>
      </c>
    </row>
    <row r="1569" spans="1:2">
      <c r="A1569" s="3">
        <v>33578</v>
      </c>
      <c r="B1569" s="2">
        <v>7.25</v>
      </c>
    </row>
    <row r="1570" spans="1:2">
      <c r="A1570" s="3">
        <v>33585</v>
      </c>
      <c r="B1570" s="2">
        <v>7.21</v>
      </c>
    </row>
    <row r="1571" spans="1:2">
      <c r="A1571" s="3">
        <v>33592</v>
      </c>
      <c r="B1571" s="2">
        <v>7.13</v>
      </c>
    </row>
    <row r="1572" spans="1:2">
      <c r="A1572" s="3">
        <v>33599</v>
      </c>
      <c r="B1572" s="2">
        <v>6.86</v>
      </c>
    </row>
    <row r="1573" spans="1:2">
      <c r="A1573" s="3">
        <v>33606</v>
      </c>
      <c r="B1573" s="2">
        <v>6.78</v>
      </c>
    </row>
    <row r="1574" spans="1:2">
      <c r="A1574" s="3">
        <v>33613</v>
      </c>
      <c r="B1574" s="2">
        <v>6.8</v>
      </c>
    </row>
    <row r="1575" spans="1:2">
      <c r="A1575" s="3">
        <v>33620</v>
      </c>
      <c r="B1575" s="2">
        <v>7.04</v>
      </c>
    </row>
    <row r="1576" spans="1:2">
      <c r="A1576" s="3">
        <v>33627</v>
      </c>
      <c r="B1576" s="2">
        <v>7.14</v>
      </c>
    </row>
    <row r="1577" spans="1:2">
      <c r="A1577" s="3">
        <v>33634</v>
      </c>
      <c r="B1577" s="2">
        <v>7.25</v>
      </c>
    </row>
    <row r="1578" spans="1:2">
      <c r="A1578" s="3">
        <v>33641</v>
      </c>
      <c r="B1578" s="2">
        <v>7.25</v>
      </c>
    </row>
    <row r="1579" spans="1:2">
      <c r="A1579" s="3">
        <v>33648</v>
      </c>
      <c r="B1579" s="2">
        <v>7.31</v>
      </c>
    </row>
    <row r="1580" spans="1:2">
      <c r="A1580" s="3">
        <v>33655</v>
      </c>
      <c r="B1580" s="2">
        <v>7.44</v>
      </c>
    </row>
    <row r="1581" spans="1:2">
      <c r="A1581" s="3">
        <v>33662</v>
      </c>
      <c r="B1581" s="2">
        <v>7.37</v>
      </c>
    </row>
    <row r="1582" spans="1:2">
      <c r="A1582" s="3">
        <v>33669</v>
      </c>
      <c r="B1582" s="2">
        <v>7.45</v>
      </c>
    </row>
    <row r="1583" spans="1:2">
      <c r="A1583" s="3">
        <v>33676</v>
      </c>
      <c r="B1583" s="2">
        <v>7.54</v>
      </c>
    </row>
    <row r="1584" spans="1:2">
      <c r="A1584" s="3">
        <v>33683</v>
      </c>
      <c r="B1584" s="2">
        <v>7.63</v>
      </c>
    </row>
    <row r="1585" spans="1:2">
      <c r="A1585" s="3">
        <v>33690</v>
      </c>
      <c r="B1585" s="2">
        <v>7.56</v>
      </c>
    </row>
    <row r="1586" spans="1:2">
      <c r="A1586" s="3">
        <v>33697</v>
      </c>
      <c r="B1586" s="2">
        <v>7.49</v>
      </c>
    </row>
    <row r="1587" spans="1:2">
      <c r="A1587" s="3">
        <v>33704</v>
      </c>
      <c r="B1587" s="2">
        <v>7.4</v>
      </c>
    </row>
    <row r="1588" spans="1:2">
      <c r="A1588" s="3">
        <v>33711</v>
      </c>
      <c r="B1588" s="2">
        <v>7.38</v>
      </c>
    </row>
    <row r="1589" spans="1:2">
      <c r="A1589" s="3">
        <v>33718</v>
      </c>
      <c r="B1589" s="2">
        <v>7.58</v>
      </c>
    </row>
    <row r="1590" spans="1:2">
      <c r="A1590" s="3">
        <v>33725</v>
      </c>
      <c r="B1590" s="2">
        <v>7.59</v>
      </c>
    </row>
    <row r="1591" spans="1:2">
      <c r="A1591" s="3">
        <v>33732</v>
      </c>
      <c r="B1591" s="2">
        <v>7.5</v>
      </c>
    </row>
    <row r="1592" spans="1:2">
      <c r="A1592" s="3">
        <v>33739</v>
      </c>
      <c r="B1592" s="2">
        <v>7.34</v>
      </c>
    </row>
    <row r="1593" spans="1:2">
      <c r="A1593" s="3">
        <v>33746</v>
      </c>
      <c r="B1593" s="2">
        <v>7.29</v>
      </c>
    </row>
    <row r="1594" spans="1:2">
      <c r="A1594" s="3">
        <v>33753</v>
      </c>
      <c r="B1594" s="2">
        <v>7.4</v>
      </c>
    </row>
    <row r="1595" spans="1:2">
      <c r="A1595" s="3">
        <v>33760</v>
      </c>
      <c r="B1595" s="2">
        <v>7.35</v>
      </c>
    </row>
    <row r="1596" spans="1:2">
      <c r="A1596" s="3">
        <v>33767</v>
      </c>
      <c r="B1596" s="2">
        <v>7.32</v>
      </c>
    </row>
    <row r="1597" spans="1:2">
      <c r="A1597" s="3">
        <v>33774</v>
      </c>
      <c r="B1597" s="2">
        <v>7.24</v>
      </c>
    </row>
    <row r="1598" spans="1:2">
      <c r="A1598" s="3">
        <v>33781</v>
      </c>
      <c r="B1598" s="2">
        <v>7.2</v>
      </c>
    </row>
    <row r="1599" spans="1:2">
      <c r="A1599" s="3">
        <v>33788</v>
      </c>
      <c r="B1599" s="2">
        <v>7.07</v>
      </c>
    </row>
    <row r="1600" spans="1:2">
      <c r="A1600" s="3">
        <v>33795</v>
      </c>
      <c r="B1600" s="2">
        <v>6.9</v>
      </c>
    </row>
    <row r="1601" spans="1:2">
      <c r="A1601" s="3">
        <v>33802</v>
      </c>
      <c r="B1601" s="2">
        <v>6.92</v>
      </c>
    </row>
    <row r="1602" spans="1:2">
      <c r="A1602" s="3">
        <v>33809</v>
      </c>
      <c r="B1602" s="2">
        <v>6.82</v>
      </c>
    </row>
    <row r="1603" spans="1:2">
      <c r="A1603" s="3">
        <v>33816</v>
      </c>
      <c r="B1603" s="2">
        <v>6.67</v>
      </c>
    </row>
    <row r="1604" spans="1:2">
      <c r="A1604" s="3">
        <v>33823</v>
      </c>
      <c r="B1604" s="2">
        <v>6.65</v>
      </c>
    </row>
    <row r="1605" spans="1:2">
      <c r="A1605" s="3">
        <v>33830</v>
      </c>
      <c r="B1605" s="2">
        <v>6.52</v>
      </c>
    </row>
    <row r="1606" spans="1:2">
      <c r="A1606" s="3">
        <v>33837</v>
      </c>
      <c r="B1606" s="2">
        <v>6.5</v>
      </c>
    </row>
    <row r="1607" spans="1:2">
      <c r="A1607" s="3">
        <v>33844</v>
      </c>
      <c r="B1607" s="2">
        <v>6.67</v>
      </c>
    </row>
    <row r="1608" spans="1:2">
      <c r="A1608" s="3">
        <v>33851</v>
      </c>
      <c r="B1608" s="2">
        <v>6.53</v>
      </c>
    </row>
    <row r="1609" spans="1:2">
      <c r="A1609" s="3">
        <v>33858</v>
      </c>
      <c r="B1609" s="2">
        <v>6.32</v>
      </c>
    </row>
    <row r="1610" spans="1:2">
      <c r="A1610" s="3">
        <v>33865</v>
      </c>
      <c r="B1610" s="2">
        <v>6.39</v>
      </c>
    </row>
    <row r="1611" spans="1:2">
      <c r="A1611" s="3">
        <v>33872</v>
      </c>
      <c r="B1611" s="2">
        <v>6.47</v>
      </c>
    </row>
    <row r="1612" spans="1:2">
      <c r="A1612" s="3">
        <v>33879</v>
      </c>
      <c r="B1612" s="2">
        <v>6.32</v>
      </c>
    </row>
    <row r="1613" spans="1:2">
      <c r="A1613" s="3">
        <v>33886</v>
      </c>
      <c r="B1613" s="2">
        <v>6.39</v>
      </c>
    </row>
    <row r="1614" spans="1:2">
      <c r="A1614" s="3">
        <v>33893</v>
      </c>
      <c r="B1614" s="2">
        <v>6.54</v>
      </c>
    </row>
    <row r="1615" spans="1:2">
      <c r="A1615" s="3">
        <v>33900</v>
      </c>
      <c r="B1615" s="2">
        <v>6.78</v>
      </c>
    </row>
    <row r="1616" spans="1:2">
      <c r="A1616" s="3">
        <v>33907</v>
      </c>
      <c r="B1616" s="2">
        <v>6.78</v>
      </c>
    </row>
    <row r="1617" spans="1:2">
      <c r="A1617" s="3">
        <v>33914</v>
      </c>
      <c r="B1617" s="2">
        <v>6.9</v>
      </c>
    </row>
    <row r="1618" spans="1:2">
      <c r="A1618" s="3">
        <v>33921</v>
      </c>
      <c r="B1618" s="2">
        <v>6.88</v>
      </c>
    </row>
    <row r="1619" spans="1:2">
      <c r="A1619" s="3">
        <v>33928</v>
      </c>
      <c r="B1619" s="2">
        <v>6.84</v>
      </c>
    </row>
    <row r="1620" spans="1:2">
      <c r="A1620" s="3">
        <v>33935</v>
      </c>
      <c r="B1620" s="2">
        <v>6.86</v>
      </c>
    </row>
    <row r="1621" spans="1:2">
      <c r="A1621" s="3">
        <v>33942</v>
      </c>
      <c r="B1621" s="2">
        <v>6.91</v>
      </c>
    </row>
    <row r="1622" spans="1:2">
      <c r="A1622" s="3">
        <v>33949</v>
      </c>
      <c r="B1622" s="2">
        <v>6.77</v>
      </c>
    </row>
    <row r="1623" spans="1:2">
      <c r="A1623" s="3">
        <v>33956</v>
      </c>
      <c r="B1623" s="2">
        <v>6.79</v>
      </c>
    </row>
    <row r="1624" spans="1:2">
      <c r="A1624" s="3">
        <v>33963</v>
      </c>
      <c r="B1624" s="2">
        <v>6.68</v>
      </c>
    </row>
    <row r="1625" spans="1:2">
      <c r="A1625" s="3">
        <v>33970</v>
      </c>
      <c r="B1625" s="2">
        <v>6.7</v>
      </c>
    </row>
    <row r="1626" spans="1:2">
      <c r="A1626" s="3">
        <v>33977</v>
      </c>
      <c r="B1626" s="2">
        <v>6.67</v>
      </c>
    </row>
    <row r="1627" spans="1:2">
      <c r="A1627" s="3">
        <v>33984</v>
      </c>
      <c r="B1627" s="2">
        <v>6.68</v>
      </c>
    </row>
    <row r="1628" spans="1:2">
      <c r="A1628" s="3">
        <v>33991</v>
      </c>
      <c r="B1628" s="2">
        <v>6.59</v>
      </c>
    </row>
    <row r="1629" spans="1:2">
      <c r="A1629" s="3">
        <v>33998</v>
      </c>
      <c r="B1629" s="2">
        <v>6.46</v>
      </c>
    </row>
    <row r="1630" spans="1:2">
      <c r="A1630" s="3">
        <v>34005</v>
      </c>
      <c r="B1630" s="2">
        <v>6.4</v>
      </c>
    </row>
    <row r="1631" spans="1:2">
      <c r="A1631" s="3">
        <v>34012</v>
      </c>
      <c r="B1631" s="2">
        <v>6.38</v>
      </c>
    </row>
    <row r="1632" spans="1:2">
      <c r="A1632" s="3">
        <v>34019</v>
      </c>
      <c r="B1632" s="2">
        <v>6.24</v>
      </c>
    </row>
    <row r="1633" spans="1:2">
      <c r="A1633" s="3">
        <v>34026</v>
      </c>
      <c r="B1633" s="2">
        <v>6.02</v>
      </c>
    </row>
    <row r="1634" spans="1:2">
      <c r="A1634" s="3">
        <v>34033</v>
      </c>
      <c r="B1634" s="2">
        <v>5.9</v>
      </c>
    </row>
    <row r="1635" spans="1:2">
      <c r="A1635" s="3">
        <v>34040</v>
      </c>
      <c r="B1635" s="2">
        <v>5.96</v>
      </c>
    </row>
    <row r="1636" spans="1:2">
      <c r="A1636" s="3">
        <v>34047</v>
      </c>
      <c r="B1636" s="2">
        <v>6.03</v>
      </c>
    </row>
    <row r="1637" spans="1:2">
      <c r="A1637" s="3">
        <v>34054</v>
      </c>
      <c r="B1637" s="2">
        <v>5.98</v>
      </c>
    </row>
    <row r="1638" spans="1:2">
      <c r="A1638" s="3">
        <v>34061</v>
      </c>
      <c r="B1638" s="2">
        <v>6.07</v>
      </c>
    </row>
    <row r="1639" spans="1:2">
      <c r="A1639" s="3">
        <v>34068</v>
      </c>
      <c r="B1639" s="2">
        <v>6.06</v>
      </c>
    </row>
    <row r="1640" spans="1:2">
      <c r="A1640" s="3">
        <v>34075</v>
      </c>
      <c r="B1640" s="2">
        <v>5.9</v>
      </c>
    </row>
    <row r="1641" spans="1:2">
      <c r="A1641" s="3">
        <v>34082</v>
      </c>
      <c r="B1641" s="2">
        <v>5.87</v>
      </c>
    </row>
    <row r="1642" spans="1:2">
      <c r="A1642" s="3">
        <v>34089</v>
      </c>
      <c r="B1642" s="2">
        <v>6.01</v>
      </c>
    </row>
    <row r="1643" spans="1:2">
      <c r="A1643" s="3">
        <v>34096</v>
      </c>
      <c r="B1643" s="2">
        <v>5.92</v>
      </c>
    </row>
    <row r="1644" spans="1:2">
      <c r="A1644" s="3">
        <v>34103</v>
      </c>
      <c r="B1644" s="2">
        <v>5.96</v>
      </c>
    </row>
    <row r="1645" spans="1:2">
      <c r="A1645" s="3">
        <v>34110</v>
      </c>
      <c r="B1645" s="2">
        <v>6.12</v>
      </c>
    </row>
    <row r="1646" spans="1:2">
      <c r="A1646" s="3">
        <v>34117</v>
      </c>
      <c r="B1646" s="2">
        <v>6.14</v>
      </c>
    </row>
    <row r="1647" spans="1:2">
      <c r="A1647" s="3">
        <v>34124</v>
      </c>
      <c r="B1647" s="2">
        <v>6.07</v>
      </c>
    </row>
    <row r="1648" spans="1:2">
      <c r="A1648" s="3">
        <v>34131</v>
      </c>
      <c r="B1648" s="2">
        <v>6.06</v>
      </c>
    </row>
    <row r="1649" spans="1:2">
      <c r="A1649" s="3">
        <v>34138</v>
      </c>
      <c r="B1649" s="2">
        <v>5.96</v>
      </c>
    </row>
    <row r="1650" spans="1:2">
      <c r="A1650" s="3">
        <v>34145</v>
      </c>
      <c r="B1650" s="2">
        <v>5.89</v>
      </c>
    </row>
    <row r="1651" spans="1:2">
      <c r="A1651" s="3">
        <v>34152</v>
      </c>
      <c r="B1651" s="2">
        <v>5.79</v>
      </c>
    </row>
    <row r="1652" spans="1:2">
      <c r="A1652" s="3">
        <v>34159</v>
      </c>
      <c r="B1652" s="2">
        <v>5.79</v>
      </c>
    </row>
    <row r="1653" spans="1:2">
      <c r="A1653" s="3">
        <v>34166</v>
      </c>
      <c r="B1653" s="2">
        <v>5.74</v>
      </c>
    </row>
    <row r="1654" spans="1:2">
      <c r="A1654" s="3">
        <v>34173</v>
      </c>
      <c r="B1654" s="2">
        <v>5.83</v>
      </c>
    </row>
    <row r="1655" spans="1:2">
      <c r="A1655" s="3">
        <v>34180</v>
      </c>
      <c r="B1655" s="2">
        <v>5.88</v>
      </c>
    </row>
    <row r="1656" spans="1:2">
      <c r="A1656" s="3">
        <v>34187</v>
      </c>
      <c r="B1656" s="2">
        <v>5.85</v>
      </c>
    </row>
    <row r="1657" spans="1:2">
      <c r="A1657" s="3">
        <v>34194</v>
      </c>
      <c r="B1657" s="2">
        <v>5.78</v>
      </c>
    </row>
    <row r="1658" spans="1:2">
      <c r="A1658" s="3">
        <v>34201</v>
      </c>
      <c r="B1658" s="2">
        <v>5.66</v>
      </c>
    </row>
    <row r="1659" spans="1:2">
      <c r="A1659" s="3">
        <v>34208</v>
      </c>
      <c r="B1659" s="2">
        <v>5.51</v>
      </c>
    </row>
    <row r="1660" spans="1:2">
      <c r="A1660" s="3">
        <v>34215</v>
      </c>
      <c r="B1660" s="2">
        <v>5.41</v>
      </c>
    </row>
    <row r="1661" spans="1:2">
      <c r="A1661" s="3">
        <v>34222</v>
      </c>
      <c r="B1661" s="2">
        <v>5.28</v>
      </c>
    </row>
    <row r="1662" spans="1:2">
      <c r="A1662" s="3">
        <v>34229</v>
      </c>
      <c r="B1662" s="2">
        <v>5.35</v>
      </c>
    </row>
    <row r="1663" spans="1:2">
      <c r="A1663" s="3">
        <v>34236</v>
      </c>
      <c r="B1663" s="2">
        <v>5.44</v>
      </c>
    </row>
    <row r="1664" spans="1:2">
      <c r="A1664" s="3">
        <v>34243</v>
      </c>
      <c r="B1664" s="2">
        <v>5.33</v>
      </c>
    </row>
    <row r="1665" spans="1:2">
      <c r="A1665" s="3">
        <v>34250</v>
      </c>
      <c r="B1665" s="2">
        <v>5.33</v>
      </c>
    </row>
    <row r="1666" spans="1:2">
      <c r="A1666" s="3">
        <v>34257</v>
      </c>
      <c r="B1666" s="2">
        <v>5.24</v>
      </c>
    </row>
    <row r="1667" spans="1:2">
      <c r="A1667" s="3">
        <v>34264</v>
      </c>
      <c r="B1667" s="2">
        <v>5.31</v>
      </c>
    </row>
    <row r="1668" spans="1:2">
      <c r="A1668" s="3">
        <v>34271</v>
      </c>
      <c r="B1668" s="2">
        <v>5.44</v>
      </c>
    </row>
    <row r="1669" spans="1:2">
      <c r="A1669" s="3">
        <v>34278</v>
      </c>
      <c r="B1669" s="2">
        <v>5.66</v>
      </c>
    </row>
    <row r="1670" spans="1:2">
      <c r="A1670" s="3">
        <v>34285</v>
      </c>
      <c r="B1670" s="2">
        <v>5.68</v>
      </c>
    </row>
    <row r="1671" spans="1:2">
      <c r="A1671" s="3">
        <v>34292</v>
      </c>
      <c r="B1671" s="2">
        <v>5.71</v>
      </c>
    </row>
    <row r="1672" spans="1:2">
      <c r="A1672" s="3">
        <v>34299</v>
      </c>
      <c r="B1672" s="2">
        <v>5.83</v>
      </c>
    </row>
    <row r="1673" spans="1:2">
      <c r="A1673" s="3">
        <v>34306</v>
      </c>
      <c r="B1673" s="2">
        <v>5.8</v>
      </c>
    </row>
    <row r="1674" spans="1:2">
      <c r="A1674" s="3">
        <v>34313</v>
      </c>
      <c r="B1674" s="2">
        <v>5.71</v>
      </c>
    </row>
    <row r="1675" spans="1:2">
      <c r="A1675" s="3">
        <v>34320</v>
      </c>
      <c r="B1675" s="2">
        <v>5.82</v>
      </c>
    </row>
    <row r="1676" spans="1:2">
      <c r="A1676" s="3">
        <v>34327</v>
      </c>
      <c r="B1676" s="2">
        <v>5.79</v>
      </c>
    </row>
    <row r="1677" spans="1:2">
      <c r="A1677" s="3">
        <v>34334</v>
      </c>
      <c r="B1677" s="2">
        <v>5.77</v>
      </c>
    </row>
    <row r="1678" spans="1:2">
      <c r="A1678" s="3">
        <v>34341</v>
      </c>
      <c r="B1678" s="2">
        <v>5.85</v>
      </c>
    </row>
    <row r="1679" spans="1:2">
      <c r="A1679" s="3">
        <v>34348</v>
      </c>
      <c r="B1679" s="2">
        <v>5.69</v>
      </c>
    </row>
    <row r="1680" spans="1:2">
      <c r="A1680" s="3">
        <v>34355</v>
      </c>
      <c r="B1680" s="2">
        <v>5.74</v>
      </c>
    </row>
    <row r="1681" spans="1:2">
      <c r="A1681" s="3">
        <v>34362</v>
      </c>
      <c r="B1681" s="2">
        <v>5.74</v>
      </c>
    </row>
    <row r="1682" spans="1:2">
      <c r="A1682" s="3">
        <v>34369</v>
      </c>
      <c r="B1682" s="2">
        <v>5.8</v>
      </c>
    </row>
    <row r="1683" spans="1:2">
      <c r="A1683" s="3">
        <v>34376</v>
      </c>
      <c r="B1683" s="2">
        <v>5.94</v>
      </c>
    </row>
    <row r="1684" spans="1:2">
      <c r="A1684" s="3">
        <v>34383</v>
      </c>
      <c r="B1684" s="2">
        <v>5.95</v>
      </c>
    </row>
    <row r="1685" spans="1:2">
      <c r="A1685" s="3">
        <v>34390</v>
      </c>
      <c r="B1685" s="2">
        <v>6.15</v>
      </c>
    </row>
    <row r="1686" spans="1:2">
      <c r="A1686" s="3">
        <v>34397</v>
      </c>
      <c r="B1686" s="2">
        <v>6.29</v>
      </c>
    </row>
    <row r="1687" spans="1:2">
      <c r="A1687" s="3">
        <v>34404</v>
      </c>
      <c r="B1687" s="2">
        <v>6.4</v>
      </c>
    </row>
    <row r="1688" spans="1:2">
      <c r="A1688" s="3">
        <v>34411</v>
      </c>
      <c r="B1688" s="2">
        <v>6.45</v>
      </c>
    </row>
    <row r="1689" spans="1:2">
      <c r="A1689" s="3">
        <v>34418</v>
      </c>
      <c r="B1689" s="2">
        <v>6.52</v>
      </c>
    </row>
    <row r="1690" spans="1:2">
      <c r="A1690" s="3">
        <v>34425</v>
      </c>
      <c r="B1690" s="2">
        <v>6.72</v>
      </c>
    </row>
    <row r="1691" spans="1:2">
      <c r="A1691" s="3">
        <v>34432</v>
      </c>
      <c r="B1691" s="2">
        <v>6.97</v>
      </c>
    </row>
    <row r="1692" spans="1:2">
      <c r="A1692" s="3">
        <v>34439</v>
      </c>
      <c r="B1692" s="2">
        <v>6.93</v>
      </c>
    </row>
    <row r="1693" spans="1:2">
      <c r="A1693" s="3">
        <v>34446</v>
      </c>
      <c r="B1693" s="2">
        <v>7.03</v>
      </c>
    </row>
    <row r="1694" spans="1:2">
      <c r="A1694" s="3">
        <v>34453</v>
      </c>
      <c r="B1694" s="2">
        <v>6.96</v>
      </c>
    </row>
    <row r="1695" spans="1:2">
      <c r="A1695" s="3">
        <v>34460</v>
      </c>
      <c r="B1695" s="2">
        <v>7.16</v>
      </c>
    </row>
    <row r="1696" spans="1:2">
      <c r="A1696" s="3">
        <v>34467</v>
      </c>
      <c r="B1696" s="2">
        <v>7.37</v>
      </c>
    </row>
    <row r="1697" spans="1:2">
      <c r="A1697" s="3">
        <v>34474</v>
      </c>
      <c r="B1697" s="2">
        <v>7.06</v>
      </c>
    </row>
    <row r="1698" spans="1:2">
      <c r="A1698" s="3">
        <v>34481</v>
      </c>
      <c r="B1698" s="2">
        <v>7.14</v>
      </c>
    </row>
    <row r="1699" spans="1:2">
      <c r="A1699" s="3">
        <v>34488</v>
      </c>
      <c r="B1699" s="2">
        <v>7.09</v>
      </c>
    </row>
    <row r="1700" spans="1:2">
      <c r="A1700" s="3">
        <v>34495</v>
      </c>
      <c r="B1700" s="2">
        <v>6.97</v>
      </c>
    </row>
    <row r="1701" spans="1:2">
      <c r="A1701" s="3">
        <v>34502</v>
      </c>
      <c r="B1701" s="2">
        <v>7.08</v>
      </c>
    </row>
    <row r="1702" spans="1:2">
      <c r="A1702" s="3">
        <v>34509</v>
      </c>
      <c r="B1702" s="2">
        <v>7.17</v>
      </c>
    </row>
    <row r="1703" spans="1:2">
      <c r="A1703" s="3">
        <v>34516</v>
      </c>
      <c r="B1703" s="2">
        <v>7.27</v>
      </c>
    </row>
    <row r="1704" spans="1:2">
      <c r="A1704" s="3">
        <v>34523</v>
      </c>
      <c r="B1704" s="2">
        <v>7.34</v>
      </c>
    </row>
    <row r="1705" spans="1:2">
      <c r="A1705" s="3">
        <v>34530</v>
      </c>
      <c r="B1705" s="2">
        <v>7.36</v>
      </c>
    </row>
    <row r="1706" spans="1:2">
      <c r="A1706" s="3">
        <v>34537</v>
      </c>
      <c r="B1706" s="2">
        <v>7.23</v>
      </c>
    </row>
    <row r="1707" spans="1:2">
      <c r="A1707" s="3">
        <v>34544</v>
      </c>
      <c r="B1707" s="2">
        <v>7.26</v>
      </c>
    </row>
    <row r="1708" spans="1:2">
      <c r="A1708" s="3">
        <v>34551</v>
      </c>
      <c r="B1708" s="2">
        <v>7.15</v>
      </c>
    </row>
    <row r="1709" spans="1:2">
      <c r="A1709" s="3">
        <v>34558</v>
      </c>
      <c r="B1709" s="2">
        <v>7.31</v>
      </c>
    </row>
    <row r="1710" spans="1:2">
      <c r="A1710" s="3">
        <v>34565</v>
      </c>
      <c r="B1710" s="2">
        <v>7.24</v>
      </c>
    </row>
    <row r="1711" spans="1:2">
      <c r="A1711" s="3">
        <v>34572</v>
      </c>
      <c r="B1711" s="2">
        <v>7.27</v>
      </c>
    </row>
    <row r="1712" spans="1:2">
      <c r="A1712" s="3">
        <v>34579</v>
      </c>
      <c r="B1712" s="2">
        <v>7.21</v>
      </c>
    </row>
    <row r="1713" spans="1:2">
      <c r="A1713" s="3">
        <v>34586</v>
      </c>
      <c r="B1713" s="2">
        <v>7.33</v>
      </c>
    </row>
    <row r="1714" spans="1:2">
      <c r="A1714" s="3">
        <v>34593</v>
      </c>
      <c r="B1714" s="2">
        <v>7.44</v>
      </c>
    </row>
    <row r="1715" spans="1:2">
      <c r="A1715" s="3">
        <v>34600</v>
      </c>
      <c r="B1715" s="2">
        <v>7.54</v>
      </c>
    </row>
    <row r="1716" spans="1:2">
      <c r="A1716" s="3">
        <v>34607</v>
      </c>
      <c r="B1716" s="2">
        <v>7.6</v>
      </c>
    </row>
    <row r="1717" spans="1:2">
      <c r="A1717" s="3">
        <v>34614</v>
      </c>
      <c r="B1717" s="2">
        <v>7.72</v>
      </c>
    </row>
    <row r="1718" spans="1:2">
      <c r="A1718" s="3">
        <v>34621</v>
      </c>
      <c r="B1718" s="2">
        <v>7.65</v>
      </c>
    </row>
    <row r="1719" spans="1:2">
      <c r="A1719" s="3">
        <v>34628</v>
      </c>
      <c r="B1719" s="2">
        <v>7.71</v>
      </c>
    </row>
    <row r="1720" spans="1:2">
      <c r="A1720" s="3">
        <v>34635</v>
      </c>
      <c r="B1720" s="2">
        <v>7.86</v>
      </c>
    </row>
    <row r="1721" spans="1:2">
      <c r="A1721" s="3">
        <v>34642</v>
      </c>
      <c r="B1721" s="2">
        <v>7.94</v>
      </c>
    </row>
    <row r="1722" spans="1:2">
      <c r="A1722" s="3">
        <v>34649</v>
      </c>
      <c r="B1722" s="2">
        <v>8</v>
      </c>
    </row>
    <row r="1723" spans="1:2">
      <c r="A1723" s="3">
        <v>34656</v>
      </c>
      <c r="B1723" s="2">
        <v>7.97</v>
      </c>
    </row>
    <row r="1724" spans="1:2">
      <c r="A1724" s="3">
        <v>34663</v>
      </c>
      <c r="B1724" s="2">
        <v>7.91</v>
      </c>
    </row>
    <row r="1725" spans="1:2">
      <c r="A1725" s="3">
        <v>34670</v>
      </c>
      <c r="B1725" s="2">
        <v>7.89</v>
      </c>
    </row>
    <row r="1726" spans="1:2">
      <c r="A1726" s="3">
        <v>34677</v>
      </c>
      <c r="B1726" s="2">
        <v>7.79</v>
      </c>
    </row>
    <row r="1727" spans="1:2">
      <c r="A1727" s="3">
        <v>34684</v>
      </c>
      <c r="B1727" s="2">
        <v>7.82</v>
      </c>
    </row>
    <row r="1728" spans="1:2">
      <c r="A1728" s="3">
        <v>34691</v>
      </c>
      <c r="B1728" s="2">
        <v>7.82</v>
      </c>
    </row>
    <row r="1729" spans="1:2">
      <c r="A1729" s="3">
        <v>34698</v>
      </c>
      <c r="B1729" s="2">
        <v>7.81</v>
      </c>
    </row>
    <row r="1730" spans="1:2">
      <c r="A1730" s="3">
        <v>34705</v>
      </c>
      <c r="B1730" s="2">
        <v>7.86</v>
      </c>
    </row>
    <row r="1731" spans="1:2">
      <c r="A1731" s="3">
        <v>34712</v>
      </c>
      <c r="B1731" s="2">
        <v>7.8</v>
      </c>
    </row>
    <row r="1732" spans="1:2">
      <c r="A1732" s="3">
        <v>34719</v>
      </c>
      <c r="B1732" s="2">
        <v>7.74</v>
      </c>
    </row>
    <row r="1733" spans="1:2">
      <c r="A1733" s="3">
        <v>34726</v>
      </c>
      <c r="B1733" s="2">
        <v>7.78</v>
      </c>
    </row>
    <row r="1734" spans="1:2">
      <c r="A1734" s="3">
        <v>34733</v>
      </c>
      <c r="B1734" s="2">
        <v>7.62</v>
      </c>
    </row>
    <row r="1735" spans="1:2">
      <c r="A1735" s="3">
        <v>34740</v>
      </c>
      <c r="B1735" s="2">
        <v>7.56</v>
      </c>
    </row>
    <row r="1736" spans="1:2">
      <c r="A1736" s="3">
        <v>34747</v>
      </c>
      <c r="B1736" s="2">
        <v>7.48</v>
      </c>
    </row>
    <row r="1737" spans="1:2">
      <c r="A1737" s="3">
        <v>34754</v>
      </c>
      <c r="B1737" s="2">
        <v>7.36</v>
      </c>
    </row>
    <row r="1738" spans="1:2">
      <c r="A1738" s="3">
        <v>34761</v>
      </c>
      <c r="B1738" s="2">
        <v>7.27</v>
      </c>
    </row>
    <row r="1739" spans="1:2">
      <c r="A1739" s="3">
        <v>34768</v>
      </c>
      <c r="B1739" s="2">
        <v>7.35</v>
      </c>
    </row>
    <row r="1740" spans="1:2">
      <c r="A1740" s="3">
        <v>34775</v>
      </c>
      <c r="B1740" s="2">
        <v>7.11</v>
      </c>
    </row>
    <row r="1741" spans="1:2">
      <c r="A1741" s="3">
        <v>34782</v>
      </c>
      <c r="B1741" s="2">
        <v>7.16</v>
      </c>
    </row>
    <row r="1742" spans="1:2">
      <c r="A1742" s="3">
        <v>34789</v>
      </c>
      <c r="B1742" s="2">
        <v>7.15</v>
      </c>
    </row>
    <row r="1743" spans="1:2">
      <c r="A1743" s="3">
        <v>34796</v>
      </c>
      <c r="B1743" s="2">
        <v>7.12</v>
      </c>
    </row>
    <row r="1744" spans="1:2">
      <c r="A1744" s="3">
        <v>34803</v>
      </c>
      <c r="B1744" s="2">
        <v>7.08</v>
      </c>
    </row>
    <row r="1745" spans="1:2">
      <c r="A1745" s="3">
        <v>34810</v>
      </c>
      <c r="B1745" s="2">
        <v>7.03</v>
      </c>
    </row>
    <row r="1746" spans="1:2">
      <c r="A1746" s="3">
        <v>34817</v>
      </c>
      <c r="B1746" s="2">
        <v>7.03</v>
      </c>
    </row>
    <row r="1747" spans="1:2">
      <c r="A1747" s="3">
        <v>34824</v>
      </c>
      <c r="B1747" s="2">
        <v>6.93</v>
      </c>
    </row>
    <row r="1748" spans="1:2">
      <c r="A1748" s="3">
        <v>34831</v>
      </c>
      <c r="B1748" s="2">
        <v>6.66</v>
      </c>
    </row>
    <row r="1749" spans="1:2">
      <c r="A1749" s="3">
        <v>34838</v>
      </c>
      <c r="B1749" s="2">
        <v>6.59</v>
      </c>
    </row>
    <row r="1750" spans="1:2">
      <c r="A1750" s="3">
        <v>34845</v>
      </c>
      <c r="B1750" s="2">
        <v>6.49</v>
      </c>
    </row>
    <row r="1751" spans="1:2">
      <c r="A1751" s="3">
        <v>34852</v>
      </c>
      <c r="B1751" s="2">
        <v>6.23</v>
      </c>
    </row>
    <row r="1752" spans="1:2">
      <c r="A1752" s="3">
        <v>34859</v>
      </c>
      <c r="B1752" s="2">
        <v>6.2</v>
      </c>
    </row>
    <row r="1753" spans="1:2">
      <c r="A1753" s="3">
        <v>34866</v>
      </c>
      <c r="B1753" s="2">
        <v>6.21</v>
      </c>
    </row>
    <row r="1754" spans="1:2">
      <c r="A1754" s="3">
        <v>34873</v>
      </c>
      <c r="B1754" s="2">
        <v>6.1</v>
      </c>
    </row>
    <row r="1755" spans="1:2">
      <c r="A1755" s="3">
        <v>34880</v>
      </c>
      <c r="B1755" s="2">
        <v>6.17</v>
      </c>
    </row>
    <row r="1756" spans="1:2">
      <c r="A1756" s="3">
        <v>34887</v>
      </c>
      <c r="B1756" s="2">
        <v>6.12</v>
      </c>
    </row>
    <row r="1757" spans="1:2">
      <c r="A1757" s="3">
        <v>34894</v>
      </c>
      <c r="B1757" s="2">
        <v>6.09</v>
      </c>
    </row>
    <row r="1758" spans="1:2">
      <c r="A1758" s="3">
        <v>34901</v>
      </c>
      <c r="B1758" s="2">
        <v>6.37</v>
      </c>
    </row>
    <row r="1759" spans="1:2">
      <c r="A1759" s="3">
        <v>34908</v>
      </c>
      <c r="B1759" s="2">
        <v>6.46</v>
      </c>
    </row>
    <row r="1760" spans="1:2">
      <c r="A1760" s="3">
        <v>34915</v>
      </c>
      <c r="B1760" s="2">
        <v>6.48</v>
      </c>
    </row>
    <row r="1761" spans="1:2">
      <c r="A1761" s="3">
        <v>34922</v>
      </c>
      <c r="B1761" s="2">
        <v>6.5</v>
      </c>
    </row>
    <row r="1762" spans="1:2">
      <c r="A1762" s="3">
        <v>34929</v>
      </c>
      <c r="B1762" s="2">
        <v>6.57</v>
      </c>
    </row>
    <row r="1763" spans="1:2">
      <c r="A1763" s="3">
        <v>34936</v>
      </c>
      <c r="B1763" s="2">
        <v>6.52</v>
      </c>
    </row>
    <row r="1764" spans="1:2">
      <c r="A1764" s="3">
        <v>34943</v>
      </c>
      <c r="B1764" s="2">
        <v>6.31</v>
      </c>
    </row>
    <row r="1765" spans="1:2">
      <c r="A1765" s="3">
        <v>34950</v>
      </c>
      <c r="B1765" s="2">
        <v>6.2</v>
      </c>
    </row>
    <row r="1766" spans="1:2">
      <c r="A1766" s="3">
        <v>34957</v>
      </c>
      <c r="B1766" s="2">
        <v>6.15</v>
      </c>
    </row>
    <row r="1767" spans="1:2">
      <c r="A1767" s="3">
        <v>34964</v>
      </c>
      <c r="B1767" s="2">
        <v>6.17</v>
      </c>
    </row>
    <row r="1768" spans="1:2">
      <c r="A1768" s="3">
        <v>34971</v>
      </c>
      <c r="B1768" s="2">
        <v>6.26</v>
      </c>
    </row>
    <row r="1769" spans="1:2">
      <c r="A1769" s="3">
        <v>34978</v>
      </c>
      <c r="B1769" s="2">
        <v>6.1</v>
      </c>
    </row>
    <row r="1770" spans="1:2">
      <c r="A1770" s="3">
        <v>34985</v>
      </c>
      <c r="B1770" s="2">
        <v>6.05</v>
      </c>
    </row>
    <row r="1771" spans="1:2">
      <c r="A1771" s="3">
        <v>34992</v>
      </c>
      <c r="B1771" s="2">
        <v>5.99</v>
      </c>
    </row>
    <row r="1772" spans="1:2">
      <c r="A1772" s="3">
        <v>34999</v>
      </c>
      <c r="B1772" s="2">
        <v>6.04</v>
      </c>
    </row>
    <row r="1773" spans="1:2">
      <c r="A1773" s="3">
        <v>35006</v>
      </c>
      <c r="B1773" s="2">
        <v>5.98</v>
      </c>
    </row>
    <row r="1774" spans="1:2">
      <c r="A1774" s="3">
        <v>35013</v>
      </c>
      <c r="B1774" s="2">
        <v>5.97</v>
      </c>
    </row>
    <row r="1775" spans="1:2">
      <c r="A1775" s="3">
        <v>35020</v>
      </c>
      <c r="B1775" s="2">
        <v>5.96</v>
      </c>
    </row>
    <row r="1776" spans="1:2">
      <c r="A1776" s="3">
        <v>35027</v>
      </c>
      <c r="B1776" s="2">
        <v>5.92</v>
      </c>
    </row>
    <row r="1777" spans="1:2">
      <c r="A1777" s="3">
        <v>35034</v>
      </c>
      <c r="B1777" s="2">
        <v>5.82</v>
      </c>
    </row>
    <row r="1778" spans="1:2">
      <c r="A1778" s="3">
        <v>35041</v>
      </c>
      <c r="B1778" s="2">
        <v>5.68</v>
      </c>
    </row>
    <row r="1779" spans="1:2">
      <c r="A1779" s="3">
        <v>35048</v>
      </c>
      <c r="B1779" s="2">
        <v>5.73</v>
      </c>
    </row>
    <row r="1780" spans="1:2">
      <c r="A1780" s="3">
        <v>35055</v>
      </c>
      <c r="B1780" s="2">
        <v>5.78</v>
      </c>
    </row>
    <row r="1781" spans="1:2">
      <c r="A1781" s="3">
        <v>35062</v>
      </c>
      <c r="B1781" s="2">
        <v>5.64</v>
      </c>
    </row>
    <row r="1782" spans="1:2">
      <c r="A1782" s="3">
        <v>35069</v>
      </c>
      <c r="B1782" s="2">
        <v>5.63</v>
      </c>
    </row>
    <row r="1783" spans="1:2">
      <c r="A1783" s="3">
        <v>35076</v>
      </c>
      <c r="B1783" s="2">
        <v>5.74</v>
      </c>
    </row>
    <row r="1784" spans="1:2">
      <c r="A1784" s="3">
        <v>35083</v>
      </c>
      <c r="B1784" s="2">
        <v>5.58</v>
      </c>
    </row>
    <row r="1785" spans="1:2">
      <c r="A1785" s="3">
        <v>35090</v>
      </c>
      <c r="B1785" s="2">
        <v>5.65</v>
      </c>
    </row>
    <row r="1786" spans="1:2">
      <c r="A1786" s="3">
        <v>35097</v>
      </c>
      <c r="B1786" s="2">
        <v>5.64</v>
      </c>
    </row>
    <row r="1787" spans="1:2">
      <c r="A1787" s="3">
        <v>35104</v>
      </c>
      <c r="B1787" s="2">
        <v>5.67</v>
      </c>
    </row>
    <row r="1788" spans="1:2">
      <c r="A1788" s="3">
        <v>35111</v>
      </c>
      <c r="B1788" s="2">
        <v>5.65</v>
      </c>
    </row>
    <row r="1789" spans="1:2">
      <c r="A1789" s="3">
        <v>35118</v>
      </c>
      <c r="B1789" s="2">
        <v>5.97</v>
      </c>
    </row>
    <row r="1790" spans="1:2">
      <c r="A1790" s="3">
        <v>35125</v>
      </c>
      <c r="B1790" s="2">
        <v>6.06</v>
      </c>
    </row>
    <row r="1791" spans="1:2">
      <c r="A1791" s="3">
        <v>35132</v>
      </c>
      <c r="B1791" s="2">
        <v>6.08</v>
      </c>
    </row>
    <row r="1792" spans="1:2">
      <c r="A1792" s="3">
        <v>35139</v>
      </c>
      <c r="B1792" s="2">
        <v>6.37</v>
      </c>
    </row>
    <row r="1793" spans="1:2">
      <c r="A1793" s="3">
        <v>35146</v>
      </c>
      <c r="B1793" s="2">
        <v>6.36</v>
      </c>
    </row>
    <row r="1794" spans="1:2">
      <c r="A1794" s="3">
        <v>35153</v>
      </c>
      <c r="B1794" s="2">
        <v>6.32</v>
      </c>
    </row>
    <row r="1795" spans="1:2">
      <c r="A1795" s="3">
        <v>35160</v>
      </c>
      <c r="B1795" s="2">
        <v>6.35</v>
      </c>
    </row>
    <row r="1796" spans="1:2">
      <c r="A1796" s="3">
        <v>35167</v>
      </c>
      <c r="B1796" s="2">
        <v>6.6</v>
      </c>
    </row>
    <row r="1797" spans="1:2">
      <c r="A1797" s="3">
        <v>35174</v>
      </c>
      <c r="B1797" s="2">
        <v>6.52</v>
      </c>
    </row>
    <row r="1798" spans="1:2">
      <c r="A1798" s="3">
        <v>35181</v>
      </c>
      <c r="B1798" s="2">
        <v>6.53</v>
      </c>
    </row>
    <row r="1799" spans="1:2">
      <c r="A1799" s="3">
        <v>35188</v>
      </c>
      <c r="B1799" s="2">
        <v>6.74</v>
      </c>
    </row>
    <row r="1800" spans="1:2">
      <c r="A1800" s="3">
        <v>35195</v>
      </c>
      <c r="B1800" s="2">
        <v>6.82</v>
      </c>
    </row>
    <row r="1801" spans="1:2">
      <c r="A1801" s="3">
        <v>35202</v>
      </c>
      <c r="B1801" s="2">
        <v>6.68</v>
      </c>
    </row>
    <row r="1802" spans="1:2">
      <c r="A1802" s="3">
        <v>35209</v>
      </c>
      <c r="B1802" s="2">
        <v>6.65</v>
      </c>
    </row>
    <row r="1803" spans="1:2">
      <c r="A1803" s="3">
        <v>35216</v>
      </c>
      <c r="B1803" s="2">
        <v>6.77</v>
      </c>
    </row>
    <row r="1804" spans="1:2">
      <c r="A1804" s="3">
        <v>35223</v>
      </c>
      <c r="B1804" s="2">
        <v>6.85</v>
      </c>
    </row>
    <row r="1805" spans="1:2">
      <c r="A1805" s="3">
        <v>35230</v>
      </c>
      <c r="B1805" s="2">
        <v>6.99</v>
      </c>
    </row>
    <row r="1806" spans="1:2">
      <c r="A1806" s="3">
        <v>35237</v>
      </c>
      <c r="B1806" s="2">
        <v>6.95</v>
      </c>
    </row>
    <row r="1807" spans="1:2">
      <c r="A1807" s="3">
        <v>35244</v>
      </c>
      <c r="B1807" s="2">
        <v>6.86</v>
      </c>
    </row>
    <row r="1808" spans="1:2">
      <c r="A1808" s="3">
        <v>35251</v>
      </c>
      <c r="B1808" s="2">
        <v>6.85</v>
      </c>
    </row>
    <row r="1809" spans="1:2">
      <c r="A1809" s="3">
        <v>35258</v>
      </c>
      <c r="B1809" s="2">
        <v>6.95</v>
      </c>
    </row>
    <row r="1810" spans="1:2">
      <c r="A1810" s="3">
        <v>35265</v>
      </c>
      <c r="B1810" s="2">
        <v>6.81</v>
      </c>
    </row>
    <row r="1811" spans="1:2">
      <c r="A1811" s="3">
        <v>35272</v>
      </c>
      <c r="B1811" s="2">
        <v>6.85</v>
      </c>
    </row>
    <row r="1812" spans="1:2">
      <c r="A1812" s="3">
        <v>35279</v>
      </c>
      <c r="B1812" s="2">
        <v>6.76</v>
      </c>
    </row>
    <row r="1813" spans="1:2">
      <c r="A1813" s="3">
        <v>35286</v>
      </c>
      <c r="B1813" s="2">
        <v>6.54</v>
      </c>
    </row>
    <row r="1814" spans="1:2">
      <c r="A1814" s="3">
        <v>35293</v>
      </c>
      <c r="B1814" s="2">
        <v>6.56</v>
      </c>
    </row>
    <row r="1815" spans="1:2">
      <c r="A1815" s="3">
        <v>35300</v>
      </c>
      <c r="B1815" s="2">
        <v>6.63</v>
      </c>
    </row>
    <row r="1816" spans="1:2">
      <c r="A1816" s="3">
        <v>35307</v>
      </c>
      <c r="B1816" s="2">
        <v>6.84</v>
      </c>
    </row>
    <row r="1817" spans="1:2">
      <c r="A1817" s="3">
        <v>35314</v>
      </c>
      <c r="B1817" s="2">
        <v>6.95</v>
      </c>
    </row>
    <row r="1818" spans="1:2">
      <c r="A1818" s="3">
        <v>35321</v>
      </c>
      <c r="B1818" s="2">
        <v>6.88</v>
      </c>
    </row>
    <row r="1819" spans="1:2">
      <c r="A1819" s="3">
        <v>35328</v>
      </c>
      <c r="B1819" s="2">
        <v>6.82</v>
      </c>
    </row>
    <row r="1820" spans="1:2">
      <c r="A1820" s="3">
        <v>35335</v>
      </c>
      <c r="B1820" s="2">
        <v>6.73</v>
      </c>
    </row>
    <row r="1821" spans="1:2">
      <c r="A1821" s="3">
        <v>35342</v>
      </c>
      <c r="B1821" s="2">
        <v>6.61</v>
      </c>
    </row>
    <row r="1822" spans="1:2">
      <c r="A1822" s="3">
        <v>35349</v>
      </c>
      <c r="B1822" s="2">
        <v>6.55</v>
      </c>
    </row>
    <row r="1823" spans="1:2">
      <c r="A1823" s="3">
        <v>35356</v>
      </c>
      <c r="B1823" s="2">
        <v>6.54</v>
      </c>
    </row>
    <row r="1824" spans="1:2">
      <c r="A1824" s="3">
        <v>35363</v>
      </c>
      <c r="B1824" s="2">
        <v>6.55</v>
      </c>
    </row>
    <row r="1825" spans="1:2">
      <c r="A1825" s="3">
        <v>35370</v>
      </c>
      <c r="B1825" s="2">
        <v>6.42</v>
      </c>
    </row>
    <row r="1826" spans="1:2">
      <c r="A1826" s="3">
        <v>35377</v>
      </c>
      <c r="B1826" s="2">
        <v>6.3</v>
      </c>
    </row>
    <row r="1827" spans="1:2">
      <c r="A1827" s="3">
        <v>35384</v>
      </c>
      <c r="B1827" s="2">
        <v>6.18</v>
      </c>
    </row>
    <row r="1828" spans="1:2">
      <c r="A1828" s="3">
        <v>35391</v>
      </c>
      <c r="B1828" s="2">
        <v>6.16</v>
      </c>
    </row>
    <row r="1829" spans="1:2">
      <c r="A1829" s="3">
        <v>35398</v>
      </c>
      <c r="B1829" s="2">
        <v>6.12</v>
      </c>
    </row>
    <row r="1830" spans="1:2">
      <c r="A1830" s="3">
        <v>35405</v>
      </c>
      <c r="B1830" s="2">
        <v>6.15</v>
      </c>
    </row>
    <row r="1831" spans="1:2">
      <c r="A1831" s="3">
        <v>35412</v>
      </c>
      <c r="B1831" s="2">
        <v>6.31</v>
      </c>
    </row>
    <row r="1832" spans="1:2">
      <c r="A1832" s="3">
        <v>35419</v>
      </c>
      <c r="B1832" s="2">
        <v>6.4</v>
      </c>
    </row>
    <row r="1833" spans="1:2">
      <c r="A1833" s="3">
        <v>35426</v>
      </c>
      <c r="B1833" s="2">
        <v>6.34</v>
      </c>
    </row>
    <row r="1834" spans="1:2">
      <c r="A1834" s="3">
        <v>35433</v>
      </c>
      <c r="B1834" s="2">
        <v>6.45</v>
      </c>
    </row>
    <row r="1835" spans="1:2">
      <c r="A1835" s="3">
        <v>35440</v>
      </c>
      <c r="B1835" s="2">
        <v>6.57</v>
      </c>
    </row>
    <row r="1836" spans="1:2">
      <c r="A1836" s="3">
        <v>35447</v>
      </c>
      <c r="B1836" s="2">
        <v>6.56</v>
      </c>
    </row>
    <row r="1837" spans="1:2">
      <c r="A1837" s="3">
        <v>35454</v>
      </c>
      <c r="B1837" s="2">
        <v>6.58</v>
      </c>
    </row>
    <row r="1838" spans="1:2">
      <c r="A1838" s="3">
        <v>35461</v>
      </c>
      <c r="B1838" s="2">
        <v>6.62</v>
      </c>
    </row>
    <row r="1839" spans="1:2">
      <c r="A1839" s="3">
        <v>35468</v>
      </c>
      <c r="B1839" s="2">
        <v>6.46</v>
      </c>
    </row>
    <row r="1840" spans="1:2">
      <c r="A1840" s="3">
        <v>35475</v>
      </c>
      <c r="B1840" s="2">
        <v>6.37</v>
      </c>
    </row>
    <row r="1841" spans="1:2">
      <c r="A1841" s="3">
        <v>35482</v>
      </c>
      <c r="B1841" s="2">
        <v>6.33</v>
      </c>
    </row>
    <row r="1842" spans="1:2">
      <c r="A1842" s="3">
        <v>35489</v>
      </c>
      <c r="B1842" s="2">
        <v>6.5</v>
      </c>
    </row>
    <row r="1843" spans="1:2">
      <c r="A1843" s="3">
        <v>35496</v>
      </c>
      <c r="B1843" s="2">
        <v>6.59</v>
      </c>
    </row>
    <row r="1844" spans="1:2">
      <c r="A1844" s="3">
        <v>35503</v>
      </c>
      <c r="B1844" s="2">
        <v>6.63</v>
      </c>
    </row>
    <row r="1845" spans="1:2">
      <c r="A1845" s="3">
        <v>35510</v>
      </c>
      <c r="B1845" s="2">
        <v>6.73</v>
      </c>
    </row>
    <row r="1846" spans="1:2">
      <c r="A1846" s="3">
        <v>35517</v>
      </c>
      <c r="B1846" s="2">
        <v>6.79</v>
      </c>
    </row>
    <row r="1847" spans="1:2">
      <c r="A1847" s="3">
        <v>35524</v>
      </c>
      <c r="B1847" s="2">
        <v>6.9</v>
      </c>
    </row>
    <row r="1848" spans="1:2">
      <c r="A1848" s="3">
        <v>35531</v>
      </c>
      <c r="B1848" s="2">
        <v>6.92</v>
      </c>
    </row>
    <row r="1849" spans="1:2">
      <c r="A1849" s="3">
        <v>35538</v>
      </c>
      <c r="B1849" s="2">
        <v>6.89</v>
      </c>
    </row>
    <row r="1850" spans="1:2">
      <c r="A1850" s="3">
        <v>35545</v>
      </c>
      <c r="B1850" s="2">
        <v>6.89</v>
      </c>
    </row>
    <row r="1851" spans="1:2">
      <c r="A1851" s="3">
        <v>35552</v>
      </c>
      <c r="B1851" s="2">
        <v>6.76</v>
      </c>
    </row>
    <row r="1852" spans="1:2">
      <c r="A1852" s="3">
        <v>35559</v>
      </c>
      <c r="B1852" s="2">
        <v>6.7</v>
      </c>
    </row>
    <row r="1853" spans="1:2">
      <c r="A1853" s="3">
        <v>35566</v>
      </c>
      <c r="B1853" s="2">
        <v>6.68</v>
      </c>
    </row>
    <row r="1854" spans="1:2">
      <c r="A1854" s="3">
        <v>35573</v>
      </c>
      <c r="B1854" s="2">
        <v>6.73</v>
      </c>
    </row>
    <row r="1855" spans="1:2">
      <c r="A1855" s="3">
        <v>35580</v>
      </c>
      <c r="B1855" s="2">
        <v>6.75</v>
      </c>
    </row>
    <row r="1856" spans="1:2">
      <c r="A1856" s="3">
        <v>35587</v>
      </c>
      <c r="B1856" s="2">
        <v>6.61</v>
      </c>
    </row>
    <row r="1857" spans="1:2">
      <c r="A1857" s="3">
        <v>35594</v>
      </c>
      <c r="B1857" s="2">
        <v>6.52</v>
      </c>
    </row>
    <row r="1858" spans="1:2">
      <c r="A1858" s="3">
        <v>35601</v>
      </c>
      <c r="B1858" s="2">
        <v>6.4</v>
      </c>
    </row>
    <row r="1859" spans="1:2">
      <c r="A1859" s="3">
        <v>35608</v>
      </c>
      <c r="B1859" s="2">
        <v>6.45</v>
      </c>
    </row>
    <row r="1860" spans="1:2">
      <c r="A1860" s="3">
        <v>35615</v>
      </c>
      <c r="B1860" s="2">
        <v>6.42</v>
      </c>
    </row>
    <row r="1861" spans="1:2">
      <c r="A1861" s="3">
        <v>35622</v>
      </c>
      <c r="B1861" s="2">
        <v>6.26</v>
      </c>
    </row>
    <row r="1862" spans="1:2">
      <c r="A1862" s="3">
        <v>35629</v>
      </c>
      <c r="B1862" s="2">
        <v>6.23</v>
      </c>
    </row>
    <row r="1863" spans="1:2">
      <c r="A1863" s="3">
        <v>35636</v>
      </c>
      <c r="B1863" s="2">
        <v>6.18</v>
      </c>
    </row>
    <row r="1864" spans="1:2">
      <c r="A1864" s="3">
        <v>35643</v>
      </c>
      <c r="B1864" s="2">
        <v>6.11</v>
      </c>
    </row>
    <row r="1865" spans="1:2">
      <c r="A1865" s="3">
        <v>35650</v>
      </c>
      <c r="B1865" s="2">
        <v>6.26</v>
      </c>
    </row>
    <row r="1866" spans="1:2">
      <c r="A1866" s="3">
        <v>35657</v>
      </c>
      <c r="B1866" s="2">
        <v>6.33</v>
      </c>
    </row>
    <row r="1867" spans="1:2">
      <c r="A1867" s="3">
        <v>35664</v>
      </c>
      <c r="B1867" s="2">
        <v>6.27</v>
      </c>
    </row>
    <row r="1868" spans="1:2">
      <c r="A1868" s="3">
        <v>35671</v>
      </c>
      <c r="B1868" s="2">
        <v>6.36</v>
      </c>
    </row>
    <row r="1869" spans="1:2">
      <c r="A1869" s="3">
        <v>35678</v>
      </c>
      <c r="B1869" s="2">
        <v>6.34</v>
      </c>
    </row>
    <row r="1870" spans="1:2">
      <c r="A1870" s="3">
        <v>35685</v>
      </c>
      <c r="B1870" s="2">
        <v>6.34</v>
      </c>
    </row>
    <row r="1871" spans="1:2">
      <c r="A1871" s="3">
        <v>35692</v>
      </c>
      <c r="B1871" s="2">
        <v>6.14</v>
      </c>
    </row>
    <row r="1872" spans="1:2">
      <c r="A1872" s="3">
        <v>35699</v>
      </c>
      <c r="B1872" s="2">
        <v>6.08</v>
      </c>
    </row>
    <row r="1873" spans="1:2">
      <c r="A1873" s="3">
        <v>35706</v>
      </c>
      <c r="B1873" s="2">
        <v>6.06</v>
      </c>
    </row>
    <row r="1874" spans="1:2">
      <c r="A1874" s="3">
        <v>35713</v>
      </c>
      <c r="B1874" s="2">
        <v>6.04</v>
      </c>
    </row>
    <row r="1875" spans="1:2">
      <c r="A1875" s="3">
        <v>35720</v>
      </c>
      <c r="B1875" s="2">
        <v>6.11</v>
      </c>
    </row>
    <row r="1876" spans="1:2">
      <c r="A1876" s="3">
        <v>35727</v>
      </c>
      <c r="B1876" s="2">
        <v>6.09</v>
      </c>
    </row>
    <row r="1877" spans="1:2">
      <c r="A1877" s="3">
        <v>35734</v>
      </c>
      <c r="B1877" s="2">
        <v>5.9</v>
      </c>
    </row>
    <row r="1878" spans="1:2">
      <c r="A1878" s="3">
        <v>35741</v>
      </c>
      <c r="B1878" s="2">
        <v>5.92</v>
      </c>
    </row>
    <row r="1879" spans="1:2">
      <c r="A1879" s="3">
        <v>35748</v>
      </c>
      <c r="B1879" s="2">
        <v>5.88</v>
      </c>
    </row>
    <row r="1880" spans="1:2">
      <c r="A1880" s="3">
        <v>35755</v>
      </c>
      <c r="B1880" s="2">
        <v>5.84</v>
      </c>
    </row>
    <row r="1881" spans="1:2">
      <c r="A1881" s="3">
        <v>35762</v>
      </c>
      <c r="B1881" s="2">
        <v>5.86</v>
      </c>
    </row>
    <row r="1882" spans="1:2">
      <c r="A1882" s="3">
        <v>35769</v>
      </c>
      <c r="B1882" s="2">
        <v>5.86</v>
      </c>
    </row>
    <row r="1883" spans="1:2">
      <c r="A1883" s="3">
        <v>35776</v>
      </c>
      <c r="B1883" s="2">
        <v>5.87</v>
      </c>
    </row>
    <row r="1884" spans="1:2">
      <c r="A1884" s="3">
        <v>35783</v>
      </c>
      <c r="B1884" s="2">
        <v>5.77</v>
      </c>
    </row>
    <row r="1885" spans="1:2">
      <c r="A1885" s="3">
        <v>35790</v>
      </c>
      <c r="B1885" s="2">
        <v>5.74</v>
      </c>
    </row>
    <row r="1886" spans="1:2">
      <c r="A1886" s="3">
        <v>35797</v>
      </c>
      <c r="B1886" s="2">
        <v>5.75</v>
      </c>
    </row>
    <row r="1887" spans="1:2">
      <c r="A1887" s="3">
        <v>35804</v>
      </c>
      <c r="B1887" s="2">
        <v>5.49</v>
      </c>
    </row>
    <row r="1888" spans="1:2">
      <c r="A1888" s="3">
        <v>35811</v>
      </c>
      <c r="B1888" s="2">
        <v>5.45</v>
      </c>
    </row>
    <row r="1889" spans="1:2">
      <c r="A1889" s="3">
        <v>35818</v>
      </c>
      <c r="B1889" s="2">
        <v>5.59</v>
      </c>
    </row>
    <row r="1890" spans="1:2">
      <c r="A1890" s="3">
        <v>35825</v>
      </c>
      <c r="B1890" s="2">
        <v>5.63</v>
      </c>
    </row>
    <row r="1891" spans="1:2">
      <c r="A1891" s="3">
        <v>35832</v>
      </c>
      <c r="B1891" s="2">
        <v>5.59</v>
      </c>
    </row>
    <row r="1892" spans="1:2">
      <c r="A1892" s="3">
        <v>35839</v>
      </c>
      <c r="B1892" s="2">
        <v>5.57</v>
      </c>
    </row>
    <row r="1893" spans="1:2">
      <c r="A1893" s="3">
        <v>35846</v>
      </c>
      <c r="B1893" s="2">
        <v>5.5</v>
      </c>
    </row>
    <row r="1894" spans="1:2">
      <c r="A1894" s="3">
        <v>35853</v>
      </c>
      <c r="B1894" s="2">
        <v>5.63</v>
      </c>
    </row>
    <row r="1895" spans="1:2">
      <c r="A1895" s="3">
        <v>35860</v>
      </c>
      <c r="B1895" s="2">
        <v>5.75</v>
      </c>
    </row>
    <row r="1896" spans="1:2">
      <c r="A1896" s="3">
        <v>35867</v>
      </c>
      <c r="B1896" s="2">
        <v>5.62</v>
      </c>
    </row>
    <row r="1897" spans="1:2">
      <c r="A1897" s="3">
        <v>35874</v>
      </c>
      <c r="B1897" s="2">
        <v>5.57</v>
      </c>
    </row>
    <row r="1898" spans="1:2">
      <c r="A1898" s="3">
        <v>35881</v>
      </c>
      <c r="B1898" s="2">
        <v>5.63</v>
      </c>
    </row>
    <row r="1899" spans="1:2">
      <c r="A1899" s="3">
        <v>35888</v>
      </c>
      <c r="B1899" s="2">
        <v>5.61</v>
      </c>
    </row>
    <row r="1900" spans="1:2">
      <c r="A1900" s="3">
        <v>35895</v>
      </c>
      <c r="B1900" s="2">
        <v>5.55</v>
      </c>
    </row>
    <row r="1901" spans="1:2">
      <c r="A1901" s="3">
        <v>35902</v>
      </c>
      <c r="B1901" s="2">
        <v>5.61</v>
      </c>
    </row>
    <row r="1902" spans="1:2">
      <c r="A1902" s="3">
        <v>35909</v>
      </c>
      <c r="B1902" s="2">
        <v>5.67</v>
      </c>
    </row>
    <row r="1903" spans="1:2">
      <c r="A1903" s="3">
        <v>35916</v>
      </c>
      <c r="B1903" s="2">
        <v>5.75</v>
      </c>
    </row>
    <row r="1904" spans="1:2">
      <c r="A1904" s="3">
        <v>35923</v>
      </c>
      <c r="B1904" s="2">
        <v>5.68</v>
      </c>
    </row>
    <row r="1905" spans="1:2">
      <c r="A1905" s="3">
        <v>35930</v>
      </c>
      <c r="B1905" s="2">
        <v>5.7</v>
      </c>
    </row>
    <row r="1906" spans="1:2">
      <c r="A1906" s="3">
        <v>35937</v>
      </c>
      <c r="B1906" s="2">
        <v>5.64</v>
      </c>
    </row>
    <row r="1907" spans="1:2">
      <c r="A1907" s="3">
        <v>35944</v>
      </c>
      <c r="B1907" s="2">
        <v>5.57</v>
      </c>
    </row>
    <row r="1908" spans="1:2">
      <c r="A1908" s="3">
        <v>35951</v>
      </c>
      <c r="B1908" s="2">
        <v>5.57</v>
      </c>
    </row>
    <row r="1909" spans="1:2">
      <c r="A1909" s="3">
        <v>35958</v>
      </c>
      <c r="B1909" s="2">
        <v>5.51</v>
      </c>
    </row>
    <row r="1910" spans="1:2">
      <c r="A1910" s="3">
        <v>35965</v>
      </c>
      <c r="B1910" s="2">
        <v>5.47</v>
      </c>
    </row>
    <row r="1911" spans="1:2">
      <c r="A1911" s="3">
        <v>35972</v>
      </c>
      <c r="B1911" s="2">
        <v>5.46</v>
      </c>
    </row>
    <row r="1912" spans="1:2">
      <c r="A1912" s="3">
        <v>35979</v>
      </c>
      <c r="B1912" s="2">
        <v>5.44</v>
      </c>
    </row>
    <row r="1913" spans="1:2">
      <c r="A1913" s="3">
        <v>35986</v>
      </c>
      <c r="B1913" s="2">
        <v>5.41</v>
      </c>
    </row>
    <row r="1914" spans="1:2">
      <c r="A1914" s="3">
        <v>35993</v>
      </c>
      <c r="B1914" s="2">
        <v>5.49</v>
      </c>
    </row>
    <row r="1915" spans="1:2">
      <c r="A1915" s="3">
        <v>36000</v>
      </c>
      <c r="B1915" s="2">
        <v>5.46</v>
      </c>
    </row>
    <row r="1916" spans="1:2">
      <c r="A1916" s="3">
        <v>36007</v>
      </c>
      <c r="B1916" s="2">
        <v>5.5</v>
      </c>
    </row>
    <row r="1917" spans="1:2">
      <c r="A1917" s="3">
        <v>36014</v>
      </c>
      <c r="B1917" s="2">
        <v>5.43</v>
      </c>
    </row>
    <row r="1918" spans="1:2">
      <c r="A1918" s="3">
        <v>36021</v>
      </c>
      <c r="B1918" s="2">
        <v>5.4</v>
      </c>
    </row>
    <row r="1919" spans="1:2">
      <c r="A1919" s="3">
        <v>36028</v>
      </c>
      <c r="B1919" s="2">
        <v>5.39</v>
      </c>
    </row>
    <row r="1920" spans="1:2">
      <c r="A1920" s="3">
        <v>36035</v>
      </c>
      <c r="B1920" s="2">
        <v>5.2</v>
      </c>
    </row>
    <row r="1921" spans="1:2">
      <c r="A1921" s="3">
        <v>36042</v>
      </c>
      <c r="B1921" s="2">
        <v>5.05</v>
      </c>
    </row>
    <row r="1922" spans="1:2">
      <c r="A1922" s="3">
        <v>36049</v>
      </c>
      <c r="B1922" s="2">
        <v>4.9000000000000004</v>
      </c>
    </row>
    <row r="1923" spans="1:2">
      <c r="A1923" s="3">
        <v>36056</v>
      </c>
      <c r="B1923" s="2">
        <v>4.83</v>
      </c>
    </row>
    <row r="1924" spans="1:2">
      <c r="A1924" s="3">
        <v>36063</v>
      </c>
      <c r="B1924" s="2">
        <v>4.67</v>
      </c>
    </row>
    <row r="1925" spans="1:2">
      <c r="A1925" s="3">
        <v>36070</v>
      </c>
      <c r="B1925" s="2">
        <v>4.46</v>
      </c>
    </row>
    <row r="1926" spans="1:2">
      <c r="A1926" s="3">
        <v>36077</v>
      </c>
      <c r="B1926" s="2">
        <v>4.41</v>
      </c>
    </row>
    <row r="1927" spans="1:2">
      <c r="A1927" s="3">
        <v>36084</v>
      </c>
      <c r="B1927" s="2">
        <v>4.58</v>
      </c>
    </row>
    <row r="1928" spans="1:2">
      <c r="A1928" s="3">
        <v>36091</v>
      </c>
      <c r="B1928" s="2">
        <v>4.59</v>
      </c>
    </row>
    <row r="1929" spans="1:2">
      <c r="A1929" s="3">
        <v>36098</v>
      </c>
      <c r="B1929" s="2">
        <v>4.63</v>
      </c>
    </row>
    <row r="1930" spans="1:2">
      <c r="A1930" s="3">
        <v>36105</v>
      </c>
      <c r="B1930" s="2">
        <v>4.83</v>
      </c>
    </row>
    <row r="1931" spans="1:2">
      <c r="A1931" s="3">
        <v>36112</v>
      </c>
      <c r="B1931" s="2">
        <v>4.82</v>
      </c>
    </row>
    <row r="1932" spans="1:2">
      <c r="A1932" s="3">
        <v>36119</v>
      </c>
      <c r="B1932" s="2">
        <v>4.8499999999999996</v>
      </c>
    </row>
    <row r="1933" spans="1:2">
      <c r="A1933" s="3">
        <v>36126</v>
      </c>
      <c r="B1933" s="2">
        <v>4.83</v>
      </c>
    </row>
    <row r="1934" spans="1:2">
      <c r="A1934" s="3">
        <v>36133</v>
      </c>
      <c r="B1934" s="2">
        <v>4.6399999999999997</v>
      </c>
    </row>
    <row r="1935" spans="1:2">
      <c r="A1935" s="3">
        <v>36140</v>
      </c>
      <c r="B1935" s="2">
        <v>4.5999999999999996</v>
      </c>
    </row>
    <row r="1936" spans="1:2">
      <c r="A1936" s="3">
        <v>36147</v>
      </c>
      <c r="B1936" s="2">
        <v>4.59</v>
      </c>
    </row>
    <row r="1937" spans="1:2">
      <c r="A1937" s="3">
        <v>36154</v>
      </c>
      <c r="B1937" s="2">
        <v>4.75</v>
      </c>
    </row>
    <row r="1938" spans="1:2">
      <c r="A1938" s="3">
        <v>36161</v>
      </c>
      <c r="B1938" s="2">
        <v>4.7</v>
      </c>
    </row>
    <row r="1939" spans="1:2">
      <c r="A1939" s="3">
        <v>36168</v>
      </c>
      <c r="B1939" s="2">
        <v>4.76</v>
      </c>
    </row>
    <row r="1940" spans="1:2">
      <c r="A1940" s="3">
        <v>36175</v>
      </c>
      <c r="B1940" s="2">
        <v>4.75</v>
      </c>
    </row>
    <row r="1941" spans="1:2">
      <c r="A1941" s="3">
        <v>36182</v>
      </c>
      <c r="B1941" s="2">
        <v>4.7</v>
      </c>
    </row>
    <row r="1942" spans="1:2">
      <c r="A1942" s="3">
        <v>36189</v>
      </c>
      <c r="B1942" s="2">
        <v>4.67</v>
      </c>
    </row>
    <row r="1943" spans="1:2">
      <c r="A1943" s="3">
        <v>36196</v>
      </c>
      <c r="B1943" s="2">
        <v>4.84</v>
      </c>
    </row>
    <row r="1944" spans="1:2">
      <c r="A1944" s="3">
        <v>36203</v>
      </c>
      <c r="B1944" s="2">
        <v>4.95</v>
      </c>
    </row>
    <row r="1945" spans="1:2">
      <c r="A1945" s="3">
        <v>36210</v>
      </c>
      <c r="B1945" s="2">
        <v>5.03</v>
      </c>
    </row>
    <row r="1946" spans="1:2">
      <c r="A1946" s="3">
        <v>36217</v>
      </c>
      <c r="B1946" s="2">
        <v>5.18</v>
      </c>
    </row>
    <row r="1947" spans="1:2">
      <c r="A1947" s="3">
        <v>36224</v>
      </c>
      <c r="B1947" s="2">
        <v>5.38</v>
      </c>
    </row>
    <row r="1948" spans="1:2">
      <c r="A1948" s="3">
        <v>36231</v>
      </c>
      <c r="B1948" s="2">
        <v>5.21</v>
      </c>
    </row>
    <row r="1949" spans="1:2">
      <c r="A1949" s="3">
        <v>36238</v>
      </c>
      <c r="B1949" s="2">
        <v>5.14</v>
      </c>
    </row>
    <row r="1950" spans="1:2">
      <c r="A1950" s="3">
        <v>36245</v>
      </c>
      <c r="B1950" s="2">
        <v>5.2</v>
      </c>
    </row>
    <row r="1951" spans="1:2">
      <c r="A1951" s="3">
        <v>36252</v>
      </c>
      <c r="B1951" s="2">
        <v>5.24</v>
      </c>
    </row>
    <row r="1952" spans="1:2">
      <c r="A1952" s="3">
        <v>36259</v>
      </c>
      <c r="B1952" s="2">
        <v>5.1100000000000003</v>
      </c>
    </row>
    <row r="1953" spans="1:2">
      <c r="A1953" s="3">
        <v>36266</v>
      </c>
      <c r="B1953" s="2">
        <v>5.14</v>
      </c>
    </row>
    <row r="1954" spans="1:2">
      <c r="A1954" s="3">
        <v>36273</v>
      </c>
      <c r="B1954" s="2">
        <v>5.2</v>
      </c>
    </row>
    <row r="1955" spans="1:2">
      <c r="A1955" s="3">
        <v>36280</v>
      </c>
      <c r="B1955" s="2">
        <v>5.26</v>
      </c>
    </row>
    <row r="1956" spans="1:2">
      <c r="A1956" s="3">
        <v>36287</v>
      </c>
      <c r="B1956" s="2">
        <v>5.45</v>
      </c>
    </row>
    <row r="1957" spans="1:2">
      <c r="A1957" s="3">
        <v>36294</v>
      </c>
      <c r="B1957" s="2">
        <v>5.53</v>
      </c>
    </row>
    <row r="1958" spans="1:2">
      <c r="A1958" s="3">
        <v>36301</v>
      </c>
      <c r="B1958" s="2">
        <v>5.61</v>
      </c>
    </row>
    <row r="1959" spans="1:2">
      <c r="A1959" s="3">
        <v>36308</v>
      </c>
      <c r="B1959" s="2">
        <v>5.56</v>
      </c>
    </row>
    <row r="1960" spans="1:2">
      <c r="A1960" s="3">
        <v>36315</v>
      </c>
      <c r="B1960" s="2">
        <v>5.8</v>
      </c>
    </row>
    <row r="1961" spans="1:2">
      <c r="A1961" s="3">
        <v>36322</v>
      </c>
      <c r="B1961" s="2">
        <v>5.89</v>
      </c>
    </row>
    <row r="1962" spans="1:2">
      <c r="A1962" s="3">
        <v>36329</v>
      </c>
      <c r="B1962" s="2">
        <v>5.91</v>
      </c>
    </row>
    <row r="1963" spans="1:2">
      <c r="A1963" s="3">
        <v>36336</v>
      </c>
      <c r="B1963" s="2">
        <v>5.98</v>
      </c>
    </row>
    <row r="1964" spans="1:2">
      <c r="A1964" s="3">
        <v>36343</v>
      </c>
      <c r="B1964" s="2">
        <v>5.87</v>
      </c>
    </row>
    <row r="1965" spans="1:2">
      <c r="A1965" s="3">
        <v>36350</v>
      </c>
      <c r="B1965" s="2">
        <v>5.87</v>
      </c>
    </row>
    <row r="1966" spans="1:2">
      <c r="A1966" s="3">
        <v>36357</v>
      </c>
      <c r="B1966" s="2">
        <v>5.72</v>
      </c>
    </row>
    <row r="1967" spans="1:2">
      <c r="A1967" s="3">
        <v>36364</v>
      </c>
      <c r="B1967" s="2">
        <v>5.72</v>
      </c>
    </row>
    <row r="1968" spans="1:2">
      <c r="A1968" s="3">
        <v>36371</v>
      </c>
      <c r="B1968" s="2">
        <v>5.86</v>
      </c>
    </row>
    <row r="1969" spans="1:2">
      <c r="A1969" s="3">
        <v>36378</v>
      </c>
      <c r="B1969" s="2">
        <v>5.95</v>
      </c>
    </row>
    <row r="1970" spans="1:2">
      <c r="A1970" s="3">
        <v>36385</v>
      </c>
      <c r="B1970" s="2">
        <v>6.08</v>
      </c>
    </row>
    <row r="1971" spans="1:2">
      <c r="A1971" s="3">
        <v>36392</v>
      </c>
      <c r="B1971" s="2">
        <v>5.91</v>
      </c>
    </row>
    <row r="1972" spans="1:2">
      <c r="A1972" s="3">
        <v>36399</v>
      </c>
      <c r="B1972" s="2">
        <v>5.81</v>
      </c>
    </row>
    <row r="1973" spans="1:2">
      <c r="A1973" s="3">
        <v>36406</v>
      </c>
      <c r="B1973" s="2">
        <v>5.97</v>
      </c>
    </row>
    <row r="1974" spans="1:2">
      <c r="A1974" s="3">
        <v>36413</v>
      </c>
      <c r="B1974" s="2">
        <v>5.94</v>
      </c>
    </row>
    <row r="1975" spans="1:2">
      <c r="A1975" s="3">
        <v>36420</v>
      </c>
      <c r="B1975" s="2">
        <v>5.92</v>
      </c>
    </row>
    <row r="1976" spans="1:2">
      <c r="A1976" s="3">
        <v>36427</v>
      </c>
      <c r="B1976" s="2">
        <v>5.88</v>
      </c>
    </row>
    <row r="1977" spans="1:2">
      <c r="A1977" s="3">
        <v>36434</v>
      </c>
      <c r="B1977" s="2">
        <v>5.92</v>
      </c>
    </row>
    <row r="1978" spans="1:2">
      <c r="A1978" s="3">
        <v>36441</v>
      </c>
      <c r="B1978" s="2">
        <v>6.02</v>
      </c>
    </row>
    <row r="1979" spans="1:2">
      <c r="A1979" s="3">
        <v>36448</v>
      </c>
      <c r="B1979" s="2">
        <v>6.11</v>
      </c>
    </row>
    <row r="1980" spans="1:2">
      <c r="A1980" s="3">
        <v>36455</v>
      </c>
      <c r="B1980" s="2">
        <v>6.18</v>
      </c>
    </row>
    <row r="1981" spans="1:2">
      <c r="A1981" s="3">
        <v>36462</v>
      </c>
      <c r="B1981" s="2">
        <v>6.16</v>
      </c>
    </row>
    <row r="1982" spans="1:2">
      <c r="A1982" s="3">
        <v>36469</v>
      </c>
      <c r="B1982" s="2">
        <v>6</v>
      </c>
    </row>
    <row r="1983" spans="1:2">
      <c r="A1983" s="3">
        <v>36476</v>
      </c>
      <c r="B1983" s="2">
        <v>5.96</v>
      </c>
    </row>
    <row r="1984" spans="1:2">
      <c r="A1984" s="3">
        <v>36483</v>
      </c>
      <c r="B1984" s="2">
        <v>6.02</v>
      </c>
    </row>
    <row r="1985" spans="1:2">
      <c r="A1985" s="3">
        <v>36490</v>
      </c>
      <c r="B1985" s="2">
        <v>6.1</v>
      </c>
    </row>
    <row r="1986" spans="1:2">
      <c r="A1986" s="3">
        <v>36497</v>
      </c>
      <c r="B1986" s="2">
        <v>6.2</v>
      </c>
    </row>
    <row r="1987" spans="1:2">
      <c r="A1987" s="3">
        <v>36504</v>
      </c>
      <c r="B1987" s="2">
        <v>6.13</v>
      </c>
    </row>
    <row r="1988" spans="1:2">
      <c r="A1988" s="3">
        <v>36511</v>
      </c>
      <c r="B1988" s="2">
        <v>6.24</v>
      </c>
    </row>
    <row r="1989" spans="1:2">
      <c r="A1989" s="3">
        <v>36518</v>
      </c>
      <c r="B1989" s="2">
        <v>6.39</v>
      </c>
    </row>
    <row r="1990" spans="1:2">
      <c r="A1990" s="3">
        <v>36525</v>
      </c>
      <c r="B1990" s="2">
        <v>6.41</v>
      </c>
    </row>
    <row r="1991" spans="1:2">
      <c r="A1991" s="3">
        <v>36532</v>
      </c>
      <c r="B1991" s="2">
        <v>6.56</v>
      </c>
    </row>
    <row r="1992" spans="1:2">
      <c r="A1992" s="3">
        <v>36539</v>
      </c>
      <c r="B1992" s="2">
        <v>6.66</v>
      </c>
    </row>
    <row r="1993" spans="1:2">
      <c r="A1993" s="3">
        <v>36546</v>
      </c>
      <c r="B1993" s="2">
        <v>6.77</v>
      </c>
    </row>
    <row r="1994" spans="1:2">
      <c r="A1994" s="3">
        <v>36553</v>
      </c>
      <c r="B1994" s="2">
        <v>6.68</v>
      </c>
    </row>
    <row r="1995" spans="1:2">
      <c r="A1995" s="3">
        <v>36560</v>
      </c>
      <c r="B1995" s="2">
        <v>6.58</v>
      </c>
    </row>
    <row r="1996" spans="1:2">
      <c r="A1996" s="3">
        <v>36567</v>
      </c>
      <c r="B1996" s="2">
        <v>6.62</v>
      </c>
    </row>
    <row r="1997" spans="1:2">
      <c r="A1997" s="3">
        <v>36574</v>
      </c>
      <c r="B1997" s="2">
        <v>6.55</v>
      </c>
    </row>
    <row r="1998" spans="1:2">
      <c r="A1998" s="3">
        <v>36581</v>
      </c>
      <c r="B1998" s="2">
        <v>6.38</v>
      </c>
    </row>
    <row r="1999" spans="1:2">
      <c r="A1999" s="3">
        <v>36588</v>
      </c>
      <c r="B1999" s="2">
        <v>6.39</v>
      </c>
    </row>
    <row r="2000" spans="1:2">
      <c r="A2000" s="3">
        <v>36595</v>
      </c>
      <c r="B2000" s="2">
        <v>6.39</v>
      </c>
    </row>
    <row r="2001" spans="1:2">
      <c r="A2001" s="3">
        <v>36602</v>
      </c>
      <c r="B2001" s="2">
        <v>6.28</v>
      </c>
    </row>
    <row r="2002" spans="1:2">
      <c r="A2002" s="3">
        <v>36609</v>
      </c>
      <c r="B2002" s="2">
        <v>6.14</v>
      </c>
    </row>
    <row r="2003" spans="1:2">
      <c r="A2003" s="3">
        <v>36616</v>
      </c>
      <c r="B2003" s="2">
        <v>6.13</v>
      </c>
    </row>
    <row r="2004" spans="1:2">
      <c r="A2004" s="3">
        <v>36623</v>
      </c>
      <c r="B2004" s="2">
        <v>5.92</v>
      </c>
    </row>
    <row r="2005" spans="1:2">
      <c r="A2005" s="3">
        <v>36630</v>
      </c>
      <c r="B2005" s="2">
        <v>5.89</v>
      </c>
    </row>
    <row r="2006" spans="1:2">
      <c r="A2006" s="3">
        <v>36637</v>
      </c>
      <c r="B2006" s="2">
        <v>6.01</v>
      </c>
    </row>
    <row r="2007" spans="1:2">
      <c r="A2007" s="3">
        <v>36644</v>
      </c>
      <c r="B2007" s="2">
        <v>6.15</v>
      </c>
    </row>
    <row r="2008" spans="1:2">
      <c r="A2008" s="3">
        <v>36651</v>
      </c>
      <c r="B2008" s="2">
        <v>6.4</v>
      </c>
    </row>
    <row r="2009" spans="1:2">
      <c r="A2009" s="3">
        <v>36658</v>
      </c>
      <c r="B2009" s="2">
        <v>6.5</v>
      </c>
    </row>
    <row r="2010" spans="1:2">
      <c r="A2010" s="3">
        <v>36665</v>
      </c>
      <c r="B2010" s="2">
        <v>6.49</v>
      </c>
    </row>
    <row r="2011" spans="1:2">
      <c r="A2011" s="3">
        <v>36672</v>
      </c>
      <c r="B2011" s="2">
        <v>6.42</v>
      </c>
    </row>
    <row r="2012" spans="1:2">
      <c r="A2012" s="3">
        <v>36679</v>
      </c>
      <c r="B2012" s="2">
        <v>6.26</v>
      </c>
    </row>
    <row r="2013" spans="1:2">
      <c r="A2013" s="3">
        <v>36686</v>
      </c>
      <c r="B2013" s="2">
        <v>6.13</v>
      </c>
    </row>
    <row r="2014" spans="1:2">
      <c r="A2014" s="3">
        <v>36693</v>
      </c>
      <c r="B2014" s="2">
        <v>6.06</v>
      </c>
    </row>
    <row r="2015" spans="1:2">
      <c r="A2015" s="3">
        <v>36700</v>
      </c>
      <c r="B2015" s="2">
        <v>6.09</v>
      </c>
    </row>
    <row r="2016" spans="1:2">
      <c r="A2016" s="3">
        <v>36707</v>
      </c>
      <c r="B2016" s="2">
        <v>6.08</v>
      </c>
    </row>
    <row r="2017" spans="1:2">
      <c r="A2017" s="3">
        <v>36714</v>
      </c>
      <c r="B2017" s="2">
        <v>6.01</v>
      </c>
    </row>
    <row r="2018" spans="1:2">
      <c r="A2018" s="3">
        <v>36721</v>
      </c>
      <c r="B2018" s="2">
        <v>6.06</v>
      </c>
    </row>
    <row r="2019" spans="1:2">
      <c r="A2019" s="3">
        <v>36728</v>
      </c>
      <c r="B2019" s="2">
        <v>6.1</v>
      </c>
    </row>
    <row r="2020" spans="1:2">
      <c r="A2020" s="3">
        <v>36735</v>
      </c>
      <c r="B2020" s="2">
        <v>6.04</v>
      </c>
    </row>
    <row r="2021" spans="1:2">
      <c r="A2021" s="3">
        <v>36742</v>
      </c>
      <c r="B2021" s="2">
        <v>5.98</v>
      </c>
    </row>
    <row r="2022" spans="1:2">
      <c r="A2022" s="3">
        <v>36749</v>
      </c>
      <c r="B2022" s="2">
        <v>5.85</v>
      </c>
    </row>
    <row r="2023" spans="1:2">
      <c r="A2023" s="3">
        <v>36756</v>
      </c>
      <c r="B2023" s="2">
        <v>5.8</v>
      </c>
    </row>
    <row r="2024" spans="1:2">
      <c r="A2024" s="3">
        <v>36763</v>
      </c>
      <c r="B2024" s="2">
        <v>5.75</v>
      </c>
    </row>
    <row r="2025" spans="1:2">
      <c r="A2025" s="3">
        <v>36770</v>
      </c>
      <c r="B2025" s="2">
        <v>5.76</v>
      </c>
    </row>
    <row r="2026" spans="1:2">
      <c r="A2026" s="3">
        <v>36777</v>
      </c>
      <c r="B2026" s="2">
        <v>5.73</v>
      </c>
    </row>
    <row r="2027" spans="1:2">
      <c r="A2027" s="3">
        <v>36784</v>
      </c>
      <c r="B2027" s="2">
        <v>5.78</v>
      </c>
    </row>
    <row r="2028" spans="1:2">
      <c r="A2028" s="3">
        <v>36791</v>
      </c>
      <c r="B2028" s="2">
        <v>5.88</v>
      </c>
    </row>
    <row r="2029" spans="1:2">
      <c r="A2029" s="3">
        <v>36798</v>
      </c>
      <c r="B2029" s="2">
        <v>5.82</v>
      </c>
    </row>
    <row r="2030" spans="1:2">
      <c r="A2030" s="3">
        <v>36805</v>
      </c>
      <c r="B2030" s="2">
        <v>5.86</v>
      </c>
    </row>
    <row r="2031" spans="1:2">
      <c r="A2031" s="3">
        <v>36812</v>
      </c>
      <c r="B2031" s="2">
        <v>5.76</v>
      </c>
    </row>
    <row r="2032" spans="1:2">
      <c r="A2032" s="3">
        <v>36819</v>
      </c>
      <c r="B2032" s="2">
        <v>5.68</v>
      </c>
    </row>
    <row r="2033" spans="1:2">
      <c r="A2033" s="3">
        <v>36826</v>
      </c>
      <c r="B2033" s="2">
        <v>5.66</v>
      </c>
    </row>
    <row r="2034" spans="1:2">
      <c r="A2034" s="3">
        <v>36833</v>
      </c>
      <c r="B2034" s="2">
        <v>5.76</v>
      </c>
    </row>
    <row r="2035" spans="1:2">
      <c r="A2035" s="3">
        <v>36840</v>
      </c>
      <c r="B2035" s="2">
        <v>5.85</v>
      </c>
    </row>
    <row r="2036" spans="1:2">
      <c r="A2036" s="3">
        <v>36847</v>
      </c>
      <c r="B2036" s="2">
        <v>5.73</v>
      </c>
    </row>
    <row r="2037" spans="1:2">
      <c r="A2037" s="3">
        <v>36854</v>
      </c>
      <c r="B2037" s="2">
        <v>5.65</v>
      </c>
    </row>
    <row r="2038" spans="1:2">
      <c r="A2038" s="3">
        <v>36861</v>
      </c>
      <c r="B2038" s="2">
        <v>5.56</v>
      </c>
    </row>
    <row r="2039" spans="1:2">
      <c r="A2039" s="3">
        <v>36868</v>
      </c>
      <c r="B2039" s="2">
        <v>5.39</v>
      </c>
    </row>
    <row r="2040" spans="1:2">
      <c r="A2040" s="3">
        <v>36875</v>
      </c>
      <c r="B2040" s="2">
        <v>5.29</v>
      </c>
    </row>
    <row r="2041" spans="1:2">
      <c r="A2041" s="3">
        <v>36882</v>
      </c>
      <c r="B2041" s="2">
        <v>5.0999999999999996</v>
      </c>
    </row>
    <row r="2042" spans="1:2">
      <c r="A2042" s="3">
        <v>36889</v>
      </c>
      <c r="B2042" s="2">
        <v>5.0999999999999996</v>
      </c>
    </row>
    <row r="2043" spans="1:2">
      <c r="A2043" s="3">
        <v>36896</v>
      </c>
      <c r="B2043" s="2">
        <v>5.01</v>
      </c>
    </row>
    <row r="2044" spans="1:2">
      <c r="A2044" s="3">
        <v>36903</v>
      </c>
      <c r="B2044" s="2">
        <v>5.08</v>
      </c>
    </row>
    <row r="2045" spans="1:2">
      <c r="A2045" s="3">
        <v>36910</v>
      </c>
      <c r="B2045" s="2">
        <v>5.19</v>
      </c>
    </row>
    <row r="2046" spans="1:2">
      <c r="A2046" s="3">
        <v>36917</v>
      </c>
      <c r="B2046" s="2">
        <v>5.29</v>
      </c>
    </row>
    <row r="2047" spans="1:2">
      <c r="A2047" s="3">
        <v>36924</v>
      </c>
      <c r="B2047" s="2">
        <v>5.2</v>
      </c>
    </row>
    <row r="2048" spans="1:2">
      <c r="A2048" s="3">
        <v>36931</v>
      </c>
      <c r="B2048" s="2">
        <v>5.13</v>
      </c>
    </row>
    <row r="2049" spans="1:2">
      <c r="A2049" s="3">
        <v>36938</v>
      </c>
      <c r="B2049" s="2">
        <v>5.1100000000000003</v>
      </c>
    </row>
    <row r="2050" spans="1:2">
      <c r="A2050" s="3">
        <v>36945</v>
      </c>
      <c r="B2050" s="2">
        <v>5.13</v>
      </c>
    </row>
    <row r="2051" spans="1:2">
      <c r="A2051" s="3">
        <v>36952</v>
      </c>
      <c r="B2051" s="2">
        <v>4.95</v>
      </c>
    </row>
    <row r="2052" spans="1:2">
      <c r="A2052" s="3">
        <v>36959</v>
      </c>
      <c r="B2052" s="2">
        <v>4.95</v>
      </c>
    </row>
    <row r="2053" spans="1:2">
      <c r="A2053" s="3">
        <v>36966</v>
      </c>
      <c r="B2053" s="2">
        <v>4.8600000000000003</v>
      </c>
    </row>
    <row r="2054" spans="1:2">
      <c r="A2054" s="3">
        <v>36973</v>
      </c>
      <c r="B2054" s="2">
        <v>4.78</v>
      </c>
    </row>
    <row r="2055" spans="1:2">
      <c r="A2055" s="3">
        <v>36980</v>
      </c>
      <c r="B2055" s="2">
        <v>4.95</v>
      </c>
    </row>
    <row r="2056" spans="1:2">
      <c r="A2056" s="3">
        <v>36987</v>
      </c>
      <c r="B2056" s="2">
        <v>4.95</v>
      </c>
    </row>
    <row r="2057" spans="1:2">
      <c r="A2057" s="3">
        <v>36994</v>
      </c>
      <c r="B2057" s="2">
        <v>5.08</v>
      </c>
    </row>
    <row r="2058" spans="1:2">
      <c r="A2058" s="3">
        <v>37001</v>
      </c>
      <c r="B2058" s="2">
        <v>5.24</v>
      </c>
    </row>
    <row r="2059" spans="1:2">
      <c r="A2059" s="3">
        <v>37008</v>
      </c>
      <c r="B2059" s="2">
        <v>5.25</v>
      </c>
    </row>
    <row r="2060" spans="1:2">
      <c r="A2060" s="3">
        <v>37015</v>
      </c>
      <c r="B2060" s="2">
        <v>5.28</v>
      </c>
    </row>
    <row r="2061" spans="1:2">
      <c r="A2061" s="3">
        <v>37022</v>
      </c>
      <c r="B2061" s="2">
        <v>5.29</v>
      </c>
    </row>
    <row r="2062" spans="1:2">
      <c r="A2062" s="3">
        <v>37029</v>
      </c>
      <c r="B2062" s="2">
        <v>5.46</v>
      </c>
    </row>
    <row r="2063" spans="1:2">
      <c r="A2063" s="3">
        <v>37036</v>
      </c>
      <c r="B2063" s="2">
        <v>5.46</v>
      </c>
    </row>
    <row r="2064" spans="1:2">
      <c r="A2064" s="3">
        <v>37043</v>
      </c>
      <c r="B2064" s="2">
        <v>5.48</v>
      </c>
    </row>
    <row r="2065" spans="1:2">
      <c r="A2065" s="3">
        <v>37050</v>
      </c>
      <c r="B2065" s="2">
        <v>5.32</v>
      </c>
    </row>
    <row r="2066" spans="1:2">
      <c r="A2066" s="3">
        <v>37057</v>
      </c>
      <c r="B2066" s="2">
        <v>5.28</v>
      </c>
    </row>
    <row r="2067" spans="1:2">
      <c r="A2067" s="3">
        <v>37064</v>
      </c>
      <c r="B2067" s="2">
        <v>5.23</v>
      </c>
    </row>
    <row r="2068" spans="1:2">
      <c r="A2068" s="3">
        <v>37071</v>
      </c>
      <c r="B2068" s="2">
        <v>5.29</v>
      </c>
    </row>
    <row r="2069" spans="1:2">
      <c r="A2069" s="3">
        <v>37078</v>
      </c>
      <c r="B2069" s="2">
        <v>5.41</v>
      </c>
    </row>
    <row r="2070" spans="1:2">
      <c r="A2070" s="3">
        <v>37085</v>
      </c>
      <c r="B2070" s="2">
        <v>5.31</v>
      </c>
    </row>
    <row r="2071" spans="1:2">
      <c r="A2071" s="3">
        <v>37092</v>
      </c>
      <c r="B2071" s="2">
        <v>5.17</v>
      </c>
    </row>
    <row r="2072" spans="1:2">
      <c r="A2072" s="3">
        <v>37099</v>
      </c>
      <c r="B2072" s="2">
        <v>5.16</v>
      </c>
    </row>
    <row r="2073" spans="1:2">
      <c r="A2073" s="3">
        <v>37106</v>
      </c>
      <c r="B2073" s="2">
        <v>5.13</v>
      </c>
    </row>
    <row r="2074" spans="1:2">
      <c r="A2074" s="3">
        <v>37113</v>
      </c>
      <c r="B2074" s="2">
        <v>5.08</v>
      </c>
    </row>
    <row r="2075" spans="1:2">
      <c r="A2075" s="3">
        <v>37120</v>
      </c>
      <c r="B2075" s="2">
        <v>4.95</v>
      </c>
    </row>
    <row r="2076" spans="1:2">
      <c r="A2076" s="3">
        <v>37127</v>
      </c>
      <c r="B2076" s="2">
        <v>4.9000000000000004</v>
      </c>
    </row>
    <row r="2077" spans="1:2">
      <c r="A2077" s="3">
        <v>37134</v>
      </c>
      <c r="B2077" s="2">
        <v>4.84</v>
      </c>
    </row>
    <row r="2078" spans="1:2">
      <c r="A2078" s="3">
        <v>37141</v>
      </c>
      <c r="B2078" s="2">
        <v>4.91</v>
      </c>
    </row>
    <row r="2079" spans="1:2">
      <c r="A2079" s="3">
        <v>37148</v>
      </c>
      <c r="B2079" s="2">
        <v>4.68</v>
      </c>
    </row>
    <row r="2080" spans="1:2">
      <c r="A2080" s="3">
        <v>37155</v>
      </c>
      <c r="B2080" s="2">
        <v>4.7</v>
      </c>
    </row>
    <row r="2081" spans="1:2">
      <c r="A2081" s="3">
        <v>37162</v>
      </c>
      <c r="B2081" s="2">
        <v>4.66</v>
      </c>
    </row>
    <row r="2082" spans="1:2">
      <c r="A2082" s="3">
        <v>37169</v>
      </c>
      <c r="B2082" s="2">
        <v>4.53</v>
      </c>
    </row>
    <row r="2083" spans="1:2">
      <c r="A2083" s="3">
        <v>37176</v>
      </c>
      <c r="B2083" s="2">
        <v>4.6500000000000004</v>
      </c>
    </row>
    <row r="2084" spans="1:2">
      <c r="A2084" s="3">
        <v>37183</v>
      </c>
      <c r="B2084" s="2">
        <v>4.5999999999999996</v>
      </c>
    </row>
    <row r="2085" spans="1:2">
      <c r="A2085" s="3">
        <v>37190</v>
      </c>
      <c r="B2085" s="2">
        <v>4.5999999999999996</v>
      </c>
    </row>
    <row r="2086" spans="1:2">
      <c r="A2086" s="3">
        <v>37197</v>
      </c>
      <c r="B2086" s="2">
        <v>4.37</v>
      </c>
    </row>
    <row r="2087" spans="1:2">
      <c r="A2087" s="3">
        <v>37204</v>
      </c>
      <c r="B2087" s="2">
        <v>4.3</v>
      </c>
    </row>
    <row r="2088" spans="1:2">
      <c r="A2088" s="3">
        <v>37211</v>
      </c>
      <c r="B2088" s="2">
        <v>4.66</v>
      </c>
    </row>
    <row r="2089" spans="1:2">
      <c r="A2089" s="3">
        <v>37218</v>
      </c>
      <c r="B2089" s="2">
        <v>4.93</v>
      </c>
    </row>
    <row r="2090" spans="1:2">
      <c r="A2090" s="3">
        <v>37225</v>
      </c>
      <c r="B2090" s="2">
        <v>4.92</v>
      </c>
    </row>
    <row r="2091" spans="1:2">
      <c r="A2091" s="3">
        <v>37232</v>
      </c>
      <c r="B2091" s="2">
        <v>4.92</v>
      </c>
    </row>
    <row r="2092" spans="1:2">
      <c r="A2092" s="3">
        <v>37239</v>
      </c>
      <c r="B2092" s="2">
        <v>5.14</v>
      </c>
    </row>
    <row r="2093" spans="1:2">
      <c r="A2093" s="3">
        <v>37246</v>
      </c>
      <c r="B2093" s="2">
        <v>5.14</v>
      </c>
    </row>
    <row r="2094" spans="1:2">
      <c r="A2094" s="3">
        <v>37253</v>
      </c>
      <c r="B2094" s="2">
        <v>5.17</v>
      </c>
    </row>
    <row r="2095" spans="1:2">
      <c r="A2095" s="3">
        <v>37260</v>
      </c>
      <c r="B2095" s="2">
        <v>5.15</v>
      </c>
    </row>
    <row r="2096" spans="1:2">
      <c r="A2096" s="3">
        <v>37267</v>
      </c>
      <c r="B2096" s="2">
        <v>5.04</v>
      </c>
    </row>
    <row r="2097" spans="1:2">
      <c r="A2097" s="3">
        <v>37274</v>
      </c>
      <c r="B2097" s="2">
        <v>4.92</v>
      </c>
    </row>
    <row r="2098" spans="1:2">
      <c r="A2098" s="3">
        <v>37281</v>
      </c>
      <c r="B2098" s="2">
        <v>5.05</v>
      </c>
    </row>
    <row r="2099" spans="1:2">
      <c r="A2099" s="3">
        <v>37288</v>
      </c>
      <c r="B2099" s="2">
        <v>5.05</v>
      </c>
    </row>
    <row r="2100" spans="1:2">
      <c r="A2100" s="3">
        <v>37295</v>
      </c>
      <c r="B2100" s="2">
        <v>4.92</v>
      </c>
    </row>
    <row r="2101" spans="1:2">
      <c r="A2101" s="3">
        <v>37302</v>
      </c>
      <c r="B2101" s="2">
        <v>4.9400000000000004</v>
      </c>
    </row>
    <row r="2102" spans="1:2">
      <c r="A2102" s="3">
        <v>37309</v>
      </c>
      <c r="B2102" s="2">
        <v>4.87</v>
      </c>
    </row>
    <row r="2103" spans="1:2">
      <c r="A2103" s="3">
        <v>37316</v>
      </c>
      <c r="B2103" s="2">
        <v>4.9000000000000004</v>
      </c>
    </row>
    <row r="2104" spans="1:2">
      <c r="A2104" s="3">
        <v>37323</v>
      </c>
      <c r="B2104" s="2">
        <v>5.13</v>
      </c>
    </row>
    <row r="2105" spans="1:2">
      <c r="A2105" s="3">
        <v>37330</v>
      </c>
      <c r="B2105" s="2">
        <v>5.34</v>
      </c>
    </row>
    <row r="2106" spans="1:2">
      <c r="A2106" s="3">
        <v>37337</v>
      </c>
      <c r="B2106" s="2">
        <v>5.37</v>
      </c>
    </row>
    <row r="2107" spans="1:2">
      <c r="A2107" s="3">
        <v>37344</v>
      </c>
      <c r="B2107" s="2">
        <v>5.38</v>
      </c>
    </row>
    <row r="2108" spans="1:2">
      <c r="A2108" s="3">
        <v>37351</v>
      </c>
      <c r="B2108" s="2">
        <v>5.32</v>
      </c>
    </row>
    <row r="2109" spans="1:2">
      <c r="A2109" s="3">
        <v>37358</v>
      </c>
      <c r="B2109" s="2">
        <v>5.22</v>
      </c>
    </row>
    <row r="2110" spans="1:2">
      <c r="A2110" s="3">
        <v>37365</v>
      </c>
      <c r="B2110" s="2">
        <v>5.21</v>
      </c>
    </row>
    <row r="2111" spans="1:2">
      <c r="A2111" s="3">
        <v>37372</v>
      </c>
      <c r="B2111" s="2">
        <v>5.13</v>
      </c>
    </row>
    <row r="2112" spans="1:2">
      <c r="A2112" s="3">
        <v>37379</v>
      </c>
      <c r="B2112" s="2">
        <v>5.1100000000000003</v>
      </c>
    </row>
    <row r="2113" spans="1:2">
      <c r="A2113" s="3">
        <v>37386</v>
      </c>
      <c r="B2113" s="2">
        <v>5.16</v>
      </c>
    </row>
    <row r="2114" spans="1:2">
      <c r="A2114" s="3">
        <v>37393</v>
      </c>
      <c r="B2114" s="2">
        <v>5.26</v>
      </c>
    </row>
    <row r="2115" spans="1:2">
      <c r="A2115" s="3">
        <v>37400</v>
      </c>
      <c r="B2115" s="2">
        <v>5.17</v>
      </c>
    </row>
    <row r="2116" spans="1:2">
      <c r="A2116" s="3">
        <v>37407</v>
      </c>
      <c r="B2116" s="2">
        <v>5.0999999999999996</v>
      </c>
    </row>
    <row r="2117" spans="1:2">
      <c r="A2117" s="3">
        <v>37414</v>
      </c>
      <c r="B2117" s="2">
        <v>5.0599999999999996</v>
      </c>
    </row>
    <row r="2118" spans="1:2">
      <c r="A2118" s="3">
        <v>37421</v>
      </c>
      <c r="B2118" s="2">
        <v>4.97</v>
      </c>
    </row>
    <row r="2119" spans="1:2">
      <c r="A2119" s="3">
        <v>37428</v>
      </c>
      <c r="B2119" s="2">
        <v>4.83</v>
      </c>
    </row>
    <row r="2120" spans="1:2">
      <c r="A2120" s="3">
        <v>37435</v>
      </c>
      <c r="B2120" s="2">
        <v>4.84</v>
      </c>
    </row>
    <row r="2121" spans="1:2">
      <c r="A2121" s="3">
        <v>37442</v>
      </c>
      <c r="B2121" s="2">
        <v>4.83</v>
      </c>
    </row>
    <row r="2122" spans="1:2">
      <c r="A2122" s="3">
        <v>37449</v>
      </c>
      <c r="B2122" s="2">
        <v>4.71</v>
      </c>
    </row>
    <row r="2123" spans="1:2">
      <c r="A2123" s="3">
        <v>37456</v>
      </c>
      <c r="B2123" s="2">
        <v>4.68</v>
      </c>
    </row>
    <row r="2124" spans="1:2">
      <c r="A2124" s="3">
        <v>37463</v>
      </c>
      <c r="B2124" s="2">
        <v>4.47</v>
      </c>
    </row>
    <row r="2125" spans="1:2">
      <c r="A2125" s="3">
        <v>37470</v>
      </c>
      <c r="B2125" s="2">
        <v>4.5199999999999996</v>
      </c>
    </row>
    <row r="2126" spans="1:2">
      <c r="A2126" s="3">
        <v>37477</v>
      </c>
      <c r="B2126" s="2">
        <v>4.3499999999999996</v>
      </c>
    </row>
    <row r="2127" spans="1:2">
      <c r="A2127" s="3">
        <v>37484</v>
      </c>
      <c r="B2127" s="2">
        <v>4.18</v>
      </c>
    </row>
    <row r="2128" spans="1:2">
      <c r="A2128" s="3">
        <v>37491</v>
      </c>
      <c r="B2128" s="2">
        <v>4.24</v>
      </c>
    </row>
    <row r="2129" spans="1:2">
      <c r="A2129" s="3">
        <v>37498</v>
      </c>
      <c r="B2129" s="2">
        <v>4.21</v>
      </c>
    </row>
    <row r="2130" spans="1:2">
      <c r="A2130" s="3">
        <v>37505</v>
      </c>
      <c r="B2130" s="2">
        <v>3.98</v>
      </c>
    </row>
    <row r="2131" spans="1:2">
      <c r="A2131" s="3">
        <v>37512</v>
      </c>
      <c r="B2131" s="2">
        <v>4</v>
      </c>
    </row>
    <row r="2132" spans="1:2">
      <c r="A2132" s="3">
        <v>37519</v>
      </c>
      <c r="B2132" s="2">
        <v>3.84</v>
      </c>
    </row>
    <row r="2133" spans="1:2">
      <c r="A2133" s="3">
        <v>37526</v>
      </c>
      <c r="B2133" s="2">
        <v>3.73</v>
      </c>
    </row>
    <row r="2134" spans="1:2">
      <c r="A2134" s="3">
        <v>37533</v>
      </c>
      <c r="B2134" s="2">
        <v>3.69</v>
      </c>
    </row>
    <row r="2135" spans="1:2">
      <c r="A2135" s="3">
        <v>37540</v>
      </c>
      <c r="B2135" s="2">
        <v>3.68</v>
      </c>
    </row>
    <row r="2136" spans="1:2">
      <c r="A2136" s="3">
        <v>37547</v>
      </c>
      <c r="B2136" s="2">
        <v>4.1100000000000003</v>
      </c>
    </row>
    <row r="2137" spans="1:2">
      <c r="A2137" s="3">
        <v>37554</v>
      </c>
      <c r="B2137" s="2">
        <v>4.21</v>
      </c>
    </row>
    <row r="2138" spans="1:2">
      <c r="A2138" s="3">
        <v>37561</v>
      </c>
      <c r="B2138" s="2">
        <v>4</v>
      </c>
    </row>
    <row r="2139" spans="1:2">
      <c r="A2139" s="3">
        <v>37568</v>
      </c>
      <c r="B2139" s="2">
        <v>4</v>
      </c>
    </row>
    <row r="2140" spans="1:2">
      <c r="A2140" s="3">
        <v>37575</v>
      </c>
      <c r="B2140" s="2">
        <v>3.94</v>
      </c>
    </row>
    <row r="2141" spans="1:2">
      <c r="A2141" s="3">
        <v>37582</v>
      </c>
      <c r="B2141" s="2">
        <v>4.08</v>
      </c>
    </row>
    <row r="2142" spans="1:2">
      <c r="A2142" s="3">
        <v>37589</v>
      </c>
      <c r="B2142" s="2">
        <v>4.1900000000000004</v>
      </c>
    </row>
    <row r="2143" spans="1:2">
      <c r="A2143" s="3">
        <v>37596</v>
      </c>
      <c r="B2143" s="2">
        <v>4.17</v>
      </c>
    </row>
    <row r="2144" spans="1:2">
      <c r="A2144" s="3">
        <v>37603</v>
      </c>
      <c r="B2144" s="2">
        <v>4.04</v>
      </c>
    </row>
    <row r="2145" spans="1:2">
      <c r="A2145" s="3">
        <v>37610</v>
      </c>
      <c r="B2145" s="2">
        <v>4.05</v>
      </c>
    </row>
    <row r="2146" spans="1:2">
      <c r="A2146" s="3">
        <v>37617</v>
      </c>
      <c r="B2146" s="2">
        <v>3.92</v>
      </c>
    </row>
    <row r="2147" spans="1:2">
      <c r="A2147" s="3">
        <v>37624</v>
      </c>
      <c r="B2147" s="2">
        <v>3.94</v>
      </c>
    </row>
    <row r="2148" spans="1:2">
      <c r="A2148" s="3">
        <v>37631</v>
      </c>
      <c r="B2148" s="2">
        <v>4.0999999999999996</v>
      </c>
    </row>
    <row r="2149" spans="1:2">
      <c r="A2149" s="3">
        <v>37638</v>
      </c>
      <c r="B2149" s="2">
        <v>4.0999999999999996</v>
      </c>
    </row>
    <row r="2150" spans="1:2">
      <c r="A2150" s="3">
        <v>37645</v>
      </c>
      <c r="B2150" s="2">
        <v>3.97</v>
      </c>
    </row>
    <row r="2151" spans="1:2">
      <c r="A2151" s="3">
        <v>37652</v>
      </c>
      <c r="B2151" s="2">
        <v>4.01</v>
      </c>
    </row>
    <row r="2152" spans="1:2">
      <c r="A2152" s="3">
        <v>37659</v>
      </c>
      <c r="B2152" s="2">
        <v>3.98</v>
      </c>
    </row>
    <row r="2153" spans="1:2">
      <c r="A2153" s="3">
        <v>37666</v>
      </c>
      <c r="B2153" s="2">
        <v>3.95</v>
      </c>
    </row>
    <row r="2154" spans="1:2">
      <c r="A2154" s="3">
        <v>37673</v>
      </c>
      <c r="B2154" s="2">
        <v>3.89</v>
      </c>
    </row>
    <row r="2155" spans="1:2">
      <c r="A2155" s="3">
        <v>37680</v>
      </c>
      <c r="B2155" s="2">
        <v>3.78</v>
      </c>
    </row>
    <row r="2156" spans="1:2">
      <c r="A2156" s="3">
        <v>37687</v>
      </c>
      <c r="B2156" s="2">
        <v>3.65</v>
      </c>
    </row>
    <row r="2157" spans="1:2">
      <c r="A2157" s="3">
        <v>37694</v>
      </c>
      <c r="B2157" s="2">
        <v>3.65</v>
      </c>
    </row>
    <row r="2158" spans="1:2">
      <c r="A2158" s="3">
        <v>37701</v>
      </c>
      <c r="B2158" s="2">
        <v>3.97</v>
      </c>
    </row>
    <row r="2159" spans="1:2">
      <c r="A2159" s="3">
        <v>37708</v>
      </c>
      <c r="B2159" s="2">
        <v>3.96</v>
      </c>
    </row>
    <row r="2160" spans="1:2">
      <c r="A2160" s="3">
        <v>37715</v>
      </c>
      <c r="B2160" s="2">
        <v>3.9</v>
      </c>
    </row>
    <row r="2161" spans="1:2">
      <c r="A2161" s="3">
        <v>37722</v>
      </c>
      <c r="B2161" s="2">
        <v>3.97</v>
      </c>
    </row>
    <row r="2162" spans="1:2">
      <c r="A2162" s="3">
        <v>37729</v>
      </c>
      <c r="B2162" s="2">
        <v>3.99</v>
      </c>
    </row>
    <row r="2163" spans="1:2">
      <c r="A2163" s="3">
        <v>37736</v>
      </c>
      <c r="B2163" s="2">
        <v>3.97</v>
      </c>
    </row>
    <row r="2164" spans="1:2">
      <c r="A2164" s="3">
        <v>37743</v>
      </c>
      <c r="B2164" s="2">
        <v>3.92</v>
      </c>
    </row>
    <row r="2165" spans="1:2">
      <c r="A2165" s="3">
        <v>37750</v>
      </c>
      <c r="B2165" s="2">
        <v>3.77</v>
      </c>
    </row>
    <row r="2166" spans="1:2">
      <c r="A2166" s="3">
        <v>37757</v>
      </c>
      <c r="B2166" s="2">
        <v>3.56</v>
      </c>
    </row>
    <row r="2167" spans="1:2">
      <c r="A2167" s="3">
        <v>37764</v>
      </c>
      <c r="B2167" s="2">
        <v>3.38</v>
      </c>
    </row>
    <row r="2168" spans="1:2">
      <c r="A2168" s="3">
        <v>37771</v>
      </c>
      <c r="B2168" s="2">
        <v>3.39</v>
      </c>
    </row>
    <row r="2169" spans="1:2">
      <c r="A2169" s="3">
        <v>37778</v>
      </c>
      <c r="B2169" s="2">
        <v>3.36</v>
      </c>
    </row>
    <row r="2170" spans="1:2">
      <c r="A2170" s="3">
        <v>37785</v>
      </c>
      <c r="B2170" s="2">
        <v>3.2</v>
      </c>
    </row>
    <row r="2171" spans="1:2">
      <c r="A2171" s="3">
        <v>37792</v>
      </c>
      <c r="B2171" s="2">
        <v>3.31</v>
      </c>
    </row>
    <row r="2172" spans="1:2">
      <c r="A2172" s="3">
        <v>37799</v>
      </c>
      <c r="B2172" s="2">
        <v>3.42</v>
      </c>
    </row>
    <row r="2173" spans="1:2">
      <c r="A2173" s="3">
        <v>37806</v>
      </c>
      <c r="B2173" s="2">
        <v>3.58</v>
      </c>
    </row>
    <row r="2174" spans="1:2">
      <c r="A2174" s="3">
        <v>37813</v>
      </c>
      <c r="B2174" s="2">
        <v>3.72</v>
      </c>
    </row>
    <row r="2175" spans="1:2">
      <c r="A2175" s="3">
        <v>37820</v>
      </c>
      <c r="B2175" s="2">
        <v>3.93</v>
      </c>
    </row>
    <row r="2176" spans="1:2">
      <c r="A2176" s="3">
        <v>37827</v>
      </c>
      <c r="B2176" s="2">
        <v>4.18</v>
      </c>
    </row>
    <row r="2177" spans="1:2">
      <c r="A2177" s="3">
        <v>37834</v>
      </c>
      <c r="B2177" s="2">
        <v>4.4000000000000004</v>
      </c>
    </row>
    <row r="2178" spans="1:2">
      <c r="A2178" s="3">
        <v>37841</v>
      </c>
      <c r="B2178" s="2">
        <v>4.34</v>
      </c>
    </row>
    <row r="2179" spans="1:2">
      <c r="A2179" s="3">
        <v>37848</v>
      </c>
      <c r="B2179" s="2">
        <v>4.49</v>
      </c>
    </row>
    <row r="2180" spans="1:2">
      <c r="A2180" s="3">
        <v>37855</v>
      </c>
      <c r="B2180" s="2">
        <v>4.47</v>
      </c>
    </row>
    <row r="2181" spans="1:2">
      <c r="A2181" s="3">
        <v>37862</v>
      </c>
      <c r="B2181" s="2">
        <v>4.49</v>
      </c>
    </row>
    <row r="2182" spans="1:2">
      <c r="A2182" s="3">
        <v>37869</v>
      </c>
      <c r="B2182" s="2">
        <v>4.5199999999999996</v>
      </c>
    </row>
    <row r="2183" spans="1:2">
      <c r="A2183" s="3">
        <v>37876</v>
      </c>
      <c r="B2183" s="2">
        <v>4.34</v>
      </c>
    </row>
    <row r="2184" spans="1:2">
      <c r="A2184" s="3">
        <v>37883</v>
      </c>
      <c r="B2184" s="2">
        <v>4.2300000000000004</v>
      </c>
    </row>
    <row r="2185" spans="1:2">
      <c r="A2185" s="3">
        <v>37890</v>
      </c>
      <c r="B2185" s="2">
        <v>4.16</v>
      </c>
    </row>
    <row r="2186" spans="1:2">
      <c r="A2186" s="3">
        <v>37897</v>
      </c>
      <c r="B2186" s="2">
        <v>4.05</v>
      </c>
    </row>
    <row r="2187" spans="1:2">
      <c r="A2187" s="3">
        <v>37904</v>
      </c>
      <c r="B2187" s="2">
        <v>4.26</v>
      </c>
    </row>
    <row r="2188" spans="1:2">
      <c r="A2188" s="3">
        <v>37911</v>
      </c>
      <c r="B2188" s="2">
        <v>4.42</v>
      </c>
    </row>
    <row r="2189" spans="1:2">
      <c r="A2189" s="3">
        <v>37918</v>
      </c>
      <c r="B2189" s="2">
        <v>4.33</v>
      </c>
    </row>
    <row r="2190" spans="1:2">
      <c r="A2190" s="3">
        <v>37925</v>
      </c>
      <c r="B2190" s="2">
        <v>4.3099999999999996</v>
      </c>
    </row>
    <row r="2191" spans="1:2">
      <c r="A2191" s="3">
        <v>37932</v>
      </c>
      <c r="B2191" s="2">
        <v>4.41</v>
      </c>
    </row>
    <row r="2192" spans="1:2">
      <c r="A2192" s="3">
        <v>37939</v>
      </c>
      <c r="B2192" s="2">
        <v>4.3600000000000003</v>
      </c>
    </row>
    <row r="2193" spans="1:2">
      <c r="A2193" s="3">
        <v>37946</v>
      </c>
      <c r="B2193" s="2">
        <v>4.18</v>
      </c>
    </row>
    <row r="2194" spans="1:2">
      <c r="A2194" s="3">
        <v>37953</v>
      </c>
      <c r="B2194" s="2">
        <v>4.25</v>
      </c>
    </row>
    <row r="2195" spans="1:2">
      <c r="A2195" s="3">
        <v>37960</v>
      </c>
      <c r="B2195" s="2">
        <v>4.3600000000000003</v>
      </c>
    </row>
    <row r="2196" spans="1:2">
      <c r="A2196" s="3">
        <v>37967</v>
      </c>
      <c r="B2196" s="2">
        <v>4.29</v>
      </c>
    </row>
    <row r="2197" spans="1:2">
      <c r="A2197" s="3">
        <v>37974</v>
      </c>
      <c r="B2197" s="2">
        <v>4.2</v>
      </c>
    </row>
    <row r="2198" spans="1:2">
      <c r="A2198" s="3">
        <v>37981</v>
      </c>
      <c r="B2198" s="2">
        <v>4.21</v>
      </c>
    </row>
    <row r="2199" spans="1:2">
      <c r="A2199" s="3">
        <v>37988</v>
      </c>
      <c r="B2199" s="2">
        <v>4.3</v>
      </c>
    </row>
    <row r="2200" spans="1:2">
      <c r="A2200" s="3">
        <v>37995</v>
      </c>
      <c r="B2200" s="2">
        <v>4.2699999999999996</v>
      </c>
    </row>
    <row r="2201" spans="1:2">
      <c r="A2201" s="3">
        <v>38002</v>
      </c>
      <c r="B2201" s="2">
        <v>4.04</v>
      </c>
    </row>
    <row r="2202" spans="1:2">
      <c r="A2202" s="3">
        <v>38009</v>
      </c>
      <c r="B2202" s="2">
        <v>4.05</v>
      </c>
    </row>
    <row r="2203" spans="1:2">
      <c r="A2203" s="3">
        <v>38016</v>
      </c>
      <c r="B2203" s="2">
        <v>4.17</v>
      </c>
    </row>
    <row r="2204" spans="1:2">
      <c r="A2204" s="3">
        <v>38023</v>
      </c>
      <c r="B2204" s="2">
        <v>4.16</v>
      </c>
    </row>
    <row r="2205" spans="1:2">
      <c r="A2205" s="3">
        <v>38030</v>
      </c>
      <c r="B2205" s="2">
        <v>4.08</v>
      </c>
    </row>
    <row r="2206" spans="1:2">
      <c r="A2206" s="3">
        <v>38037</v>
      </c>
      <c r="B2206" s="2">
        <v>4.0599999999999996</v>
      </c>
    </row>
    <row r="2207" spans="1:2">
      <c r="A2207" s="3">
        <v>38044</v>
      </c>
      <c r="B2207" s="2">
        <v>4.03</v>
      </c>
    </row>
    <row r="2208" spans="1:2">
      <c r="A2208" s="3">
        <v>38051</v>
      </c>
      <c r="B2208" s="2">
        <v>4</v>
      </c>
    </row>
    <row r="2209" spans="1:2">
      <c r="A2209" s="3">
        <v>38058</v>
      </c>
      <c r="B2209" s="2">
        <v>3.75</v>
      </c>
    </row>
    <row r="2210" spans="1:2">
      <c r="A2210" s="3">
        <v>38065</v>
      </c>
      <c r="B2210" s="2">
        <v>3.75</v>
      </c>
    </row>
    <row r="2211" spans="1:2">
      <c r="A2211" s="3">
        <v>38072</v>
      </c>
      <c r="B2211" s="2">
        <v>3.76</v>
      </c>
    </row>
    <row r="2212" spans="1:2">
      <c r="A2212" s="3">
        <v>38079</v>
      </c>
      <c r="B2212" s="2">
        <v>3.95</v>
      </c>
    </row>
    <row r="2213" spans="1:2">
      <c r="A2213" s="3">
        <v>38086</v>
      </c>
      <c r="B2213" s="2">
        <v>4.21</v>
      </c>
    </row>
    <row r="2214" spans="1:2">
      <c r="A2214" s="3">
        <v>38093</v>
      </c>
      <c r="B2214" s="2">
        <v>4.3600000000000003</v>
      </c>
    </row>
    <row r="2215" spans="1:2">
      <c r="A2215" s="3">
        <v>38100</v>
      </c>
      <c r="B2215" s="2">
        <v>4.43</v>
      </c>
    </row>
    <row r="2216" spans="1:2">
      <c r="A2216" s="3">
        <v>38107</v>
      </c>
      <c r="B2216" s="2">
        <v>4.49</v>
      </c>
    </row>
    <row r="2217" spans="1:2">
      <c r="A2217" s="3">
        <v>38114</v>
      </c>
      <c r="B2217" s="2">
        <v>4.62</v>
      </c>
    </row>
    <row r="2218" spans="1:2">
      <c r="A2218" s="3">
        <v>38121</v>
      </c>
      <c r="B2218" s="2">
        <v>4.8099999999999996</v>
      </c>
    </row>
    <row r="2219" spans="1:2">
      <c r="A2219" s="3">
        <v>38128</v>
      </c>
      <c r="B2219" s="2">
        <v>4.74</v>
      </c>
    </row>
    <row r="2220" spans="1:2">
      <c r="A2220" s="3">
        <v>38135</v>
      </c>
      <c r="B2220" s="2">
        <v>4.68</v>
      </c>
    </row>
    <row r="2221" spans="1:2">
      <c r="A2221" s="3">
        <v>38142</v>
      </c>
      <c r="B2221" s="2">
        <v>4.74</v>
      </c>
    </row>
    <row r="2222" spans="1:2">
      <c r="A2222" s="3">
        <v>38149</v>
      </c>
      <c r="B2222" s="2">
        <v>4.8</v>
      </c>
    </row>
    <row r="2223" spans="1:2">
      <c r="A2223" s="3">
        <v>38156</v>
      </c>
      <c r="B2223" s="2">
        <v>4.75</v>
      </c>
    </row>
    <row r="2224" spans="1:2">
      <c r="A2224" s="3">
        <v>38163</v>
      </c>
      <c r="B2224" s="2">
        <v>4.6900000000000004</v>
      </c>
    </row>
    <row r="2225" spans="1:2">
      <c r="A2225" s="3">
        <v>38170</v>
      </c>
      <c r="B2225" s="2">
        <v>4.63</v>
      </c>
    </row>
    <row r="2226" spans="1:2">
      <c r="A2226" s="3">
        <v>38177</v>
      </c>
      <c r="B2226" s="2">
        <v>4.49</v>
      </c>
    </row>
    <row r="2227" spans="1:2">
      <c r="A2227" s="3">
        <v>38184</v>
      </c>
      <c r="B2227" s="2">
        <v>4.47</v>
      </c>
    </row>
    <row r="2228" spans="1:2">
      <c r="A2228" s="3">
        <v>38191</v>
      </c>
      <c r="B2228" s="2">
        <v>4.46</v>
      </c>
    </row>
    <row r="2229" spans="1:2">
      <c r="A2229" s="3">
        <v>38198</v>
      </c>
      <c r="B2229" s="2">
        <v>4.5599999999999996</v>
      </c>
    </row>
    <row r="2230" spans="1:2">
      <c r="A2230" s="3">
        <v>38205</v>
      </c>
      <c r="B2230" s="2">
        <v>4.41</v>
      </c>
    </row>
    <row r="2231" spans="1:2">
      <c r="A2231" s="3">
        <v>38212</v>
      </c>
      <c r="B2231" s="2">
        <v>4.28</v>
      </c>
    </row>
    <row r="2232" spans="1:2">
      <c r="A2232" s="3">
        <v>38219</v>
      </c>
      <c r="B2232" s="2">
        <v>4.2300000000000004</v>
      </c>
    </row>
    <row r="2233" spans="1:2">
      <c r="A2233" s="3">
        <v>38226</v>
      </c>
      <c r="B2233" s="2">
        <v>4.25</v>
      </c>
    </row>
    <row r="2234" spans="1:2">
      <c r="A2234" s="3">
        <v>38233</v>
      </c>
      <c r="B2234" s="2">
        <v>4.1900000000000004</v>
      </c>
    </row>
    <row r="2235" spans="1:2">
      <c r="A2235" s="3">
        <v>38240</v>
      </c>
      <c r="B2235" s="2">
        <v>4.21</v>
      </c>
    </row>
    <row r="2236" spans="1:2">
      <c r="A2236" s="3">
        <v>38247</v>
      </c>
      <c r="B2236" s="2">
        <v>4.1399999999999997</v>
      </c>
    </row>
    <row r="2237" spans="1:2">
      <c r="A2237" s="3">
        <v>38254</v>
      </c>
      <c r="B2237" s="2">
        <v>4.04</v>
      </c>
    </row>
    <row r="2238" spans="1:2">
      <c r="A2238" s="3">
        <v>38261</v>
      </c>
      <c r="B2238" s="2">
        <v>4.0999999999999996</v>
      </c>
    </row>
    <row r="2239" spans="1:2">
      <c r="A2239" s="3">
        <v>38268</v>
      </c>
      <c r="B2239" s="2">
        <v>4.2</v>
      </c>
    </row>
    <row r="2240" spans="1:2">
      <c r="A2240" s="3">
        <v>38275</v>
      </c>
      <c r="B2240" s="2">
        <v>4.08</v>
      </c>
    </row>
    <row r="2241" spans="1:2">
      <c r="A2241" s="3">
        <v>38282</v>
      </c>
      <c r="B2241" s="2">
        <v>4.03</v>
      </c>
    </row>
    <row r="2242" spans="1:2">
      <c r="A2242" s="3">
        <v>38289</v>
      </c>
      <c r="B2242" s="2">
        <v>4.05</v>
      </c>
    </row>
    <row r="2243" spans="1:2">
      <c r="A2243" s="3">
        <v>38296</v>
      </c>
      <c r="B2243" s="2">
        <v>4.12</v>
      </c>
    </row>
    <row r="2244" spans="1:2">
      <c r="A2244" s="3">
        <v>38303</v>
      </c>
      <c r="B2244" s="2">
        <v>4.22</v>
      </c>
    </row>
    <row r="2245" spans="1:2">
      <c r="A2245" s="3">
        <v>38310</v>
      </c>
      <c r="B2245" s="2">
        <v>4.17</v>
      </c>
    </row>
    <row r="2246" spans="1:2">
      <c r="A2246" s="3">
        <v>38317</v>
      </c>
      <c r="B2246" s="2">
        <v>4.2</v>
      </c>
    </row>
    <row r="2247" spans="1:2">
      <c r="A2247" s="3">
        <v>38324</v>
      </c>
      <c r="B2247" s="2">
        <v>4.3499999999999996</v>
      </c>
    </row>
    <row r="2248" spans="1:2">
      <c r="A2248" s="3">
        <v>38331</v>
      </c>
      <c r="B2248" s="2">
        <v>4.1900000000000004</v>
      </c>
    </row>
    <row r="2249" spans="1:2">
      <c r="A2249" s="3">
        <v>38338</v>
      </c>
      <c r="B2249" s="2">
        <v>4.16</v>
      </c>
    </row>
    <row r="2250" spans="1:2">
      <c r="A2250" s="3">
        <v>38345</v>
      </c>
      <c r="B2250" s="2">
        <v>4.21</v>
      </c>
    </row>
    <row r="2251" spans="1:2">
      <c r="A2251" s="3">
        <v>38352</v>
      </c>
      <c r="B2251" s="2">
        <v>4.29</v>
      </c>
    </row>
    <row r="2252" spans="1:2">
      <c r="A2252" s="3">
        <v>38359</v>
      </c>
      <c r="B2252" s="2">
        <v>4.28</v>
      </c>
    </row>
    <row r="2253" spans="1:2">
      <c r="A2253" s="3">
        <v>38366</v>
      </c>
      <c r="B2253" s="2">
        <v>4.25</v>
      </c>
    </row>
    <row r="2254" spans="1:2">
      <c r="A2254" s="3">
        <v>38373</v>
      </c>
      <c r="B2254" s="2">
        <v>4.1900000000000004</v>
      </c>
    </row>
    <row r="2255" spans="1:2">
      <c r="A2255" s="3">
        <v>38380</v>
      </c>
      <c r="B2255" s="2">
        <v>4.1900000000000004</v>
      </c>
    </row>
    <row r="2256" spans="1:2">
      <c r="A2256" s="3">
        <v>38387</v>
      </c>
      <c r="B2256" s="2">
        <v>4.1399999999999997</v>
      </c>
    </row>
    <row r="2257" spans="1:2">
      <c r="A2257" s="3">
        <v>38394</v>
      </c>
      <c r="B2257" s="2">
        <v>4.0599999999999996</v>
      </c>
    </row>
    <row r="2258" spans="1:2">
      <c r="A2258" s="3">
        <v>38401</v>
      </c>
      <c r="B2258" s="2">
        <v>4.16</v>
      </c>
    </row>
    <row r="2259" spans="1:2">
      <c r="A2259" s="3">
        <v>38408</v>
      </c>
      <c r="B2259" s="2">
        <v>4.28</v>
      </c>
    </row>
    <row r="2260" spans="1:2">
      <c r="A2260" s="3">
        <v>38415</v>
      </c>
      <c r="B2260" s="2">
        <v>4.37</v>
      </c>
    </row>
    <row r="2261" spans="1:2">
      <c r="A2261" s="3">
        <v>38422</v>
      </c>
      <c r="B2261" s="2">
        <v>4.45</v>
      </c>
    </row>
    <row r="2262" spans="1:2">
      <c r="A2262" s="3">
        <v>38429</v>
      </c>
      <c r="B2262" s="2">
        <v>4.51</v>
      </c>
    </row>
    <row r="2263" spans="1:2">
      <c r="A2263" s="3">
        <v>38436</v>
      </c>
      <c r="B2263" s="2">
        <v>4.59</v>
      </c>
    </row>
    <row r="2264" spans="1:2">
      <c r="A2264" s="3">
        <v>38443</v>
      </c>
      <c r="B2264" s="2">
        <v>4.55</v>
      </c>
    </row>
    <row r="2265" spans="1:2">
      <c r="A2265" s="3">
        <v>38450</v>
      </c>
      <c r="B2265" s="2">
        <v>4.4800000000000004</v>
      </c>
    </row>
    <row r="2266" spans="1:2">
      <c r="A2266" s="3">
        <v>38457</v>
      </c>
      <c r="B2266" s="2">
        <v>4.37</v>
      </c>
    </row>
    <row r="2267" spans="1:2">
      <c r="A2267" s="3">
        <v>38464</v>
      </c>
      <c r="B2267" s="2">
        <v>4.26</v>
      </c>
    </row>
    <row r="2268" spans="1:2">
      <c r="A2268" s="3">
        <v>38471</v>
      </c>
      <c r="B2268" s="2">
        <v>4.24</v>
      </c>
    </row>
    <row r="2269" spans="1:2">
      <c r="A2269" s="3">
        <v>38478</v>
      </c>
      <c r="B2269" s="2">
        <v>4.22</v>
      </c>
    </row>
    <row r="2270" spans="1:2">
      <c r="A2270" s="3">
        <v>38485</v>
      </c>
      <c r="B2270" s="2">
        <v>4.21</v>
      </c>
    </row>
    <row r="2271" spans="1:2">
      <c r="A2271" s="3">
        <v>38492</v>
      </c>
      <c r="B2271" s="2">
        <v>4.1100000000000003</v>
      </c>
    </row>
    <row r="2272" spans="1:2">
      <c r="A2272" s="3">
        <v>38499</v>
      </c>
      <c r="B2272" s="2">
        <v>4.07</v>
      </c>
    </row>
    <row r="2273" spans="1:2">
      <c r="A2273" s="3">
        <v>38506</v>
      </c>
      <c r="B2273" s="2">
        <v>3.95</v>
      </c>
    </row>
    <row r="2274" spans="1:2">
      <c r="A2274" s="3">
        <v>38513</v>
      </c>
      <c r="B2274" s="2">
        <v>3.97</v>
      </c>
    </row>
    <row r="2275" spans="1:2">
      <c r="A2275" s="3">
        <v>38520</v>
      </c>
      <c r="B2275" s="2">
        <v>4.0999999999999996</v>
      </c>
    </row>
    <row r="2276" spans="1:2">
      <c r="A2276" s="3">
        <v>38527</v>
      </c>
      <c r="B2276" s="2">
        <v>4</v>
      </c>
    </row>
    <row r="2277" spans="1:2">
      <c r="A2277" s="3">
        <v>38534</v>
      </c>
      <c r="B2277" s="2">
        <v>3.97</v>
      </c>
    </row>
    <row r="2278" spans="1:2">
      <c r="A2278" s="3">
        <v>38541</v>
      </c>
      <c r="B2278" s="2">
        <v>4.09</v>
      </c>
    </row>
    <row r="2279" spans="1:2">
      <c r="A2279" s="3">
        <v>38548</v>
      </c>
      <c r="B2279" s="2">
        <v>4.16</v>
      </c>
    </row>
    <row r="2280" spans="1:2">
      <c r="A2280" s="3">
        <v>38555</v>
      </c>
      <c r="B2280" s="2">
        <v>4.22</v>
      </c>
    </row>
    <row r="2281" spans="1:2">
      <c r="A2281" s="3">
        <v>38562</v>
      </c>
      <c r="B2281" s="2">
        <v>4.25</v>
      </c>
    </row>
    <row r="2282" spans="1:2">
      <c r="A2282" s="3">
        <v>38569</v>
      </c>
      <c r="B2282" s="2">
        <v>4.34</v>
      </c>
    </row>
    <row r="2283" spans="1:2">
      <c r="A2283" s="3">
        <v>38576</v>
      </c>
      <c r="B2283" s="2">
        <v>4.3600000000000003</v>
      </c>
    </row>
    <row r="2284" spans="1:2">
      <c r="A2284" s="3">
        <v>38583</v>
      </c>
      <c r="B2284" s="2">
        <v>4.24</v>
      </c>
    </row>
    <row r="2285" spans="1:2">
      <c r="A2285" s="3">
        <v>38590</v>
      </c>
      <c r="B2285" s="2">
        <v>4.2</v>
      </c>
    </row>
    <row r="2286" spans="1:2">
      <c r="A2286" s="3">
        <v>38597</v>
      </c>
      <c r="B2286" s="2">
        <v>4.09</v>
      </c>
    </row>
    <row r="2287" spans="1:2">
      <c r="A2287" s="3">
        <v>38604</v>
      </c>
      <c r="B2287" s="2">
        <v>4.13</v>
      </c>
    </row>
    <row r="2288" spans="1:2">
      <c r="A2288" s="3">
        <v>38611</v>
      </c>
      <c r="B2288" s="2">
        <v>4.1900000000000004</v>
      </c>
    </row>
    <row r="2289" spans="1:2">
      <c r="A2289" s="3">
        <v>38618</v>
      </c>
      <c r="B2289" s="2">
        <v>4.2300000000000004</v>
      </c>
    </row>
    <row r="2290" spans="1:2">
      <c r="A2290" s="3">
        <v>38625</v>
      </c>
      <c r="B2290" s="2">
        <v>4.3</v>
      </c>
    </row>
    <row r="2291" spans="1:2">
      <c r="A2291" s="3">
        <v>38632</v>
      </c>
      <c r="B2291" s="2">
        <v>4.37</v>
      </c>
    </row>
    <row r="2292" spans="1:2">
      <c r="A2292" s="3">
        <v>38639</v>
      </c>
      <c r="B2292" s="2">
        <v>4.45</v>
      </c>
    </row>
    <row r="2293" spans="1:2">
      <c r="A2293" s="3">
        <v>38646</v>
      </c>
      <c r="B2293" s="2">
        <v>4.46</v>
      </c>
    </row>
    <row r="2294" spans="1:2">
      <c r="A2294" s="3">
        <v>38653</v>
      </c>
      <c r="B2294" s="2">
        <v>4.55</v>
      </c>
    </row>
    <row r="2295" spans="1:2">
      <c r="A2295" s="3">
        <v>38660</v>
      </c>
      <c r="B2295" s="2">
        <v>4.6100000000000003</v>
      </c>
    </row>
    <row r="2296" spans="1:2">
      <c r="A2296" s="3">
        <v>38667</v>
      </c>
      <c r="B2296" s="2">
        <v>4.5999999999999996</v>
      </c>
    </row>
    <row r="2297" spans="1:2">
      <c r="A2297" s="3">
        <v>38674</v>
      </c>
      <c r="B2297" s="2">
        <v>4.5199999999999996</v>
      </c>
    </row>
    <row r="2298" spans="1:2">
      <c r="A2298" s="3">
        <v>38681</v>
      </c>
      <c r="B2298" s="2">
        <v>4.45</v>
      </c>
    </row>
    <row r="2299" spans="1:2">
      <c r="A2299" s="3">
        <v>38688</v>
      </c>
      <c r="B2299" s="2">
        <v>4.4800000000000004</v>
      </c>
    </row>
    <row r="2300" spans="1:2">
      <c r="A2300" s="3">
        <v>38695</v>
      </c>
      <c r="B2300" s="2">
        <v>4.5199999999999996</v>
      </c>
    </row>
    <row r="2301" spans="1:2">
      <c r="A2301" s="3">
        <v>38702</v>
      </c>
      <c r="B2301" s="2">
        <v>4.49</v>
      </c>
    </row>
    <row r="2302" spans="1:2">
      <c r="A2302" s="3">
        <v>38709</v>
      </c>
      <c r="B2302" s="2">
        <v>4.45</v>
      </c>
    </row>
    <row r="2303" spans="1:2">
      <c r="A2303" s="3">
        <v>38716</v>
      </c>
      <c r="B2303" s="2">
        <v>4.37</v>
      </c>
    </row>
    <row r="2304" spans="1:2">
      <c r="A2304" s="3">
        <v>38723</v>
      </c>
      <c r="B2304" s="2">
        <v>4.37</v>
      </c>
    </row>
    <row r="2305" spans="1:2">
      <c r="A2305" s="3">
        <v>38730</v>
      </c>
      <c r="B2305" s="2">
        <v>4.41</v>
      </c>
    </row>
    <row r="2306" spans="1:2">
      <c r="A2306" s="3">
        <v>38737</v>
      </c>
      <c r="B2306" s="2">
        <v>4.3600000000000003</v>
      </c>
    </row>
    <row r="2307" spans="1:2">
      <c r="A2307" s="3">
        <v>38744</v>
      </c>
      <c r="B2307" s="2">
        <v>4.46</v>
      </c>
    </row>
    <row r="2308" spans="1:2">
      <c r="A2308" s="3">
        <v>38751</v>
      </c>
      <c r="B2308" s="2">
        <v>4.55</v>
      </c>
    </row>
    <row r="2309" spans="1:2">
      <c r="A2309" s="3">
        <v>38758</v>
      </c>
      <c r="B2309" s="2">
        <v>4.5599999999999996</v>
      </c>
    </row>
    <row r="2310" spans="1:2">
      <c r="A2310" s="3">
        <v>38765</v>
      </c>
      <c r="B2310" s="2">
        <v>4.59</v>
      </c>
    </row>
    <row r="2311" spans="1:2">
      <c r="A2311" s="3">
        <v>38772</v>
      </c>
      <c r="B2311" s="2">
        <v>4.5599999999999996</v>
      </c>
    </row>
    <row r="2312" spans="1:2">
      <c r="A2312" s="3">
        <v>38779</v>
      </c>
      <c r="B2312" s="2">
        <v>4.6100000000000003</v>
      </c>
    </row>
    <row r="2313" spans="1:2">
      <c r="A2313" s="3">
        <v>38786</v>
      </c>
      <c r="B2313" s="2">
        <v>4.74</v>
      </c>
    </row>
    <row r="2314" spans="1:2">
      <c r="A2314" s="3">
        <v>38793</v>
      </c>
      <c r="B2314" s="2">
        <v>4.71</v>
      </c>
    </row>
    <row r="2315" spans="1:2">
      <c r="A2315" s="3">
        <v>38800</v>
      </c>
      <c r="B2315" s="2">
        <v>4.6900000000000004</v>
      </c>
    </row>
    <row r="2316" spans="1:2">
      <c r="A2316" s="3">
        <v>38807</v>
      </c>
      <c r="B2316" s="2">
        <v>4.8</v>
      </c>
    </row>
    <row r="2317" spans="1:2">
      <c r="A2317" s="3">
        <v>38814</v>
      </c>
      <c r="B2317" s="2">
        <v>4.8899999999999997</v>
      </c>
    </row>
    <row r="2318" spans="1:2">
      <c r="A2318" s="3">
        <v>38821</v>
      </c>
      <c r="B2318" s="2">
        <v>4.9800000000000004</v>
      </c>
    </row>
    <row r="2319" spans="1:2">
      <c r="A2319" s="3">
        <v>38828</v>
      </c>
      <c r="B2319" s="2">
        <v>5.0199999999999996</v>
      </c>
    </row>
    <row r="2320" spans="1:2">
      <c r="A2320" s="3">
        <v>38835</v>
      </c>
      <c r="B2320" s="2">
        <v>5.07</v>
      </c>
    </row>
    <row r="2321" spans="1:2">
      <c r="A2321" s="3">
        <v>38842</v>
      </c>
      <c r="B2321" s="2">
        <v>5.14</v>
      </c>
    </row>
    <row r="2322" spans="1:2">
      <c r="A2322" s="3">
        <v>38849</v>
      </c>
      <c r="B2322" s="2">
        <v>5.14</v>
      </c>
    </row>
    <row r="2323" spans="1:2">
      <c r="A2323" s="3">
        <v>38856</v>
      </c>
      <c r="B2323" s="2">
        <v>5.1100000000000003</v>
      </c>
    </row>
    <row r="2324" spans="1:2">
      <c r="A2324" s="3">
        <v>38863</v>
      </c>
      <c r="B2324" s="2">
        <v>5.05</v>
      </c>
    </row>
    <row r="2325" spans="1:2">
      <c r="A2325" s="3">
        <v>38870</v>
      </c>
      <c r="B2325" s="2">
        <v>5.08</v>
      </c>
    </row>
    <row r="2326" spans="1:2">
      <c r="A2326" s="3">
        <v>38877</v>
      </c>
      <c r="B2326" s="2">
        <v>5.01</v>
      </c>
    </row>
    <row r="2327" spans="1:2">
      <c r="A2327" s="3">
        <v>38884</v>
      </c>
      <c r="B2327" s="2">
        <v>5.05</v>
      </c>
    </row>
    <row r="2328" spans="1:2">
      <c r="A2328" s="3">
        <v>38891</v>
      </c>
      <c r="B2328" s="2">
        <v>5.18</v>
      </c>
    </row>
    <row r="2329" spans="1:2">
      <c r="A2329" s="3">
        <v>38898</v>
      </c>
      <c r="B2329" s="2">
        <v>5.22</v>
      </c>
    </row>
    <row r="2330" spans="1:2">
      <c r="A2330" s="3">
        <v>38905</v>
      </c>
      <c r="B2330" s="2">
        <v>5.18</v>
      </c>
    </row>
    <row r="2331" spans="1:2">
      <c r="A2331" s="3">
        <v>38912</v>
      </c>
      <c r="B2331" s="2">
        <v>5.0999999999999996</v>
      </c>
    </row>
    <row r="2332" spans="1:2">
      <c r="A2332" s="3">
        <v>38919</v>
      </c>
      <c r="B2332" s="2">
        <v>5.07</v>
      </c>
    </row>
    <row r="2333" spans="1:2">
      <c r="A2333" s="3">
        <v>38926</v>
      </c>
      <c r="B2333" s="2">
        <v>5.05</v>
      </c>
    </row>
    <row r="2334" spans="1:2">
      <c r="A2334" s="3">
        <v>38933</v>
      </c>
      <c r="B2334" s="2">
        <v>4.96</v>
      </c>
    </row>
    <row r="2335" spans="1:2">
      <c r="A2335" s="3">
        <v>38940</v>
      </c>
      <c r="B2335" s="2">
        <v>4.9400000000000004</v>
      </c>
    </row>
    <row r="2336" spans="1:2">
      <c r="A2336" s="3">
        <v>38947</v>
      </c>
      <c r="B2336" s="2">
        <v>4.9000000000000004</v>
      </c>
    </row>
    <row r="2337" spans="1:2">
      <c r="A2337" s="3">
        <v>38954</v>
      </c>
      <c r="B2337" s="2">
        <v>4.8099999999999996</v>
      </c>
    </row>
    <row r="2338" spans="1:2">
      <c r="A2338" s="3">
        <v>38961</v>
      </c>
      <c r="B2338" s="2">
        <v>4.76</v>
      </c>
    </row>
    <row r="2339" spans="1:2">
      <c r="A2339" s="3">
        <v>38968</v>
      </c>
      <c r="B2339" s="2">
        <v>4.79</v>
      </c>
    </row>
    <row r="2340" spans="1:2">
      <c r="A2340" s="3">
        <v>38975</v>
      </c>
      <c r="B2340" s="2">
        <v>4.79</v>
      </c>
    </row>
    <row r="2341" spans="1:2">
      <c r="A2341" s="3">
        <v>38982</v>
      </c>
      <c r="B2341" s="2">
        <v>4.71</v>
      </c>
    </row>
    <row r="2342" spans="1:2">
      <c r="A2342" s="3">
        <v>38989</v>
      </c>
      <c r="B2342" s="2">
        <v>4.5999999999999996</v>
      </c>
    </row>
    <row r="2343" spans="1:2">
      <c r="A2343" s="3">
        <v>38996</v>
      </c>
      <c r="B2343" s="2">
        <v>4.62</v>
      </c>
    </row>
    <row r="2344" spans="1:2">
      <c r="A2344" s="3">
        <v>39003</v>
      </c>
      <c r="B2344" s="2">
        <v>4.78</v>
      </c>
    </row>
    <row r="2345" spans="1:2">
      <c r="A2345" s="3">
        <v>39010</v>
      </c>
      <c r="B2345" s="2">
        <v>4.78</v>
      </c>
    </row>
    <row r="2346" spans="1:2">
      <c r="A2346" s="3">
        <v>39017</v>
      </c>
      <c r="B2346" s="2">
        <v>4.7699999999999996</v>
      </c>
    </row>
    <row r="2347" spans="1:2">
      <c r="A2347" s="3">
        <v>39024</v>
      </c>
      <c r="B2347" s="2">
        <v>4.6399999999999997</v>
      </c>
    </row>
    <row r="2348" spans="1:2">
      <c r="A2348" s="3">
        <v>39031</v>
      </c>
      <c r="B2348" s="2">
        <v>4.6399999999999997</v>
      </c>
    </row>
    <row r="2349" spans="1:2">
      <c r="A2349" s="3">
        <v>39038</v>
      </c>
      <c r="B2349" s="2">
        <v>4.6100000000000003</v>
      </c>
    </row>
    <row r="2350" spans="1:2">
      <c r="A2350" s="3">
        <v>39045</v>
      </c>
      <c r="B2350" s="2">
        <v>4.58</v>
      </c>
    </row>
    <row r="2351" spans="1:2">
      <c r="A2351" s="3">
        <v>39052</v>
      </c>
      <c r="B2351" s="2">
        <v>4.49</v>
      </c>
    </row>
    <row r="2352" spans="1:2">
      <c r="A2352" s="3">
        <v>39059</v>
      </c>
      <c r="B2352" s="2">
        <v>4.4800000000000004</v>
      </c>
    </row>
    <row r="2353" spans="1:2">
      <c r="A2353" s="3">
        <v>39066</v>
      </c>
      <c r="B2353" s="2">
        <v>4.5599999999999996</v>
      </c>
    </row>
    <row r="2354" spans="1:2">
      <c r="A2354" s="3">
        <v>39073</v>
      </c>
      <c r="B2354" s="2">
        <v>4.5999999999999996</v>
      </c>
    </row>
    <row r="2355" spans="1:2">
      <c r="A2355" s="3">
        <v>39080</v>
      </c>
      <c r="B2355" s="2">
        <v>4.67</v>
      </c>
    </row>
    <row r="2356" spans="1:2">
      <c r="A2356" s="3">
        <v>39087</v>
      </c>
      <c r="B2356" s="2">
        <v>4.66</v>
      </c>
    </row>
    <row r="2357" spans="1:2">
      <c r="A2357" s="3">
        <v>39094</v>
      </c>
      <c r="B2357" s="2">
        <v>4.7</v>
      </c>
    </row>
    <row r="2358" spans="1:2">
      <c r="A2358" s="3">
        <v>39101</v>
      </c>
      <c r="B2358" s="2">
        <v>4.7699999999999996</v>
      </c>
    </row>
    <row r="2359" spans="1:2">
      <c r="A2359" s="3">
        <v>39108</v>
      </c>
      <c r="B2359" s="2">
        <v>4.83</v>
      </c>
    </row>
    <row r="2360" spans="1:2">
      <c r="A2360" s="3">
        <v>39115</v>
      </c>
      <c r="B2360" s="2">
        <v>4.8600000000000003</v>
      </c>
    </row>
    <row r="2361" spans="1:2">
      <c r="A2361" s="3">
        <v>39122</v>
      </c>
      <c r="B2361" s="2">
        <v>4.7699999999999996</v>
      </c>
    </row>
    <row r="2362" spans="1:2">
      <c r="A2362" s="3">
        <v>39129</v>
      </c>
      <c r="B2362" s="2">
        <v>4.75</v>
      </c>
    </row>
    <row r="2363" spans="1:2">
      <c r="A2363" s="3">
        <v>39136</v>
      </c>
      <c r="B2363" s="2">
        <v>4.7</v>
      </c>
    </row>
    <row r="2364" spans="1:2">
      <c r="A2364" s="3">
        <v>39143</v>
      </c>
      <c r="B2364" s="2">
        <v>4.55</v>
      </c>
    </row>
    <row r="2365" spans="1:2">
      <c r="A2365" s="3">
        <v>39150</v>
      </c>
      <c r="B2365" s="2">
        <v>4.53</v>
      </c>
    </row>
    <row r="2366" spans="1:2">
      <c r="A2366" s="3">
        <v>39157</v>
      </c>
      <c r="B2366" s="2">
        <v>4.54</v>
      </c>
    </row>
    <row r="2367" spans="1:2">
      <c r="A2367" s="3">
        <v>39164</v>
      </c>
      <c r="B2367" s="2">
        <v>4.58</v>
      </c>
    </row>
    <row r="2368" spans="1:2">
      <c r="A2368" s="3">
        <v>39171</v>
      </c>
      <c r="B2368" s="2">
        <v>4.63</v>
      </c>
    </row>
    <row r="2369" spans="1:2">
      <c r="A2369" s="3">
        <v>39178</v>
      </c>
      <c r="B2369" s="2">
        <v>4.68</v>
      </c>
    </row>
    <row r="2370" spans="1:2">
      <c r="A2370" s="3">
        <v>39185</v>
      </c>
      <c r="B2370" s="2">
        <v>4.74</v>
      </c>
    </row>
    <row r="2371" spans="1:2">
      <c r="A2371" s="3">
        <v>39192</v>
      </c>
      <c r="B2371" s="2">
        <v>4.6900000000000004</v>
      </c>
    </row>
    <row r="2372" spans="1:2">
      <c r="A2372" s="3">
        <v>39199</v>
      </c>
      <c r="B2372" s="2">
        <v>4.67</v>
      </c>
    </row>
    <row r="2373" spans="1:2">
      <c r="A2373" s="3">
        <v>39206</v>
      </c>
      <c r="B2373" s="2">
        <v>4.6500000000000004</v>
      </c>
    </row>
    <row r="2374" spans="1:2">
      <c r="A2374" s="3">
        <v>39213</v>
      </c>
      <c r="B2374" s="2">
        <v>4.6500000000000004</v>
      </c>
    </row>
    <row r="2375" spans="1:2">
      <c r="A2375" s="3">
        <v>39220</v>
      </c>
      <c r="B2375" s="2">
        <v>4.74</v>
      </c>
    </row>
    <row r="2376" spans="1:2">
      <c r="A2376" s="3">
        <v>39227</v>
      </c>
      <c r="B2376" s="2">
        <v>4.84</v>
      </c>
    </row>
    <row r="2377" spans="1:2">
      <c r="A2377" s="3">
        <v>39234</v>
      </c>
      <c r="B2377" s="2">
        <v>4.9000000000000004</v>
      </c>
    </row>
    <row r="2378" spans="1:2">
      <c r="A2378" s="3">
        <v>39241</v>
      </c>
      <c r="B2378" s="2">
        <v>5.0199999999999996</v>
      </c>
    </row>
    <row r="2379" spans="1:2">
      <c r="A2379" s="3">
        <v>39248</v>
      </c>
      <c r="B2379" s="2">
        <v>5.2</v>
      </c>
    </row>
    <row r="2380" spans="1:2">
      <c r="A2380" s="3">
        <v>39255</v>
      </c>
      <c r="B2380" s="2">
        <v>5.14</v>
      </c>
    </row>
    <row r="2381" spans="1:2">
      <c r="A2381" s="3">
        <v>39262</v>
      </c>
      <c r="B2381" s="2">
        <v>5.09</v>
      </c>
    </row>
    <row r="2382" spans="1:2">
      <c r="A2382" s="3">
        <v>39269</v>
      </c>
      <c r="B2382" s="2">
        <v>5.0999999999999996</v>
      </c>
    </row>
    <row r="2383" spans="1:2">
      <c r="A2383" s="3">
        <v>39276</v>
      </c>
      <c r="B2383" s="2">
        <v>5.0999999999999996</v>
      </c>
    </row>
    <row r="2384" spans="1:2">
      <c r="A2384" s="3">
        <v>39283</v>
      </c>
      <c r="B2384" s="2">
        <v>5.03</v>
      </c>
    </row>
    <row r="2385" spans="1:2">
      <c r="A2385" s="3">
        <v>39290</v>
      </c>
      <c r="B2385" s="2">
        <v>4.88</v>
      </c>
    </row>
    <row r="2386" spans="1:2">
      <c r="A2386" s="3">
        <v>39297</v>
      </c>
      <c r="B2386" s="2">
        <v>4.7699999999999996</v>
      </c>
    </row>
    <row r="2387" spans="1:2">
      <c r="A2387" s="3">
        <v>39304</v>
      </c>
      <c r="B2387" s="2">
        <v>4.79</v>
      </c>
    </row>
    <row r="2388" spans="1:2">
      <c r="A2388" s="3">
        <v>39311</v>
      </c>
      <c r="B2388" s="2">
        <v>4.7</v>
      </c>
    </row>
    <row r="2389" spans="1:2">
      <c r="A2389" s="3">
        <v>39318</v>
      </c>
      <c r="B2389" s="2">
        <v>4.62</v>
      </c>
    </row>
    <row r="2390" spans="1:2">
      <c r="A2390" s="3">
        <v>39325</v>
      </c>
      <c r="B2390" s="2">
        <v>4.55</v>
      </c>
    </row>
    <row r="2391" spans="1:2">
      <c r="A2391" s="3">
        <v>39332</v>
      </c>
      <c r="B2391" s="2">
        <v>4.4800000000000004</v>
      </c>
    </row>
    <row r="2392" spans="1:2">
      <c r="A2392" s="3">
        <v>39339</v>
      </c>
      <c r="B2392" s="2">
        <v>4.42</v>
      </c>
    </row>
    <row r="2393" spans="1:2">
      <c r="A2393" s="3">
        <v>39346</v>
      </c>
      <c r="B2393" s="2">
        <v>4.57</v>
      </c>
    </row>
    <row r="2394" spans="1:2">
      <c r="A2394" s="3">
        <v>39353</v>
      </c>
      <c r="B2394" s="2">
        <v>4.6100000000000003</v>
      </c>
    </row>
    <row r="2395" spans="1:2">
      <c r="A2395" s="3">
        <v>39360</v>
      </c>
      <c r="B2395" s="2">
        <v>4.57</v>
      </c>
    </row>
    <row r="2396" spans="1:2">
      <c r="A2396" s="3">
        <v>39367</v>
      </c>
      <c r="B2396" s="2">
        <v>4.67</v>
      </c>
    </row>
    <row r="2397" spans="1:2">
      <c r="A2397" s="3">
        <v>39374</v>
      </c>
      <c r="B2397" s="2">
        <v>4.57</v>
      </c>
    </row>
    <row r="2398" spans="1:2">
      <c r="A2398" s="3">
        <v>39381</v>
      </c>
      <c r="B2398" s="2">
        <v>4.3899999999999997</v>
      </c>
    </row>
    <row r="2399" spans="1:2">
      <c r="A2399" s="3">
        <v>39388</v>
      </c>
      <c r="B2399" s="2">
        <v>4.3899999999999997</v>
      </c>
    </row>
    <row r="2400" spans="1:2">
      <c r="A2400" s="3">
        <v>39395</v>
      </c>
      <c r="B2400" s="2">
        <v>4.32</v>
      </c>
    </row>
    <row r="2401" spans="1:2">
      <c r="A2401" s="3">
        <v>39402</v>
      </c>
      <c r="B2401" s="2">
        <v>4.22</v>
      </c>
    </row>
    <row r="2402" spans="1:2">
      <c r="A2402" s="3">
        <v>39409</v>
      </c>
      <c r="B2402" s="2">
        <v>4.04</v>
      </c>
    </row>
    <row r="2403" spans="1:2">
      <c r="A2403" s="3">
        <v>39416</v>
      </c>
      <c r="B2403" s="2">
        <v>3.94</v>
      </c>
    </row>
    <row r="2404" spans="1:2">
      <c r="A2404" s="3">
        <v>39423</v>
      </c>
      <c r="B2404" s="2">
        <v>3.97</v>
      </c>
    </row>
    <row r="2405" spans="1:2">
      <c r="A2405" s="3">
        <v>39430</v>
      </c>
      <c r="B2405" s="2">
        <v>4.12</v>
      </c>
    </row>
    <row r="2406" spans="1:2">
      <c r="A2406" s="3">
        <v>39437</v>
      </c>
      <c r="B2406" s="2">
        <v>4.12</v>
      </c>
    </row>
    <row r="2407" spans="1:2">
      <c r="A2407" s="3">
        <v>39444</v>
      </c>
      <c r="B2407" s="2">
        <v>4.21</v>
      </c>
    </row>
    <row r="2408" spans="1:2">
      <c r="A2408" s="3">
        <v>39451</v>
      </c>
      <c r="B2408" s="2">
        <v>3.94</v>
      </c>
    </row>
    <row r="2409" spans="1:2">
      <c r="A2409" s="3">
        <v>39458</v>
      </c>
      <c r="B2409" s="2">
        <v>3.85</v>
      </c>
    </row>
    <row r="2410" spans="1:2">
      <c r="A2410" s="3">
        <v>39465</v>
      </c>
      <c r="B2410" s="2">
        <v>3.72</v>
      </c>
    </row>
    <row r="2411" spans="1:2">
      <c r="A2411" s="3">
        <v>39472</v>
      </c>
      <c r="B2411" s="2">
        <v>3.58</v>
      </c>
    </row>
    <row r="2412" spans="1:2">
      <c r="A2412" s="3">
        <v>39479</v>
      </c>
      <c r="B2412" s="2">
        <v>3.67</v>
      </c>
    </row>
    <row r="2413" spans="1:2">
      <c r="A2413" s="3">
        <v>39486</v>
      </c>
      <c r="B2413" s="2">
        <v>3.66</v>
      </c>
    </row>
    <row r="2414" spans="1:2">
      <c r="A2414" s="3">
        <v>39493</v>
      </c>
      <c r="B2414" s="2">
        <v>3.72</v>
      </c>
    </row>
    <row r="2415" spans="1:2">
      <c r="A2415" s="3">
        <v>39500</v>
      </c>
      <c r="B2415" s="2">
        <v>3.85</v>
      </c>
    </row>
    <row r="2416" spans="1:2">
      <c r="A2416" s="3">
        <v>39507</v>
      </c>
      <c r="B2416" s="2">
        <v>3.78</v>
      </c>
    </row>
    <row r="2417" spans="1:2">
      <c r="A2417" s="3">
        <v>39514</v>
      </c>
      <c r="B2417" s="2">
        <v>3.61</v>
      </c>
    </row>
    <row r="2418" spans="1:2">
      <c r="A2418" s="3">
        <v>39521</v>
      </c>
      <c r="B2418" s="2">
        <v>3.51</v>
      </c>
    </row>
    <row r="2419" spans="1:2">
      <c r="A2419" s="3">
        <v>39528</v>
      </c>
      <c r="B2419" s="2">
        <v>3.39</v>
      </c>
    </row>
    <row r="2420" spans="1:2">
      <c r="A2420" s="3">
        <v>39535</v>
      </c>
      <c r="B2420" s="2">
        <v>3.52</v>
      </c>
    </row>
    <row r="2421" spans="1:2">
      <c r="A2421" s="3">
        <v>39542</v>
      </c>
      <c r="B2421" s="2">
        <v>3.55</v>
      </c>
    </row>
    <row r="2422" spans="1:2">
      <c r="A2422" s="3">
        <v>39549</v>
      </c>
      <c r="B2422" s="2">
        <v>3.54</v>
      </c>
    </row>
    <row r="2423" spans="1:2">
      <c r="A2423" s="3">
        <v>39556</v>
      </c>
      <c r="B2423" s="2">
        <v>3.67</v>
      </c>
    </row>
    <row r="2424" spans="1:2">
      <c r="A2424" s="3">
        <v>39563</v>
      </c>
      <c r="B2424" s="2">
        <v>3.81</v>
      </c>
    </row>
    <row r="2425" spans="1:2">
      <c r="A2425" s="3">
        <v>39570</v>
      </c>
      <c r="B2425" s="2">
        <v>3.83</v>
      </c>
    </row>
    <row r="2426" spans="1:2">
      <c r="A2426" s="3">
        <v>39577</v>
      </c>
      <c r="B2426" s="2">
        <v>3.85</v>
      </c>
    </row>
    <row r="2427" spans="1:2">
      <c r="A2427" s="3">
        <v>39584</v>
      </c>
      <c r="B2427" s="2">
        <v>3.86</v>
      </c>
    </row>
    <row r="2428" spans="1:2">
      <c r="A2428" s="3">
        <v>39591</v>
      </c>
      <c r="B2428" s="2">
        <v>3.84</v>
      </c>
    </row>
    <row r="2429" spans="1:2">
      <c r="A2429" s="3">
        <v>39598</v>
      </c>
      <c r="B2429" s="2">
        <v>4.03</v>
      </c>
    </row>
    <row r="2430" spans="1:2">
      <c r="A2430" s="3">
        <v>39605</v>
      </c>
      <c r="B2430" s="2">
        <v>3.98</v>
      </c>
    </row>
    <row r="2431" spans="1:2">
      <c r="A2431" s="3">
        <v>39612</v>
      </c>
      <c r="B2431" s="2">
        <v>4.1500000000000004</v>
      </c>
    </row>
    <row r="2432" spans="1:2">
      <c r="A2432" s="3">
        <v>39619</v>
      </c>
      <c r="B2432" s="2">
        <v>4.2</v>
      </c>
    </row>
    <row r="2433" spans="1:2">
      <c r="A2433" s="3">
        <v>39626</v>
      </c>
      <c r="B2433" s="2">
        <v>4.09</v>
      </c>
    </row>
    <row r="2434" spans="1:2">
      <c r="A2434" s="3">
        <v>39633</v>
      </c>
      <c r="B2434" s="2">
        <v>4</v>
      </c>
    </row>
    <row r="2435" spans="1:2">
      <c r="A2435" s="3">
        <v>39640</v>
      </c>
      <c r="B2435" s="2">
        <v>3.9</v>
      </c>
    </row>
    <row r="2436" spans="1:2">
      <c r="A2436" s="3">
        <v>39647</v>
      </c>
      <c r="B2436" s="2">
        <v>3.98</v>
      </c>
    </row>
    <row r="2437" spans="1:2">
      <c r="A2437" s="3">
        <v>39654</v>
      </c>
      <c r="B2437" s="2">
        <v>4.1100000000000003</v>
      </c>
    </row>
    <row r="2438" spans="1:2">
      <c r="A2438" s="3">
        <v>39661</v>
      </c>
      <c r="B2438" s="2">
        <v>4.04</v>
      </c>
    </row>
    <row r="2439" spans="1:2">
      <c r="A2439" s="3">
        <v>39668</v>
      </c>
      <c r="B2439" s="2">
        <v>3.99</v>
      </c>
    </row>
    <row r="2440" spans="1:2">
      <c r="A2440" s="3">
        <v>39675</v>
      </c>
      <c r="B2440" s="2">
        <v>3.91</v>
      </c>
    </row>
    <row r="2441" spans="1:2">
      <c r="A2441" s="3">
        <v>39682</v>
      </c>
      <c r="B2441" s="2">
        <v>3.83</v>
      </c>
    </row>
    <row r="2442" spans="1:2">
      <c r="A2442" s="3">
        <v>39689</v>
      </c>
      <c r="B2442" s="2">
        <v>3.79</v>
      </c>
    </row>
    <row r="2443" spans="1:2">
      <c r="A2443" s="3">
        <v>39696</v>
      </c>
      <c r="B2443" s="2">
        <v>3.69</v>
      </c>
    </row>
    <row r="2444" spans="1:2">
      <c r="A2444" s="3">
        <v>39703</v>
      </c>
      <c r="B2444" s="2">
        <v>3.66</v>
      </c>
    </row>
    <row r="2445" spans="1:2">
      <c r="A2445" s="3">
        <v>39710</v>
      </c>
      <c r="B2445" s="2">
        <v>3.54</v>
      </c>
    </row>
    <row r="2446" spans="1:2">
      <c r="A2446" s="3">
        <v>39717</v>
      </c>
      <c r="B2446" s="2">
        <v>3.84</v>
      </c>
    </row>
    <row r="2447" spans="1:2">
      <c r="A2447" s="3">
        <v>39724</v>
      </c>
      <c r="B2447" s="2">
        <v>3.7</v>
      </c>
    </row>
    <row r="2448" spans="1:2">
      <c r="A2448" s="3">
        <v>39731</v>
      </c>
      <c r="B2448" s="2">
        <v>3.69</v>
      </c>
    </row>
    <row r="2449" spans="1:2">
      <c r="A2449" s="3">
        <v>39738</v>
      </c>
      <c r="B2449" s="2">
        <v>4.0199999999999996</v>
      </c>
    </row>
    <row r="2450" spans="1:2">
      <c r="A2450" s="3">
        <v>39745</v>
      </c>
      <c r="B2450" s="2">
        <v>3.74</v>
      </c>
    </row>
    <row r="2451" spans="1:2">
      <c r="A2451" s="3">
        <v>39752</v>
      </c>
      <c r="B2451" s="2">
        <v>3.92</v>
      </c>
    </row>
    <row r="2452" spans="1:2">
      <c r="A2452" s="3">
        <v>39759</v>
      </c>
      <c r="B2452" s="2">
        <v>3.82</v>
      </c>
    </row>
    <row r="2453" spans="1:2">
      <c r="A2453" s="3">
        <v>39766</v>
      </c>
      <c r="B2453" s="2">
        <v>3.78</v>
      </c>
    </row>
    <row r="2454" spans="1:2">
      <c r="A2454" s="3">
        <v>39773</v>
      </c>
      <c r="B2454" s="2">
        <v>3.38</v>
      </c>
    </row>
    <row r="2455" spans="1:2">
      <c r="A2455" s="3">
        <v>39780</v>
      </c>
      <c r="B2455" s="2">
        <v>3.1</v>
      </c>
    </row>
    <row r="2456" spans="1:2">
      <c r="A2456" s="3">
        <v>39787</v>
      </c>
      <c r="B2456" s="2">
        <v>2.66</v>
      </c>
    </row>
    <row r="2457" spans="1:2">
      <c r="A2457" s="3">
        <v>39794</v>
      </c>
      <c r="B2457" s="2">
        <v>2.67</v>
      </c>
    </row>
    <row r="2458" spans="1:2">
      <c r="A2458" s="3">
        <v>39801</v>
      </c>
      <c r="B2458" s="2">
        <v>2.2599999999999998</v>
      </c>
    </row>
    <row r="2459" spans="1:2">
      <c r="A2459" s="3">
        <v>39808</v>
      </c>
      <c r="B2459" s="2">
        <v>2.1800000000000002</v>
      </c>
    </row>
    <row r="2460" spans="1:2">
      <c r="A2460" s="3">
        <v>39815</v>
      </c>
      <c r="B2460" s="2">
        <v>2.2400000000000002</v>
      </c>
    </row>
    <row r="2461" spans="1:2">
      <c r="A2461" s="3">
        <v>39822</v>
      </c>
      <c r="B2461" s="2">
        <v>2.48</v>
      </c>
    </row>
    <row r="2462" spans="1:2">
      <c r="A2462" s="3">
        <v>39829</v>
      </c>
      <c r="B2462" s="2">
        <v>2.2999999999999998</v>
      </c>
    </row>
    <row r="2463" spans="1:2">
      <c r="A2463" s="3">
        <v>39836</v>
      </c>
      <c r="B2463" s="2">
        <v>2.56</v>
      </c>
    </row>
    <row r="2464" spans="1:2">
      <c r="A2464" s="3">
        <v>39843</v>
      </c>
      <c r="B2464" s="2">
        <v>2.75</v>
      </c>
    </row>
    <row r="2465" spans="1:2">
      <c r="A2465" s="3">
        <v>39850</v>
      </c>
      <c r="B2465" s="2">
        <v>2.92</v>
      </c>
    </row>
    <row r="2466" spans="1:2">
      <c r="A2466" s="3">
        <v>39857</v>
      </c>
      <c r="B2466" s="2">
        <v>2.88</v>
      </c>
    </row>
    <row r="2467" spans="1:2">
      <c r="A2467" s="3">
        <v>39864</v>
      </c>
      <c r="B2467" s="2">
        <v>2.75</v>
      </c>
    </row>
    <row r="2468" spans="1:2">
      <c r="A2468" s="3">
        <v>39871</v>
      </c>
      <c r="B2468" s="2">
        <v>2.91</v>
      </c>
    </row>
    <row r="2469" spans="1:2">
      <c r="A2469" s="3">
        <v>39878</v>
      </c>
      <c r="B2469" s="2">
        <v>2.9</v>
      </c>
    </row>
    <row r="2470" spans="1:2">
      <c r="A2470" s="3">
        <v>39885</v>
      </c>
      <c r="B2470" s="2">
        <v>2.92</v>
      </c>
    </row>
    <row r="2471" spans="1:2">
      <c r="A2471" s="3">
        <v>39892</v>
      </c>
      <c r="B2471" s="2">
        <v>2.75</v>
      </c>
    </row>
    <row r="2472" spans="1:2">
      <c r="A2472" s="3">
        <v>39899</v>
      </c>
      <c r="B2472" s="2">
        <v>2.74</v>
      </c>
    </row>
    <row r="2473" spans="1:2">
      <c r="A2473" s="3">
        <v>39906</v>
      </c>
      <c r="B2473" s="2">
        <v>2.76</v>
      </c>
    </row>
    <row r="2474" spans="1:2">
      <c r="A2474" s="3">
        <v>39913</v>
      </c>
      <c r="B2474" s="2">
        <v>2.93</v>
      </c>
    </row>
    <row r="2475" spans="1:2">
      <c r="A2475" s="3">
        <v>39920</v>
      </c>
      <c r="B2475" s="2">
        <v>2.87</v>
      </c>
    </row>
    <row r="2476" spans="1:2">
      <c r="A2476" s="3">
        <v>39927</v>
      </c>
      <c r="B2476" s="2">
        <v>2.96</v>
      </c>
    </row>
    <row r="2477" spans="1:2">
      <c r="A2477" s="3">
        <v>39934</v>
      </c>
      <c r="B2477" s="2">
        <v>3.1</v>
      </c>
    </row>
    <row r="2478" spans="1:2">
      <c r="A2478" s="3">
        <v>39941</v>
      </c>
      <c r="B2478" s="2">
        <v>3.23</v>
      </c>
    </row>
    <row r="2479" spans="1:2">
      <c r="A2479" s="3">
        <v>39948</v>
      </c>
      <c r="B2479" s="2">
        <v>3.14</v>
      </c>
    </row>
    <row r="2480" spans="1:2">
      <c r="A2480" s="3">
        <v>39955</v>
      </c>
      <c r="B2480" s="2">
        <v>3.29</v>
      </c>
    </row>
    <row r="2481" spans="1:2">
      <c r="A2481" s="3">
        <v>39962</v>
      </c>
      <c r="B2481" s="2">
        <v>3.59</v>
      </c>
    </row>
    <row r="2482" spans="1:2">
      <c r="A2482" s="3">
        <v>39969</v>
      </c>
      <c r="B2482" s="2">
        <v>3.7</v>
      </c>
    </row>
    <row r="2483" spans="1:2">
      <c r="A2483" s="3">
        <v>39976</v>
      </c>
      <c r="B2483" s="2">
        <v>3.89</v>
      </c>
    </row>
    <row r="2484" spans="1:2">
      <c r="A2484" s="3">
        <v>39983</v>
      </c>
      <c r="B2484" s="2">
        <v>3.75</v>
      </c>
    </row>
    <row r="2485" spans="1:2">
      <c r="A2485" s="3">
        <v>39990</v>
      </c>
      <c r="B2485" s="2">
        <v>3.63</v>
      </c>
    </row>
    <row r="2486" spans="1:2">
      <c r="A2486" s="3">
        <v>39997</v>
      </c>
      <c r="B2486" s="2">
        <v>3.53</v>
      </c>
    </row>
    <row r="2487" spans="1:2">
      <c r="A2487" s="3">
        <v>40004</v>
      </c>
      <c r="B2487" s="2">
        <v>3.42</v>
      </c>
    </row>
    <row r="2488" spans="1:2">
      <c r="A2488" s="3">
        <v>40011</v>
      </c>
      <c r="B2488" s="2">
        <v>3.55</v>
      </c>
    </row>
    <row r="2489" spans="1:2">
      <c r="A2489" s="3">
        <v>40018</v>
      </c>
      <c r="B2489" s="2">
        <v>3.62</v>
      </c>
    </row>
    <row r="2490" spans="1:2">
      <c r="A2490" s="3">
        <v>40025</v>
      </c>
      <c r="B2490" s="2">
        <v>3.67</v>
      </c>
    </row>
    <row r="2491" spans="1:2">
      <c r="A2491" s="3">
        <v>40032</v>
      </c>
      <c r="B2491" s="2">
        <v>3.77</v>
      </c>
    </row>
    <row r="2492" spans="1:2">
      <c r="A2492" s="3">
        <v>40039</v>
      </c>
      <c r="B2492" s="2">
        <v>3.67</v>
      </c>
    </row>
    <row r="2493" spans="1:2">
      <c r="A2493" s="3">
        <v>40046</v>
      </c>
      <c r="B2493" s="2">
        <v>3.48</v>
      </c>
    </row>
    <row r="2494" spans="1:2">
      <c r="A2494" s="3">
        <v>40053</v>
      </c>
      <c r="B2494" s="2">
        <v>3.46</v>
      </c>
    </row>
    <row r="2495" spans="1:2">
      <c r="A2495" s="3">
        <v>40060</v>
      </c>
      <c r="B2495" s="2">
        <v>3.37</v>
      </c>
    </row>
    <row r="2496" spans="1:2">
      <c r="A2496" s="3">
        <v>40067</v>
      </c>
      <c r="B2496" s="2">
        <v>3.41</v>
      </c>
    </row>
    <row r="2497" spans="1:2">
      <c r="A2497" s="3">
        <v>40074</v>
      </c>
      <c r="B2497" s="2">
        <v>3.46</v>
      </c>
    </row>
    <row r="2498" spans="1:2">
      <c r="A2498" s="3">
        <v>40081</v>
      </c>
      <c r="B2498" s="2">
        <v>3.43</v>
      </c>
    </row>
    <row r="2499" spans="1:2">
      <c r="A2499" s="3">
        <v>40088</v>
      </c>
      <c r="B2499" s="2">
        <v>3.28</v>
      </c>
    </row>
    <row r="2500" spans="1:2">
      <c r="A2500" s="3">
        <v>40095</v>
      </c>
      <c r="B2500" s="2">
        <v>3.28</v>
      </c>
    </row>
    <row r="2501" spans="1:2">
      <c r="A2501" s="3">
        <v>40102</v>
      </c>
      <c r="B2501" s="2">
        <v>3.43</v>
      </c>
    </row>
    <row r="2502" spans="1:2">
      <c r="A2502" s="3">
        <v>40109</v>
      </c>
      <c r="B2502" s="2">
        <v>3.43</v>
      </c>
    </row>
    <row r="2503" spans="1:2">
      <c r="A2503" s="3">
        <v>40116</v>
      </c>
      <c r="B2503" s="2">
        <v>3.49</v>
      </c>
    </row>
    <row r="2504" spans="1:2">
      <c r="A2504" s="3">
        <v>40123</v>
      </c>
      <c r="B2504" s="2">
        <v>3.53</v>
      </c>
    </row>
    <row r="2505" spans="1:2">
      <c r="A2505" s="3">
        <v>40130</v>
      </c>
      <c r="B2505" s="2">
        <v>3.48</v>
      </c>
    </row>
    <row r="2506" spans="1:2">
      <c r="A2506" s="3">
        <v>40137</v>
      </c>
      <c r="B2506" s="2">
        <v>3.35</v>
      </c>
    </row>
    <row r="2507" spans="1:2">
      <c r="A2507" s="3">
        <v>40144</v>
      </c>
      <c r="B2507" s="2">
        <v>3.3</v>
      </c>
    </row>
    <row r="2508" spans="1:2">
      <c r="A2508" s="3">
        <v>40151</v>
      </c>
      <c r="B2508" s="2">
        <v>3.34</v>
      </c>
    </row>
    <row r="2509" spans="1:2">
      <c r="A2509" s="3">
        <v>40158</v>
      </c>
      <c r="B2509" s="2">
        <v>3.47</v>
      </c>
    </row>
    <row r="2510" spans="1:2">
      <c r="A2510" s="3">
        <v>40165</v>
      </c>
      <c r="B2510" s="2">
        <v>3.56</v>
      </c>
    </row>
    <row r="2511" spans="1:2">
      <c r="A2511" s="3">
        <v>40172</v>
      </c>
      <c r="B2511" s="2">
        <v>3.76</v>
      </c>
    </row>
    <row r="2512" spans="1:2">
      <c r="A2512" s="3">
        <v>40179</v>
      </c>
      <c r="B2512" s="2">
        <v>3.83</v>
      </c>
    </row>
    <row r="2513" spans="1:2">
      <c r="A2513" s="3">
        <v>40186</v>
      </c>
      <c r="B2513" s="2">
        <v>3.83</v>
      </c>
    </row>
    <row r="2514" spans="1:2">
      <c r="A2514" s="3">
        <v>40193</v>
      </c>
      <c r="B2514" s="2">
        <v>3.77</v>
      </c>
    </row>
    <row r="2515" spans="1:2">
      <c r="A2515" s="3">
        <v>40200</v>
      </c>
      <c r="B2515" s="2">
        <v>3.66</v>
      </c>
    </row>
    <row r="2516" spans="1:2">
      <c r="A2516" s="3">
        <v>40207</v>
      </c>
      <c r="B2516" s="2">
        <v>3.66</v>
      </c>
    </row>
    <row r="2517" spans="1:2">
      <c r="A2517" s="3">
        <v>40214</v>
      </c>
      <c r="B2517" s="2">
        <v>3.66</v>
      </c>
    </row>
    <row r="2518" spans="1:2">
      <c r="A2518" s="3">
        <v>40221</v>
      </c>
      <c r="B2518" s="2">
        <v>3.69</v>
      </c>
    </row>
    <row r="2519" spans="1:2">
      <c r="A2519" s="3">
        <v>40228</v>
      </c>
      <c r="B2519" s="2">
        <v>3.74</v>
      </c>
    </row>
    <row r="2520" spans="1:2">
      <c r="A2520" s="3">
        <v>40235</v>
      </c>
      <c r="B2520" s="2">
        <v>3.69</v>
      </c>
    </row>
    <row r="2521" spans="1:2">
      <c r="A2521" s="3">
        <v>40242</v>
      </c>
      <c r="B2521" s="2">
        <v>3.63</v>
      </c>
    </row>
    <row r="2522" spans="1:2">
      <c r="A2522" s="3">
        <v>40249</v>
      </c>
      <c r="B2522" s="2">
        <v>3.72</v>
      </c>
    </row>
    <row r="2523" spans="1:2">
      <c r="A2523" s="3">
        <v>40256</v>
      </c>
      <c r="B2523" s="2">
        <v>3.68</v>
      </c>
    </row>
    <row r="2524" spans="1:2">
      <c r="A2524" s="3">
        <v>40263</v>
      </c>
      <c r="B2524" s="2">
        <v>3.79</v>
      </c>
    </row>
    <row r="2525" spans="1:2">
      <c r="A2525" s="3">
        <v>40270</v>
      </c>
      <c r="B2525" s="2">
        <v>3.89</v>
      </c>
    </row>
    <row r="2526" spans="1:2">
      <c r="A2526" s="3">
        <v>40277</v>
      </c>
      <c r="B2526" s="2">
        <v>3.94</v>
      </c>
    </row>
    <row r="2527" spans="1:2">
      <c r="A2527" s="3">
        <v>40284</v>
      </c>
      <c r="B2527" s="2">
        <v>3.85</v>
      </c>
    </row>
    <row r="2528" spans="1:2">
      <c r="A2528" s="3">
        <v>40291</v>
      </c>
      <c r="B2528" s="2">
        <v>3.81</v>
      </c>
    </row>
    <row r="2529" spans="1:2">
      <c r="A2529" s="3">
        <v>40298</v>
      </c>
      <c r="B2529" s="2">
        <v>3.76</v>
      </c>
    </row>
    <row r="2530" spans="1:2">
      <c r="A2530" s="3">
        <v>40305</v>
      </c>
      <c r="B2530" s="2">
        <v>3.56</v>
      </c>
    </row>
    <row r="2531" spans="1:2">
      <c r="A2531" s="3">
        <v>40312</v>
      </c>
      <c r="B2531" s="2">
        <v>3.54</v>
      </c>
    </row>
    <row r="2532" spans="1:2">
      <c r="A2532" s="3">
        <v>40319</v>
      </c>
      <c r="B2532" s="2">
        <v>3.33</v>
      </c>
    </row>
    <row r="2533" spans="1:2">
      <c r="A2533" s="3">
        <v>40326</v>
      </c>
      <c r="B2533" s="2">
        <v>3.25</v>
      </c>
    </row>
    <row r="2534" spans="1:2">
      <c r="A2534" s="3">
        <v>40333</v>
      </c>
      <c r="B2534" s="2">
        <v>3.31</v>
      </c>
    </row>
    <row r="2535" spans="1:2">
      <c r="A2535" s="3">
        <v>40340</v>
      </c>
      <c r="B2535" s="2">
        <v>3.22</v>
      </c>
    </row>
    <row r="2536" spans="1:2">
      <c r="A2536" s="3">
        <v>40347</v>
      </c>
      <c r="B2536" s="2">
        <v>3.26</v>
      </c>
    </row>
    <row r="2537" spans="1:2">
      <c r="A2537" s="3">
        <v>40354</v>
      </c>
      <c r="B2537" s="2">
        <v>3.17</v>
      </c>
    </row>
    <row r="2538" spans="1:2">
      <c r="A2538" s="3">
        <v>40361</v>
      </c>
      <c r="B2538" s="2">
        <v>2.99</v>
      </c>
    </row>
    <row r="2539" spans="1:2">
      <c r="A2539" s="3">
        <v>40368</v>
      </c>
      <c r="B2539" s="2">
        <v>3.02</v>
      </c>
    </row>
    <row r="2540" spans="1:2">
      <c r="A2540" s="3">
        <v>40375</v>
      </c>
      <c r="B2540" s="2">
        <v>3.05</v>
      </c>
    </row>
    <row r="2541" spans="1:2">
      <c r="A2541" s="3">
        <v>40382</v>
      </c>
      <c r="B2541" s="2">
        <v>2.97</v>
      </c>
    </row>
    <row r="2542" spans="1:2">
      <c r="A2542" s="3">
        <v>40389</v>
      </c>
      <c r="B2542" s="2">
        <v>3.02</v>
      </c>
    </row>
    <row r="2543" spans="1:2">
      <c r="A2543" s="3">
        <v>40396</v>
      </c>
      <c r="B2543" s="2">
        <v>2.94</v>
      </c>
    </row>
    <row r="2544" spans="1:2">
      <c r="A2544" s="3">
        <v>40403</v>
      </c>
      <c r="B2544" s="2">
        <v>2.76</v>
      </c>
    </row>
    <row r="2545" spans="1:2">
      <c r="A2545" s="3">
        <v>40410</v>
      </c>
      <c r="B2545" s="2">
        <v>2.61</v>
      </c>
    </row>
    <row r="2546" spans="1:2">
      <c r="A2546" s="3">
        <v>40417</v>
      </c>
      <c r="B2546" s="2">
        <v>2.56</v>
      </c>
    </row>
    <row r="2547" spans="1:2">
      <c r="A2547" s="3">
        <v>40424</v>
      </c>
      <c r="B2547" s="2">
        <v>2.59</v>
      </c>
    </row>
    <row r="2548" spans="1:2">
      <c r="A2548" s="3">
        <v>40431</v>
      </c>
      <c r="B2548" s="2">
        <v>2.71</v>
      </c>
    </row>
    <row r="2549" spans="1:2">
      <c r="A2549" s="3">
        <v>40438</v>
      </c>
      <c r="B2549" s="2">
        <v>2.74</v>
      </c>
    </row>
    <row r="2550" spans="1:2">
      <c r="A2550" s="3">
        <v>40445</v>
      </c>
      <c r="B2550" s="2">
        <v>2.61</v>
      </c>
    </row>
    <row r="2551" spans="1:2">
      <c r="A2551" s="3">
        <v>40452</v>
      </c>
      <c r="B2551" s="2">
        <v>2.52</v>
      </c>
    </row>
    <row r="2552" spans="1:2">
      <c r="A2552" s="3">
        <v>40459</v>
      </c>
      <c r="B2552" s="2">
        <v>2.4500000000000002</v>
      </c>
    </row>
    <row r="2553" spans="1:2">
      <c r="A2553" s="3">
        <v>40466</v>
      </c>
      <c r="B2553" s="2">
        <v>2.5</v>
      </c>
    </row>
    <row r="2554" spans="1:2">
      <c r="A2554" s="3">
        <v>40473</v>
      </c>
      <c r="B2554" s="2">
        <v>2.54</v>
      </c>
    </row>
    <row r="2555" spans="1:2">
      <c r="A2555" s="3">
        <v>40480</v>
      </c>
      <c r="B2555" s="2">
        <v>2.67</v>
      </c>
    </row>
    <row r="2556" spans="1:2">
      <c r="A2556" s="3">
        <v>40487</v>
      </c>
      <c r="B2556" s="2">
        <v>2.61</v>
      </c>
    </row>
    <row r="2557" spans="1:2">
      <c r="A2557" s="3">
        <v>40494</v>
      </c>
      <c r="B2557" s="2">
        <v>2.68</v>
      </c>
    </row>
    <row r="2558" spans="1:2">
      <c r="A2558" s="3">
        <v>40501</v>
      </c>
      <c r="B2558" s="2">
        <v>2.89</v>
      </c>
    </row>
    <row r="2559" spans="1:2">
      <c r="A2559" s="3">
        <v>40508</v>
      </c>
      <c r="B2559" s="2">
        <v>2.84</v>
      </c>
    </row>
    <row r="2560" spans="1:2">
      <c r="A2560" s="3">
        <v>40515</v>
      </c>
      <c r="B2560" s="2">
        <v>2.93</v>
      </c>
    </row>
    <row r="2561" spans="1:2">
      <c r="A2561" s="3">
        <v>40522</v>
      </c>
      <c r="B2561" s="2">
        <v>3.18</v>
      </c>
    </row>
    <row r="2562" spans="1:2">
      <c r="A2562" s="3">
        <v>40529</v>
      </c>
      <c r="B2562" s="2">
        <v>3.42</v>
      </c>
    </row>
    <row r="2563" spans="1:2">
      <c r="A2563" s="3">
        <v>40536</v>
      </c>
      <c r="B2563" s="2">
        <v>3.37</v>
      </c>
    </row>
    <row r="2564" spans="1:2">
      <c r="A2564" s="3">
        <v>40543</v>
      </c>
      <c r="B2564" s="2">
        <v>3.38</v>
      </c>
    </row>
    <row r="2565" spans="1:2">
      <c r="A2565" s="3">
        <v>40550</v>
      </c>
      <c r="B2565" s="2">
        <v>3.4</v>
      </c>
    </row>
    <row r="2566" spans="1:2">
      <c r="A2566" s="3">
        <v>40557</v>
      </c>
      <c r="B2566" s="2">
        <v>3.36</v>
      </c>
    </row>
    <row r="2567" spans="1:2">
      <c r="A2567" s="3">
        <v>40564</v>
      </c>
      <c r="B2567" s="2">
        <v>3.42</v>
      </c>
    </row>
    <row r="2568" spans="1:2">
      <c r="A2568" s="3">
        <v>40571</v>
      </c>
      <c r="B2568" s="2">
        <v>3.4</v>
      </c>
    </row>
    <row r="2569" spans="1:2">
      <c r="A2569" s="3">
        <v>40578</v>
      </c>
      <c r="B2569" s="2">
        <v>3.54</v>
      </c>
    </row>
    <row r="2570" spans="1:2">
      <c r="A2570" s="3">
        <v>40585</v>
      </c>
      <c r="B2570" s="2">
        <v>3.68</v>
      </c>
    </row>
    <row r="2571" spans="1:2">
      <c r="A2571" s="3">
        <v>40592</v>
      </c>
      <c r="B2571" s="2">
        <v>3.6</v>
      </c>
    </row>
    <row r="2572" spans="1:2">
      <c r="A2572" s="3">
        <v>40599</v>
      </c>
      <c r="B2572" s="2">
        <v>3.46</v>
      </c>
    </row>
    <row r="2573" spans="1:2">
      <c r="A2573" s="3">
        <v>40606</v>
      </c>
      <c r="B2573" s="2">
        <v>3.47</v>
      </c>
    </row>
    <row r="2574" spans="1:2">
      <c r="A2574" s="3">
        <v>40613</v>
      </c>
      <c r="B2574" s="2">
        <v>3.46</v>
      </c>
    </row>
    <row r="2575" spans="1:2">
      <c r="A2575" s="3">
        <v>40620</v>
      </c>
      <c r="B2575" s="2">
        <v>3.29</v>
      </c>
    </row>
    <row r="2576" spans="1:2">
      <c r="A2576" s="3">
        <v>40627</v>
      </c>
      <c r="B2576" s="2">
        <v>3.38</v>
      </c>
    </row>
    <row r="2577" spans="1:2">
      <c r="A2577" s="3">
        <v>40634</v>
      </c>
      <c r="B2577" s="2">
        <v>3.47</v>
      </c>
    </row>
    <row r="2578" spans="1:2">
      <c r="A2578" s="3">
        <v>40641</v>
      </c>
      <c r="B2578" s="2">
        <v>3.54</v>
      </c>
    </row>
    <row r="2579" spans="1:2">
      <c r="A2579" s="3">
        <v>40648</v>
      </c>
      <c r="B2579" s="2">
        <v>3.51</v>
      </c>
    </row>
    <row r="2580" spans="1:2">
      <c r="A2580" s="3">
        <v>40655</v>
      </c>
      <c r="B2580" s="2">
        <v>3.41</v>
      </c>
    </row>
    <row r="2581" spans="1:2">
      <c r="A2581" s="3">
        <v>40662</v>
      </c>
      <c r="B2581" s="2">
        <v>3.36</v>
      </c>
    </row>
    <row r="2582" spans="1:2">
      <c r="A2582" s="3">
        <v>40669</v>
      </c>
      <c r="B2582" s="2">
        <v>3.24</v>
      </c>
    </row>
    <row r="2583" spans="1:2">
      <c r="A2583" s="3">
        <v>40676</v>
      </c>
      <c r="B2583" s="2">
        <v>3.2</v>
      </c>
    </row>
    <row r="2584" spans="1:2">
      <c r="A2584" s="3">
        <v>40683</v>
      </c>
      <c r="B2584" s="2">
        <v>3.15</v>
      </c>
    </row>
    <row r="2585" spans="1:2">
      <c r="A2585" s="3">
        <v>40690</v>
      </c>
      <c r="B2585" s="2">
        <v>3.1</v>
      </c>
    </row>
    <row r="2586" spans="1:2">
      <c r="A2586" s="3">
        <v>40697</v>
      </c>
      <c r="B2586" s="2">
        <v>3.01</v>
      </c>
    </row>
    <row r="2587" spans="1:2">
      <c r="A2587" s="3">
        <v>40704</v>
      </c>
      <c r="B2587" s="2">
        <v>3</v>
      </c>
    </row>
    <row r="2588" spans="1:2">
      <c r="A2588" s="3">
        <v>40711</v>
      </c>
      <c r="B2588" s="2">
        <v>2.99</v>
      </c>
    </row>
    <row r="2589" spans="1:2">
      <c r="A2589" s="3">
        <v>40718</v>
      </c>
      <c r="B2589" s="2">
        <v>2.96</v>
      </c>
    </row>
    <row r="2590" spans="1:2">
      <c r="A2590" s="3">
        <v>40725</v>
      </c>
      <c r="B2590" s="2">
        <v>3.11</v>
      </c>
    </row>
    <row r="2591" spans="1:2">
      <c r="A2591" s="3">
        <v>40732</v>
      </c>
      <c r="B2591" s="2">
        <v>3.12</v>
      </c>
    </row>
    <row r="2592" spans="1:2">
      <c r="A2592" s="3">
        <v>40739</v>
      </c>
      <c r="B2592" s="2">
        <v>2.94</v>
      </c>
    </row>
    <row r="2593" spans="1:2">
      <c r="A2593" s="3">
        <v>40746</v>
      </c>
      <c r="B2593" s="2">
        <v>2.97</v>
      </c>
    </row>
    <row r="2594" spans="1:2">
      <c r="A2594" s="3">
        <v>40753</v>
      </c>
      <c r="B2594" s="2">
        <v>2.97</v>
      </c>
    </row>
    <row r="2595" spans="1:2">
      <c r="A2595" s="3">
        <v>40760</v>
      </c>
      <c r="B2595" s="2">
        <v>2.62</v>
      </c>
    </row>
    <row r="2596" spans="1:2">
      <c r="A2596" s="3">
        <v>40767</v>
      </c>
      <c r="B2596" s="2">
        <v>2.27</v>
      </c>
    </row>
    <row r="2597" spans="1:2">
      <c r="A2597" s="3">
        <v>40774</v>
      </c>
      <c r="B2597" s="2">
        <v>2.17</v>
      </c>
    </row>
    <row r="2598" spans="1:2">
      <c r="A2598" s="3">
        <v>40781</v>
      </c>
      <c r="B2598" s="2">
        <v>2.19</v>
      </c>
    </row>
    <row r="2599" spans="1:2">
      <c r="A2599" s="3">
        <v>40788</v>
      </c>
      <c r="B2599" s="2">
        <v>2.17</v>
      </c>
    </row>
    <row r="2600" spans="1:2">
      <c r="A2600" s="3">
        <v>40795</v>
      </c>
      <c r="B2600" s="2">
        <v>1.99</v>
      </c>
    </row>
    <row r="2601" spans="1:2">
      <c r="A2601" s="3">
        <v>40802</v>
      </c>
      <c r="B2601" s="2">
        <v>2.0299999999999998</v>
      </c>
    </row>
    <row r="2602" spans="1:2">
      <c r="A2602" s="3">
        <v>40809</v>
      </c>
      <c r="B2602" s="2">
        <v>1.87</v>
      </c>
    </row>
    <row r="2603" spans="1:2">
      <c r="A2603" s="3">
        <v>40816</v>
      </c>
      <c r="B2603" s="2">
        <v>1.97</v>
      </c>
    </row>
    <row r="2604" spans="1:2">
      <c r="A2604" s="3">
        <v>40823</v>
      </c>
      <c r="B2604" s="2">
        <v>1.93</v>
      </c>
    </row>
    <row r="2605" spans="1:2">
      <c r="A2605" s="3">
        <v>40830</v>
      </c>
      <c r="B2605" s="2">
        <v>2.2200000000000002</v>
      </c>
    </row>
    <row r="2606" spans="1:2">
      <c r="A2606" s="3">
        <v>40837</v>
      </c>
      <c r="B2606" s="2">
        <v>2.2000000000000002</v>
      </c>
    </row>
    <row r="2607" spans="1:2">
      <c r="A2607" s="3">
        <v>40844</v>
      </c>
      <c r="B2607" s="2">
        <v>2.2799999999999998</v>
      </c>
    </row>
    <row r="2608" spans="1:2">
      <c r="A2608" s="3">
        <v>40851</v>
      </c>
      <c r="B2608" s="2">
        <v>2.0699999999999998</v>
      </c>
    </row>
    <row r="2609" spans="1:2">
      <c r="A2609" s="3">
        <v>40858</v>
      </c>
      <c r="B2609" s="2">
        <v>2.0499999999999998</v>
      </c>
    </row>
    <row r="2610" spans="1:2">
      <c r="A2610" s="3">
        <v>40865</v>
      </c>
      <c r="B2610" s="2">
        <v>2.02</v>
      </c>
    </row>
    <row r="2611" spans="1:2">
      <c r="A2611" s="3">
        <v>40872</v>
      </c>
      <c r="B2611" s="2">
        <v>1.94</v>
      </c>
    </row>
    <row r="2612" spans="1:2">
      <c r="A2612" s="3">
        <v>40879</v>
      </c>
      <c r="B2612" s="2">
        <v>2.04</v>
      </c>
    </row>
    <row r="2613" spans="1:2">
      <c r="A2613" s="3">
        <v>40886</v>
      </c>
      <c r="B2613" s="2">
        <v>2.04</v>
      </c>
    </row>
    <row r="2614" spans="1:2">
      <c r="A2614" s="3">
        <v>40893</v>
      </c>
      <c r="B2614" s="2">
        <v>1.94</v>
      </c>
    </row>
    <row r="2615" spans="1:2">
      <c r="A2615" s="3">
        <v>40900</v>
      </c>
      <c r="B2615" s="2">
        <v>1.95</v>
      </c>
    </row>
    <row r="2616" spans="1:2">
      <c r="A2616" s="3">
        <v>40907</v>
      </c>
      <c r="B2616" s="2">
        <v>1.94</v>
      </c>
    </row>
    <row r="2617" spans="1:2">
      <c r="A2617" s="3">
        <v>40914</v>
      </c>
      <c r="B2617" s="2">
        <v>1.99</v>
      </c>
    </row>
    <row r="2618" spans="1:2">
      <c r="A2618" s="3">
        <v>40921</v>
      </c>
      <c r="B2618" s="2">
        <v>1.95</v>
      </c>
    </row>
    <row r="2619" spans="1:2">
      <c r="A2619" s="3">
        <v>40928</v>
      </c>
      <c r="B2619" s="2">
        <v>1.96</v>
      </c>
    </row>
    <row r="2620" spans="1:2">
      <c r="A2620" s="3">
        <v>40935</v>
      </c>
      <c r="B2620" s="2">
        <v>2.0099999999999998</v>
      </c>
    </row>
    <row r="2621" spans="1:2">
      <c r="A2621" s="3">
        <v>40942</v>
      </c>
      <c r="B2621" s="2">
        <v>1.88</v>
      </c>
    </row>
    <row r="2622" spans="1:2">
      <c r="A2622" s="3">
        <v>40949</v>
      </c>
      <c r="B2622" s="2">
        <v>1.99</v>
      </c>
    </row>
    <row r="2623" spans="1:2">
      <c r="A2623" s="3">
        <v>40956</v>
      </c>
      <c r="B2623" s="2">
        <v>1.97</v>
      </c>
    </row>
    <row r="2624" spans="1:2">
      <c r="A2624" s="3">
        <v>40963</v>
      </c>
      <c r="B2624" s="2">
        <v>2.0099999999999998</v>
      </c>
    </row>
    <row r="2625" spans="1:2">
      <c r="A2625" s="3">
        <v>40970</v>
      </c>
      <c r="B2625" s="2">
        <v>1.97</v>
      </c>
    </row>
    <row r="2626" spans="1:2">
      <c r="A2626" s="3">
        <v>40977</v>
      </c>
      <c r="B2626" s="2">
        <v>2</v>
      </c>
    </row>
    <row r="2627" spans="1:2">
      <c r="A2627" s="3">
        <v>40984</v>
      </c>
      <c r="B2627" s="2">
        <v>2.21</v>
      </c>
    </row>
    <row r="2628" spans="1:2">
      <c r="A2628" s="3">
        <v>40991</v>
      </c>
      <c r="B2628" s="2">
        <v>2.3199999999999998</v>
      </c>
    </row>
    <row r="2629" spans="1:2">
      <c r="A2629" s="3">
        <v>40998</v>
      </c>
      <c r="B2629" s="2">
        <v>2.2200000000000002</v>
      </c>
    </row>
    <row r="2630" spans="1:2">
      <c r="A2630" s="3">
        <v>41005</v>
      </c>
      <c r="B2630" s="2">
        <v>2.21</v>
      </c>
    </row>
    <row r="2631" spans="1:2">
      <c r="A2631" s="3">
        <v>41012</v>
      </c>
      <c r="B2631" s="2">
        <v>2.04</v>
      </c>
    </row>
    <row r="2632" spans="1:2">
      <c r="A2632" s="3">
        <v>41019</v>
      </c>
      <c r="B2632" s="2">
        <v>2</v>
      </c>
    </row>
    <row r="2633" spans="1:2">
      <c r="A2633" s="3">
        <v>41026</v>
      </c>
      <c r="B2633" s="2">
        <v>1.98</v>
      </c>
    </row>
    <row r="2634" spans="1:2">
      <c r="A2634" s="3">
        <v>41033</v>
      </c>
      <c r="B2634" s="2">
        <v>1.95</v>
      </c>
    </row>
    <row r="2635" spans="1:2">
      <c r="A2635" s="3">
        <v>41040</v>
      </c>
      <c r="B2635" s="2">
        <v>1.88</v>
      </c>
    </row>
    <row r="2636" spans="1:2">
      <c r="A2636" s="3">
        <v>41047</v>
      </c>
      <c r="B2636" s="2">
        <v>1.74</v>
      </c>
    </row>
    <row r="2637" spans="1:2">
      <c r="A2637" s="3">
        <v>41054</v>
      </c>
      <c r="B2637" s="2">
        <v>1.76</v>
      </c>
    </row>
    <row r="2638" spans="1:2">
      <c r="A2638" s="3">
        <v>41061</v>
      </c>
      <c r="B2638" s="2">
        <v>1.61</v>
      </c>
    </row>
    <row r="2639" spans="1:2">
      <c r="A2639" s="3">
        <v>41068</v>
      </c>
      <c r="B2639" s="2">
        <v>1.61</v>
      </c>
    </row>
    <row r="2640" spans="1:2">
      <c r="A2640" s="3">
        <v>41075</v>
      </c>
      <c r="B2640" s="2">
        <v>1.62</v>
      </c>
    </row>
    <row r="2641" spans="1:2">
      <c r="A2641" s="3">
        <v>41082</v>
      </c>
      <c r="B2641" s="2">
        <v>1.64</v>
      </c>
    </row>
    <row r="2642" spans="1:2">
      <c r="A2642" s="3">
        <v>41089</v>
      </c>
      <c r="B2642" s="2">
        <v>1.64</v>
      </c>
    </row>
    <row r="2643" spans="1:2">
      <c r="A2643" s="3">
        <v>41096</v>
      </c>
      <c r="B2643" s="2">
        <v>1.61</v>
      </c>
    </row>
    <row r="2644" spans="1:2">
      <c r="A2644" s="3">
        <v>41103</v>
      </c>
      <c r="B2644" s="2">
        <v>1.52</v>
      </c>
    </row>
    <row r="2645" spans="1:2">
      <c r="A2645" s="3">
        <v>41110</v>
      </c>
      <c r="B2645" s="2">
        <v>1.52</v>
      </c>
    </row>
    <row r="2646" spans="1:2">
      <c r="A2646" s="3">
        <v>41117</v>
      </c>
      <c r="B2646" s="2">
        <v>1.47</v>
      </c>
    </row>
    <row r="2647" spans="1:2">
      <c r="A2647" s="3">
        <v>41124</v>
      </c>
      <c r="B2647" s="2">
        <v>1.54</v>
      </c>
    </row>
    <row r="2648" spans="1:2">
      <c r="A2648" s="3">
        <v>41131</v>
      </c>
      <c r="B2648" s="2">
        <v>1.65</v>
      </c>
    </row>
    <row r="2649" spans="1:2">
      <c r="A2649" s="3">
        <v>41138</v>
      </c>
      <c r="B2649" s="2">
        <v>1.76</v>
      </c>
    </row>
    <row r="2650" spans="1:2">
      <c r="A2650" s="3">
        <v>41145</v>
      </c>
      <c r="B2650" s="2">
        <v>1.74</v>
      </c>
    </row>
    <row r="2651" spans="1:2">
      <c r="A2651" s="3">
        <v>41152</v>
      </c>
      <c r="B2651" s="2">
        <v>1.63</v>
      </c>
    </row>
    <row r="2652" spans="1:2">
      <c r="A2652" s="3">
        <v>41159</v>
      </c>
      <c r="B2652" s="2">
        <v>1.64</v>
      </c>
    </row>
    <row r="2653" spans="1:2">
      <c r="A2653" s="3">
        <v>41166</v>
      </c>
      <c r="B2653" s="2">
        <v>1.76</v>
      </c>
    </row>
    <row r="2654" spans="1:2">
      <c r="A2654" s="3">
        <v>41173</v>
      </c>
      <c r="B2654" s="2">
        <v>1.81</v>
      </c>
    </row>
    <row r="2655" spans="1:2">
      <c r="A2655" s="3">
        <v>41180</v>
      </c>
      <c r="B2655" s="2">
        <v>1.68</v>
      </c>
    </row>
    <row r="2656" spans="1:2">
      <c r="A2656" s="3">
        <v>41187</v>
      </c>
      <c r="B2656" s="2">
        <v>1.67</v>
      </c>
    </row>
    <row r="2657" spans="1:2">
      <c r="A2657" s="3">
        <v>41194</v>
      </c>
      <c r="B2657" s="2">
        <v>1.71</v>
      </c>
    </row>
    <row r="2658" spans="1:2">
      <c r="A2658" s="3">
        <v>41201</v>
      </c>
      <c r="B2658" s="2">
        <v>1.79</v>
      </c>
    </row>
    <row r="2659" spans="1:2">
      <c r="A2659" s="3">
        <v>41208</v>
      </c>
      <c r="B2659" s="2">
        <v>1.81</v>
      </c>
    </row>
    <row r="2660" spans="1:2">
      <c r="A2660" s="3">
        <v>41215</v>
      </c>
      <c r="B2660" s="2">
        <v>1.74</v>
      </c>
    </row>
    <row r="2661" spans="1:2">
      <c r="A2661" s="3">
        <v>41222</v>
      </c>
      <c r="B2661" s="2">
        <v>1.68</v>
      </c>
    </row>
    <row r="2662" spans="1:2">
      <c r="A2662" s="3">
        <v>41229</v>
      </c>
      <c r="B2662" s="2">
        <v>1.59</v>
      </c>
    </row>
    <row r="2663" spans="1:2">
      <c r="A2663" s="3">
        <v>41236</v>
      </c>
      <c r="B2663" s="2">
        <v>1.67</v>
      </c>
    </row>
    <row r="2664" spans="1:2">
      <c r="A2664" s="3">
        <v>41243</v>
      </c>
      <c r="B2664" s="2">
        <v>1.63</v>
      </c>
    </row>
    <row r="2665" spans="1:2">
      <c r="A2665" s="3">
        <v>41250</v>
      </c>
      <c r="B2665" s="2">
        <v>1.62</v>
      </c>
    </row>
    <row r="2666" spans="1:2">
      <c r="A2666" s="3">
        <v>41257</v>
      </c>
      <c r="B2666" s="2">
        <v>1.69</v>
      </c>
    </row>
    <row r="2667" spans="1:2">
      <c r="A2667" s="3">
        <v>41264</v>
      </c>
      <c r="B2667" s="2">
        <v>1.8</v>
      </c>
    </row>
    <row r="2668" spans="1:2">
      <c r="A2668" s="3">
        <v>41271</v>
      </c>
      <c r="B2668" s="2">
        <v>1.76</v>
      </c>
    </row>
    <row r="2669" spans="1:2">
      <c r="A2669" s="3">
        <v>41278</v>
      </c>
      <c r="B2669" s="2">
        <v>1.87</v>
      </c>
    </row>
    <row r="2670" spans="1:2">
      <c r="A2670" s="3">
        <v>41285</v>
      </c>
      <c r="B2670" s="2">
        <v>1.9</v>
      </c>
    </row>
    <row r="2671" spans="1:2">
      <c r="A2671" s="3">
        <v>41292</v>
      </c>
      <c r="B2671" s="2">
        <v>1.87</v>
      </c>
    </row>
    <row r="2672" spans="1:2">
      <c r="A2672" s="3">
        <v>41299</v>
      </c>
      <c r="B2672" s="2">
        <v>1.9</v>
      </c>
    </row>
    <row r="2673" spans="1:2">
      <c r="A2673" s="3">
        <v>41306</v>
      </c>
      <c r="B2673" s="2">
        <v>2.02</v>
      </c>
    </row>
    <row r="2674" spans="1:2">
      <c r="A2674" s="3">
        <v>41313</v>
      </c>
      <c r="B2674" s="2">
        <v>2</v>
      </c>
    </row>
    <row r="2675" spans="1:2">
      <c r="A2675" s="3">
        <v>41320</v>
      </c>
      <c r="B2675" s="2">
        <v>2.0099999999999998</v>
      </c>
    </row>
    <row r="2676" spans="1:2">
      <c r="A2676" s="3">
        <v>41327</v>
      </c>
      <c r="B2676" s="2">
        <v>2</v>
      </c>
    </row>
    <row r="2677" spans="1:2">
      <c r="A2677" s="3">
        <v>41334</v>
      </c>
      <c r="B2677" s="2">
        <v>1.88</v>
      </c>
    </row>
    <row r="2678" spans="1:2">
      <c r="A2678" s="3">
        <v>41341</v>
      </c>
      <c r="B2678" s="2">
        <v>1.96</v>
      </c>
    </row>
    <row r="2679" spans="1:2">
      <c r="A2679" s="3">
        <v>41348</v>
      </c>
      <c r="B2679" s="2">
        <v>2.04</v>
      </c>
    </row>
    <row r="2680" spans="1:2">
      <c r="A2680" s="3">
        <v>41355</v>
      </c>
      <c r="B2680" s="2">
        <v>1.94</v>
      </c>
    </row>
    <row r="2681" spans="1:2">
      <c r="A2681" s="3">
        <v>41362</v>
      </c>
      <c r="B2681" s="2">
        <v>1.9</v>
      </c>
    </row>
    <row r="2682" spans="1:2">
      <c r="A2682" s="3">
        <v>41369</v>
      </c>
      <c r="B2682" s="2">
        <v>1.81</v>
      </c>
    </row>
    <row r="2683" spans="1:2">
      <c r="A2683" s="3">
        <v>41376</v>
      </c>
      <c r="B2683" s="2">
        <v>1.79</v>
      </c>
    </row>
    <row r="2684" spans="1:2">
      <c r="A2684" s="3">
        <v>41383</v>
      </c>
      <c r="B2684" s="2">
        <v>1.73</v>
      </c>
    </row>
    <row r="2685" spans="1:2">
      <c r="A2685" s="3">
        <v>41390</v>
      </c>
      <c r="B2685" s="2">
        <v>1.73</v>
      </c>
    </row>
    <row r="2686" spans="1:2">
      <c r="A2686" s="3">
        <v>41397</v>
      </c>
      <c r="B2686" s="2">
        <v>1.7</v>
      </c>
    </row>
    <row r="2687" spans="1:2">
      <c r="A2687" s="3">
        <v>41404</v>
      </c>
      <c r="B2687" s="2">
        <v>1.83</v>
      </c>
    </row>
    <row r="2688" spans="1:2">
      <c r="A2688" s="3">
        <v>41411</v>
      </c>
      <c r="B2688" s="2">
        <v>1.93</v>
      </c>
    </row>
    <row r="2689" spans="1:2">
      <c r="A2689" s="3">
        <v>41418</v>
      </c>
      <c r="B2689" s="2">
        <v>1.99</v>
      </c>
    </row>
    <row r="2690" spans="1:2">
      <c r="A2690" s="3">
        <v>41425</v>
      </c>
      <c r="B2690" s="2">
        <v>2.14</v>
      </c>
    </row>
    <row r="2691" spans="1:2">
      <c r="A2691" s="3">
        <v>41432</v>
      </c>
      <c r="B2691" s="2">
        <v>2.12</v>
      </c>
    </row>
    <row r="2692" spans="1:2">
      <c r="A2692" s="3">
        <v>41439</v>
      </c>
      <c r="B2692" s="2">
        <v>2.2000000000000002</v>
      </c>
    </row>
    <row r="2693" spans="1:2">
      <c r="A2693" s="3">
        <v>41446</v>
      </c>
      <c r="B2693" s="2">
        <v>2.33</v>
      </c>
    </row>
    <row r="2694" spans="1:2">
      <c r="A2694" s="3">
        <v>41453</v>
      </c>
      <c r="B2694" s="2">
        <v>2.5499999999999998</v>
      </c>
    </row>
    <row r="2695" spans="1:2">
      <c r="A2695" s="3">
        <v>41460</v>
      </c>
      <c r="B2695" s="2">
        <v>2.56</v>
      </c>
    </row>
    <row r="2696" spans="1:2">
      <c r="A2696" s="3">
        <v>41467</v>
      </c>
      <c r="B2696" s="2">
        <v>2.64</v>
      </c>
    </row>
    <row r="2697" spans="1:2">
      <c r="A2697" s="3">
        <v>41474</v>
      </c>
      <c r="B2697" s="2">
        <v>2.54</v>
      </c>
    </row>
    <row r="2698" spans="1:2">
      <c r="A2698" s="3">
        <v>41481</v>
      </c>
      <c r="B2698" s="2">
        <v>2.57</v>
      </c>
    </row>
    <row r="2699" spans="1:2">
      <c r="A2699" s="3">
        <v>41488</v>
      </c>
      <c r="B2699" s="2">
        <v>2.64</v>
      </c>
    </row>
    <row r="2700" spans="1:2">
      <c r="A2700" s="3">
        <v>41495</v>
      </c>
      <c r="B2700" s="2">
        <v>2.62</v>
      </c>
    </row>
    <row r="2701" spans="1:2">
      <c r="A2701" s="3">
        <v>41502</v>
      </c>
      <c r="B2701" s="2">
        <v>2.73</v>
      </c>
    </row>
    <row r="2702" spans="1:2">
      <c r="A2702" s="3">
        <v>41509</v>
      </c>
      <c r="B2702" s="2">
        <v>2.86</v>
      </c>
    </row>
    <row r="2703" spans="1:2">
      <c r="A2703" s="3">
        <v>41516</v>
      </c>
      <c r="B2703" s="2">
        <v>2.76</v>
      </c>
    </row>
    <row r="2704" spans="1:2">
      <c r="A2704" s="3">
        <v>41523</v>
      </c>
      <c r="B2704" s="2">
        <v>2.92</v>
      </c>
    </row>
    <row r="2705" spans="1:2">
      <c r="A2705" s="3">
        <v>41530</v>
      </c>
      <c r="B2705" s="2">
        <v>2.92</v>
      </c>
    </row>
    <row r="2706" spans="1:2">
      <c r="A2706" s="3">
        <v>41537</v>
      </c>
      <c r="B2706" s="2">
        <v>2.79</v>
      </c>
    </row>
    <row r="2707" spans="1:2">
      <c r="A2707" s="3">
        <v>41544</v>
      </c>
      <c r="B2707" s="2">
        <v>2.66</v>
      </c>
    </row>
    <row r="2708" spans="1:2">
      <c r="A2708" s="3">
        <v>41551</v>
      </c>
      <c r="B2708" s="2">
        <v>2.64</v>
      </c>
    </row>
    <row r="2709" spans="1:2">
      <c r="A2709" s="3">
        <v>41558</v>
      </c>
      <c r="B2709" s="2">
        <v>2.68</v>
      </c>
    </row>
    <row r="2710" spans="1:2">
      <c r="A2710" s="3">
        <v>41565</v>
      </c>
      <c r="B2710" s="2">
        <v>2.66</v>
      </c>
    </row>
    <row r="2711" spans="1:2">
      <c r="A2711" s="3">
        <v>41572</v>
      </c>
      <c r="B2711" s="2">
        <v>2.5499999999999998</v>
      </c>
    </row>
    <row r="2712" spans="1:2">
      <c r="A2712" s="3">
        <v>41579</v>
      </c>
      <c r="B2712" s="2">
        <v>2.57</v>
      </c>
    </row>
    <row r="2713" spans="1:2">
      <c r="A2713" s="3">
        <v>41586</v>
      </c>
      <c r="B2713" s="2">
        <v>2.68</v>
      </c>
    </row>
    <row r="2714" spans="1:2">
      <c r="A2714" s="3">
        <v>41593</v>
      </c>
      <c r="B2714" s="2">
        <v>2.74</v>
      </c>
    </row>
    <row r="2715" spans="1:2">
      <c r="A2715" s="3">
        <v>41600</v>
      </c>
      <c r="B2715" s="2">
        <v>2.74</v>
      </c>
    </row>
    <row r="2716" spans="1:2">
      <c r="A2716" s="3">
        <v>41607</v>
      </c>
      <c r="B2716" s="2">
        <v>2.74</v>
      </c>
    </row>
    <row r="2717" spans="1:2">
      <c r="A2717" s="3">
        <v>41614</v>
      </c>
      <c r="B2717" s="2">
        <v>2.84</v>
      </c>
    </row>
    <row r="2718" spans="1:2">
      <c r="A2718" s="3">
        <v>41621</v>
      </c>
      <c r="B2718" s="2">
        <v>2.86</v>
      </c>
    </row>
    <row r="2719" spans="1:2">
      <c r="A2719" s="3">
        <v>41628</v>
      </c>
      <c r="B2719" s="2">
        <v>2.89</v>
      </c>
    </row>
    <row r="2720" spans="1:2">
      <c r="A2720" s="3">
        <v>41635</v>
      </c>
      <c r="B2720" s="2">
        <v>2.99</v>
      </c>
    </row>
    <row r="2721" spans="1:2">
      <c r="A2721" s="3">
        <v>41642</v>
      </c>
      <c r="B2721" s="2">
        <v>3.01</v>
      </c>
    </row>
    <row r="2722" spans="1:2">
      <c r="A2722" s="3">
        <v>41649</v>
      </c>
      <c r="B2722" s="2">
        <v>2.96</v>
      </c>
    </row>
    <row r="2723" spans="1:2">
      <c r="A2723" s="3">
        <v>41656</v>
      </c>
      <c r="B2723" s="2">
        <v>2.86</v>
      </c>
    </row>
    <row r="2724" spans="1:2">
      <c r="A2724" s="3">
        <v>41663</v>
      </c>
      <c r="B2724" s="2">
        <v>2.82</v>
      </c>
    </row>
    <row r="2725" spans="1:2">
      <c r="A2725" s="3">
        <v>41670</v>
      </c>
      <c r="B2725" s="2">
        <v>2.73</v>
      </c>
    </row>
    <row r="2726" spans="1:2">
      <c r="A2726" s="3">
        <v>41677</v>
      </c>
      <c r="B2726" s="2">
        <v>2.68</v>
      </c>
    </row>
    <row r="2727" spans="1:2">
      <c r="A2727" s="3">
        <v>41684</v>
      </c>
      <c r="B2727" s="2">
        <v>2.75</v>
      </c>
    </row>
    <row r="2728" spans="1:2">
      <c r="A2728" s="3">
        <v>41691</v>
      </c>
      <c r="B2728" s="2">
        <v>2.73</v>
      </c>
    </row>
    <row r="2729" spans="1:2">
      <c r="A2729" s="3">
        <v>41698</v>
      </c>
      <c r="B2729" s="2">
        <v>2.69</v>
      </c>
    </row>
    <row r="2730" spans="1:2">
      <c r="A2730" s="3">
        <v>41705</v>
      </c>
      <c r="B2730" s="2">
        <v>2.71</v>
      </c>
    </row>
    <row r="2731" spans="1:2">
      <c r="A2731" s="3">
        <v>41712</v>
      </c>
      <c r="B2731" s="2">
        <v>2.72</v>
      </c>
    </row>
    <row r="2732" spans="1:2">
      <c r="A2732" s="3">
        <v>41719</v>
      </c>
      <c r="B2732" s="2">
        <v>2.74</v>
      </c>
    </row>
    <row r="2733" spans="1:2">
      <c r="A2733" s="3">
        <v>41726</v>
      </c>
      <c r="B2733" s="2">
        <v>2.72</v>
      </c>
    </row>
    <row r="2734" spans="1:2">
      <c r="A2734" s="3">
        <v>41733</v>
      </c>
      <c r="B2734" s="2">
        <v>2.77</v>
      </c>
    </row>
    <row r="2735" spans="1:2">
      <c r="A2735" s="3">
        <v>41740</v>
      </c>
      <c r="B2735" s="2">
        <v>2.68</v>
      </c>
    </row>
    <row r="2736" spans="1:2">
      <c r="A2736" s="3">
        <v>41747</v>
      </c>
      <c r="B2736" s="2">
        <v>2.67</v>
      </c>
    </row>
    <row r="2737" spans="1:2">
      <c r="A2737" s="3">
        <v>41754</v>
      </c>
      <c r="B2737" s="2">
        <v>2.71</v>
      </c>
    </row>
    <row r="2738" spans="1:2">
      <c r="A2738" s="3">
        <v>41761</v>
      </c>
      <c r="B2738" s="2">
        <v>2.66</v>
      </c>
    </row>
    <row r="2739" spans="1:2">
      <c r="A2739" s="3">
        <v>41768</v>
      </c>
      <c r="B2739" s="2">
        <v>2.62</v>
      </c>
    </row>
    <row r="2740" spans="1:2">
      <c r="A2740" s="3">
        <v>41775</v>
      </c>
      <c r="B2740" s="2">
        <v>2.57</v>
      </c>
    </row>
    <row r="2741" spans="1:2">
      <c r="A2741" s="3">
        <v>41782</v>
      </c>
      <c r="B2741" s="2">
        <v>2.54</v>
      </c>
    </row>
    <row r="2742" spans="1:2">
      <c r="A2742" s="3">
        <v>41789</v>
      </c>
      <c r="B2742" s="2">
        <v>2.4700000000000002</v>
      </c>
    </row>
    <row r="2743" spans="1:2">
      <c r="A2743" s="3">
        <v>41796</v>
      </c>
      <c r="B2743" s="2">
        <v>2.59</v>
      </c>
    </row>
    <row r="2744" spans="1:2">
      <c r="A2744" s="3">
        <v>41803</v>
      </c>
      <c r="B2744" s="2">
        <v>2.62</v>
      </c>
    </row>
    <row r="2745" spans="1:2">
      <c r="A2745" s="3">
        <v>41810</v>
      </c>
      <c r="B2745" s="2">
        <v>2.63</v>
      </c>
    </row>
    <row r="2746" spans="1:2">
      <c r="A2746" s="3">
        <v>41817</v>
      </c>
      <c r="B2746" s="2">
        <v>2.57</v>
      </c>
    </row>
    <row r="2747" spans="1:2">
      <c r="A2747" s="3">
        <v>41824</v>
      </c>
      <c r="B2747" s="2">
        <v>2.6</v>
      </c>
    </row>
    <row r="2748" spans="1:2">
      <c r="A2748" s="3">
        <v>41831</v>
      </c>
      <c r="B2748" s="2">
        <v>2.57</v>
      </c>
    </row>
    <row r="2749" spans="1:2">
      <c r="A2749" s="3">
        <v>41838</v>
      </c>
      <c r="B2749" s="2">
        <v>2.5299999999999998</v>
      </c>
    </row>
    <row r="2750" spans="1:2">
      <c r="A2750" s="3">
        <v>41845</v>
      </c>
      <c r="B2750" s="2">
        <v>2.4900000000000002</v>
      </c>
    </row>
    <row r="2751" spans="1:2">
      <c r="A2751" s="3">
        <v>41852</v>
      </c>
      <c r="B2751" s="2">
        <v>2.5299999999999998</v>
      </c>
    </row>
    <row r="2752" spans="1:2">
      <c r="A2752" s="3">
        <v>41859</v>
      </c>
      <c r="B2752" s="2">
        <v>2.4700000000000002</v>
      </c>
    </row>
    <row r="2753" spans="1:2">
      <c r="A2753" s="3">
        <v>41866</v>
      </c>
      <c r="B2753" s="2">
        <v>2.41</v>
      </c>
    </row>
    <row r="2754" spans="1:2">
      <c r="A2754" s="3">
        <v>41873</v>
      </c>
      <c r="B2754" s="2">
        <v>2.41</v>
      </c>
    </row>
    <row r="2755" spans="1:2">
      <c r="A2755" s="3">
        <v>41880</v>
      </c>
      <c r="B2755" s="2">
        <v>2.37</v>
      </c>
    </row>
    <row r="2756" spans="1:2">
      <c r="A2756" s="3">
        <v>41887</v>
      </c>
      <c r="B2756" s="2">
        <v>2.44</v>
      </c>
    </row>
    <row r="2757" spans="1:2">
      <c r="A2757" s="3">
        <v>41894</v>
      </c>
      <c r="B2757" s="2">
        <v>2.54</v>
      </c>
    </row>
    <row r="2758" spans="1:2">
      <c r="A2758" s="3">
        <v>41901</v>
      </c>
      <c r="B2758" s="2">
        <v>2.61</v>
      </c>
    </row>
    <row r="2759" spans="1:2">
      <c r="A2759" s="3">
        <v>41908</v>
      </c>
      <c r="B2759" s="2">
        <v>2.5499999999999998</v>
      </c>
    </row>
    <row r="2760" spans="1:2">
      <c r="A2760" s="3">
        <v>41915</v>
      </c>
      <c r="B2760" s="2">
        <v>2.4700000000000002</v>
      </c>
    </row>
    <row r="2761" spans="1:2">
      <c r="A2761" s="3">
        <v>41922</v>
      </c>
      <c r="B2761" s="2">
        <v>2.36</v>
      </c>
    </row>
    <row r="2762" spans="1:2">
      <c r="A2762" s="3">
        <v>41929</v>
      </c>
      <c r="B2762" s="2">
        <v>2.19</v>
      </c>
    </row>
    <row r="2763" spans="1:2">
      <c r="A2763" s="3">
        <v>41936</v>
      </c>
      <c r="B2763" s="2">
        <v>2.25</v>
      </c>
    </row>
    <row r="2764" spans="1:2">
      <c r="A2764" s="3">
        <v>41943</v>
      </c>
      <c r="B2764" s="2">
        <v>2.3199999999999998</v>
      </c>
    </row>
    <row r="2765" spans="1:2">
      <c r="A2765" s="3">
        <v>41950</v>
      </c>
      <c r="B2765" s="2">
        <v>2.36</v>
      </c>
    </row>
    <row r="2766" spans="1:2">
      <c r="A2766" s="3">
        <v>41957</v>
      </c>
      <c r="B2766" s="2">
        <v>2.36</v>
      </c>
    </row>
    <row r="2767" spans="1:2">
      <c r="A2767" s="3">
        <v>41964</v>
      </c>
      <c r="B2767" s="2">
        <v>2.33</v>
      </c>
    </row>
    <row r="2768" spans="1:2">
      <c r="A2768" s="3">
        <v>41971</v>
      </c>
      <c r="B2768" s="2">
        <v>2.25</v>
      </c>
    </row>
    <row r="2769" spans="1:2">
      <c r="A2769" s="3">
        <v>41978</v>
      </c>
      <c r="B2769" s="2">
        <v>2.27</v>
      </c>
    </row>
    <row r="2770" spans="1:2">
      <c r="A2770" s="3">
        <v>41985</v>
      </c>
      <c r="B2770" s="2">
        <v>2.19</v>
      </c>
    </row>
    <row r="2771" spans="1:2">
      <c r="A2771" s="3">
        <v>41992</v>
      </c>
      <c r="B2771" s="2">
        <v>2.14</v>
      </c>
    </row>
    <row r="2772" spans="1:2">
      <c r="A2772" s="3">
        <v>41999</v>
      </c>
      <c r="B2772" s="2">
        <v>2.2400000000000002</v>
      </c>
    </row>
    <row r="2773" spans="1:2">
      <c r="A2773" s="3">
        <v>42006</v>
      </c>
      <c r="B2773" s="2">
        <v>2.1800000000000002</v>
      </c>
    </row>
    <row r="2774" spans="1:2">
      <c r="A2774" s="3">
        <v>42013</v>
      </c>
      <c r="B2774" s="2">
        <v>2</v>
      </c>
    </row>
    <row r="2775" spans="1:2">
      <c r="A2775" s="3">
        <v>42020</v>
      </c>
      <c r="B2775" s="2">
        <v>1.86</v>
      </c>
    </row>
    <row r="2776" spans="1:2">
      <c r="A2776" s="3">
        <v>42027</v>
      </c>
      <c r="B2776" s="2">
        <v>1.85</v>
      </c>
    </row>
    <row r="2777" spans="1:2">
      <c r="A2777" s="3">
        <v>42034</v>
      </c>
      <c r="B2777" s="2">
        <v>1.77</v>
      </c>
    </row>
    <row r="2778" spans="1:2">
      <c r="A2778" s="3">
        <v>42041</v>
      </c>
      <c r="B2778" s="2">
        <v>1.81</v>
      </c>
    </row>
    <row r="2779" spans="1:2">
      <c r="A2779" s="3">
        <v>42048</v>
      </c>
      <c r="B2779" s="2">
        <v>2</v>
      </c>
    </row>
    <row r="2780" spans="1:2">
      <c r="A2780" s="3">
        <v>42055</v>
      </c>
      <c r="B2780" s="2">
        <v>2.11</v>
      </c>
    </row>
    <row r="2781" spans="1:2">
      <c r="A2781" s="3">
        <v>42062</v>
      </c>
      <c r="B2781" s="2">
        <v>2.0099999999999998</v>
      </c>
    </row>
    <row r="2782" spans="1:2">
      <c r="A2782" s="3">
        <v>42069</v>
      </c>
      <c r="B2782" s="2">
        <v>2.13</v>
      </c>
    </row>
    <row r="2783" spans="1:2">
      <c r="A2783" s="3">
        <v>42076</v>
      </c>
      <c r="B2783" s="2">
        <v>2.14</v>
      </c>
    </row>
    <row r="2784" spans="1:2">
      <c r="A2784" s="3">
        <v>42083</v>
      </c>
      <c r="B2784" s="2">
        <v>2</v>
      </c>
    </row>
    <row r="2785" spans="1:2">
      <c r="A2785" s="3">
        <v>42090</v>
      </c>
      <c r="B2785" s="2">
        <v>1.94</v>
      </c>
    </row>
    <row r="2786" spans="1:2">
      <c r="A2786" s="3">
        <v>42097</v>
      </c>
      <c r="B2786" s="2">
        <v>1.91</v>
      </c>
    </row>
    <row r="2787" spans="1:2">
      <c r="A2787" s="3">
        <v>42104</v>
      </c>
      <c r="B2787" s="2">
        <v>1.93</v>
      </c>
    </row>
    <row r="2788" spans="1:2">
      <c r="A2788" s="3">
        <v>42111</v>
      </c>
      <c r="B2788" s="2">
        <v>1.9</v>
      </c>
    </row>
    <row r="2789" spans="1:2">
      <c r="A2789" s="3">
        <v>42118</v>
      </c>
      <c r="B2789" s="2">
        <v>1.94</v>
      </c>
    </row>
    <row r="2790" spans="1:2">
      <c r="A2790" s="3">
        <v>42125</v>
      </c>
      <c r="B2790" s="2">
        <v>2.0299999999999998</v>
      </c>
    </row>
    <row r="2791" spans="1:2">
      <c r="A2791" s="3">
        <v>42132</v>
      </c>
      <c r="B2791" s="2">
        <v>2.19</v>
      </c>
    </row>
    <row r="2792" spans="1:2">
      <c r="A2792" s="3">
        <v>42139</v>
      </c>
      <c r="B2792" s="2">
        <v>2.2400000000000002</v>
      </c>
    </row>
    <row r="2793" spans="1:2">
      <c r="A2793" s="3">
        <v>42146</v>
      </c>
      <c r="B2793" s="2">
        <v>2.23</v>
      </c>
    </row>
    <row r="2794" spans="1:2">
      <c r="A2794" s="3">
        <v>42153</v>
      </c>
      <c r="B2794" s="2">
        <v>2.13</v>
      </c>
    </row>
    <row r="2795" spans="1:2">
      <c r="A2795" s="3">
        <v>42160</v>
      </c>
      <c r="B2795" s="2">
        <v>2.31</v>
      </c>
    </row>
    <row r="2796" spans="1:2">
      <c r="A2796" s="3">
        <v>42167</v>
      </c>
      <c r="B2796" s="2">
        <v>2.42</v>
      </c>
    </row>
    <row r="2797" spans="1:2">
      <c r="A2797" s="3">
        <v>42174</v>
      </c>
      <c r="B2797" s="2">
        <v>2.3199999999999998</v>
      </c>
    </row>
    <row r="2798" spans="1:2">
      <c r="A2798" s="3">
        <v>42181</v>
      </c>
      <c r="B2798" s="2">
        <v>2.41</v>
      </c>
    </row>
    <row r="2799" spans="1:2">
      <c r="A2799" s="3">
        <v>42188</v>
      </c>
      <c r="B2799" s="2">
        <v>2.38</v>
      </c>
    </row>
    <row r="2800" spans="1:2">
      <c r="A2800" s="3">
        <v>42195</v>
      </c>
      <c r="B2800" s="2">
        <v>2.31</v>
      </c>
    </row>
    <row r="2801" spans="1:2">
      <c r="A2801" s="3">
        <v>42202</v>
      </c>
      <c r="B2801" s="2">
        <v>2.38</v>
      </c>
    </row>
    <row r="2802" spans="1:2">
      <c r="A2802" s="3">
        <v>42209</v>
      </c>
      <c r="B2802" s="2">
        <v>2.3199999999999998</v>
      </c>
    </row>
    <row r="2803" spans="1:2">
      <c r="A2803" s="3">
        <v>42216</v>
      </c>
      <c r="B2803" s="2">
        <v>2.25</v>
      </c>
    </row>
    <row r="2804" spans="1:2">
      <c r="A2804" s="3">
        <v>42223</v>
      </c>
      <c r="B2804" s="2">
        <v>2.2200000000000002</v>
      </c>
    </row>
    <row r="2805" spans="1:2">
      <c r="A2805" s="3">
        <v>42230</v>
      </c>
      <c r="B2805" s="2">
        <v>2.1800000000000002</v>
      </c>
    </row>
    <row r="2806" spans="1:2">
      <c r="A2806" s="3">
        <v>42237</v>
      </c>
      <c r="B2806" s="2">
        <v>2.12</v>
      </c>
    </row>
    <row r="2807" spans="1:2">
      <c r="A2807" s="3">
        <v>42244</v>
      </c>
      <c r="B2807" s="2">
        <v>2.14</v>
      </c>
    </row>
    <row r="2808" spans="1:2">
      <c r="A2808" s="3">
        <v>42251</v>
      </c>
      <c r="B2808" s="2">
        <v>2.1800000000000002</v>
      </c>
    </row>
    <row r="2809" spans="1:2">
      <c r="A2809" s="3">
        <v>42258</v>
      </c>
      <c r="B2809" s="2">
        <v>2.21</v>
      </c>
    </row>
    <row r="2810" spans="1:2">
      <c r="A2810" s="3">
        <v>42265</v>
      </c>
      <c r="B2810" s="2">
        <v>2.2200000000000002</v>
      </c>
    </row>
    <row r="2811" spans="1:2">
      <c r="A2811" s="3">
        <v>42272</v>
      </c>
      <c r="B2811" s="2">
        <v>2.16</v>
      </c>
    </row>
    <row r="2812" spans="1:2">
      <c r="A2812" s="3">
        <v>42279</v>
      </c>
      <c r="B2812" s="2">
        <v>2.0499999999999998</v>
      </c>
    </row>
    <row r="2813" spans="1:2">
      <c r="A2813" s="3">
        <v>42286</v>
      </c>
      <c r="B2813" s="2">
        <v>2.09</v>
      </c>
    </row>
    <row r="2814" spans="1:2">
      <c r="A2814" s="3">
        <v>42293</v>
      </c>
      <c r="B2814" s="2">
        <v>2.0299999999999998</v>
      </c>
    </row>
    <row r="2815" spans="1:2">
      <c r="A2815" s="3">
        <v>42300</v>
      </c>
      <c r="B2815" s="2">
        <v>2.06</v>
      </c>
    </row>
    <row r="2816" spans="1:2">
      <c r="A2816" s="3">
        <v>42307</v>
      </c>
      <c r="B2816" s="2">
        <v>2.11</v>
      </c>
    </row>
    <row r="2817" spans="1:2">
      <c r="A2817" s="3">
        <v>42314</v>
      </c>
      <c r="B2817" s="2">
        <v>2.2599999999999998</v>
      </c>
    </row>
    <row r="2818" spans="1:2">
      <c r="A2818" s="3">
        <v>42321</v>
      </c>
      <c r="B2818" s="2">
        <v>2.3199999999999998</v>
      </c>
    </row>
    <row r="2819" spans="1:2">
      <c r="A2819" s="3">
        <v>42328</v>
      </c>
      <c r="B2819" s="2">
        <v>2.2599999999999998</v>
      </c>
    </row>
    <row r="2820" spans="1:2">
      <c r="A2820" s="3">
        <v>42335</v>
      </c>
      <c r="B2820" s="2">
        <v>2.2400000000000002</v>
      </c>
    </row>
    <row r="2821" spans="1:2">
      <c r="A2821" s="3">
        <v>42342</v>
      </c>
      <c r="B2821" s="2">
        <v>2.23</v>
      </c>
    </row>
    <row r="2822" spans="1:2">
      <c r="A2822" s="3">
        <v>42349</v>
      </c>
      <c r="B2822" s="2">
        <v>2.21</v>
      </c>
    </row>
    <row r="2823" spans="1:2">
      <c r="A2823" s="3">
        <v>42356</v>
      </c>
      <c r="B2823" s="2">
        <v>2.25</v>
      </c>
    </row>
    <row r="2824" spans="1:2">
      <c r="A2824" s="3">
        <v>42363</v>
      </c>
      <c r="B2824" s="2">
        <v>2.2400000000000002</v>
      </c>
    </row>
    <row r="2825" spans="1:2">
      <c r="A2825" s="3">
        <v>42370</v>
      </c>
      <c r="B2825" s="2">
        <v>2.29</v>
      </c>
    </row>
    <row r="2826" spans="1:2">
      <c r="A2826" s="3">
        <v>42377</v>
      </c>
      <c r="B2826" s="2">
        <v>2.19</v>
      </c>
    </row>
    <row r="2827" spans="1:2">
      <c r="A2827" s="3">
        <v>42384</v>
      </c>
      <c r="B2827" s="2">
        <v>2.1</v>
      </c>
    </row>
    <row r="2828" spans="1:2">
      <c r="A2828" s="3">
        <v>42391</v>
      </c>
      <c r="B2828" s="2">
        <v>2.04</v>
      </c>
    </row>
    <row r="2829" spans="1:2">
      <c r="A2829" s="3">
        <v>42398</v>
      </c>
      <c r="B2829" s="2">
        <v>2</v>
      </c>
    </row>
    <row r="2830" spans="1:2">
      <c r="A2830" s="3">
        <v>42405</v>
      </c>
      <c r="B2830" s="2">
        <v>1.89</v>
      </c>
    </row>
    <row r="2831" spans="1:2">
      <c r="A2831" s="3">
        <v>42412</v>
      </c>
      <c r="B2831" s="2">
        <v>1.71</v>
      </c>
    </row>
    <row r="2832" spans="1:2">
      <c r="A2832" s="3">
        <v>42419</v>
      </c>
      <c r="B2832" s="2">
        <v>1.78</v>
      </c>
    </row>
    <row r="2833" spans="1:2">
      <c r="A2833" s="3">
        <v>42426</v>
      </c>
      <c r="B2833" s="2">
        <v>1.75</v>
      </c>
    </row>
    <row r="2834" spans="1:2">
      <c r="A2834" s="3">
        <v>42433</v>
      </c>
      <c r="B2834" s="2">
        <v>1.82</v>
      </c>
    </row>
    <row r="2835" spans="1:2">
      <c r="A2835" s="3">
        <v>42440</v>
      </c>
      <c r="B2835" s="2">
        <v>1.91</v>
      </c>
    </row>
    <row r="2836" spans="1:2">
      <c r="A2836" s="3">
        <v>42447</v>
      </c>
      <c r="B2836" s="2">
        <v>1.93</v>
      </c>
    </row>
    <row r="2837" spans="1:2">
      <c r="A2837" s="3">
        <v>42454</v>
      </c>
      <c r="B2837" s="2">
        <v>1.91</v>
      </c>
    </row>
    <row r="2838" spans="1:2">
      <c r="A2838" s="3">
        <v>42461</v>
      </c>
      <c r="B2838" s="2">
        <v>1.82</v>
      </c>
    </row>
    <row r="2839" spans="1:2">
      <c r="A2839" s="3">
        <v>42468</v>
      </c>
      <c r="B2839" s="2">
        <v>1.74</v>
      </c>
    </row>
    <row r="2840" spans="1:2">
      <c r="A2840" s="3">
        <v>42475</v>
      </c>
      <c r="B2840" s="2">
        <v>1.77</v>
      </c>
    </row>
    <row r="2841" spans="1:2">
      <c r="A2841" s="3">
        <v>42482</v>
      </c>
      <c r="B2841" s="2">
        <v>1.84</v>
      </c>
    </row>
    <row r="2842" spans="1:2">
      <c r="A2842" s="3">
        <v>42489</v>
      </c>
      <c r="B2842" s="2">
        <v>1.88</v>
      </c>
    </row>
    <row r="2843" spans="1:2">
      <c r="A2843" s="3">
        <v>42496</v>
      </c>
      <c r="B2843" s="2">
        <v>1.81</v>
      </c>
    </row>
    <row r="2844" spans="1:2">
      <c r="A2844" s="3">
        <v>42503</v>
      </c>
      <c r="B2844" s="2">
        <v>1.75</v>
      </c>
    </row>
    <row r="2845" spans="1:2">
      <c r="A2845" s="3">
        <v>42510</v>
      </c>
      <c r="B2845" s="2">
        <v>1.82</v>
      </c>
    </row>
    <row r="2846" spans="1:2">
      <c r="A2846" s="3">
        <v>42517</v>
      </c>
      <c r="B2846" s="2">
        <v>1.85</v>
      </c>
    </row>
    <row r="2847" spans="1:2">
      <c r="A2847" s="3">
        <v>42524</v>
      </c>
      <c r="B2847" s="2">
        <v>1.8</v>
      </c>
    </row>
    <row r="2848" spans="1:2">
      <c r="A2848" s="3">
        <v>42531</v>
      </c>
      <c r="B2848" s="2">
        <v>1.7</v>
      </c>
    </row>
    <row r="2849" spans="1:2">
      <c r="A2849" s="3">
        <v>42538</v>
      </c>
      <c r="B2849" s="2">
        <v>1.61</v>
      </c>
    </row>
    <row r="2850" spans="1:2">
      <c r="A2850" s="3">
        <v>42545</v>
      </c>
      <c r="B2850" s="2">
        <v>1.68</v>
      </c>
    </row>
    <row r="2851" spans="1:2">
      <c r="A2851" s="3">
        <v>42552</v>
      </c>
      <c r="B2851" s="2">
        <v>1.47</v>
      </c>
    </row>
    <row r="2852" spans="1:2">
      <c r="A2852" s="3">
        <v>42559</v>
      </c>
      <c r="B2852" s="2">
        <v>1.38</v>
      </c>
    </row>
    <row r="2853" spans="1:2">
      <c r="A2853" s="3">
        <v>42566</v>
      </c>
      <c r="B2853" s="2">
        <v>1.51</v>
      </c>
    </row>
    <row r="2854" spans="1:2">
      <c r="A2854" s="3">
        <v>42573</v>
      </c>
      <c r="B2854" s="2">
        <v>1.58</v>
      </c>
    </row>
    <row r="2855" spans="1:2">
      <c r="A2855" s="3">
        <v>42580</v>
      </c>
      <c r="B2855" s="2">
        <v>1.53</v>
      </c>
    </row>
    <row r="2856" spans="1:2">
      <c r="A2856" s="3">
        <v>42587</v>
      </c>
      <c r="B2856" s="2">
        <v>1.54</v>
      </c>
    </row>
    <row r="2857" spans="1:2">
      <c r="A2857" s="3">
        <v>42594</v>
      </c>
      <c r="B2857" s="2">
        <v>1.54</v>
      </c>
    </row>
    <row r="2858" spans="1:2">
      <c r="A2858" s="3">
        <v>42601</v>
      </c>
      <c r="B2858" s="2">
        <v>1.56</v>
      </c>
    </row>
    <row r="2859" spans="1:2">
      <c r="A2859" s="3">
        <v>42608</v>
      </c>
      <c r="B2859" s="2">
        <v>1.57</v>
      </c>
    </row>
    <row r="2860" spans="1:2">
      <c r="A2860" s="3">
        <v>42615</v>
      </c>
      <c r="B2860" s="2">
        <v>1.58</v>
      </c>
    </row>
    <row r="2861" spans="1:2">
      <c r="A2861" s="3">
        <v>42622</v>
      </c>
      <c r="B2861" s="2">
        <v>1.59</v>
      </c>
    </row>
    <row r="2862" spans="1:2">
      <c r="A2862" s="3">
        <v>42629</v>
      </c>
      <c r="B2862" s="2">
        <v>1.7</v>
      </c>
    </row>
    <row r="2863" spans="1:2">
      <c r="A2863" s="3">
        <v>42636</v>
      </c>
      <c r="B2863" s="2">
        <v>1.66</v>
      </c>
    </row>
    <row r="2864" spans="1:2">
      <c r="A2864" s="3">
        <v>42643</v>
      </c>
      <c r="B2864" s="2">
        <v>1.58</v>
      </c>
    </row>
    <row r="2865" spans="1:2">
      <c r="A2865" s="3">
        <v>42650</v>
      </c>
      <c r="B2865" s="2">
        <v>1.7</v>
      </c>
    </row>
    <row r="2866" spans="1:2">
      <c r="A2866" s="3">
        <v>42657</v>
      </c>
      <c r="B2866" s="2">
        <v>1.78</v>
      </c>
    </row>
    <row r="2867" spans="1:2">
      <c r="A2867" s="3">
        <v>42664</v>
      </c>
      <c r="B2867" s="2">
        <v>1.76</v>
      </c>
    </row>
    <row r="2868" spans="1:2">
      <c r="A2868" s="3">
        <v>42671</v>
      </c>
      <c r="B2868" s="2">
        <v>1.81</v>
      </c>
    </row>
    <row r="2869" spans="1:2">
      <c r="A2869" s="3">
        <v>42678</v>
      </c>
      <c r="B2869" s="2">
        <v>1.82</v>
      </c>
    </row>
    <row r="2870" spans="1:2">
      <c r="A2870" s="3">
        <v>42685</v>
      </c>
      <c r="B2870" s="2">
        <v>1.98</v>
      </c>
    </row>
    <row r="2871" spans="1:2">
      <c r="A2871" s="3">
        <v>42692</v>
      </c>
      <c r="B2871" s="2">
        <v>2.2599999999999998</v>
      </c>
    </row>
    <row r="2872" spans="1:2">
      <c r="A2872" s="3">
        <v>42699</v>
      </c>
      <c r="B2872" s="2">
        <v>2.34</v>
      </c>
    </row>
    <row r="2873" spans="1:2">
      <c r="A2873" s="3">
        <v>42706</v>
      </c>
      <c r="B2873" s="2">
        <v>2.37</v>
      </c>
    </row>
    <row r="2874" spans="1:2">
      <c r="A2874" s="3">
        <v>42713</v>
      </c>
      <c r="B2874" s="2">
        <v>2.4</v>
      </c>
    </row>
    <row r="2875" spans="1:2">
      <c r="A2875" s="3">
        <v>42720</v>
      </c>
      <c r="B2875" s="2">
        <v>2.54</v>
      </c>
    </row>
    <row r="2876" spans="1:2">
      <c r="A2876" s="3">
        <v>42727</v>
      </c>
      <c r="B2876" s="2">
        <v>2.5499999999999998</v>
      </c>
    </row>
    <row r="2877" spans="1:2">
      <c r="A2877" s="3">
        <v>42734</v>
      </c>
      <c r="B2877" s="2">
        <v>2.5099999999999998</v>
      </c>
    </row>
    <row r="2878" spans="1:2">
      <c r="A2878" s="3">
        <v>42741</v>
      </c>
      <c r="B2878" s="2">
        <v>2.4300000000000002</v>
      </c>
    </row>
    <row r="2879" spans="1:2">
      <c r="A2879" s="3">
        <v>42748</v>
      </c>
      <c r="B2879" s="2">
        <v>2.38</v>
      </c>
    </row>
    <row r="2880" spans="1:2">
      <c r="A2880" s="3">
        <v>42755</v>
      </c>
      <c r="B2880" s="2">
        <v>2.4300000000000002</v>
      </c>
    </row>
    <row r="2881" spans="1:2">
      <c r="A2881" s="3">
        <v>42762</v>
      </c>
      <c r="B2881" s="2">
        <v>2.48</v>
      </c>
    </row>
    <row r="2882" spans="1:2">
      <c r="A2882" s="3">
        <v>42769</v>
      </c>
      <c r="B2882" s="2">
        <v>2.48</v>
      </c>
    </row>
    <row r="2883" spans="1:2">
      <c r="A2883" s="3">
        <v>42776</v>
      </c>
      <c r="B2883" s="2">
        <v>2.39</v>
      </c>
    </row>
    <row r="2884" spans="1:2">
      <c r="A2884" s="3">
        <v>42783</v>
      </c>
      <c r="B2884" s="2">
        <v>2.46</v>
      </c>
    </row>
    <row r="2885" spans="1:2">
      <c r="A2885" s="3">
        <v>42790</v>
      </c>
      <c r="B2885" s="2">
        <v>2.39</v>
      </c>
    </row>
    <row r="2886" spans="1:2">
      <c r="A2886" s="3">
        <v>42797</v>
      </c>
      <c r="B2886" s="2">
        <v>2.4300000000000002</v>
      </c>
    </row>
    <row r="2887" spans="1:2">
      <c r="A2887" s="3">
        <v>42804</v>
      </c>
      <c r="B2887" s="2">
        <v>2.5499999999999998</v>
      </c>
    </row>
    <row r="2888" spans="1:2">
      <c r="A2888" s="3">
        <v>42811</v>
      </c>
      <c r="B2888" s="2">
        <v>2.5499999999999998</v>
      </c>
    </row>
    <row r="2889" spans="1:2">
      <c r="A2889" s="3">
        <v>42818</v>
      </c>
      <c r="B2889" s="2">
        <v>2.42</v>
      </c>
    </row>
    <row r="2890" spans="1:2">
      <c r="A2890" s="3">
        <v>42825</v>
      </c>
      <c r="B2890" s="2">
        <v>2.4</v>
      </c>
    </row>
    <row r="2891" spans="1:2">
      <c r="A2891" s="3">
        <v>42832</v>
      </c>
      <c r="B2891" s="2">
        <v>2.35</v>
      </c>
    </row>
    <row r="2892" spans="1:2">
      <c r="A2892" s="3">
        <v>42839</v>
      </c>
      <c r="B2892" s="2">
        <v>2.2999999999999998</v>
      </c>
    </row>
    <row r="2893" spans="1:2">
      <c r="A2893" s="3">
        <v>42846</v>
      </c>
      <c r="B2893" s="2">
        <v>2.23</v>
      </c>
    </row>
    <row r="2894" spans="1:2">
      <c r="A2894" s="3">
        <v>42853</v>
      </c>
      <c r="B2894" s="2">
        <v>2.31</v>
      </c>
    </row>
    <row r="2895" spans="1:2">
      <c r="A2895" s="3">
        <v>42860</v>
      </c>
      <c r="B2895" s="2">
        <v>2.33</v>
      </c>
    </row>
    <row r="2896" spans="1:2">
      <c r="A2896" s="3">
        <v>42867</v>
      </c>
      <c r="B2896" s="2">
        <v>2.39</v>
      </c>
    </row>
    <row r="2897" spans="1:2">
      <c r="A2897" s="3">
        <v>42874</v>
      </c>
      <c r="B2897" s="2">
        <v>2.27</v>
      </c>
    </row>
    <row r="2898" spans="1:2">
      <c r="A2898" s="3">
        <v>42881</v>
      </c>
      <c r="B2898" s="2">
        <v>2.2599999999999998</v>
      </c>
    </row>
    <row r="2899" spans="1:2">
      <c r="A2899" s="3">
        <v>42888</v>
      </c>
      <c r="B2899" s="2">
        <v>2.2000000000000002</v>
      </c>
    </row>
    <row r="2900" spans="1:2">
      <c r="A2900" s="3">
        <v>42895</v>
      </c>
      <c r="B2900" s="2">
        <v>2.1800000000000002</v>
      </c>
    </row>
    <row r="2901" spans="1:2">
      <c r="A2901" s="3">
        <v>42902</v>
      </c>
      <c r="B2901" s="2">
        <v>2.1800000000000002</v>
      </c>
    </row>
    <row r="2902" spans="1:2">
      <c r="A2902" s="3">
        <v>42909</v>
      </c>
      <c r="B2902" s="2">
        <v>2.16</v>
      </c>
    </row>
    <row r="2903" spans="1:2">
      <c r="A2903" s="3">
        <v>42916</v>
      </c>
      <c r="B2903" s="2">
        <v>2.23</v>
      </c>
    </row>
    <row r="2904" spans="1:2">
      <c r="A2904" s="3">
        <v>42923</v>
      </c>
      <c r="B2904" s="2">
        <v>2.36</v>
      </c>
    </row>
    <row r="2905" spans="1:2">
      <c r="A2905" s="3">
        <v>42930</v>
      </c>
      <c r="B2905" s="2">
        <v>2.35</v>
      </c>
    </row>
    <row r="2906" spans="1:2">
      <c r="A2906" s="3">
        <v>42937</v>
      </c>
      <c r="B2906" s="2">
        <v>2.27</v>
      </c>
    </row>
    <row r="2907" spans="1:2">
      <c r="A2907" s="3">
        <v>42944</v>
      </c>
      <c r="B2907" s="2">
        <v>2.2999999999999998</v>
      </c>
    </row>
    <row r="2908" spans="1:2">
      <c r="A2908" s="3">
        <v>42951</v>
      </c>
      <c r="B2908" s="2">
        <v>2.27</v>
      </c>
    </row>
    <row r="2909" spans="1:2">
      <c r="A2909" s="3">
        <v>42958</v>
      </c>
      <c r="B2909" s="2">
        <v>2.2400000000000002</v>
      </c>
    </row>
    <row r="2910" spans="1:2">
      <c r="A2910" s="3">
        <v>42965</v>
      </c>
      <c r="B2910" s="2">
        <v>2.2200000000000002</v>
      </c>
    </row>
    <row r="2911" spans="1:2">
      <c r="A2911" s="3">
        <v>42972</v>
      </c>
      <c r="B2911" s="2">
        <v>2.19</v>
      </c>
    </row>
    <row r="2912" spans="1:2">
      <c r="A2912" s="3">
        <v>42979</v>
      </c>
      <c r="B2912" s="2">
        <v>2.14</v>
      </c>
    </row>
    <row r="2913" spans="1:2">
      <c r="A2913" s="3">
        <v>42986</v>
      </c>
      <c r="B2913" s="2">
        <v>2.0699999999999998</v>
      </c>
    </row>
    <row r="2914" spans="1:2">
      <c r="A2914" s="3">
        <v>42993</v>
      </c>
      <c r="B2914" s="2">
        <v>2.1800000000000002</v>
      </c>
    </row>
    <row r="2915" spans="1:2">
      <c r="A2915" s="3">
        <v>43000</v>
      </c>
      <c r="B2915" s="2">
        <v>2.2599999999999998</v>
      </c>
    </row>
    <row r="2916" spans="1:2">
      <c r="A2916" s="3">
        <v>43007</v>
      </c>
      <c r="B2916" s="2">
        <v>2.2799999999999998</v>
      </c>
    </row>
    <row r="2917" spans="1:2">
      <c r="A2917" s="3">
        <v>43014</v>
      </c>
      <c r="B2917" s="2">
        <v>2.34</v>
      </c>
    </row>
    <row r="2918" spans="1:2">
      <c r="A2918" s="3">
        <v>43021</v>
      </c>
      <c r="B2918" s="2">
        <v>2.33</v>
      </c>
    </row>
    <row r="2919" spans="1:2">
      <c r="A2919" s="3">
        <v>43028</v>
      </c>
      <c r="B2919" s="2">
        <v>2.33</v>
      </c>
    </row>
    <row r="2920" spans="1:2">
      <c r="A2920" s="3">
        <v>43035</v>
      </c>
      <c r="B2920" s="2">
        <v>2.42</v>
      </c>
    </row>
    <row r="2921" spans="1:2">
      <c r="A2921" s="3">
        <v>43042</v>
      </c>
      <c r="B2921" s="2">
        <v>2.36</v>
      </c>
    </row>
    <row r="2922" spans="1:2">
      <c r="A2922" s="3">
        <v>43049</v>
      </c>
      <c r="B2922" s="2">
        <v>2.34</v>
      </c>
    </row>
    <row r="2923" spans="1:2">
      <c r="A2923" s="3">
        <v>43056</v>
      </c>
      <c r="B2923" s="2">
        <v>2.37</v>
      </c>
    </row>
    <row r="2924" spans="1:2">
      <c r="A2924" s="3">
        <v>43063</v>
      </c>
      <c r="B2924" s="2">
        <v>2.35</v>
      </c>
    </row>
    <row r="2925" spans="1:2">
      <c r="A2925" s="3">
        <v>43070</v>
      </c>
      <c r="B2925" s="2">
        <v>2.36</v>
      </c>
    </row>
    <row r="2926" spans="1:2">
      <c r="A2926" s="3">
        <v>43077</v>
      </c>
      <c r="B2926" s="2">
        <v>2.36</v>
      </c>
    </row>
    <row r="2927" spans="1:2">
      <c r="A2927" s="3">
        <v>43084</v>
      </c>
      <c r="B2927" s="2">
        <v>2.37</v>
      </c>
    </row>
    <row r="2928" spans="1:2">
      <c r="A2928" s="3">
        <v>43091</v>
      </c>
      <c r="B2928" s="2">
        <v>2.46</v>
      </c>
    </row>
    <row r="2929" spans="1:2">
      <c r="A2929" s="3">
        <v>43098</v>
      </c>
      <c r="B2929" s="2">
        <v>2.4300000000000002</v>
      </c>
    </row>
    <row r="2930" spans="1:2">
      <c r="A2930" s="3">
        <v>43105</v>
      </c>
      <c r="B2930" s="2">
        <v>2.46</v>
      </c>
    </row>
    <row r="2931" spans="1:2">
      <c r="A2931" s="3">
        <v>43112</v>
      </c>
      <c r="B2931" s="2">
        <v>2.54</v>
      </c>
    </row>
    <row r="2932" spans="1:2">
      <c r="A2932" s="3">
        <v>43119</v>
      </c>
      <c r="B2932" s="2">
        <v>2.59</v>
      </c>
    </row>
    <row r="2933" spans="1:2">
      <c r="A2933" s="3">
        <v>43126</v>
      </c>
      <c r="B2933" s="2">
        <v>2.65</v>
      </c>
    </row>
    <row r="2934" spans="1:2">
      <c r="A2934" s="3">
        <v>43133</v>
      </c>
      <c r="B2934" s="2">
        <v>2.75</v>
      </c>
    </row>
    <row r="2935" spans="1:2">
      <c r="A2935" s="3">
        <v>43140</v>
      </c>
      <c r="B2935" s="2">
        <v>2.82</v>
      </c>
    </row>
    <row r="2936" spans="1:2">
      <c r="A2936" s="3">
        <v>43147</v>
      </c>
      <c r="B2936" s="2">
        <v>2.87</v>
      </c>
    </row>
    <row r="2937" spans="1:2">
      <c r="A2937" s="3">
        <v>43154</v>
      </c>
      <c r="B2937" s="2">
        <v>2.91</v>
      </c>
    </row>
    <row r="2938" spans="1:2">
      <c r="A2938" s="3">
        <v>43161</v>
      </c>
      <c r="B2938" s="2">
        <v>2.86</v>
      </c>
    </row>
    <row r="2939" spans="1:2">
      <c r="A2939" s="3">
        <v>43168</v>
      </c>
      <c r="B2939" s="2">
        <v>2.88</v>
      </c>
    </row>
    <row r="2940" spans="1:2">
      <c r="A2940" s="3">
        <v>43175</v>
      </c>
      <c r="B2940" s="2">
        <v>2.84</v>
      </c>
    </row>
    <row r="2941" spans="1:2">
      <c r="A2941" s="3">
        <v>43182</v>
      </c>
      <c r="B2941" s="2">
        <v>2.86</v>
      </c>
    </row>
    <row r="2942" spans="1:2">
      <c r="A2942" s="3">
        <v>43189</v>
      </c>
      <c r="B2942" s="2">
        <v>2.79</v>
      </c>
    </row>
    <row r="2943" spans="1:2">
      <c r="A2943" s="3">
        <v>43196</v>
      </c>
      <c r="B2943" s="2">
        <v>2.78</v>
      </c>
    </row>
    <row r="2944" spans="1:2">
      <c r="A2944" s="3">
        <v>43203</v>
      </c>
      <c r="B2944" s="2">
        <v>2.8</v>
      </c>
    </row>
    <row r="2945" spans="1:2">
      <c r="A2945" s="3">
        <v>43210</v>
      </c>
      <c r="B2945" s="2">
        <v>2.88</v>
      </c>
    </row>
    <row r="2946" spans="1:2">
      <c r="A2946" s="3">
        <v>43217</v>
      </c>
      <c r="B2946" s="2">
        <v>2.99</v>
      </c>
    </row>
    <row r="2947" spans="1:2">
      <c r="A2947" s="3">
        <v>43224</v>
      </c>
      <c r="B2947" s="2">
        <v>2.96</v>
      </c>
    </row>
    <row r="2948" spans="1:2">
      <c r="A2948" s="3">
        <v>43231</v>
      </c>
      <c r="B2948" s="2">
        <v>2.97</v>
      </c>
    </row>
    <row r="2949" spans="1:2">
      <c r="A2949" s="3">
        <v>43238</v>
      </c>
      <c r="B2949" s="2">
        <v>3.07</v>
      </c>
    </row>
    <row r="2950" spans="1:2">
      <c r="A2950" s="3">
        <v>43245</v>
      </c>
      <c r="B2950" s="2">
        <v>3.01</v>
      </c>
    </row>
    <row r="2951" spans="1:2">
      <c r="A2951" s="3">
        <v>43252</v>
      </c>
      <c r="B2951" s="2">
        <v>2.83</v>
      </c>
    </row>
    <row r="2952" spans="1:2">
      <c r="A2952" s="3">
        <v>43259</v>
      </c>
      <c r="B2952" s="2">
        <v>2.94</v>
      </c>
    </row>
    <row r="2953" spans="1:2">
      <c r="A2953" s="3">
        <v>43266</v>
      </c>
      <c r="B2953" s="2">
        <v>2.95</v>
      </c>
    </row>
    <row r="2954" spans="1:2">
      <c r="A2954" s="3">
        <v>43273</v>
      </c>
      <c r="B2954" s="2">
        <v>2.91</v>
      </c>
    </row>
    <row r="2955" spans="1:2">
      <c r="A2955" s="3">
        <v>43280</v>
      </c>
      <c r="B2955" s="2">
        <v>2.85</v>
      </c>
    </row>
    <row r="2956" spans="1:2">
      <c r="A2956" s="3">
        <v>43287</v>
      </c>
      <c r="B2956" s="2">
        <v>2.84</v>
      </c>
    </row>
    <row r="2957" spans="1:2">
      <c r="A2957" s="3">
        <v>43294</v>
      </c>
      <c r="B2957" s="2">
        <v>2.85</v>
      </c>
    </row>
    <row r="2958" spans="1:2">
      <c r="A2958" s="3">
        <v>43301</v>
      </c>
      <c r="B2958" s="2">
        <v>2.86</v>
      </c>
    </row>
    <row r="2959" spans="1:2">
      <c r="A2959" s="3">
        <v>43308</v>
      </c>
      <c r="B2959" s="2">
        <v>2.96</v>
      </c>
    </row>
    <row r="2960" spans="1:2">
      <c r="A2960" s="3">
        <v>43315</v>
      </c>
      <c r="B2960" s="2">
        <v>2.97</v>
      </c>
    </row>
    <row r="2961" spans="1:2">
      <c r="A2961" s="3">
        <v>43322</v>
      </c>
      <c r="B2961" s="2">
        <v>2.94</v>
      </c>
    </row>
    <row r="2962" spans="1:2">
      <c r="A2962" s="3">
        <v>43329</v>
      </c>
      <c r="B2962" s="2">
        <v>2.87</v>
      </c>
    </row>
    <row r="2963" spans="1:2">
      <c r="A2963" s="3">
        <v>43336</v>
      </c>
      <c r="B2963" s="2">
        <v>2.83</v>
      </c>
    </row>
    <row r="2964" spans="1:2">
      <c r="A2964" s="3">
        <v>43343</v>
      </c>
      <c r="B2964" s="2">
        <v>2.87</v>
      </c>
    </row>
    <row r="2965" spans="1:2">
      <c r="A2965" s="3">
        <v>43350</v>
      </c>
      <c r="B2965" s="2">
        <v>2.91</v>
      </c>
    </row>
    <row r="2966" spans="1:2">
      <c r="A2966" s="3">
        <v>43357</v>
      </c>
      <c r="B2966" s="2">
        <v>2.97</v>
      </c>
    </row>
    <row r="2967" spans="1:2">
      <c r="A2967" s="3">
        <v>43364</v>
      </c>
      <c r="B2967" s="2">
        <v>3.05</v>
      </c>
    </row>
    <row r="2968" spans="1:2">
      <c r="A2968" s="3">
        <v>43371</v>
      </c>
      <c r="B2968" s="2">
        <v>3.07</v>
      </c>
    </row>
    <row r="2969" spans="1:2">
      <c r="A2969" s="3">
        <v>43378</v>
      </c>
      <c r="B2969" s="2">
        <v>3.14</v>
      </c>
    </row>
    <row r="2970" spans="1:2">
      <c r="A2970" s="3">
        <v>43385</v>
      </c>
      <c r="B2970" s="2">
        <v>3.18</v>
      </c>
    </row>
    <row r="2971" spans="1:2">
      <c r="A2971" s="3">
        <v>43392</v>
      </c>
      <c r="B2971" s="2">
        <v>3.18</v>
      </c>
    </row>
    <row r="2972" spans="1:2">
      <c r="A2972" s="3">
        <v>43399</v>
      </c>
      <c r="B2972" s="2">
        <v>3.14</v>
      </c>
    </row>
    <row r="2973" spans="1:2">
      <c r="A2973" s="3">
        <v>43406</v>
      </c>
      <c r="B2973" s="2">
        <v>3.14</v>
      </c>
    </row>
    <row r="2974" spans="1:2">
      <c r="A2974" s="3">
        <v>43413</v>
      </c>
      <c r="B2974" s="2">
        <v>3.21</v>
      </c>
    </row>
    <row r="2975" spans="1:2">
      <c r="A2975" s="3">
        <v>43420</v>
      </c>
      <c r="B2975" s="2">
        <v>3.11</v>
      </c>
    </row>
    <row r="2976" spans="1:2">
      <c r="A2976" s="3">
        <v>43427</v>
      </c>
      <c r="B2976" s="2">
        <v>3.06</v>
      </c>
    </row>
    <row r="2977" spans="1:2">
      <c r="A2977" s="3">
        <v>43434</v>
      </c>
      <c r="B2977" s="2">
        <v>3.05</v>
      </c>
    </row>
    <row r="2978" spans="1:2">
      <c r="A2978" s="3">
        <v>43441</v>
      </c>
      <c r="B2978" s="2">
        <v>2.9</v>
      </c>
    </row>
    <row r="2979" spans="1:2">
      <c r="A2979" s="3">
        <v>43448</v>
      </c>
      <c r="B2979" s="2">
        <v>2.89</v>
      </c>
    </row>
    <row r="2980" spans="1:2">
      <c r="A2980" s="3">
        <v>43455</v>
      </c>
      <c r="B2980" s="2">
        <v>2.81</v>
      </c>
    </row>
    <row r="2981" spans="1:2">
      <c r="A2981" s="3">
        <v>43462</v>
      </c>
      <c r="B2981" s="2">
        <v>2.76</v>
      </c>
    </row>
    <row r="2982" spans="1:2">
      <c r="A2982" s="3">
        <v>43469</v>
      </c>
      <c r="B2982" s="2">
        <v>2.65</v>
      </c>
    </row>
    <row r="2983" spans="1:2">
      <c r="A2983" s="3">
        <v>43476</v>
      </c>
      <c r="B2983" s="2">
        <v>2.72</v>
      </c>
    </row>
    <row r="2984" spans="1:2">
      <c r="A2984" s="3">
        <v>43483</v>
      </c>
      <c r="B2984" s="2">
        <v>2.74</v>
      </c>
    </row>
    <row r="2985" spans="1:2">
      <c r="A2985" s="3">
        <v>43490</v>
      </c>
      <c r="B2985" s="2">
        <v>2.75</v>
      </c>
    </row>
    <row r="2986" spans="1:2">
      <c r="A2986" s="3">
        <v>43497</v>
      </c>
      <c r="B2986" s="2">
        <v>2.7</v>
      </c>
    </row>
    <row r="2987" spans="1:2">
      <c r="A2987" s="3">
        <v>43504</v>
      </c>
      <c r="B2987" s="2">
        <v>2.68</v>
      </c>
    </row>
    <row r="2988" spans="1:2">
      <c r="A2988" s="3">
        <v>43511</v>
      </c>
      <c r="B2988" s="2">
        <v>2.67</v>
      </c>
    </row>
    <row r="2989" spans="1:2">
      <c r="A2989" s="3">
        <v>43518</v>
      </c>
      <c r="B2989" s="2">
        <v>2.66</v>
      </c>
    </row>
    <row r="2990" spans="1:2">
      <c r="A2990" s="3">
        <v>43525</v>
      </c>
      <c r="B2990" s="2">
        <v>2.7</v>
      </c>
    </row>
    <row r="2991" spans="1:2">
      <c r="A2991" s="3">
        <v>43532</v>
      </c>
      <c r="B2991" s="2">
        <v>2.68</v>
      </c>
    </row>
    <row r="2992" spans="1:2">
      <c r="A2992" s="3">
        <v>43539</v>
      </c>
      <c r="B2992" s="2">
        <v>2.62</v>
      </c>
    </row>
    <row r="2993" spans="1:2">
      <c r="A2993" s="3">
        <v>43546</v>
      </c>
      <c r="B2993" s="2">
        <v>2.5499999999999998</v>
      </c>
    </row>
    <row r="2994" spans="1:2">
      <c r="A2994" s="3">
        <v>43553</v>
      </c>
      <c r="B2994" s="2">
        <v>2.41</v>
      </c>
    </row>
    <row r="2995" spans="1:2">
      <c r="A2995" s="3">
        <v>43560</v>
      </c>
      <c r="B2995" s="2">
        <v>2.5</v>
      </c>
    </row>
    <row r="2996" spans="1:2">
      <c r="A2996" s="3">
        <v>43567</v>
      </c>
      <c r="B2996" s="2">
        <v>2.52</v>
      </c>
    </row>
    <row r="2997" spans="1:2">
      <c r="A2997" s="3">
        <v>43574</v>
      </c>
      <c r="B2997" s="2">
        <v>2.58</v>
      </c>
    </row>
    <row r="2998" spans="1:2">
      <c r="A2998" s="3">
        <v>43581</v>
      </c>
      <c r="B2998" s="2">
        <v>2.5499999999999998</v>
      </c>
    </row>
    <row r="2999" spans="1:2">
      <c r="A2999" s="3">
        <v>43588</v>
      </c>
      <c r="B2999" s="2">
        <v>2.5299999999999998</v>
      </c>
    </row>
    <row r="3000" spans="1:2">
      <c r="A3000" s="3">
        <v>43595</v>
      </c>
      <c r="B3000" s="2">
        <v>2.4700000000000002</v>
      </c>
    </row>
    <row r="3001" spans="1:2">
      <c r="A3001" s="3">
        <v>43602</v>
      </c>
      <c r="B3001" s="2">
        <v>2.4</v>
      </c>
    </row>
    <row r="3002" spans="1:2">
      <c r="A3002" s="3">
        <v>43609</v>
      </c>
      <c r="B3002" s="2">
        <v>2.37</v>
      </c>
    </row>
    <row r="3003" spans="1:2">
      <c r="A3003" s="3">
        <v>43616</v>
      </c>
      <c r="B3003" s="2">
        <v>2.2200000000000002</v>
      </c>
    </row>
    <row r="3004" spans="1:2">
      <c r="A3004" s="3">
        <v>43623</v>
      </c>
      <c r="B3004" s="2">
        <v>2.1</v>
      </c>
    </row>
    <row r="3005" spans="1:2">
      <c r="A3005" s="3">
        <v>43630</v>
      </c>
      <c r="B3005" s="2">
        <v>2.12</v>
      </c>
    </row>
    <row r="3006" spans="1:2">
      <c r="A3006" s="3">
        <v>43637</v>
      </c>
      <c r="B3006" s="2">
        <v>2.0499999999999998</v>
      </c>
    </row>
    <row r="3007" spans="1:2">
      <c r="A3007" s="3">
        <v>43644</v>
      </c>
      <c r="B3007" s="2">
        <v>2.02</v>
      </c>
    </row>
    <row r="3008" spans="1:2">
      <c r="A3008" s="3">
        <v>43651</v>
      </c>
      <c r="B3008" s="2">
        <v>2</v>
      </c>
    </row>
    <row r="3009" spans="1:2">
      <c r="A3009" s="3">
        <v>43658</v>
      </c>
      <c r="B3009" s="2">
        <v>2.09</v>
      </c>
    </row>
    <row r="3010" spans="1:2">
      <c r="A3010" s="3">
        <v>43665</v>
      </c>
      <c r="B3010" s="2">
        <v>2.0699999999999998</v>
      </c>
    </row>
    <row r="3011" spans="1:2">
      <c r="A3011" s="3">
        <v>43672</v>
      </c>
      <c r="B3011" s="2">
        <v>2.0699999999999998</v>
      </c>
    </row>
    <row r="3012" spans="1:2">
      <c r="A3012" s="3">
        <v>43679</v>
      </c>
      <c r="B3012" s="2">
        <v>1.98</v>
      </c>
    </row>
    <row r="3013" spans="1:2">
      <c r="A3013" s="3">
        <v>43686</v>
      </c>
      <c r="B3013" s="2">
        <v>1.73</v>
      </c>
    </row>
    <row r="3014" spans="1:2">
      <c r="A3014" s="3">
        <v>43693</v>
      </c>
      <c r="B3014" s="2">
        <v>1.6</v>
      </c>
    </row>
    <row r="3015" spans="1:2">
      <c r="A3015" s="3">
        <v>43700</v>
      </c>
      <c r="B3015" s="2">
        <v>1.58</v>
      </c>
    </row>
    <row r="3016" spans="1:2">
      <c r="A3016" s="3">
        <v>43707</v>
      </c>
      <c r="B3016" s="2">
        <v>1.5</v>
      </c>
    </row>
    <row r="3017" spans="1:2">
      <c r="A3017" s="3">
        <v>43714</v>
      </c>
      <c r="B3017" s="2">
        <v>1.52</v>
      </c>
    </row>
    <row r="3018" spans="1:2">
      <c r="A3018" s="3">
        <v>43721</v>
      </c>
      <c r="B3018" s="2">
        <v>1.76</v>
      </c>
    </row>
    <row r="3019" spans="1:2">
      <c r="A3019" s="3">
        <v>43728</v>
      </c>
      <c r="B3019" s="2">
        <v>1.8</v>
      </c>
    </row>
    <row r="3020" spans="1:2">
      <c r="A3020" s="3">
        <v>43735</v>
      </c>
      <c r="B3020" s="2">
        <v>1.7</v>
      </c>
    </row>
    <row r="3021" spans="1:2">
      <c r="A3021" s="3">
        <v>43742</v>
      </c>
      <c r="B3021" s="2">
        <v>1.6</v>
      </c>
    </row>
    <row r="3022" spans="1:2">
      <c r="A3022" s="3">
        <v>43749</v>
      </c>
      <c r="B3022" s="2">
        <v>1.62</v>
      </c>
    </row>
    <row r="3023" spans="1:2">
      <c r="A3023" s="3">
        <v>43756</v>
      </c>
      <c r="B3023" s="2">
        <v>1.76</v>
      </c>
    </row>
    <row r="3024" spans="1:2">
      <c r="A3024" s="3">
        <v>43763</v>
      </c>
      <c r="B3024" s="2">
        <v>1.78</v>
      </c>
    </row>
    <row r="3025" spans="1:2">
      <c r="A3025" s="3">
        <v>43770</v>
      </c>
      <c r="B3025" s="2">
        <v>1.78</v>
      </c>
    </row>
    <row r="3026" spans="1:2">
      <c r="A3026" s="3">
        <v>43777</v>
      </c>
      <c r="B3026" s="2">
        <v>1.86</v>
      </c>
    </row>
    <row r="3027" spans="1:2">
      <c r="A3027" s="3">
        <v>43784</v>
      </c>
      <c r="B3027" s="2">
        <v>1.87</v>
      </c>
    </row>
    <row r="3028" spans="1:2">
      <c r="A3028" s="3">
        <v>43791</v>
      </c>
      <c r="B3028" s="2">
        <v>1.77</v>
      </c>
    </row>
    <row r="3029" spans="1:2">
      <c r="A3029" s="3">
        <v>43798</v>
      </c>
      <c r="B3029" s="2">
        <v>1.76</v>
      </c>
    </row>
    <row r="3030" spans="1:2">
      <c r="A3030" s="3">
        <v>43805</v>
      </c>
      <c r="B3030" s="2">
        <v>1.79</v>
      </c>
    </row>
    <row r="3031" spans="1:2">
      <c r="A3031" s="3">
        <v>43812</v>
      </c>
      <c r="B3031" s="2">
        <v>1.84</v>
      </c>
    </row>
    <row r="3032" spans="1:2">
      <c r="A3032" s="3">
        <v>43819</v>
      </c>
      <c r="B3032" s="2">
        <v>1.91</v>
      </c>
    </row>
    <row r="3033" spans="1:2">
      <c r="A3033" s="3">
        <v>43826</v>
      </c>
      <c r="B3033" s="2">
        <v>1.9</v>
      </c>
    </row>
    <row r="3034" spans="1:2">
      <c r="A3034" s="3">
        <v>43833</v>
      </c>
      <c r="B3034" s="2">
        <v>1.88</v>
      </c>
    </row>
    <row r="3035" spans="1:2">
      <c r="A3035" s="3">
        <v>43840</v>
      </c>
      <c r="B3035" s="2">
        <v>1.84</v>
      </c>
    </row>
    <row r="3036" spans="1:2">
      <c r="A3036" s="3">
        <v>43847</v>
      </c>
      <c r="B3036" s="2">
        <v>1.82</v>
      </c>
    </row>
    <row r="3037" spans="1:2">
      <c r="A3037" s="3">
        <v>43854</v>
      </c>
      <c r="B3037" s="2">
        <v>1.75</v>
      </c>
    </row>
    <row r="3038" spans="1:2">
      <c r="A3038" s="3">
        <v>43861</v>
      </c>
      <c r="B3038" s="2">
        <v>1.59</v>
      </c>
    </row>
    <row r="3039" spans="1:2">
      <c r="A3039" s="3">
        <v>43868</v>
      </c>
      <c r="B3039" s="2">
        <v>1.61</v>
      </c>
    </row>
    <row r="3040" spans="1:2">
      <c r="A3040" s="3">
        <v>43875</v>
      </c>
      <c r="B3040" s="2">
        <v>1.59</v>
      </c>
    </row>
    <row r="3041" spans="1:2">
      <c r="A3041" s="3">
        <v>43882</v>
      </c>
      <c r="B3041" s="2">
        <v>1.52</v>
      </c>
    </row>
    <row r="3042" spans="1:2">
      <c r="A3042" s="3">
        <v>43889</v>
      </c>
      <c r="B3042" s="2">
        <v>1.29</v>
      </c>
    </row>
    <row r="3043" spans="1:2">
      <c r="A3043" s="3">
        <v>43896</v>
      </c>
      <c r="B3043" s="2">
        <v>0.96</v>
      </c>
    </row>
    <row r="3044" spans="1:2">
      <c r="A3044" s="3">
        <v>43903</v>
      </c>
      <c r="B3044" s="2">
        <v>0.79</v>
      </c>
    </row>
    <row r="3045" spans="1:2">
      <c r="A3045" s="3">
        <v>43910</v>
      </c>
      <c r="B3045" s="2">
        <v>0.99</v>
      </c>
    </row>
    <row r="3046" spans="1:2">
      <c r="A3046" s="3">
        <v>43917</v>
      </c>
      <c r="B3046" s="2">
        <v>0.81</v>
      </c>
    </row>
    <row r="3047" spans="1:2">
      <c r="A3047" s="3">
        <v>43924</v>
      </c>
      <c r="B3047" s="2">
        <v>0.65</v>
      </c>
    </row>
    <row r="3048" spans="1:2">
      <c r="A3048" s="3">
        <v>43931</v>
      </c>
      <c r="B3048" s="2">
        <v>0.73</v>
      </c>
    </row>
    <row r="3049" spans="1:2">
      <c r="A3049" s="3">
        <v>43938</v>
      </c>
      <c r="B3049" s="2">
        <v>0.68</v>
      </c>
    </row>
    <row r="3050" spans="1:2">
      <c r="A3050" s="3">
        <v>43945</v>
      </c>
      <c r="B3050" s="2">
        <v>0.61</v>
      </c>
    </row>
    <row r="3051" spans="1:2">
      <c r="A3051" s="3">
        <v>43952</v>
      </c>
      <c r="B3051" s="2">
        <v>0.64</v>
      </c>
    </row>
    <row r="3052" spans="1:2">
      <c r="A3052" s="3">
        <v>43959</v>
      </c>
      <c r="B3052" s="2">
        <v>0.67</v>
      </c>
    </row>
    <row r="3053" spans="1:2">
      <c r="A3053" s="3">
        <v>43966</v>
      </c>
      <c r="B3053" s="2">
        <v>0.67</v>
      </c>
    </row>
    <row r="3054" spans="1:2">
      <c r="A3054" s="3">
        <v>43973</v>
      </c>
      <c r="B3054" s="2">
        <v>0.69</v>
      </c>
    </row>
    <row r="3055" spans="1:2">
      <c r="A3055" s="3">
        <v>43980</v>
      </c>
      <c r="B3055" s="2">
        <v>0.68</v>
      </c>
    </row>
    <row r="3056" spans="1:2">
      <c r="A3056" s="3">
        <v>43987</v>
      </c>
      <c r="B3056" s="2">
        <v>0.77</v>
      </c>
    </row>
    <row r="3057" spans="1:2">
      <c r="A3057" s="3">
        <v>43994</v>
      </c>
      <c r="B3057" s="2">
        <v>0.77</v>
      </c>
    </row>
    <row r="3058" spans="1:2">
      <c r="A3058" s="3">
        <v>44001</v>
      </c>
      <c r="B3058" s="2">
        <v>0.72</v>
      </c>
    </row>
    <row r="3059" spans="1:2">
      <c r="A3059" s="3">
        <v>44008</v>
      </c>
      <c r="B3059" s="2">
        <v>0.69</v>
      </c>
    </row>
    <row r="3060" spans="1:2">
      <c r="A3060" s="3">
        <v>44015</v>
      </c>
      <c r="B3060" s="2">
        <v>0.67</v>
      </c>
    </row>
    <row r="3061" spans="1:2">
      <c r="A3061" s="3">
        <v>44022</v>
      </c>
      <c r="B3061" s="2">
        <v>0.66</v>
      </c>
    </row>
    <row r="3062" spans="1:2">
      <c r="A3062" s="3">
        <v>44029</v>
      </c>
      <c r="B3062" s="2">
        <v>0.63</v>
      </c>
    </row>
    <row r="3063" spans="1:2">
      <c r="A3063" s="3">
        <v>44036</v>
      </c>
      <c r="B3063" s="2">
        <v>0.6</v>
      </c>
    </row>
    <row r="3064" spans="1:2">
      <c r="A3064" s="3">
        <v>44043</v>
      </c>
      <c r="B3064" s="2">
        <v>0.57999999999999996</v>
      </c>
    </row>
    <row r="3065" spans="1:2">
      <c r="A3065" s="3">
        <v>44050</v>
      </c>
      <c r="B3065" s="2">
        <v>0.55000000000000004</v>
      </c>
    </row>
    <row r="3066" spans="1:2">
      <c r="A3066" s="3">
        <v>44057</v>
      </c>
      <c r="B3066" s="2">
        <v>0.67</v>
      </c>
    </row>
    <row r="3067" spans="1:2">
      <c r="A3067" s="3">
        <v>44064</v>
      </c>
      <c r="B3067" s="2">
        <v>0.67</v>
      </c>
    </row>
    <row r="3068" spans="1:2">
      <c r="A3068" s="3">
        <v>44071</v>
      </c>
      <c r="B3068" s="2">
        <v>0.7</v>
      </c>
    </row>
    <row r="3069" spans="1:2">
      <c r="A3069" s="3">
        <v>44078</v>
      </c>
      <c r="B3069" s="2">
        <v>0.68</v>
      </c>
    </row>
    <row r="3070" spans="1:2">
      <c r="A3070" s="3">
        <v>44085</v>
      </c>
      <c r="B3070" s="2">
        <v>0.69</v>
      </c>
    </row>
    <row r="3071" spans="1:2">
      <c r="A3071" s="3">
        <v>44092</v>
      </c>
      <c r="B3071" s="2">
        <v>0.69</v>
      </c>
    </row>
    <row r="3072" spans="1:2">
      <c r="A3072" s="3">
        <v>44099</v>
      </c>
      <c r="B3072" s="2">
        <v>0.67</v>
      </c>
    </row>
    <row r="3073" spans="1:2">
      <c r="A3073" s="3">
        <v>44106</v>
      </c>
      <c r="B3073" s="2">
        <v>0.68</v>
      </c>
    </row>
    <row r="3074" spans="1:2">
      <c r="A3074" s="3">
        <v>44113</v>
      </c>
      <c r="B3074" s="2">
        <v>0.78</v>
      </c>
    </row>
    <row r="3075" spans="1:2">
      <c r="A3075" s="3">
        <v>44120</v>
      </c>
      <c r="B3075" s="2">
        <v>0.74</v>
      </c>
    </row>
    <row r="3076" spans="1:2">
      <c r="A3076" s="3">
        <v>44127</v>
      </c>
      <c r="B3076" s="2">
        <v>0.83</v>
      </c>
    </row>
    <row r="3077" spans="1:2">
      <c r="A3077" s="3">
        <v>44134</v>
      </c>
      <c r="B3077" s="2">
        <v>0.82</v>
      </c>
    </row>
    <row r="3078" spans="1:2">
      <c r="A3078" s="3">
        <v>44141</v>
      </c>
      <c r="B3078" s="2">
        <v>0.83</v>
      </c>
    </row>
    <row r="3079" spans="1:2">
      <c r="A3079" s="3">
        <v>44148</v>
      </c>
      <c r="B3079" s="2">
        <v>0.93</v>
      </c>
    </row>
    <row r="3080" spans="1:2">
      <c r="A3080" s="3">
        <v>44155</v>
      </c>
      <c r="B3080" s="2">
        <v>0.87</v>
      </c>
    </row>
    <row r="3081" spans="1:2">
      <c r="A3081" s="3">
        <v>44162</v>
      </c>
      <c r="B3081" s="2">
        <v>0.87</v>
      </c>
    </row>
    <row r="3082" spans="1:2">
      <c r="A3082" s="3">
        <v>44169</v>
      </c>
      <c r="B3082" s="2">
        <v>0.92</v>
      </c>
    </row>
    <row r="3083" spans="1:2">
      <c r="A3083" s="3">
        <v>44176</v>
      </c>
      <c r="B3083" s="2">
        <v>0.93</v>
      </c>
    </row>
    <row r="3084" spans="1:2">
      <c r="A3084" s="3">
        <v>44183</v>
      </c>
      <c r="B3084" s="2">
        <v>0.93</v>
      </c>
    </row>
    <row r="3085" spans="1:2">
      <c r="A3085" s="3">
        <v>44190</v>
      </c>
      <c r="B3085" s="2">
        <v>0.95</v>
      </c>
    </row>
    <row r="3086" spans="1:2">
      <c r="A3086" s="3">
        <v>44197</v>
      </c>
      <c r="B3086" s="2">
        <v>0.94</v>
      </c>
    </row>
    <row r="3087" spans="1:2">
      <c r="A3087" s="3">
        <v>44204</v>
      </c>
      <c r="B3087" s="2">
        <v>1.03</v>
      </c>
    </row>
    <row r="3088" spans="1:2">
      <c r="A3088" s="3">
        <v>44211</v>
      </c>
      <c r="B3088" s="2">
        <v>1.1299999999999999</v>
      </c>
    </row>
    <row r="3089" spans="1:2">
      <c r="A3089" s="3">
        <v>44218</v>
      </c>
      <c r="B3089" s="2">
        <v>1.1100000000000001</v>
      </c>
    </row>
    <row r="3090" spans="1:2">
      <c r="A3090" s="3">
        <v>44225</v>
      </c>
      <c r="B3090" s="2">
        <v>1.06</v>
      </c>
    </row>
    <row r="3091" spans="1:2">
      <c r="A3091" s="3">
        <v>44232</v>
      </c>
      <c r="B3091" s="2">
        <v>1.1399999999999999</v>
      </c>
    </row>
    <row r="3092" spans="1:2">
      <c r="A3092" s="3">
        <v>44239</v>
      </c>
      <c r="B3092" s="2">
        <v>1.18</v>
      </c>
    </row>
    <row r="3093" spans="1:2">
      <c r="A3093" s="3">
        <v>44246</v>
      </c>
      <c r="B3093" s="2">
        <v>1.31</v>
      </c>
    </row>
    <row r="3094" spans="1:2">
      <c r="A3094" s="3">
        <v>44253</v>
      </c>
      <c r="B3094" s="2">
        <v>1.42</v>
      </c>
    </row>
    <row r="3095" spans="1:2">
      <c r="A3095" s="3">
        <v>44260</v>
      </c>
      <c r="B3095" s="2">
        <v>1.49</v>
      </c>
    </row>
    <row r="3096" spans="1:2">
      <c r="A3096" s="3">
        <v>44267</v>
      </c>
      <c r="B3096" s="2">
        <v>1.57</v>
      </c>
    </row>
    <row r="3097" spans="1:2">
      <c r="A3097" s="3">
        <v>44274</v>
      </c>
      <c r="B3097" s="2">
        <v>1.66</v>
      </c>
    </row>
    <row r="3098" spans="1:2">
      <c r="A3098" s="3">
        <v>44281</v>
      </c>
      <c r="B3098" s="2">
        <v>1.65</v>
      </c>
    </row>
    <row r="3099" spans="1:2">
      <c r="A3099" s="3">
        <v>44288</v>
      </c>
      <c r="B3099" s="2">
        <v>1.72</v>
      </c>
    </row>
    <row r="3100" spans="1:2">
      <c r="A3100" s="3">
        <v>44295</v>
      </c>
      <c r="B3100" s="2">
        <v>1.68</v>
      </c>
    </row>
    <row r="3101" spans="1:2">
      <c r="A3101" s="3">
        <v>44302</v>
      </c>
      <c r="B3101" s="2">
        <v>1.62</v>
      </c>
    </row>
    <row r="3102" spans="1:2">
      <c r="A3102" s="3">
        <v>44309</v>
      </c>
      <c r="B3102" s="2">
        <v>1.58</v>
      </c>
    </row>
    <row r="3103" spans="1:2">
      <c r="A3103" s="3">
        <v>44316</v>
      </c>
      <c r="B3103" s="2">
        <v>1.63</v>
      </c>
    </row>
    <row r="3104" spans="1:2">
      <c r="A3104" s="3">
        <v>44323</v>
      </c>
      <c r="B3104" s="2">
        <v>1.6</v>
      </c>
    </row>
    <row r="3105" spans="1:2">
      <c r="A3105" s="3">
        <v>44330</v>
      </c>
      <c r="B3105" s="2">
        <v>1.65</v>
      </c>
    </row>
    <row r="3106" spans="1:2">
      <c r="A3106" s="3">
        <v>44337</v>
      </c>
      <c r="B3106" s="2">
        <v>1.64</v>
      </c>
    </row>
    <row r="3107" spans="1:2">
      <c r="A3107" s="3">
        <v>44344</v>
      </c>
      <c r="B3107" s="2">
        <v>1.59</v>
      </c>
    </row>
    <row r="3108" spans="1:2">
      <c r="A3108" s="3">
        <v>44351</v>
      </c>
      <c r="B3108" s="2">
        <v>1.6</v>
      </c>
    </row>
    <row r="3109" spans="1:2">
      <c r="A3109" s="3">
        <v>44358</v>
      </c>
      <c r="B3109" s="2">
        <v>1.5</v>
      </c>
    </row>
    <row r="3110" spans="1:2">
      <c r="A3110" s="3">
        <v>44365</v>
      </c>
      <c r="B3110" s="2">
        <v>1.51</v>
      </c>
    </row>
    <row r="3111" spans="1:2">
      <c r="A3111" s="3">
        <v>44372</v>
      </c>
      <c r="B3111" s="2">
        <v>1.5</v>
      </c>
    </row>
    <row r="3112" spans="1:2">
      <c r="A3112" s="3">
        <v>44379</v>
      </c>
      <c r="B3112" s="2">
        <v>1.47</v>
      </c>
    </row>
    <row r="3113" spans="1:2">
      <c r="A3113" s="3">
        <v>44386</v>
      </c>
      <c r="B3113" s="2">
        <v>1.34</v>
      </c>
    </row>
    <row r="3114" spans="1:2">
      <c r="A3114" s="3">
        <v>44393</v>
      </c>
      <c r="B3114" s="2">
        <v>1.36</v>
      </c>
    </row>
    <row r="3115" spans="1:2">
      <c r="A3115" s="3">
        <v>44400</v>
      </c>
      <c r="B3115" s="2">
        <v>1.26</v>
      </c>
    </row>
    <row r="3116" spans="1:2">
      <c r="A3116" s="3">
        <v>44407</v>
      </c>
      <c r="B3116" s="2">
        <v>1.26</v>
      </c>
    </row>
    <row r="3117" spans="1:2">
      <c r="A3117" s="3">
        <v>44414</v>
      </c>
      <c r="B3117" s="2">
        <v>1.22</v>
      </c>
    </row>
    <row r="3118" spans="1:2">
      <c r="A3118" s="3">
        <v>44421</v>
      </c>
      <c r="B3118" s="2">
        <v>1.34</v>
      </c>
    </row>
    <row r="3119" spans="1:2">
      <c r="A3119" s="3">
        <v>44428</v>
      </c>
      <c r="B3119" s="2">
        <v>1.26</v>
      </c>
    </row>
    <row r="3120" spans="1:2">
      <c r="A3120" s="3">
        <v>44435</v>
      </c>
      <c r="B3120" s="2">
        <v>1.31</v>
      </c>
    </row>
    <row r="3121" spans="1:2">
      <c r="A3121" s="3">
        <v>44442</v>
      </c>
      <c r="B3121" s="2">
        <v>1.3</v>
      </c>
    </row>
    <row r="3122" spans="1:2">
      <c r="A3122" s="3">
        <v>44449</v>
      </c>
      <c r="B3122" s="2">
        <v>1.35</v>
      </c>
    </row>
    <row r="3123" spans="1:2">
      <c r="A3123" s="3">
        <v>44456</v>
      </c>
      <c r="B3123" s="2">
        <v>1.33</v>
      </c>
    </row>
    <row r="3124" spans="1:2">
      <c r="A3124" s="3">
        <v>44463</v>
      </c>
      <c r="B3124" s="2">
        <v>1.37</v>
      </c>
    </row>
    <row r="3125" spans="1:2">
      <c r="A3125" s="3">
        <v>44470</v>
      </c>
      <c r="B3125" s="2">
        <v>1.51</v>
      </c>
    </row>
    <row r="3126" spans="1:2">
      <c r="A3126" s="3">
        <v>44477</v>
      </c>
      <c r="B3126" s="2">
        <v>1.55</v>
      </c>
    </row>
    <row r="3127" spans="1:2">
      <c r="A3127" s="3">
        <v>44484</v>
      </c>
      <c r="B3127" s="2">
        <v>1.57</v>
      </c>
    </row>
    <row r="3128" spans="1:2">
      <c r="A3128" s="3">
        <v>44491</v>
      </c>
      <c r="B3128" s="2">
        <v>1.65</v>
      </c>
    </row>
    <row r="3129" spans="1:2">
      <c r="A3129" s="3">
        <v>44498</v>
      </c>
      <c r="B3129" s="2">
        <v>1.59</v>
      </c>
    </row>
    <row r="3130" spans="1:2">
      <c r="A3130" s="3">
        <v>44505</v>
      </c>
      <c r="B3130" s="2">
        <v>1.54</v>
      </c>
    </row>
    <row r="3131" spans="1:2">
      <c r="A3131" s="3">
        <v>44512</v>
      </c>
      <c r="B3131" s="2">
        <v>1.53</v>
      </c>
    </row>
    <row r="3132" spans="1:2">
      <c r="A3132" s="3">
        <v>44519</v>
      </c>
      <c r="B3132" s="2">
        <v>1.6</v>
      </c>
    </row>
    <row r="3133" spans="1:2">
      <c r="A3133" s="3">
        <v>44526</v>
      </c>
      <c r="B3133" s="2">
        <v>1.61</v>
      </c>
    </row>
    <row r="3134" spans="1:2">
      <c r="A3134" s="3">
        <v>44533</v>
      </c>
      <c r="B3134" s="2">
        <v>1.43</v>
      </c>
    </row>
    <row r="3135" spans="1:2">
      <c r="A3135" s="3">
        <v>44540</v>
      </c>
      <c r="B3135" s="2">
        <v>1.48</v>
      </c>
    </row>
    <row r="3136" spans="1:2">
      <c r="A3136" s="3">
        <v>44547</v>
      </c>
      <c r="B3136" s="2">
        <v>1.44</v>
      </c>
    </row>
    <row r="3137" spans="1:2">
      <c r="A3137" s="3">
        <v>44554</v>
      </c>
      <c r="B3137" s="2">
        <v>1.47</v>
      </c>
    </row>
    <row r="3138" spans="1:2">
      <c r="A3138" s="3">
        <v>44561</v>
      </c>
      <c r="B3138" s="2">
        <v>1.51</v>
      </c>
    </row>
    <row r="3139" spans="1:2">
      <c r="A3139" s="3">
        <v>44568</v>
      </c>
      <c r="B3139" s="2">
        <v>1.7</v>
      </c>
    </row>
    <row r="3140" spans="1:2">
      <c r="A3140" s="3">
        <v>44575</v>
      </c>
      <c r="B3140" s="2">
        <v>1.75</v>
      </c>
    </row>
    <row r="3141" spans="1:2">
      <c r="A3141" s="3">
        <v>44582</v>
      </c>
      <c r="B3141" s="2">
        <v>1.82</v>
      </c>
    </row>
    <row r="3142" spans="1:2">
      <c r="A3142" s="3">
        <v>44589</v>
      </c>
      <c r="B3142" s="2">
        <v>1.79</v>
      </c>
    </row>
    <row r="3143" spans="1:2">
      <c r="A3143" s="3">
        <v>44596</v>
      </c>
      <c r="B3143" s="2">
        <v>1.83</v>
      </c>
    </row>
    <row r="3144" spans="1:2">
      <c r="A3144" s="3">
        <v>44603</v>
      </c>
      <c r="B3144" s="2">
        <v>1.95</v>
      </c>
    </row>
    <row r="3145" spans="1:2">
      <c r="A3145" s="3">
        <v>44610</v>
      </c>
      <c r="B3145" s="2">
        <v>1.99</v>
      </c>
    </row>
    <row r="3146" spans="1:2">
      <c r="A3146" s="3">
        <v>44617</v>
      </c>
      <c r="B3146" s="2">
        <v>1.97</v>
      </c>
    </row>
    <row r="3147" spans="1:2">
      <c r="A3147" s="3">
        <v>44624</v>
      </c>
      <c r="B3147" s="2">
        <v>1.8</v>
      </c>
    </row>
    <row r="3148" spans="1:2">
      <c r="A3148" s="3">
        <v>44631</v>
      </c>
      <c r="B3148" s="2">
        <v>1.91</v>
      </c>
    </row>
    <row r="3149" spans="1:2">
      <c r="A3149" s="3">
        <v>44638</v>
      </c>
      <c r="B3149" s="2">
        <v>2.16</v>
      </c>
    </row>
    <row r="3150" spans="1:2">
      <c r="A3150" s="3">
        <v>44645</v>
      </c>
      <c r="B3150" s="2">
        <v>2.37</v>
      </c>
    </row>
    <row r="3151" spans="1:2">
      <c r="A3151" s="3">
        <v>44652</v>
      </c>
      <c r="B3151" s="2">
        <v>2.39</v>
      </c>
    </row>
    <row r="3152" spans="1:2">
      <c r="A3152" s="3">
        <v>44659</v>
      </c>
      <c r="B3152" s="2">
        <v>2.59</v>
      </c>
    </row>
    <row r="3153" spans="1:2">
      <c r="A3153" s="3">
        <v>44666</v>
      </c>
      <c r="B3153" s="2">
        <v>2.76</v>
      </c>
    </row>
    <row r="3154" spans="1:2">
      <c r="A3154" s="3">
        <v>44673</v>
      </c>
      <c r="B3154" s="2">
        <v>2.89</v>
      </c>
    </row>
    <row r="3155" spans="1:2">
      <c r="A3155" s="3">
        <v>44680</v>
      </c>
      <c r="B3155" s="2">
        <v>2.83</v>
      </c>
    </row>
    <row r="3156" spans="1:2">
      <c r="A3156" s="3">
        <v>44687</v>
      </c>
      <c r="B3156" s="2">
        <v>3.01</v>
      </c>
    </row>
    <row r="3157" spans="1:2">
      <c r="A3157" s="3">
        <v>44694</v>
      </c>
      <c r="B3157" s="2">
        <v>2.94</v>
      </c>
    </row>
    <row r="3158" spans="1:2">
      <c r="A3158" s="3">
        <v>44701</v>
      </c>
      <c r="B3158" s="2">
        <v>2.87</v>
      </c>
    </row>
    <row r="3159" spans="1:2">
      <c r="A3159" s="3">
        <v>44708</v>
      </c>
      <c r="B3159" s="2">
        <v>2.77</v>
      </c>
    </row>
    <row r="3160" spans="1:2">
      <c r="A3160" s="3">
        <v>44715</v>
      </c>
      <c r="B3160" s="2">
        <v>2.92</v>
      </c>
    </row>
    <row r="3161" spans="1:2">
      <c r="A3161" s="3">
        <v>44722</v>
      </c>
      <c r="B3161" s="2">
        <v>3.05</v>
      </c>
    </row>
    <row r="3162" spans="1:2">
      <c r="A3162" s="3">
        <v>44729</v>
      </c>
      <c r="B3162" s="2">
        <v>3.36</v>
      </c>
    </row>
    <row r="3163" spans="1:2">
      <c r="A3163" s="3">
        <v>44736</v>
      </c>
      <c r="B3163" s="2">
        <v>3.17</v>
      </c>
    </row>
    <row r="3164" spans="1:2">
      <c r="A3164" s="3">
        <v>44743</v>
      </c>
      <c r="B3164" s="2">
        <v>3.07</v>
      </c>
    </row>
    <row r="3165" spans="1:2">
      <c r="A3165" s="3">
        <v>44750</v>
      </c>
      <c r="B3165" s="2">
        <v>2.96</v>
      </c>
    </row>
    <row r="3166" spans="1:2">
      <c r="A3166" s="3">
        <v>44757</v>
      </c>
      <c r="B3166" s="2">
        <v>2.95</v>
      </c>
    </row>
    <row r="3167" spans="1:2">
      <c r="A3167" s="3">
        <v>44764</v>
      </c>
      <c r="B3167" s="2">
        <v>2.94</v>
      </c>
    </row>
    <row r="3168" spans="1:2">
      <c r="A3168" s="3">
        <v>44771</v>
      </c>
      <c r="B3168" s="2">
        <v>2.75</v>
      </c>
    </row>
    <row r="3169" spans="1:2">
      <c r="A3169" s="3">
        <v>44778</v>
      </c>
      <c r="B3169" s="2">
        <v>2.72</v>
      </c>
    </row>
    <row r="3170" spans="1:2">
      <c r="A3170" s="3">
        <v>44785</v>
      </c>
      <c r="B3170" s="2">
        <v>2.81</v>
      </c>
    </row>
    <row r="3171" spans="1:2">
      <c r="A3171" s="3">
        <v>44792</v>
      </c>
      <c r="B3171" s="2">
        <v>2.87</v>
      </c>
    </row>
    <row r="3172" spans="1:2">
      <c r="A3172" s="3">
        <v>44799</v>
      </c>
      <c r="B3172" s="2">
        <v>3.05</v>
      </c>
    </row>
    <row r="3173" spans="1:2">
      <c r="A3173" s="3">
        <v>44806</v>
      </c>
      <c r="B3173" s="2">
        <v>3.17</v>
      </c>
    </row>
    <row r="3174" spans="1:2">
      <c r="A3174" s="3">
        <v>44813</v>
      </c>
      <c r="B3174" s="2">
        <v>3.31</v>
      </c>
    </row>
    <row r="3175" spans="1:2">
      <c r="A3175" s="3">
        <v>44820</v>
      </c>
      <c r="B3175" s="2">
        <v>3.42</v>
      </c>
    </row>
    <row r="3176" spans="1:2">
      <c r="A3176" s="3">
        <v>44827</v>
      </c>
      <c r="B3176" s="2">
        <v>3.59</v>
      </c>
    </row>
    <row r="3177" spans="1:2">
      <c r="A3177" s="3">
        <v>44834</v>
      </c>
      <c r="B3177" s="2">
        <v>3.83</v>
      </c>
    </row>
    <row r="3178" spans="1:2">
      <c r="A3178" s="3">
        <v>44841</v>
      </c>
      <c r="B3178" s="2">
        <v>3.75</v>
      </c>
    </row>
    <row r="3179" spans="1:2">
      <c r="A3179" s="3">
        <v>44848</v>
      </c>
      <c r="B3179" s="2">
        <v>3.95</v>
      </c>
    </row>
    <row r="3180" spans="1:2">
      <c r="A3180" s="3">
        <v>44855</v>
      </c>
      <c r="B3180" s="2">
        <v>4.12</v>
      </c>
    </row>
    <row r="3181" spans="1:2">
      <c r="A3181" s="3">
        <v>44862</v>
      </c>
      <c r="B3181" s="2">
        <v>4.07</v>
      </c>
    </row>
    <row r="3182" spans="1:2">
      <c r="A3182" s="3">
        <v>44869</v>
      </c>
      <c r="B3182" s="2">
        <v>4.12</v>
      </c>
    </row>
    <row r="3183" spans="1:2">
      <c r="A3183" s="3">
        <v>44876</v>
      </c>
      <c r="B3183" s="2">
        <v>4.08</v>
      </c>
    </row>
    <row r="3184" spans="1:2">
      <c r="A3184" s="3">
        <v>44883</v>
      </c>
      <c r="B3184" s="2">
        <v>3.79</v>
      </c>
    </row>
    <row r="3185" spans="1:2">
      <c r="A3185" s="3">
        <v>44890</v>
      </c>
      <c r="B3185" s="2">
        <v>3.75</v>
      </c>
    </row>
    <row r="3186" spans="1:2">
      <c r="A3186" s="3">
        <v>44897</v>
      </c>
      <c r="B3186" s="2">
        <v>3.63</v>
      </c>
    </row>
    <row r="3187" spans="1:2">
      <c r="A3187" s="3">
        <v>44904</v>
      </c>
      <c r="B3187" s="2">
        <v>3.52</v>
      </c>
    </row>
    <row r="3188" spans="1:2">
      <c r="A3188" s="3">
        <v>44911</v>
      </c>
      <c r="B3188" s="2">
        <v>3.51</v>
      </c>
    </row>
    <row r="3189" spans="1:2">
      <c r="A3189" s="3">
        <v>44918</v>
      </c>
      <c r="B3189" s="2">
        <v>3.67</v>
      </c>
    </row>
    <row r="3190" spans="1:2">
      <c r="A3190" s="3">
        <v>44925</v>
      </c>
      <c r="B3190" s="2">
        <v>3.86</v>
      </c>
    </row>
    <row r="3191" spans="1:2">
      <c r="A3191" s="3">
        <v>44932</v>
      </c>
      <c r="B3191" s="2">
        <v>3.69</v>
      </c>
    </row>
    <row r="3192" spans="1:2">
      <c r="A3192" s="3">
        <v>44939</v>
      </c>
      <c r="B3192" s="2">
        <v>3.52</v>
      </c>
    </row>
    <row r="3193" spans="1:2">
      <c r="A3193" s="3">
        <v>44946</v>
      </c>
      <c r="B3193" s="2">
        <v>3.44</v>
      </c>
    </row>
    <row r="3194" spans="1:2">
      <c r="A3194" s="3">
        <v>44953</v>
      </c>
      <c r="B3194" s="2">
        <v>3.49</v>
      </c>
    </row>
    <row r="3195" spans="1:2">
      <c r="A3195" s="3">
        <v>44960</v>
      </c>
      <c r="B3195" s="2">
        <v>3.48</v>
      </c>
    </row>
    <row r="3196" spans="1:2">
      <c r="A3196" s="3">
        <v>44967</v>
      </c>
      <c r="B3196" s="2">
        <v>3.67</v>
      </c>
    </row>
    <row r="3197" spans="1:2">
      <c r="A3197" s="3">
        <v>44974</v>
      </c>
      <c r="B3197" s="2">
        <v>3.8</v>
      </c>
    </row>
    <row r="3198" spans="1:2">
      <c r="A3198" s="3">
        <v>44981</v>
      </c>
      <c r="B3198" s="2">
        <v>3.93</v>
      </c>
    </row>
    <row r="3199" spans="1:2">
      <c r="A3199" s="3">
        <v>44988</v>
      </c>
      <c r="B3199" s="2">
        <v>3.98</v>
      </c>
    </row>
  </sheetData>
  <hyperlinks>
    <hyperlink ref="A5" r:id="rId1" xr:uid="{3CBC3E3B-1AA1-400C-BE0F-3E7419488AB2}"/>
    <hyperlink ref="C5" r:id="rId2" xr:uid="{13E763BA-66BD-4350-B94B-80E5278C0166}"/>
    <hyperlink ref="E5" r:id="rId3" xr:uid="{F3EEA6BB-D863-4B1C-96AB-C5AE91B99896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4A9F5-15B2-4F03-BFDF-15AA3F243859}">
  <dimension ref="A1:L2868"/>
  <sheetViews>
    <sheetView topLeftCell="A1020" workbookViewId="0">
      <selection activeCell="L3" sqref="L3:L1055"/>
    </sheetView>
  </sheetViews>
  <sheetFormatPr baseColWidth="10" defaultRowHeight="15"/>
  <sheetData>
    <row r="1" spans="1:12">
      <c r="A1" t="e">
        <f ca="1">_xll.QSERIES({"LBMA/GOLD/DATE","LBMA/GOLD/USD (PM)"},,"weekly","asc")</f>
        <v>#NAME?</v>
      </c>
      <c r="B1" t="s">
        <v>10</v>
      </c>
      <c r="D1" t="e">
        <f ca="1">_xll.QSERIES({"LBMA/GOLD/DATE","LBMA/GOLD/USD (PM)"},{"2000-01-07",""},"weekly","asc")</f>
        <v>#NAME?</v>
      </c>
      <c r="E1" t="s">
        <v>10</v>
      </c>
      <c r="H1" t="s">
        <v>10</v>
      </c>
      <c r="K1" t="e">
        <f ca="1">_xll.QSERIES({"LBMA/GOLD/DATE","LBMA/GOLD/USD (PM)"},{"2003-01-01",""},"weekly","asc")</f>
        <v>#NAME?</v>
      </c>
      <c r="L1" t="s">
        <v>10</v>
      </c>
    </row>
    <row r="2" spans="1:12">
      <c r="A2" s="1">
        <v>24935</v>
      </c>
      <c r="B2">
        <v>37</v>
      </c>
      <c r="D2" s="1">
        <v>36534</v>
      </c>
      <c r="E2">
        <v>282.10000000000002</v>
      </c>
      <c r="F2" s="1">
        <f>D2-2</f>
        <v>36532</v>
      </c>
      <c r="G2" s="1">
        <v>36534</v>
      </c>
      <c r="H2">
        <v>282.10000000000002</v>
      </c>
      <c r="K2" s="1">
        <v>37626</v>
      </c>
      <c r="L2">
        <v>344.5</v>
      </c>
    </row>
    <row r="3" spans="1:12">
      <c r="A3" s="1">
        <v>24942</v>
      </c>
      <c r="B3">
        <v>38</v>
      </c>
      <c r="D3" s="1">
        <v>36541</v>
      </c>
      <c r="E3">
        <v>283.3</v>
      </c>
      <c r="F3" s="1">
        <f t="shared" ref="F3:F66" si="0">D3-2</f>
        <v>36539</v>
      </c>
      <c r="G3" s="1">
        <v>36541</v>
      </c>
      <c r="H3">
        <v>283.3</v>
      </c>
      <c r="K3" s="1">
        <v>37633</v>
      </c>
      <c r="L3">
        <v>353</v>
      </c>
    </row>
    <row r="4" spans="1:12">
      <c r="A4" s="1">
        <v>24949</v>
      </c>
      <c r="B4">
        <v>37.65</v>
      </c>
      <c r="D4" s="1">
        <v>36548</v>
      </c>
      <c r="E4">
        <v>287.75</v>
      </c>
      <c r="F4" s="1">
        <f t="shared" si="0"/>
        <v>36546</v>
      </c>
      <c r="G4" s="1">
        <v>36548</v>
      </c>
      <c r="H4">
        <v>287.75</v>
      </c>
      <c r="K4" s="1">
        <v>37640</v>
      </c>
      <c r="L4">
        <v>357</v>
      </c>
    </row>
    <row r="5" spans="1:12">
      <c r="A5" s="1">
        <v>24956</v>
      </c>
      <c r="B5">
        <v>38.65</v>
      </c>
      <c r="D5" s="1">
        <v>36555</v>
      </c>
      <c r="E5">
        <v>286.75</v>
      </c>
      <c r="F5" s="1">
        <f t="shared" si="0"/>
        <v>36553</v>
      </c>
      <c r="G5" s="1">
        <v>36555</v>
      </c>
      <c r="H5">
        <v>286.75</v>
      </c>
      <c r="K5" s="1">
        <v>37647</v>
      </c>
      <c r="L5">
        <v>366</v>
      </c>
    </row>
    <row r="6" spans="1:12">
      <c r="A6" s="1">
        <v>24963</v>
      </c>
      <c r="B6">
        <v>39.1</v>
      </c>
      <c r="D6" s="1">
        <v>36562</v>
      </c>
      <c r="E6">
        <v>293.64999999999998</v>
      </c>
      <c r="F6" s="1">
        <f t="shared" si="0"/>
        <v>36560</v>
      </c>
      <c r="G6" s="1">
        <v>36562</v>
      </c>
      <c r="H6">
        <v>293.64999999999998</v>
      </c>
      <c r="K6" s="1">
        <v>37654</v>
      </c>
      <c r="L6">
        <v>367.5</v>
      </c>
    </row>
    <row r="7" spans="1:12">
      <c r="A7" s="1">
        <v>24970</v>
      </c>
      <c r="B7">
        <v>39.6</v>
      </c>
      <c r="D7" s="1">
        <v>36569</v>
      </c>
      <c r="E7">
        <v>311.5</v>
      </c>
      <c r="F7" s="1">
        <f t="shared" si="0"/>
        <v>36567</v>
      </c>
      <c r="G7" s="1">
        <v>36569</v>
      </c>
      <c r="H7">
        <v>311.5</v>
      </c>
      <c r="K7" s="1">
        <v>37661</v>
      </c>
      <c r="L7">
        <v>373.25</v>
      </c>
    </row>
    <row r="8" spans="1:12">
      <c r="A8" s="1">
        <v>24977</v>
      </c>
      <c r="B8">
        <v>41.5</v>
      </c>
      <c r="D8" s="1">
        <v>36576</v>
      </c>
      <c r="E8">
        <v>303.55</v>
      </c>
      <c r="F8" s="1">
        <f t="shared" si="0"/>
        <v>36574</v>
      </c>
      <c r="G8" s="1">
        <v>36576</v>
      </c>
      <c r="H8">
        <v>303.55</v>
      </c>
      <c r="K8" s="1">
        <v>37668</v>
      </c>
      <c r="L8">
        <v>354.25</v>
      </c>
    </row>
    <row r="9" spans="1:12">
      <c r="A9" s="1">
        <v>24984</v>
      </c>
      <c r="B9">
        <v>41.75</v>
      </c>
      <c r="D9" s="1">
        <v>36583</v>
      </c>
      <c r="E9">
        <v>294</v>
      </c>
      <c r="F9" s="1">
        <f t="shared" si="0"/>
        <v>36581</v>
      </c>
      <c r="G9" s="1">
        <v>36583</v>
      </c>
      <c r="H9">
        <v>294</v>
      </c>
      <c r="K9" s="1">
        <v>37675</v>
      </c>
      <c r="L9">
        <v>352.3</v>
      </c>
    </row>
    <row r="10" spans="1:12">
      <c r="A10" s="1">
        <v>24991</v>
      </c>
      <c r="B10">
        <v>41.95</v>
      </c>
      <c r="D10" s="1">
        <v>36590</v>
      </c>
      <c r="E10">
        <v>288.5</v>
      </c>
      <c r="F10" s="1">
        <f t="shared" si="0"/>
        <v>36588</v>
      </c>
      <c r="G10" s="1">
        <v>36590</v>
      </c>
      <c r="H10">
        <v>288.5</v>
      </c>
      <c r="K10" s="1">
        <v>37682</v>
      </c>
      <c r="L10">
        <v>347.45</v>
      </c>
    </row>
    <row r="11" spans="1:12">
      <c r="A11" s="1">
        <v>24998</v>
      </c>
      <c r="B11">
        <v>41.25</v>
      </c>
      <c r="D11" s="1">
        <v>36597</v>
      </c>
      <c r="E11">
        <v>290.25</v>
      </c>
      <c r="F11" s="1">
        <f t="shared" si="0"/>
        <v>36595</v>
      </c>
      <c r="G11" s="1">
        <v>36597</v>
      </c>
      <c r="H11">
        <v>290.25</v>
      </c>
      <c r="K11" s="1">
        <v>37689</v>
      </c>
      <c r="L11">
        <v>350.75</v>
      </c>
    </row>
    <row r="12" spans="1:12">
      <c r="A12" s="1">
        <v>25005</v>
      </c>
      <c r="B12">
        <v>41</v>
      </c>
      <c r="D12" s="1">
        <v>36604</v>
      </c>
      <c r="E12">
        <v>283.89999999999998</v>
      </c>
      <c r="F12" s="1">
        <f t="shared" si="0"/>
        <v>36602</v>
      </c>
      <c r="G12" s="1">
        <v>36604</v>
      </c>
      <c r="H12">
        <v>283.89999999999998</v>
      </c>
      <c r="K12" s="1">
        <v>37696</v>
      </c>
      <c r="L12">
        <v>335.2</v>
      </c>
    </row>
    <row r="13" spans="1:12">
      <c r="A13" s="1">
        <v>25012</v>
      </c>
      <c r="B13">
        <v>41.05</v>
      </c>
      <c r="D13" s="1">
        <v>36611</v>
      </c>
      <c r="E13">
        <v>284.85000000000002</v>
      </c>
      <c r="F13" s="1">
        <f t="shared" si="0"/>
        <v>36609</v>
      </c>
      <c r="G13" s="1">
        <v>36611</v>
      </c>
      <c r="H13">
        <v>284.85000000000002</v>
      </c>
      <c r="K13" s="1">
        <v>37703</v>
      </c>
      <c r="L13">
        <v>333.5</v>
      </c>
    </row>
    <row r="14" spans="1:12">
      <c r="A14" s="1">
        <v>25019</v>
      </c>
      <c r="B14">
        <v>40.9</v>
      </c>
      <c r="D14" s="1">
        <v>36618</v>
      </c>
      <c r="E14">
        <v>276.75</v>
      </c>
      <c r="F14" s="1">
        <f t="shared" si="0"/>
        <v>36616</v>
      </c>
      <c r="G14" s="1">
        <v>36618</v>
      </c>
      <c r="H14">
        <v>276.75</v>
      </c>
      <c r="K14" s="1">
        <v>37710</v>
      </c>
      <c r="L14">
        <v>330.75</v>
      </c>
    </row>
    <row r="15" spans="1:12">
      <c r="A15" s="1">
        <v>25026</v>
      </c>
      <c r="B15">
        <v>41</v>
      </c>
      <c r="D15" s="1">
        <v>36625</v>
      </c>
      <c r="E15">
        <v>280.14999999999998</v>
      </c>
      <c r="F15" s="1">
        <f t="shared" si="0"/>
        <v>36623</v>
      </c>
      <c r="G15" s="1">
        <v>36625</v>
      </c>
      <c r="H15">
        <v>280.14999999999998</v>
      </c>
      <c r="K15" s="1">
        <v>37717</v>
      </c>
      <c r="L15">
        <v>323.8</v>
      </c>
    </row>
    <row r="16" spans="1:12">
      <c r="A16" s="1">
        <v>25033</v>
      </c>
      <c r="B16">
        <v>39.299999999999997</v>
      </c>
      <c r="D16" s="1">
        <v>36632</v>
      </c>
      <c r="E16">
        <v>282</v>
      </c>
      <c r="F16" s="1">
        <f t="shared" si="0"/>
        <v>36630</v>
      </c>
      <c r="G16" s="1">
        <v>36632</v>
      </c>
      <c r="H16">
        <v>282</v>
      </c>
      <c r="K16" s="1">
        <v>37724</v>
      </c>
      <c r="L16">
        <v>324.8</v>
      </c>
    </row>
    <row r="17" spans="1:12">
      <c r="A17" s="1">
        <v>25040</v>
      </c>
      <c r="B17">
        <v>38.700000000000003</v>
      </c>
      <c r="D17" s="1">
        <v>36639</v>
      </c>
      <c r="E17">
        <v>279.85000000000002</v>
      </c>
      <c r="F17" s="1">
        <f t="shared" si="0"/>
        <v>36637</v>
      </c>
      <c r="G17" s="1">
        <v>36639</v>
      </c>
      <c r="H17">
        <v>279.85000000000002</v>
      </c>
      <c r="K17" s="1">
        <v>37731</v>
      </c>
      <c r="L17">
        <v>327</v>
      </c>
    </row>
    <row r="18" spans="1:12">
      <c r="A18" s="1">
        <v>25047</v>
      </c>
      <c r="B18">
        <v>38.9</v>
      </c>
      <c r="D18" s="1">
        <v>36646</v>
      </c>
      <c r="E18">
        <v>275.05</v>
      </c>
      <c r="F18" s="1">
        <f t="shared" si="0"/>
        <v>36644</v>
      </c>
      <c r="G18" s="1">
        <v>36646</v>
      </c>
      <c r="H18">
        <v>275.05</v>
      </c>
      <c r="K18" s="1">
        <v>37738</v>
      </c>
      <c r="L18">
        <v>333.25</v>
      </c>
    </row>
    <row r="19" spans="1:12">
      <c r="A19" s="1">
        <v>25054</v>
      </c>
      <c r="B19">
        <v>38.85</v>
      </c>
      <c r="D19" s="1">
        <v>36653</v>
      </c>
      <c r="E19">
        <v>280.75</v>
      </c>
      <c r="F19" s="1">
        <f t="shared" si="0"/>
        <v>36651</v>
      </c>
      <c r="G19" s="1">
        <v>36653</v>
      </c>
      <c r="H19">
        <v>280.75</v>
      </c>
      <c r="K19" s="1">
        <v>37745</v>
      </c>
      <c r="L19">
        <v>340.5</v>
      </c>
    </row>
    <row r="20" spans="1:12">
      <c r="A20" s="1">
        <v>25061</v>
      </c>
      <c r="B20">
        <v>38.549999999999997</v>
      </c>
      <c r="D20" s="1">
        <v>36660</v>
      </c>
      <c r="E20">
        <v>276.64999999999998</v>
      </c>
      <c r="F20" s="1">
        <f t="shared" si="0"/>
        <v>36658</v>
      </c>
      <c r="G20" s="1">
        <v>36660</v>
      </c>
      <c r="H20">
        <v>276.64999999999998</v>
      </c>
      <c r="K20" s="1">
        <v>37752</v>
      </c>
      <c r="L20">
        <v>347.9</v>
      </c>
    </row>
    <row r="21" spans="1:12">
      <c r="A21" s="1">
        <v>25068</v>
      </c>
      <c r="B21">
        <v>39.15</v>
      </c>
      <c r="D21" s="1">
        <v>36667</v>
      </c>
      <c r="E21">
        <v>273.14999999999998</v>
      </c>
      <c r="F21" s="1">
        <f t="shared" si="0"/>
        <v>36665</v>
      </c>
      <c r="G21" s="1">
        <v>36667</v>
      </c>
      <c r="H21">
        <v>273.14999999999998</v>
      </c>
      <c r="K21" s="1">
        <v>37759</v>
      </c>
      <c r="L21">
        <v>355</v>
      </c>
    </row>
    <row r="22" spans="1:12">
      <c r="A22" s="1">
        <v>25075</v>
      </c>
      <c r="B22">
        <v>39.5</v>
      </c>
      <c r="D22" s="1">
        <v>36674</v>
      </c>
      <c r="E22">
        <v>271.3</v>
      </c>
      <c r="F22" s="1">
        <f t="shared" si="0"/>
        <v>36672</v>
      </c>
      <c r="G22" s="1">
        <v>36674</v>
      </c>
      <c r="H22">
        <v>271.3</v>
      </c>
      <c r="K22" s="1">
        <v>37766</v>
      </c>
      <c r="L22">
        <v>370.5</v>
      </c>
    </row>
    <row r="23" spans="1:12">
      <c r="A23" s="1">
        <v>25082</v>
      </c>
      <c r="B23">
        <v>39.799999999999997</v>
      </c>
      <c r="D23" s="1">
        <v>36681</v>
      </c>
      <c r="E23">
        <v>281.60000000000002</v>
      </c>
      <c r="F23" s="1">
        <f t="shared" si="0"/>
        <v>36679</v>
      </c>
      <c r="G23" s="1">
        <v>36681</v>
      </c>
      <c r="H23">
        <v>281.60000000000002</v>
      </c>
      <c r="K23" s="1">
        <v>37773</v>
      </c>
      <c r="L23">
        <v>361.4</v>
      </c>
    </row>
    <row r="24" spans="1:12">
      <c r="A24" s="1">
        <v>25089</v>
      </c>
      <c r="B24">
        <v>39.9</v>
      </c>
      <c r="D24" s="1">
        <v>36688</v>
      </c>
      <c r="E24">
        <v>284.39999999999998</v>
      </c>
      <c r="F24" s="1">
        <f t="shared" si="0"/>
        <v>36686</v>
      </c>
      <c r="G24" s="1">
        <v>36688</v>
      </c>
      <c r="H24">
        <v>284.39999999999998</v>
      </c>
      <c r="K24" s="1">
        <v>37780</v>
      </c>
      <c r="L24">
        <v>363</v>
      </c>
    </row>
    <row r="25" spans="1:12">
      <c r="A25" s="1">
        <v>25096</v>
      </c>
      <c r="B25">
        <v>40.15</v>
      </c>
      <c r="D25" s="1">
        <v>36695</v>
      </c>
      <c r="E25">
        <v>290.10000000000002</v>
      </c>
      <c r="F25" s="1">
        <f t="shared" si="0"/>
        <v>36693</v>
      </c>
      <c r="G25" s="1">
        <v>36695</v>
      </c>
      <c r="H25">
        <v>290.10000000000002</v>
      </c>
      <c r="K25" s="1">
        <v>37787</v>
      </c>
      <c r="L25">
        <v>353.05</v>
      </c>
    </row>
    <row r="26" spans="1:12">
      <c r="A26" s="1">
        <v>25103</v>
      </c>
      <c r="B26">
        <v>40.4</v>
      </c>
      <c r="D26" s="1">
        <v>36702</v>
      </c>
      <c r="E26">
        <v>285.8</v>
      </c>
      <c r="F26" s="1">
        <f t="shared" si="0"/>
        <v>36700</v>
      </c>
      <c r="G26" s="1">
        <v>36702</v>
      </c>
      <c r="H26">
        <v>285.8</v>
      </c>
      <c r="K26" s="1">
        <v>37794</v>
      </c>
      <c r="L26">
        <v>358</v>
      </c>
    </row>
    <row r="27" spans="1:12">
      <c r="A27" s="1">
        <v>25110</v>
      </c>
      <c r="B27">
        <v>40.119999999999997</v>
      </c>
      <c r="D27" s="1">
        <v>36709</v>
      </c>
      <c r="E27">
        <v>288.14999999999998</v>
      </c>
      <c r="F27" s="1">
        <f t="shared" si="0"/>
        <v>36707</v>
      </c>
      <c r="G27" s="1">
        <v>36709</v>
      </c>
      <c r="H27">
        <v>288.14999999999998</v>
      </c>
      <c r="K27" s="1">
        <v>37801</v>
      </c>
      <c r="L27">
        <v>345.5</v>
      </c>
    </row>
    <row r="28" spans="1:12">
      <c r="A28" s="1">
        <v>25117</v>
      </c>
      <c r="B28">
        <v>39.049999999999997</v>
      </c>
      <c r="D28" s="1">
        <v>36716</v>
      </c>
      <c r="E28">
        <v>282.85000000000002</v>
      </c>
      <c r="F28" s="1">
        <f t="shared" si="0"/>
        <v>36714</v>
      </c>
      <c r="G28" s="1">
        <v>36716</v>
      </c>
      <c r="H28">
        <v>282.85000000000002</v>
      </c>
      <c r="K28" s="1">
        <v>37808</v>
      </c>
      <c r="L28">
        <v>351.3</v>
      </c>
    </row>
    <row r="29" spans="1:12">
      <c r="A29" s="1">
        <v>25124</v>
      </c>
      <c r="B29">
        <v>39.270000000000003</v>
      </c>
      <c r="D29" s="1">
        <v>36723</v>
      </c>
      <c r="E29">
        <v>280.25</v>
      </c>
      <c r="F29" s="1">
        <f t="shared" si="0"/>
        <v>36721</v>
      </c>
      <c r="G29" s="1">
        <v>36723</v>
      </c>
      <c r="H29">
        <v>280.25</v>
      </c>
      <c r="K29" s="1">
        <v>37815</v>
      </c>
      <c r="L29">
        <v>343.7</v>
      </c>
    </row>
    <row r="30" spans="1:12">
      <c r="A30" s="1">
        <v>25131</v>
      </c>
      <c r="B30">
        <v>39.1</v>
      </c>
      <c r="D30" s="1">
        <v>36730</v>
      </c>
      <c r="E30">
        <v>279.3</v>
      </c>
      <c r="F30" s="1">
        <f t="shared" si="0"/>
        <v>36728</v>
      </c>
      <c r="G30" s="1">
        <v>36730</v>
      </c>
      <c r="H30">
        <v>279.3</v>
      </c>
      <c r="K30" s="1">
        <v>37822</v>
      </c>
      <c r="L30">
        <v>344.35</v>
      </c>
    </row>
    <row r="31" spans="1:12">
      <c r="A31" s="1">
        <v>25138</v>
      </c>
      <c r="B31">
        <v>39.25</v>
      </c>
      <c r="D31" s="1">
        <v>36737</v>
      </c>
      <c r="E31">
        <v>278.10000000000002</v>
      </c>
      <c r="F31" s="1">
        <f t="shared" si="0"/>
        <v>36735</v>
      </c>
      <c r="G31" s="1">
        <v>36737</v>
      </c>
      <c r="H31">
        <v>278.10000000000002</v>
      </c>
      <c r="K31" s="1">
        <v>37829</v>
      </c>
      <c r="L31">
        <v>363</v>
      </c>
    </row>
    <row r="32" spans="1:12">
      <c r="A32" s="1">
        <v>25145</v>
      </c>
      <c r="B32">
        <v>39.17</v>
      </c>
      <c r="D32" s="1">
        <v>36744</v>
      </c>
      <c r="E32">
        <v>273.95</v>
      </c>
      <c r="F32" s="1">
        <f t="shared" si="0"/>
        <v>36742</v>
      </c>
      <c r="G32" s="1">
        <v>36744</v>
      </c>
      <c r="H32">
        <v>273.95</v>
      </c>
      <c r="K32" s="1">
        <v>37836</v>
      </c>
      <c r="L32">
        <v>352.35</v>
      </c>
    </row>
    <row r="33" spans="1:12">
      <c r="A33" s="1">
        <v>25152</v>
      </c>
      <c r="B33">
        <v>39.4</v>
      </c>
      <c r="D33" s="1">
        <v>36751</v>
      </c>
      <c r="E33">
        <v>272.7</v>
      </c>
      <c r="F33" s="1">
        <f t="shared" si="0"/>
        <v>36749</v>
      </c>
      <c r="G33" s="1">
        <v>36751</v>
      </c>
      <c r="H33">
        <v>272.7</v>
      </c>
      <c r="K33" s="1">
        <v>37843</v>
      </c>
      <c r="L33">
        <v>353.95</v>
      </c>
    </row>
    <row r="34" spans="1:12">
      <c r="A34" s="1">
        <v>25159</v>
      </c>
      <c r="B34">
        <v>40</v>
      </c>
      <c r="D34" s="1">
        <v>36758</v>
      </c>
      <c r="E34">
        <v>275.60000000000002</v>
      </c>
      <c r="F34" s="1">
        <f t="shared" si="0"/>
        <v>36756</v>
      </c>
      <c r="G34" s="1">
        <v>36758</v>
      </c>
      <c r="H34">
        <v>275.60000000000002</v>
      </c>
      <c r="K34" s="1">
        <v>37850</v>
      </c>
      <c r="L34">
        <v>364.5</v>
      </c>
    </row>
    <row r="35" spans="1:12">
      <c r="A35" s="1">
        <v>25166</v>
      </c>
      <c r="B35">
        <v>40</v>
      </c>
      <c r="D35" s="1">
        <v>36765</v>
      </c>
      <c r="E35">
        <v>273.64999999999998</v>
      </c>
      <c r="F35" s="1">
        <f t="shared" si="0"/>
        <v>36763</v>
      </c>
      <c r="G35" s="1">
        <v>36765</v>
      </c>
      <c r="H35">
        <v>273.64999999999998</v>
      </c>
      <c r="K35" s="1">
        <v>37857</v>
      </c>
      <c r="L35">
        <v>358.75</v>
      </c>
    </row>
    <row r="36" spans="1:12">
      <c r="A36" s="1">
        <v>25173</v>
      </c>
      <c r="B36">
        <v>39.85</v>
      </c>
      <c r="D36" s="1">
        <v>36772</v>
      </c>
      <c r="E36">
        <v>277</v>
      </c>
      <c r="F36" s="1">
        <f t="shared" si="0"/>
        <v>36770</v>
      </c>
      <c r="G36" s="1">
        <v>36772</v>
      </c>
      <c r="H36">
        <v>277</v>
      </c>
      <c r="K36" s="1">
        <v>37864</v>
      </c>
      <c r="L36">
        <v>375.6</v>
      </c>
    </row>
    <row r="37" spans="1:12">
      <c r="A37" s="1">
        <v>25180</v>
      </c>
      <c r="B37">
        <v>40.5</v>
      </c>
      <c r="D37" s="1">
        <v>36779</v>
      </c>
      <c r="E37">
        <v>272.75</v>
      </c>
      <c r="F37" s="1">
        <f t="shared" si="0"/>
        <v>36777</v>
      </c>
      <c r="G37" s="1">
        <v>36779</v>
      </c>
      <c r="H37">
        <v>272.75</v>
      </c>
      <c r="K37" s="1">
        <v>37871</v>
      </c>
      <c r="L37">
        <v>375.8</v>
      </c>
    </row>
    <row r="38" spans="1:12">
      <c r="A38" s="1">
        <v>25187</v>
      </c>
      <c r="B38">
        <v>41</v>
      </c>
      <c r="D38" s="1">
        <v>36786</v>
      </c>
      <c r="E38">
        <v>272.60000000000002</v>
      </c>
      <c r="F38" s="1">
        <f t="shared" si="0"/>
        <v>36784</v>
      </c>
      <c r="G38" s="1">
        <v>36786</v>
      </c>
      <c r="H38">
        <v>272.60000000000002</v>
      </c>
      <c r="K38" s="1">
        <v>37878</v>
      </c>
      <c r="L38">
        <v>378.25</v>
      </c>
    </row>
    <row r="39" spans="1:12">
      <c r="A39" s="1">
        <v>25194</v>
      </c>
      <c r="B39">
        <v>41.7</v>
      </c>
      <c r="D39" s="1">
        <v>36793</v>
      </c>
      <c r="E39">
        <v>273.95</v>
      </c>
      <c r="F39" s="1">
        <f t="shared" si="0"/>
        <v>36791</v>
      </c>
      <c r="G39" s="1">
        <v>36793</v>
      </c>
      <c r="H39">
        <v>273.95</v>
      </c>
      <c r="K39" s="1">
        <v>37885</v>
      </c>
      <c r="L39">
        <v>379.75</v>
      </c>
    </row>
    <row r="40" spans="1:12">
      <c r="A40" s="1">
        <v>25201</v>
      </c>
      <c r="B40">
        <v>41.75</v>
      </c>
      <c r="D40" s="1">
        <v>36800</v>
      </c>
      <c r="E40">
        <v>273.64999999999998</v>
      </c>
      <c r="F40" s="1">
        <f t="shared" si="0"/>
        <v>36798</v>
      </c>
      <c r="G40" s="1">
        <v>36800</v>
      </c>
      <c r="H40">
        <v>273.64999999999998</v>
      </c>
      <c r="K40" s="1">
        <v>37892</v>
      </c>
      <c r="L40">
        <v>382.7</v>
      </c>
    </row>
    <row r="41" spans="1:12">
      <c r="A41" s="1">
        <v>25208</v>
      </c>
      <c r="B41">
        <v>42.05</v>
      </c>
      <c r="D41" s="1">
        <v>36807</v>
      </c>
      <c r="E41">
        <v>270</v>
      </c>
      <c r="F41" s="1">
        <f t="shared" si="0"/>
        <v>36805</v>
      </c>
      <c r="G41" s="1">
        <v>36807</v>
      </c>
      <c r="H41">
        <v>270</v>
      </c>
      <c r="K41" s="1">
        <v>37899</v>
      </c>
      <c r="L41">
        <v>384.25</v>
      </c>
    </row>
    <row r="42" spans="1:12">
      <c r="A42" s="1">
        <v>25215</v>
      </c>
      <c r="B42">
        <v>42.3</v>
      </c>
      <c r="D42" s="1">
        <v>36814</v>
      </c>
      <c r="E42">
        <v>273.25</v>
      </c>
      <c r="F42" s="1">
        <f t="shared" si="0"/>
        <v>36812</v>
      </c>
      <c r="G42" s="1">
        <v>36814</v>
      </c>
      <c r="H42">
        <v>273.25</v>
      </c>
      <c r="K42" s="1">
        <v>37906</v>
      </c>
      <c r="L42">
        <v>372.3</v>
      </c>
    </row>
    <row r="43" spans="1:12">
      <c r="A43" s="1">
        <v>25222</v>
      </c>
      <c r="B43">
        <v>42.2</v>
      </c>
      <c r="D43" s="1">
        <v>36821</v>
      </c>
      <c r="E43">
        <v>270.45</v>
      </c>
      <c r="F43" s="1">
        <f t="shared" si="0"/>
        <v>36819</v>
      </c>
      <c r="G43" s="1">
        <v>36821</v>
      </c>
      <c r="H43">
        <v>270.45</v>
      </c>
      <c r="K43" s="1">
        <v>37913</v>
      </c>
      <c r="L43">
        <v>370.5</v>
      </c>
    </row>
    <row r="44" spans="1:12">
      <c r="A44" s="1">
        <v>25229</v>
      </c>
      <c r="B44">
        <v>42.1</v>
      </c>
      <c r="D44" s="1">
        <v>36828</v>
      </c>
      <c r="E44">
        <v>263.8</v>
      </c>
      <c r="F44" s="1">
        <f t="shared" si="0"/>
        <v>36826</v>
      </c>
      <c r="G44" s="1">
        <v>36828</v>
      </c>
      <c r="H44">
        <v>263.8</v>
      </c>
      <c r="K44" s="1">
        <v>37920</v>
      </c>
      <c r="L44">
        <v>388.25</v>
      </c>
    </row>
    <row r="45" spans="1:12">
      <c r="A45" s="1">
        <v>25236</v>
      </c>
      <c r="B45">
        <v>42.54</v>
      </c>
      <c r="D45" s="1">
        <v>36835</v>
      </c>
      <c r="E45">
        <v>264.64999999999998</v>
      </c>
      <c r="F45" s="1">
        <f t="shared" si="0"/>
        <v>36833</v>
      </c>
      <c r="G45" s="1">
        <v>36835</v>
      </c>
      <c r="H45">
        <v>264.64999999999998</v>
      </c>
      <c r="K45" s="1">
        <v>37927</v>
      </c>
      <c r="L45">
        <v>386.25</v>
      </c>
    </row>
    <row r="46" spans="1:12">
      <c r="A46" s="1">
        <v>25243</v>
      </c>
      <c r="B46">
        <v>42.52</v>
      </c>
      <c r="D46" s="1">
        <v>36842</v>
      </c>
      <c r="E46">
        <v>264.85000000000002</v>
      </c>
      <c r="F46" s="1">
        <f t="shared" si="0"/>
        <v>36840</v>
      </c>
      <c r="G46" s="1">
        <v>36842</v>
      </c>
      <c r="H46">
        <v>264.85000000000002</v>
      </c>
      <c r="K46" s="1">
        <v>37934</v>
      </c>
      <c r="L46">
        <v>378.95</v>
      </c>
    </row>
    <row r="47" spans="1:12">
      <c r="A47" s="1">
        <v>25250</v>
      </c>
      <c r="B47">
        <v>42.5</v>
      </c>
      <c r="D47" s="1">
        <v>36849</v>
      </c>
      <c r="E47">
        <v>265.25</v>
      </c>
      <c r="F47" s="1">
        <f t="shared" si="0"/>
        <v>36847</v>
      </c>
      <c r="G47" s="1">
        <v>36849</v>
      </c>
      <c r="H47">
        <v>265.25</v>
      </c>
      <c r="K47" s="1">
        <v>37941</v>
      </c>
      <c r="L47">
        <v>396.7</v>
      </c>
    </row>
    <row r="48" spans="1:12">
      <c r="A48" s="1">
        <v>25257</v>
      </c>
      <c r="B48">
        <v>42.62</v>
      </c>
      <c r="D48" s="1">
        <v>36856</v>
      </c>
      <c r="E48">
        <v>265.55</v>
      </c>
      <c r="F48" s="1">
        <f t="shared" si="0"/>
        <v>36854</v>
      </c>
      <c r="G48" s="1">
        <v>36856</v>
      </c>
      <c r="H48">
        <v>265.55</v>
      </c>
      <c r="K48" s="1">
        <v>37948</v>
      </c>
      <c r="L48">
        <v>395.5</v>
      </c>
    </row>
    <row r="49" spans="1:12">
      <c r="A49" s="1">
        <v>25264</v>
      </c>
      <c r="B49">
        <v>42.7</v>
      </c>
      <c r="D49" s="1">
        <v>36863</v>
      </c>
      <c r="E49">
        <v>269.2</v>
      </c>
      <c r="F49" s="1">
        <f t="shared" si="0"/>
        <v>36861</v>
      </c>
      <c r="G49" s="1">
        <v>36863</v>
      </c>
      <c r="H49">
        <v>269.2</v>
      </c>
      <c r="K49" s="1">
        <v>37955</v>
      </c>
      <c r="L49">
        <v>398.35</v>
      </c>
    </row>
    <row r="50" spans="1:12">
      <c r="A50" s="1">
        <v>25271</v>
      </c>
      <c r="B50">
        <v>43.5</v>
      </c>
      <c r="D50" s="1">
        <v>36870</v>
      </c>
      <c r="E50">
        <v>272.95</v>
      </c>
      <c r="F50" s="1">
        <f t="shared" si="0"/>
        <v>36868</v>
      </c>
      <c r="G50" s="1">
        <v>36870</v>
      </c>
      <c r="H50">
        <v>272.95</v>
      </c>
      <c r="K50" s="1">
        <v>37962</v>
      </c>
      <c r="L50">
        <v>402.4</v>
      </c>
    </row>
    <row r="51" spans="1:12">
      <c r="A51" s="1">
        <v>25278</v>
      </c>
      <c r="B51">
        <v>43</v>
      </c>
      <c r="D51" s="1">
        <v>36877</v>
      </c>
      <c r="E51">
        <v>270.35000000000002</v>
      </c>
      <c r="F51" s="1">
        <f t="shared" si="0"/>
        <v>36875</v>
      </c>
      <c r="G51" s="1">
        <v>36877</v>
      </c>
      <c r="H51">
        <v>270.35000000000002</v>
      </c>
      <c r="K51" s="1">
        <v>37969</v>
      </c>
      <c r="L51">
        <v>407.1</v>
      </c>
    </row>
    <row r="52" spans="1:12">
      <c r="A52" s="1">
        <v>25285</v>
      </c>
      <c r="B52">
        <v>43.2</v>
      </c>
      <c r="D52" s="1">
        <v>36884</v>
      </c>
      <c r="E52">
        <v>273.10000000000002</v>
      </c>
      <c r="F52" s="1">
        <f t="shared" si="0"/>
        <v>36882</v>
      </c>
      <c r="G52" s="1">
        <v>36884</v>
      </c>
      <c r="H52">
        <v>273.10000000000002</v>
      </c>
      <c r="K52" s="1">
        <v>37976</v>
      </c>
      <c r="L52">
        <v>409.75</v>
      </c>
    </row>
    <row r="53" spans="1:12">
      <c r="A53" s="1">
        <v>25292</v>
      </c>
      <c r="B53">
        <v>43.23</v>
      </c>
      <c r="D53" s="1">
        <v>36891</v>
      </c>
      <c r="E53">
        <v>274.45</v>
      </c>
      <c r="F53" s="1">
        <f t="shared" si="0"/>
        <v>36889</v>
      </c>
      <c r="G53" s="1">
        <v>36891</v>
      </c>
      <c r="H53">
        <v>274.45</v>
      </c>
      <c r="K53" s="1">
        <v>37983</v>
      </c>
      <c r="L53">
        <v>409.25</v>
      </c>
    </row>
    <row r="54" spans="1:12">
      <c r="A54" s="1">
        <v>25299</v>
      </c>
      <c r="B54">
        <v>43.38</v>
      </c>
      <c r="D54" s="1">
        <v>36898</v>
      </c>
      <c r="E54">
        <v>267.39999999999998</v>
      </c>
      <c r="F54" s="1">
        <f t="shared" si="0"/>
        <v>36896</v>
      </c>
      <c r="G54" s="1">
        <v>36898</v>
      </c>
      <c r="H54">
        <v>267.39999999999998</v>
      </c>
      <c r="K54" s="1">
        <v>37990</v>
      </c>
      <c r="L54">
        <v>415.25</v>
      </c>
    </row>
    <row r="55" spans="1:12">
      <c r="A55" s="1">
        <v>25306</v>
      </c>
      <c r="B55">
        <v>43.4</v>
      </c>
      <c r="D55" s="1">
        <v>36905</v>
      </c>
      <c r="E55">
        <v>263.7</v>
      </c>
      <c r="F55" s="1">
        <f t="shared" si="0"/>
        <v>36903</v>
      </c>
      <c r="G55" s="1">
        <v>36905</v>
      </c>
      <c r="H55">
        <v>263.7</v>
      </c>
      <c r="K55" s="1">
        <v>37997</v>
      </c>
      <c r="L55">
        <v>423.35</v>
      </c>
    </row>
    <row r="56" spans="1:12">
      <c r="A56" s="1">
        <v>25313</v>
      </c>
      <c r="B56">
        <v>43.23</v>
      </c>
      <c r="D56" s="1">
        <v>36912</v>
      </c>
      <c r="E56">
        <v>264.89999999999998</v>
      </c>
      <c r="F56" s="1">
        <f t="shared" si="0"/>
        <v>36910</v>
      </c>
      <c r="G56" s="1">
        <v>36912</v>
      </c>
      <c r="H56">
        <v>264.89999999999998</v>
      </c>
      <c r="K56" s="1">
        <v>38004</v>
      </c>
      <c r="L56">
        <v>408.4</v>
      </c>
    </row>
    <row r="57" spans="1:12">
      <c r="A57" s="1">
        <v>25320</v>
      </c>
      <c r="B57">
        <v>43.3</v>
      </c>
      <c r="D57" s="1">
        <v>36919</v>
      </c>
      <c r="E57">
        <v>263.55</v>
      </c>
      <c r="F57" s="1">
        <f t="shared" si="0"/>
        <v>36917</v>
      </c>
      <c r="G57" s="1">
        <v>36919</v>
      </c>
      <c r="H57">
        <v>263.55</v>
      </c>
      <c r="K57" s="1">
        <v>38011</v>
      </c>
      <c r="L57">
        <v>409</v>
      </c>
    </row>
    <row r="58" spans="1:12">
      <c r="A58" s="1">
        <v>25327</v>
      </c>
      <c r="B58">
        <v>43.6</v>
      </c>
      <c r="D58" s="1">
        <v>36926</v>
      </c>
      <c r="E58">
        <v>266.7</v>
      </c>
      <c r="F58" s="1">
        <f t="shared" si="0"/>
        <v>36924</v>
      </c>
      <c r="G58" s="1">
        <v>36926</v>
      </c>
      <c r="H58">
        <v>266.7</v>
      </c>
      <c r="K58" s="1">
        <v>38018</v>
      </c>
      <c r="L58">
        <v>399.75</v>
      </c>
    </row>
    <row r="59" spans="1:12">
      <c r="A59" s="1">
        <v>25334</v>
      </c>
      <c r="B59">
        <v>43.52</v>
      </c>
      <c r="D59" s="1">
        <v>36933</v>
      </c>
      <c r="E59">
        <v>259.89999999999998</v>
      </c>
      <c r="F59" s="1">
        <f t="shared" si="0"/>
        <v>36931</v>
      </c>
      <c r="G59" s="1">
        <v>36933</v>
      </c>
      <c r="H59">
        <v>259.89999999999998</v>
      </c>
      <c r="K59" s="1">
        <v>38025</v>
      </c>
      <c r="L59">
        <v>404.25</v>
      </c>
    </row>
    <row r="60" spans="1:12">
      <c r="A60" s="1">
        <v>25341</v>
      </c>
      <c r="B60">
        <v>43.5</v>
      </c>
      <c r="D60" s="1">
        <v>36940</v>
      </c>
      <c r="E60">
        <v>257.45</v>
      </c>
      <c r="F60" s="1">
        <f t="shared" si="0"/>
        <v>36938</v>
      </c>
      <c r="G60" s="1">
        <v>36940</v>
      </c>
      <c r="H60">
        <v>257.45</v>
      </c>
      <c r="K60" s="1">
        <v>38032</v>
      </c>
      <c r="L60">
        <v>416</v>
      </c>
    </row>
    <row r="61" spans="1:12">
      <c r="A61" s="1">
        <v>25348</v>
      </c>
      <c r="B61">
        <v>43.5</v>
      </c>
      <c r="D61" s="1">
        <v>36947</v>
      </c>
      <c r="E61">
        <v>260.45</v>
      </c>
      <c r="F61" s="1">
        <f t="shared" si="0"/>
        <v>36945</v>
      </c>
      <c r="G61" s="1">
        <v>36947</v>
      </c>
      <c r="H61">
        <v>260.45</v>
      </c>
      <c r="K61" s="1">
        <v>38039</v>
      </c>
      <c r="L61">
        <v>405.25</v>
      </c>
    </row>
    <row r="62" spans="1:12">
      <c r="A62" s="1">
        <v>25355</v>
      </c>
      <c r="B62">
        <v>43.08</v>
      </c>
      <c r="D62" s="1">
        <v>36954</v>
      </c>
      <c r="E62">
        <v>263.10000000000002</v>
      </c>
      <c r="F62" s="1">
        <f t="shared" si="0"/>
        <v>36952</v>
      </c>
      <c r="G62" s="1">
        <v>36954</v>
      </c>
      <c r="H62">
        <v>263.10000000000002</v>
      </c>
      <c r="K62" s="1">
        <v>38046</v>
      </c>
      <c r="L62">
        <v>395.85</v>
      </c>
    </row>
    <row r="63" spans="1:12">
      <c r="A63" s="1">
        <v>25362</v>
      </c>
      <c r="B63">
        <v>40.619999999999997</v>
      </c>
      <c r="D63" s="1">
        <v>36961</v>
      </c>
      <c r="E63">
        <v>269.8</v>
      </c>
      <c r="F63" s="1">
        <f t="shared" si="0"/>
        <v>36959</v>
      </c>
      <c r="G63" s="1">
        <v>36961</v>
      </c>
      <c r="H63">
        <v>269.8</v>
      </c>
      <c r="K63" s="1">
        <v>38053</v>
      </c>
      <c r="L63">
        <v>399.25</v>
      </c>
    </row>
    <row r="64" spans="1:12">
      <c r="A64" s="1">
        <v>25369</v>
      </c>
      <c r="B64">
        <v>41.6</v>
      </c>
      <c r="D64" s="1">
        <v>36968</v>
      </c>
      <c r="E64">
        <v>260.7</v>
      </c>
      <c r="F64" s="1">
        <f t="shared" si="0"/>
        <v>36966</v>
      </c>
      <c r="G64" s="1">
        <v>36968</v>
      </c>
      <c r="H64">
        <v>260.7</v>
      </c>
      <c r="K64" s="1">
        <v>38060</v>
      </c>
      <c r="L64">
        <v>398</v>
      </c>
    </row>
    <row r="65" spans="1:12">
      <c r="A65" s="1">
        <v>25376</v>
      </c>
      <c r="B65">
        <v>41.3</v>
      </c>
      <c r="D65" s="1">
        <v>36975</v>
      </c>
      <c r="E65">
        <v>262.85000000000002</v>
      </c>
      <c r="F65" s="1">
        <f t="shared" si="0"/>
        <v>36973</v>
      </c>
      <c r="G65" s="1">
        <v>36975</v>
      </c>
      <c r="H65">
        <v>262.85000000000002</v>
      </c>
      <c r="K65" s="1">
        <v>38067</v>
      </c>
      <c r="L65">
        <v>412</v>
      </c>
    </row>
    <row r="66" spans="1:12">
      <c r="A66" s="1">
        <v>25383</v>
      </c>
      <c r="B66">
        <v>41.1</v>
      </c>
      <c r="D66" s="1">
        <v>36982</v>
      </c>
      <c r="E66">
        <v>257.7</v>
      </c>
      <c r="F66" s="1">
        <f t="shared" si="0"/>
        <v>36980</v>
      </c>
      <c r="G66" s="1">
        <v>36982</v>
      </c>
      <c r="H66">
        <v>257.7</v>
      </c>
      <c r="K66" s="1">
        <v>38074</v>
      </c>
      <c r="L66">
        <v>421.5</v>
      </c>
    </row>
    <row r="67" spans="1:12">
      <c r="A67" s="1">
        <v>25390</v>
      </c>
      <c r="B67">
        <v>41.6</v>
      </c>
      <c r="D67" s="1">
        <v>36989</v>
      </c>
      <c r="E67">
        <v>258.8</v>
      </c>
      <c r="F67" s="1">
        <f t="shared" ref="F67:F130" si="1">D67-2</f>
        <v>36987</v>
      </c>
      <c r="G67" s="1">
        <v>36989</v>
      </c>
      <c r="H67">
        <v>258.8</v>
      </c>
      <c r="K67" s="1">
        <v>38081</v>
      </c>
      <c r="L67">
        <v>419</v>
      </c>
    </row>
    <row r="68" spans="1:12">
      <c r="A68" s="1">
        <v>25397</v>
      </c>
      <c r="B68">
        <v>41.89</v>
      </c>
      <c r="D68" s="1">
        <v>36996</v>
      </c>
      <c r="E68">
        <v>259.25</v>
      </c>
      <c r="F68" s="1">
        <f t="shared" si="1"/>
        <v>36994</v>
      </c>
      <c r="G68" s="1">
        <v>36996</v>
      </c>
      <c r="H68">
        <v>259.25</v>
      </c>
      <c r="K68" s="1">
        <v>38088</v>
      </c>
      <c r="L68">
        <v>419.5</v>
      </c>
    </row>
    <row r="69" spans="1:12">
      <c r="A69" s="1">
        <v>25404</v>
      </c>
      <c r="B69">
        <v>41.95</v>
      </c>
      <c r="D69" s="1">
        <v>37003</v>
      </c>
      <c r="E69">
        <v>263.85000000000002</v>
      </c>
      <c r="F69" s="1">
        <f t="shared" si="1"/>
        <v>37001</v>
      </c>
      <c r="G69" s="1">
        <v>37003</v>
      </c>
      <c r="H69">
        <v>263.85000000000002</v>
      </c>
      <c r="K69" s="1">
        <v>38095</v>
      </c>
      <c r="L69">
        <v>400.85</v>
      </c>
    </row>
    <row r="70" spans="1:12">
      <c r="A70" s="1">
        <v>25411</v>
      </c>
      <c r="B70">
        <v>41.85</v>
      </c>
      <c r="D70" s="1">
        <v>37010</v>
      </c>
      <c r="E70">
        <v>264.60000000000002</v>
      </c>
      <c r="F70" s="1">
        <f t="shared" si="1"/>
        <v>37008</v>
      </c>
      <c r="G70" s="1">
        <v>37010</v>
      </c>
      <c r="H70">
        <v>264.60000000000002</v>
      </c>
      <c r="K70" s="1">
        <v>38102</v>
      </c>
      <c r="L70">
        <v>394.5</v>
      </c>
    </row>
    <row r="71" spans="1:12">
      <c r="A71" s="1">
        <v>25418</v>
      </c>
      <c r="B71">
        <v>41.43</v>
      </c>
      <c r="D71" s="1">
        <v>37017</v>
      </c>
      <c r="E71">
        <v>266.60000000000002</v>
      </c>
      <c r="F71" s="1">
        <f t="shared" si="1"/>
        <v>37015</v>
      </c>
      <c r="G71" s="1">
        <v>37017</v>
      </c>
      <c r="H71">
        <v>266.60000000000002</v>
      </c>
      <c r="K71" s="1">
        <v>38109</v>
      </c>
      <c r="L71">
        <v>388.5</v>
      </c>
    </row>
    <row r="72" spans="1:12">
      <c r="A72" s="1">
        <v>25425</v>
      </c>
      <c r="B72">
        <v>41.15</v>
      </c>
      <c r="D72" s="1">
        <v>37024</v>
      </c>
      <c r="E72">
        <v>269.05</v>
      </c>
      <c r="F72" s="1">
        <f t="shared" si="1"/>
        <v>37022</v>
      </c>
      <c r="G72" s="1">
        <v>37024</v>
      </c>
      <c r="H72">
        <v>269.05</v>
      </c>
      <c r="K72" s="1">
        <v>38116</v>
      </c>
      <c r="L72">
        <v>380.8</v>
      </c>
    </row>
    <row r="73" spans="1:12">
      <c r="A73" s="1">
        <v>25432</v>
      </c>
      <c r="B73">
        <v>41.11</v>
      </c>
      <c r="D73" s="1">
        <v>37031</v>
      </c>
      <c r="E73">
        <v>273</v>
      </c>
      <c r="F73" s="1">
        <f t="shared" si="1"/>
        <v>37029</v>
      </c>
      <c r="G73" s="1">
        <v>37031</v>
      </c>
      <c r="H73">
        <v>273</v>
      </c>
      <c r="K73" s="1">
        <v>38123</v>
      </c>
      <c r="L73">
        <v>376.5</v>
      </c>
    </row>
    <row r="74" spans="1:12">
      <c r="A74" s="1">
        <v>25439</v>
      </c>
      <c r="B74">
        <v>41.05</v>
      </c>
      <c r="D74" s="1">
        <v>37038</v>
      </c>
      <c r="E74">
        <v>276.25</v>
      </c>
      <c r="F74" s="1">
        <f t="shared" si="1"/>
        <v>37036</v>
      </c>
      <c r="G74" s="1">
        <v>37038</v>
      </c>
      <c r="H74">
        <v>276.25</v>
      </c>
      <c r="K74" s="1">
        <v>38130</v>
      </c>
      <c r="L74">
        <v>385.3</v>
      </c>
    </row>
    <row r="75" spans="1:12">
      <c r="A75" s="1">
        <v>25446</v>
      </c>
      <c r="B75">
        <v>40.86</v>
      </c>
      <c r="D75" s="1">
        <v>37045</v>
      </c>
      <c r="E75">
        <v>265.39999999999998</v>
      </c>
      <c r="F75" s="1">
        <f t="shared" si="1"/>
        <v>37043</v>
      </c>
      <c r="G75" s="1">
        <v>37045</v>
      </c>
      <c r="H75">
        <v>265.39999999999998</v>
      </c>
      <c r="K75" s="1">
        <v>38137</v>
      </c>
      <c r="L75">
        <v>393.25</v>
      </c>
    </row>
    <row r="76" spans="1:12">
      <c r="A76" s="1">
        <v>25453</v>
      </c>
      <c r="B76">
        <v>40.9</v>
      </c>
      <c r="D76" s="1">
        <v>37052</v>
      </c>
      <c r="E76">
        <v>267</v>
      </c>
      <c r="F76" s="1">
        <f t="shared" si="1"/>
        <v>37050</v>
      </c>
      <c r="G76" s="1">
        <v>37052</v>
      </c>
      <c r="H76">
        <v>267</v>
      </c>
      <c r="K76" s="1">
        <v>38144</v>
      </c>
      <c r="L76">
        <v>388.3</v>
      </c>
    </row>
    <row r="77" spans="1:12">
      <c r="A77" s="1">
        <v>25460</v>
      </c>
      <c r="B77">
        <v>41.05</v>
      </c>
      <c r="D77" s="1">
        <v>37059</v>
      </c>
      <c r="E77">
        <v>272.2</v>
      </c>
      <c r="F77" s="1">
        <f t="shared" si="1"/>
        <v>37057</v>
      </c>
      <c r="G77" s="1">
        <v>37059</v>
      </c>
      <c r="H77">
        <v>272.2</v>
      </c>
      <c r="K77" s="1">
        <v>38151</v>
      </c>
      <c r="L77">
        <v>384.85</v>
      </c>
    </row>
    <row r="78" spans="1:12">
      <c r="A78" s="1">
        <v>25467</v>
      </c>
      <c r="B78">
        <v>40.9</v>
      </c>
      <c r="D78" s="1">
        <v>37066</v>
      </c>
      <c r="E78">
        <v>273.3</v>
      </c>
      <c r="F78" s="1">
        <f t="shared" si="1"/>
        <v>37064</v>
      </c>
      <c r="G78" s="1">
        <v>37066</v>
      </c>
      <c r="H78">
        <v>273.3</v>
      </c>
      <c r="K78" s="1">
        <v>38158</v>
      </c>
      <c r="L78">
        <v>395.1</v>
      </c>
    </row>
    <row r="79" spans="1:12">
      <c r="A79" s="1">
        <v>25474</v>
      </c>
      <c r="B79">
        <v>40.75</v>
      </c>
      <c r="D79" s="1">
        <v>37073</v>
      </c>
      <c r="E79">
        <v>270.60000000000002</v>
      </c>
      <c r="F79" s="1">
        <f t="shared" si="1"/>
        <v>37071</v>
      </c>
      <c r="G79" s="1">
        <v>37073</v>
      </c>
      <c r="H79">
        <v>270.60000000000002</v>
      </c>
      <c r="K79" s="1">
        <v>38165</v>
      </c>
      <c r="L79">
        <v>401.5</v>
      </c>
    </row>
    <row r="80" spans="1:12">
      <c r="A80" s="1">
        <v>25481</v>
      </c>
      <c r="B80">
        <v>40.950000000000003</v>
      </c>
      <c r="D80" s="1">
        <v>37080</v>
      </c>
      <c r="E80">
        <v>265.10000000000002</v>
      </c>
      <c r="F80" s="1">
        <f t="shared" si="1"/>
        <v>37078</v>
      </c>
      <c r="G80" s="1">
        <v>37080</v>
      </c>
      <c r="H80">
        <v>265.10000000000002</v>
      </c>
      <c r="K80" s="1">
        <v>38172</v>
      </c>
      <c r="L80">
        <v>397.75</v>
      </c>
    </row>
    <row r="81" spans="1:12">
      <c r="A81" s="1">
        <v>25488</v>
      </c>
      <c r="B81">
        <v>40.729999999999997</v>
      </c>
      <c r="D81" s="1">
        <v>37087</v>
      </c>
      <c r="E81">
        <v>266.35000000000002</v>
      </c>
      <c r="F81" s="1">
        <f t="shared" si="1"/>
        <v>37085</v>
      </c>
      <c r="G81" s="1">
        <v>37087</v>
      </c>
      <c r="H81">
        <v>266.35000000000002</v>
      </c>
      <c r="K81" s="1">
        <v>38179</v>
      </c>
      <c r="L81">
        <v>406.5</v>
      </c>
    </row>
    <row r="82" spans="1:12">
      <c r="A82" s="1">
        <v>25495</v>
      </c>
      <c r="B82">
        <v>40.520000000000003</v>
      </c>
      <c r="D82" s="1">
        <v>37094</v>
      </c>
      <c r="E82">
        <v>269.7</v>
      </c>
      <c r="F82" s="1">
        <f t="shared" si="1"/>
        <v>37092</v>
      </c>
      <c r="G82" s="1">
        <v>37094</v>
      </c>
      <c r="H82">
        <v>269.7</v>
      </c>
      <c r="K82" s="1">
        <v>38186</v>
      </c>
      <c r="L82">
        <v>406.3</v>
      </c>
    </row>
    <row r="83" spans="1:12">
      <c r="A83" s="1">
        <v>25502</v>
      </c>
      <c r="B83">
        <v>40.049999999999997</v>
      </c>
      <c r="D83" s="1">
        <v>37101</v>
      </c>
      <c r="E83">
        <v>266.14999999999998</v>
      </c>
      <c r="F83" s="1">
        <f t="shared" si="1"/>
        <v>37099</v>
      </c>
      <c r="G83" s="1">
        <v>37101</v>
      </c>
      <c r="H83">
        <v>266.14999999999998</v>
      </c>
      <c r="K83" s="1">
        <v>38193</v>
      </c>
      <c r="L83">
        <v>391.5</v>
      </c>
    </row>
    <row r="84" spans="1:12">
      <c r="A84" s="1">
        <v>25509</v>
      </c>
      <c r="B84">
        <v>39.75</v>
      </c>
      <c r="D84" s="1">
        <v>37108</v>
      </c>
      <c r="E84">
        <v>267.85000000000002</v>
      </c>
      <c r="F84" s="1">
        <f t="shared" si="1"/>
        <v>37106</v>
      </c>
      <c r="G84" s="1">
        <v>37108</v>
      </c>
      <c r="H84">
        <v>267.85000000000002</v>
      </c>
      <c r="K84" s="1">
        <v>38200</v>
      </c>
      <c r="L84">
        <v>391.4</v>
      </c>
    </row>
    <row r="85" spans="1:12">
      <c r="A85" s="1">
        <v>25516</v>
      </c>
      <c r="B85">
        <v>38.520000000000003</v>
      </c>
      <c r="D85" s="1">
        <v>37115</v>
      </c>
      <c r="E85">
        <v>275.8</v>
      </c>
      <c r="F85" s="1">
        <f t="shared" si="1"/>
        <v>37113</v>
      </c>
      <c r="G85" s="1">
        <v>37115</v>
      </c>
      <c r="H85">
        <v>275.8</v>
      </c>
      <c r="K85" s="1">
        <v>38207</v>
      </c>
      <c r="L85">
        <v>399</v>
      </c>
    </row>
    <row r="86" spans="1:12">
      <c r="A86" s="1">
        <v>25523</v>
      </c>
      <c r="B86">
        <v>37.880000000000003</v>
      </c>
      <c r="D86" s="1">
        <v>37122</v>
      </c>
      <c r="E86">
        <v>277.45</v>
      </c>
      <c r="F86" s="1">
        <f t="shared" si="1"/>
        <v>37120</v>
      </c>
      <c r="G86" s="1">
        <v>37122</v>
      </c>
      <c r="H86">
        <v>277.45</v>
      </c>
      <c r="K86" s="1">
        <v>38214</v>
      </c>
      <c r="L86">
        <v>396.75</v>
      </c>
    </row>
    <row r="87" spans="1:12">
      <c r="A87" s="1">
        <v>25530</v>
      </c>
      <c r="B87">
        <v>36.119999999999997</v>
      </c>
      <c r="D87" s="1">
        <v>37129</v>
      </c>
      <c r="E87">
        <v>272.8</v>
      </c>
      <c r="F87" s="1">
        <f t="shared" si="1"/>
        <v>37127</v>
      </c>
      <c r="G87" s="1">
        <v>37129</v>
      </c>
      <c r="H87">
        <v>272.8</v>
      </c>
      <c r="K87" s="1">
        <v>38221</v>
      </c>
      <c r="L87">
        <v>410.55</v>
      </c>
    </row>
    <row r="88" spans="1:12">
      <c r="A88" s="1">
        <v>25537</v>
      </c>
      <c r="B88">
        <v>35.6</v>
      </c>
      <c r="D88" s="1">
        <v>37136</v>
      </c>
      <c r="E88">
        <v>273</v>
      </c>
      <c r="F88" s="1">
        <f t="shared" si="1"/>
        <v>37134</v>
      </c>
      <c r="G88" s="1">
        <v>37136</v>
      </c>
      <c r="H88">
        <v>273</v>
      </c>
      <c r="K88" s="1">
        <v>38228</v>
      </c>
      <c r="L88">
        <v>405.1</v>
      </c>
    </row>
    <row r="89" spans="1:12">
      <c r="A89" s="1">
        <v>25544</v>
      </c>
      <c r="B89">
        <v>35.200000000000003</v>
      </c>
      <c r="D89" s="1">
        <v>37143</v>
      </c>
      <c r="E89">
        <v>273.60000000000002</v>
      </c>
      <c r="F89" s="1">
        <f t="shared" si="1"/>
        <v>37141</v>
      </c>
      <c r="G89" s="1">
        <v>37143</v>
      </c>
      <c r="H89">
        <v>273.60000000000002</v>
      </c>
      <c r="K89" s="1">
        <v>38235</v>
      </c>
      <c r="L89">
        <v>401.15</v>
      </c>
    </row>
    <row r="90" spans="1:12">
      <c r="A90" s="1">
        <v>25551</v>
      </c>
      <c r="B90">
        <v>35.299999999999997</v>
      </c>
      <c r="D90" s="1">
        <v>37150</v>
      </c>
      <c r="E90">
        <v>285.75</v>
      </c>
      <c r="F90" s="1">
        <f t="shared" si="1"/>
        <v>37148</v>
      </c>
      <c r="G90" s="1">
        <v>37150</v>
      </c>
      <c r="H90">
        <v>285.75</v>
      </c>
      <c r="K90" s="1">
        <v>38242</v>
      </c>
      <c r="L90">
        <v>401.35</v>
      </c>
    </row>
    <row r="91" spans="1:12">
      <c r="A91" s="1">
        <v>25558</v>
      </c>
      <c r="B91">
        <v>35</v>
      </c>
      <c r="D91" s="1">
        <v>37157</v>
      </c>
      <c r="E91">
        <v>292.5</v>
      </c>
      <c r="F91" s="1">
        <f t="shared" si="1"/>
        <v>37155</v>
      </c>
      <c r="G91" s="1">
        <v>37157</v>
      </c>
      <c r="H91">
        <v>292.5</v>
      </c>
      <c r="K91" s="1">
        <v>38249</v>
      </c>
      <c r="L91">
        <v>405.7</v>
      </c>
    </row>
    <row r="92" spans="1:12">
      <c r="A92" s="1">
        <v>25565</v>
      </c>
      <c r="B92">
        <v>35.11</v>
      </c>
      <c r="D92" s="1">
        <v>37164</v>
      </c>
      <c r="E92">
        <v>293.10000000000002</v>
      </c>
      <c r="F92" s="1">
        <f t="shared" si="1"/>
        <v>37162</v>
      </c>
      <c r="G92" s="1">
        <v>37164</v>
      </c>
      <c r="H92">
        <v>293.10000000000002</v>
      </c>
      <c r="K92" s="1">
        <v>38256</v>
      </c>
      <c r="L92">
        <v>407.85</v>
      </c>
    </row>
    <row r="93" spans="1:12">
      <c r="A93" s="1">
        <v>25572</v>
      </c>
      <c r="B93">
        <v>35.08</v>
      </c>
      <c r="D93" s="1">
        <v>37171</v>
      </c>
      <c r="E93">
        <v>291.2</v>
      </c>
      <c r="F93" s="1">
        <f t="shared" si="1"/>
        <v>37169</v>
      </c>
      <c r="G93" s="1">
        <v>37171</v>
      </c>
      <c r="H93">
        <v>291.2</v>
      </c>
      <c r="K93" s="1">
        <v>38263</v>
      </c>
      <c r="L93">
        <v>418.1</v>
      </c>
    </row>
    <row r="94" spans="1:12">
      <c r="A94" s="1">
        <v>25579</v>
      </c>
      <c r="B94">
        <v>34.9</v>
      </c>
      <c r="D94" s="1">
        <v>37178</v>
      </c>
      <c r="E94">
        <v>281.8</v>
      </c>
      <c r="F94" s="1">
        <f t="shared" si="1"/>
        <v>37176</v>
      </c>
      <c r="G94" s="1">
        <v>37178</v>
      </c>
      <c r="H94">
        <v>281.8</v>
      </c>
      <c r="K94" s="1">
        <v>38270</v>
      </c>
      <c r="L94">
        <v>421.75</v>
      </c>
    </row>
    <row r="95" spans="1:12">
      <c r="A95" s="1">
        <v>25586</v>
      </c>
      <c r="B95">
        <v>34.75</v>
      </c>
      <c r="D95" s="1">
        <v>37185</v>
      </c>
      <c r="E95">
        <v>279.14999999999998</v>
      </c>
      <c r="F95" s="1">
        <f t="shared" si="1"/>
        <v>37183</v>
      </c>
      <c r="G95" s="1">
        <v>37185</v>
      </c>
      <c r="H95">
        <v>279.14999999999998</v>
      </c>
      <c r="K95" s="1">
        <v>38277</v>
      </c>
      <c r="L95">
        <v>420.4</v>
      </c>
    </row>
    <row r="96" spans="1:12">
      <c r="A96" s="1">
        <v>25593</v>
      </c>
      <c r="B96">
        <v>34.99</v>
      </c>
      <c r="D96" s="1">
        <v>37192</v>
      </c>
      <c r="E96">
        <v>277.25</v>
      </c>
      <c r="F96" s="1">
        <f t="shared" si="1"/>
        <v>37190</v>
      </c>
      <c r="G96" s="1">
        <v>37192</v>
      </c>
      <c r="H96">
        <v>277.25</v>
      </c>
      <c r="K96" s="1">
        <v>38284</v>
      </c>
      <c r="L96">
        <v>422.8</v>
      </c>
    </row>
    <row r="97" spans="1:12">
      <c r="A97" s="1">
        <v>25600</v>
      </c>
      <c r="B97">
        <v>34.99</v>
      </c>
      <c r="D97" s="1">
        <v>37199</v>
      </c>
      <c r="E97">
        <v>279.89999999999998</v>
      </c>
      <c r="F97" s="1">
        <f t="shared" si="1"/>
        <v>37197</v>
      </c>
      <c r="G97" s="1">
        <v>37199</v>
      </c>
      <c r="H97">
        <v>279.89999999999998</v>
      </c>
      <c r="K97" s="1">
        <v>38291</v>
      </c>
      <c r="L97">
        <v>425.55</v>
      </c>
    </row>
    <row r="98" spans="1:12">
      <c r="A98" s="1">
        <v>25607</v>
      </c>
      <c r="B98">
        <v>35</v>
      </c>
      <c r="D98" s="1">
        <v>37206</v>
      </c>
      <c r="E98">
        <v>277.14999999999998</v>
      </c>
      <c r="F98" s="1">
        <f t="shared" si="1"/>
        <v>37204</v>
      </c>
      <c r="G98" s="1">
        <v>37206</v>
      </c>
      <c r="H98">
        <v>277.14999999999998</v>
      </c>
      <c r="K98" s="1">
        <v>38298</v>
      </c>
      <c r="L98">
        <v>431</v>
      </c>
    </row>
    <row r="99" spans="1:12">
      <c r="A99" s="1">
        <v>25614</v>
      </c>
      <c r="B99">
        <v>34.99</v>
      </c>
      <c r="D99" s="1">
        <v>37213</v>
      </c>
      <c r="E99">
        <v>274.5</v>
      </c>
      <c r="F99" s="1">
        <f t="shared" si="1"/>
        <v>37211</v>
      </c>
      <c r="G99" s="1">
        <v>37213</v>
      </c>
      <c r="H99">
        <v>274.5</v>
      </c>
      <c r="K99" s="1">
        <v>38305</v>
      </c>
      <c r="L99">
        <v>436.05</v>
      </c>
    </row>
    <row r="100" spans="1:12">
      <c r="A100" s="1">
        <v>25621</v>
      </c>
      <c r="B100">
        <v>34.99</v>
      </c>
      <c r="D100" s="1">
        <v>37220</v>
      </c>
      <c r="E100">
        <v>273.10000000000002</v>
      </c>
      <c r="F100" s="1">
        <f t="shared" si="1"/>
        <v>37218</v>
      </c>
      <c r="G100" s="1">
        <v>37220</v>
      </c>
      <c r="H100">
        <v>273.10000000000002</v>
      </c>
      <c r="K100" s="1">
        <v>38312</v>
      </c>
      <c r="L100">
        <v>445.6</v>
      </c>
    </row>
    <row r="101" spans="1:12">
      <c r="A101" s="1">
        <v>25628</v>
      </c>
      <c r="B101">
        <v>35.020000000000003</v>
      </c>
      <c r="D101" s="1">
        <v>37227</v>
      </c>
      <c r="E101">
        <v>275.5</v>
      </c>
      <c r="F101" s="1">
        <f t="shared" si="1"/>
        <v>37225</v>
      </c>
      <c r="G101" s="1">
        <v>37227</v>
      </c>
      <c r="H101">
        <v>275.5</v>
      </c>
      <c r="K101" s="1">
        <v>38319</v>
      </c>
      <c r="L101">
        <v>451</v>
      </c>
    </row>
    <row r="102" spans="1:12">
      <c r="A102" s="1">
        <v>25635</v>
      </c>
      <c r="B102">
        <v>34.950000000000003</v>
      </c>
      <c r="D102" s="1">
        <v>37234</v>
      </c>
      <c r="E102">
        <v>274.10000000000002</v>
      </c>
      <c r="F102" s="1">
        <f t="shared" si="1"/>
        <v>37232</v>
      </c>
      <c r="G102" s="1">
        <v>37234</v>
      </c>
      <c r="H102">
        <v>274.10000000000002</v>
      </c>
      <c r="K102" s="1">
        <v>38326</v>
      </c>
      <c r="L102">
        <v>448.65</v>
      </c>
    </row>
    <row r="103" spans="1:12">
      <c r="A103" s="1">
        <v>25642</v>
      </c>
      <c r="B103">
        <v>35.03</v>
      </c>
      <c r="D103" s="1">
        <v>37241</v>
      </c>
      <c r="E103">
        <v>277.05</v>
      </c>
      <c r="F103" s="1">
        <f t="shared" si="1"/>
        <v>37239</v>
      </c>
      <c r="G103" s="1">
        <v>37241</v>
      </c>
      <c r="H103">
        <v>277.05</v>
      </c>
      <c r="K103" s="1">
        <v>38333</v>
      </c>
      <c r="L103">
        <v>434</v>
      </c>
    </row>
    <row r="104" spans="1:12">
      <c r="A104" s="1">
        <v>25649</v>
      </c>
      <c r="B104">
        <v>35.14</v>
      </c>
      <c r="D104" s="1">
        <v>37248</v>
      </c>
      <c r="E104">
        <v>277.5</v>
      </c>
      <c r="F104" s="1">
        <f t="shared" si="1"/>
        <v>37246</v>
      </c>
      <c r="G104" s="1">
        <v>37248</v>
      </c>
      <c r="H104">
        <v>277.5</v>
      </c>
      <c r="K104" s="1">
        <v>38340</v>
      </c>
      <c r="L104">
        <v>438.9</v>
      </c>
    </row>
    <row r="105" spans="1:12">
      <c r="A105" s="1">
        <v>25656</v>
      </c>
      <c r="B105">
        <v>35.31</v>
      </c>
      <c r="D105" s="1">
        <v>37255</v>
      </c>
      <c r="E105">
        <v>276.5</v>
      </c>
      <c r="F105" s="1">
        <f t="shared" si="1"/>
        <v>37253</v>
      </c>
      <c r="G105" s="1">
        <v>37255</v>
      </c>
      <c r="H105">
        <v>276.5</v>
      </c>
      <c r="K105" s="1">
        <v>38347</v>
      </c>
      <c r="L105">
        <v>441.1</v>
      </c>
    </row>
    <row r="106" spans="1:12">
      <c r="A106" s="1">
        <v>25663</v>
      </c>
      <c r="B106">
        <v>35.340000000000003</v>
      </c>
      <c r="D106" s="1">
        <v>37262</v>
      </c>
      <c r="E106">
        <v>277.75</v>
      </c>
      <c r="F106" s="1">
        <f t="shared" si="1"/>
        <v>37260</v>
      </c>
      <c r="G106" s="1">
        <v>37262</v>
      </c>
      <c r="H106">
        <v>277.75</v>
      </c>
      <c r="K106" s="1">
        <v>38354</v>
      </c>
      <c r="L106">
        <v>435.6</v>
      </c>
    </row>
    <row r="107" spans="1:12">
      <c r="A107" s="1">
        <v>25670</v>
      </c>
      <c r="B107">
        <v>35.380000000000003</v>
      </c>
      <c r="D107" s="1">
        <v>37269</v>
      </c>
      <c r="E107">
        <v>285.75</v>
      </c>
      <c r="F107" s="1">
        <f t="shared" si="1"/>
        <v>37267</v>
      </c>
      <c r="G107" s="1">
        <v>37269</v>
      </c>
      <c r="H107">
        <v>285.75</v>
      </c>
      <c r="K107" s="1">
        <v>38361</v>
      </c>
      <c r="L107">
        <v>422.2</v>
      </c>
    </row>
    <row r="108" spans="1:12">
      <c r="A108" s="1">
        <v>25677</v>
      </c>
      <c r="B108">
        <v>35.75</v>
      </c>
      <c r="D108" s="1">
        <v>37276</v>
      </c>
      <c r="E108">
        <v>283.2</v>
      </c>
      <c r="F108" s="1">
        <f t="shared" si="1"/>
        <v>37274</v>
      </c>
      <c r="G108" s="1">
        <v>37276</v>
      </c>
      <c r="H108">
        <v>283.2</v>
      </c>
      <c r="K108" s="1">
        <v>38368</v>
      </c>
      <c r="L108">
        <v>422.5</v>
      </c>
    </row>
    <row r="109" spans="1:12">
      <c r="A109" s="1">
        <v>25684</v>
      </c>
      <c r="B109">
        <v>35.799999999999997</v>
      </c>
      <c r="D109" s="1">
        <v>37283</v>
      </c>
      <c r="E109">
        <v>279</v>
      </c>
      <c r="F109" s="1">
        <f t="shared" si="1"/>
        <v>37281</v>
      </c>
      <c r="G109" s="1">
        <v>37283</v>
      </c>
      <c r="H109">
        <v>279</v>
      </c>
      <c r="K109" s="1">
        <v>38375</v>
      </c>
      <c r="L109">
        <v>423.3</v>
      </c>
    </row>
    <row r="110" spans="1:12">
      <c r="A110" s="1">
        <v>25691</v>
      </c>
      <c r="B110">
        <v>35.880000000000003</v>
      </c>
      <c r="D110" s="1">
        <v>37290</v>
      </c>
      <c r="E110">
        <v>283.89999999999998</v>
      </c>
      <c r="F110" s="1">
        <f t="shared" si="1"/>
        <v>37288</v>
      </c>
      <c r="G110" s="1">
        <v>37290</v>
      </c>
      <c r="H110">
        <v>283.89999999999998</v>
      </c>
      <c r="K110" s="1">
        <v>38382</v>
      </c>
      <c r="L110">
        <v>426.8</v>
      </c>
    </row>
    <row r="111" spans="1:12">
      <c r="A111" s="1">
        <v>25698</v>
      </c>
      <c r="B111">
        <v>36.200000000000003</v>
      </c>
      <c r="D111" s="1">
        <v>37297</v>
      </c>
      <c r="E111">
        <v>304.3</v>
      </c>
      <c r="F111" s="1">
        <f t="shared" si="1"/>
        <v>37295</v>
      </c>
      <c r="G111" s="1">
        <v>37297</v>
      </c>
      <c r="H111">
        <v>304.3</v>
      </c>
      <c r="K111" s="1">
        <v>38389</v>
      </c>
      <c r="L111">
        <v>415.9</v>
      </c>
    </row>
    <row r="112" spans="1:12">
      <c r="A112" s="1">
        <v>25705</v>
      </c>
      <c r="B112">
        <v>35.979999999999997</v>
      </c>
      <c r="D112" s="1">
        <v>37304</v>
      </c>
      <c r="E112">
        <v>299.85000000000002</v>
      </c>
      <c r="F112" s="1">
        <f t="shared" si="1"/>
        <v>37302</v>
      </c>
      <c r="G112" s="1">
        <v>37304</v>
      </c>
      <c r="H112">
        <v>299.85000000000002</v>
      </c>
      <c r="K112" s="1">
        <v>38396</v>
      </c>
      <c r="L112">
        <v>418.85</v>
      </c>
    </row>
    <row r="113" spans="1:12">
      <c r="A113" s="1">
        <v>25712</v>
      </c>
      <c r="B113">
        <v>35.89</v>
      </c>
      <c r="D113" s="1">
        <v>37311</v>
      </c>
      <c r="E113">
        <v>292.75</v>
      </c>
      <c r="F113" s="1">
        <f t="shared" si="1"/>
        <v>37309</v>
      </c>
      <c r="G113" s="1">
        <v>37311</v>
      </c>
      <c r="H113">
        <v>292.75</v>
      </c>
      <c r="K113" s="1">
        <v>38403</v>
      </c>
      <c r="L113">
        <v>427.1</v>
      </c>
    </row>
    <row r="114" spans="1:12">
      <c r="A114" s="1">
        <v>25719</v>
      </c>
      <c r="B114">
        <v>35.450000000000003</v>
      </c>
      <c r="D114" s="1">
        <v>37318</v>
      </c>
      <c r="E114">
        <v>295.39999999999998</v>
      </c>
      <c r="F114" s="1">
        <f t="shared" si="1"/>
        <v>37316</v>
      </c>
      <c r="G114" s="1">
        <v>37318</v>
      </c>
      <c r="H114">
        <v>295.39999999999998</v>
      </c>
      <c r="K114" s="1">
        <v>38410</v>
      </c>
      <c r="L114">
        <v>434.25</v>
      </c>
    </row>
    <row r="115" spans="1:12">
      <c r="A115" s="1">
        <v>25726</v>
      </c>
      <c r="B115">
        <v>35.21</v>
      </c>
      <c r="D115" s="1">
        <v>37325</v>
      </c>
      <c r="E115">
        <v>289.14999999999998</v>
      </c>
      <c r="F115" s="1">
        <f t="shared" si="1"/>
        <v>37323</v>
      </c>
      <c r="G115" s="1">
        <v>37325</v>
      </c>
      <c r="H115">
        <v>289.14999999999998</v>
      </c>
      <c r="K115" s="1">
        <v>38417</v>
      </c>
      <c r="L115">
        <v>433.45</v>
      </c>
    </row>
    <row r="116" spans="1:12">
      <c r="A116" s="1">
        <v>25733</v>
      </c>
      <c r="B116">
        <v>35.619999999999997</v>
      </c>
      <c r="D116" s="1">
        <v>37332</v>
      </c>
      <c r="E116">
        <v>290.3</v>
      </c>
      <c r="F116" s="1">
        <f t="shared" si="1"/>
        <v>37330</v>
      </c>
      <c r="G116" s="1">
        <v>37332</v>
      </c>
      <c r="H116">
        <v>290.3</v>
      </c>
      <c r="K116" s="1">
        <v>38424</v>
      </c>
      <c r="L116">
        <v>443.7</v>
      </c>
    </row>
    <row r="117" spans="1:12">
      <c r="A117" s="1">
        <v>25740</v>
      </c>
      <c r="B117">
        <v>35.35</v>
      </c>
      <c r="D117" s="1">
        <v>37339</v>
      </c>
      <c r="E117">
        <v>294.25</v>
      </c>
      <c r="F117" s="1">
        <f t="shared" si="1"/>
        <v>37337</v>
      </c>
      <c r="G117" s="1">
        <v>37339</v>
      </c>
      <c r="H117">
        <v>294.25</v>
      </c>
      <c r="K117" s="1">
        <v>38431</v>
      </c>
      <c r="L117">
        <v>437.15</v>
      </c>
    </row>
    <row r="118" spans="1:12">
      <c r="A118" s="1">
        <v>25747</v>
      </c>
      <c r="B118">
        <v>35.450000000000003</v>
      </c>
      <c r="D118" s="1">
        <v>37346</v>
      </c>
      <c r="E118">
        <v>301.39999999999998</v>
      </c>
      <c r="F118" s="1">
        <f t="shared" si="1"/>
        <v>37344</v>
      </c>
      <c r="G118" s="1">
        <v>37346</v>
      </c>
      <c r="H118">
        <v>301.39999999999998</v>
      </c>
      <c r="K118" s="1">
        <v>38438</v>
      </c>
      <c r="L118">
        <v>425.15</v>
      </c>
    </row>
    <row r="119" spans="1:12">
      <c r="A119" s="1">
        <v>25754</v>
      </c>
      <c r="B119">
        <v>35.35</v>
      </c>
      <c r="D119" s="1">
        <v>37353</v>
      </c>
      <c r="E119">
        <v>301</v>
      </c>
      <c r="F119" s="1">
        <f t="shared" si="1"/>
        <v>37351</v>
      </c>
      <c r="G119" s="1">
        <v>37353</v>
      </c>
      <c r="H119">
        <v>301</v>
      </c>
      <c r="K119" s="1">
        <v>38445</v>
      </c>
      <c r="L119">
        <v>427.15</v>
      </c>
    </row>
    <row r="120" spans="1:12">
      <c r="A120" s="1">
        <v>25761</v>
      </c>
      <c r="B120">
        <v>35.35</v>
      </c>
      <c r="D120" s="1">
        <v>37360</v>
      </c>
      <c r="E120">
        <v>300.35000000000002</v>
      </c>
      <c r="F120" s="1">
        <f t="shared" si="1"/>
        <v>37358</v>
      </c>
      <c r="G120" s="1">
        <v>37360</v>
      </c>
      <c r="H120">
        <v>300.35000000000002</v>
      </c>
      <c r="K120" s="1">
        <v>38452</v>
      </c>
      <c r="L120">
        <v>425.2</v>
      </c>
    </row>
    <row r="121" spans="1:12">
      <c r="A121" s="1">
        <v>25768</v>
      </c>
      <c r="B121">
        <v>35.299999999999997</v>
      </c>
      <c r="D121" s="1">
        <v>37367</v>
      </c>
      <c r="E121">
        <v>301.8</v>
      </c>
      <c r="F121" s="1">
        <f t="shared" si="1"/>
        <v>37365</v>
      </c>
      <c r="G121" s="1">
        <v>37367</v>
      </c>
      <c r="H121">
        <v>301.8</v>
      </c>
      <c r="K121" s="1">
        <v>38459</v>
      </c>
      <c r="L121">
        <v>424.6</v>
      </c>
    </row>
    <row r="122" spans="1:12">
      <c r="A122" s="1">
        <v>25775</v>
      </c>
      <c r="B122">
        <v>35.31</v>
      </c>
      <c r="D122" s="1">
        <v>37374</v>
      </c>
      <c r="E122">
        <v>306.60000000000002</v>
      </c>
      <c r="F122" s="1">
        <f t="shared" si="1"/>
        <v>37372</v>
      </c>
      <c r="G122" s="1">
        <v>37374</v>
      </c>
      <c r="H122">
        <v>306.60000000000002</v>
      </c>
      <c r="K122" s="1">
        <v>38466</v>
      </c>
      <c r="L122">
        <v>434.6</v>
      </c>
    </row>
    <row r="123" spans="1:12">
      <c r="A123" s="1">
        <v>25782</v>
      </c>
      <c r="B123">
        <v>35.299999999999997</v>
      </c>
      <c r="D123" s="1">
        <v>37381</v>
      </c>
      <c r="E123">
        <v>310.45</v>
      </c>
      <c r="F123" s="1">
        <f t="shared" si="1"/>
        <v>37379</v>
      </c>
      <c r="G123" s="1">
        <v>37381</v>
      </c>
      <c r="H123">
        <v>310.45</v>
      </c>
      <c r="K123" s="1">
        <v>38473</v>
      </c>
      <c r="L123">
        <v>435.7</v>
      </c>
    </row>
    <row r="124" spans="1:12">
      <c r="A124" s="1">
        <v>25789</v>
      </c>
      <c r="B124">
        <v>35.299999999999997</v>
      </c>
      <c r="D124" s="1">
        <v>37388</v>
      </c>
      <c r="E124">
        <v>311.14999999999998</v>
      </c>
      <c r="F124" s="1">
        <f t="shared" si="1"/>
        <v>37386</v>
      </c>
      <c r="G124" s="1">
        <v>37388</v>
      </c>
      <c r="H124">
        <v>311.14999999999998</v>
      </c>
      <c r="K124" s="1">
        <v>38480</v>
      </c>
      <c r="L124">
        <v>425.15</v>
      </c>
    </row>
    <row r="125" spans="1:12">
      <c r="A125" s="1">
        <v>25796</v>
      </c>
      <c r="B125">
        <v>35.25</v>
      </c>
      <c r="D125" s="1">
        <v>37395</v>
      </c>
      <c r="E125">
        <v>310.60000000000002</v>
      </c>
      <c r="F125" s="1">
        <f t="shared" si="1"/>
        <v>37393</v>
      </c>
      <c r="G125" s="1">
        <v>37395</v>
      </c>
      <c r="H125">
        <v>310.60000000000002</v>
      </c>
      <c r="K125" s="1">
        <v>38487</v>
      </c>
      <c r="L125">
        <v>420</v>
      </c>
    </row>
    <row r="126" spans="1:12">
      <c r="A126" s="1">
        <v>25803</v>
      </c>
      <c r="B126">
        <v>35.409999999999997</v>
      </c>
      <c r="D126" s="1">
        <v>37402</v>
      </c>
      <c r="E126">
        <v>320.95</v>
      </c>
      <c r="F126" s="1">
        <f t="shared" si="1"/>
        <v>37400</v>
      </c>
      <c r="G126" s="1">
        <v>37402</v>
      </c>
      <c r="H126">
        <v>320.95</v>
      </c>
      <c r="K126" s="1">
        <v>38494</v>
      </c>
      <c r="L126">
        <v>418</v>
      </c>
    </row>
    <row r="127" spans="1:12">
      <c r="A127" s="1">
        <v>25810</v>
      </c>
      <c r="B127">
        <v>35.799999999999997</v>
      </c>
      <c r="D127" s="1">
        <v>37409</v>
      </c>
      <c r="E127">
        <v>326.60000000000002</v>
      </c>
      <c r="F127" s="1">
        <f t="shared" si="1"/>
        <v>37407</v>
      </c>
      <c r="G127" s="1">
        <v>37409</v>
      </c>
      <c r="H127">
        <v>326.60000000000002</v>
      </c>
      <c r="K127" s="1">
        <v>38501</v>
      </c>
      <c r="L127">
        <v>418.25</v>
      </c>
    </row>
    <row r="128" spans="1:12">
      <c r="A128" s="1">
        <v>25817</v>
      </c>
      <c r="B128">
        <v>36.25</v>
      </c>
      <c r="D128" s="1">
        <v>37416</v>
      </c>
      <c r="E128">
        <v>326.39999999999998</v>
      </c>
      <c r="F128" s="1">
        <f t="shared" si="1"/>
        <v>37414</v>
      </c>
      <c r="G128" s="1">
        <v>37416</v>
      </c>
      <c r="H128">
        <v>326.39999999999998</v>
      </c>
      <c r="K128" s="1">
        <v>38508</v>
      </c>
      <c r="L128">
        <v>423.55</v>
      </c>
    </row>
    <row r="129" spans="1:12">
      <c r="A129" s="1">
        <v>25824</v>
      </c>
      <c r="B129">
        <v>36.33</v>
      </c>
      <c r="D129" s="1">
        <v>37423</v>
      </c>
      <c r="E129">
        <v>322.10000000000002</v>
      </c>
      <c r="F129" s="1">
        <f t="shared" si="1"/>
        <v>37421</v>
      </c>
      <c r="G129" s="1">
        <v>37423</v>
      </c>
      <c r="H129">
        <v>322.10000000000002</v>
      </c>
      <c r="K129" s="1">
        <v>38515</v>
      </c>
      <c r="L129">
        <v>422.55</v>
      </c>
    </row>
    <row r="130" spans="1:12">
      <c r="A130" s="1">
        <v>25831</v>
      </c>
      <c r="B130">
        <v>36.15</v>
      </c>
      <c r="D130" s="1">
        <v>37430</v>
      </c>
      <c r="E130">
        <v>322.7</v>
      </c>
      <c r="F130" s="1">
        <f t="shared" si="1"/>
        <v>37428</v>
      </c>
      <c r="G130" s="1">
        <v>37430</v>
      </c>
      <c r="H130">
        <v>322.7</v>
      </c>
      <c r="K130" s="1">
        <v>38522</v>
      </c>
      <c r="L130">
        <v>437.5</v>
      </c>
    </row>
    <row r="131" spans="1:12">
      <c r="A131" s="1">
        <v>25838</v>
      </c>
      <c r="B131">
        <v>36.15</v>
      </c>
      <c r="D131" s="1">
        <v>37437</v>
      </c>
      <c r="E131">
        <v>318.5</v>
      </c>
      <c r="F131" s="1">
        <f t="shared" ref="F131:F194" si="2">D131-2</f>
        <v>37435</v>
      </c>
      <c r="G131" s="1">
        <v>37437</v>
      </c>
      <c r="H131">
        <v>318.5</v>
      </c>
      <c r="K131" s="1">
        <v>38529</v>
      </c>
      <c r="L131">
        <v>440.55</v>
      </c>
    </row>
    <row r="132" spans="1:12">
      <c r="A132" s="1">
        <v>25845</v>
      </c>
      <c r="B132">
        <v>36.33</v>
      </c>
      <c r="D132" s="1">
        <v>37444</v>
      </c>
      <c r="E132">
        <v>311.3</v>
      </c>
      <c r="F132" s="1">
        <f t="shared" si="2"/>
        <v>37442</v>
      </c>
      <c r="G132" s="1">
        <v>37444</v>
      </c>
      <c r="H132">
        <v>311.3</v>
      </c>
      <c r="K132" s="1">
        <v>38536</v>
      </c>
      <c r="L132">
        <v>432.6</v>
      </c>
    </row>
    <row r="133" spans="1:12">
      <c r="A133" s="1">
        <v>25852</v>
      </c>
      <c r="B133">
        <v>36.92</v>
      </c>
      <c r="D133" s="1">
        <v>37451</v>
      </c>
      <c r="E133">
        <v>316.7</v>
      </c>
      <c r="F133" s="1">
        <f t="shared" si="2"/>
        <v>37449</v>
      </c>
      <c r="G133" s="1">
        <v>37451</v>
      </c>
      <c r="H133">
        <v>316.7</v>
      </c>
      <c r="K133" s="1">
        <v>38543</v>
      </c>
      <c r="L133">
        <v>424.4</v>
      </c>
    </row>
    <row r="134" spans="1:12">
      <c r="A134" s="1">
        <v>25859</v>
      </c>
      <c r="B134">
        <v>37.5</v>
      </c>
      <c r="D134" s="1">
        <v>37458</v>
      </c>
      <c r="E134">
        <v>322.89999999999998</v>
      </c>
      <c r="F134" s="1">
        <f t="shared" si="2"/>
        <v>37456</v>
      </c>
      <c r="G134" s="1">
        <v>37458</v>
      </c>
      <c r="H134">
        <v>322.89999999999998</v>
      </c>
      <c r="K134" s="1">
        <v>38550</v>
      </c>
      <c r="L134">
        <v>418.35</v>
      </c>
    </row>
    <row r="135" spans="1:12">
      <c r="A135" s="1">
        <v>25866</v>
      </c>
      <c r="B135">
        <v>38.450000000000003</v>
      </c>
      <c r="D135" s="1">
        <v>37465</v>
      </c>
      <c r="E135">
        <v>304.95</v>
      </c>
      <c r="F135" s="1">
        <f t="shared" si="2"/>
        <v>37463</v>
      </c>
      <c r="G135" s="1">
        <v>37465</v>
      </c>
      <c r="H135">
        <v>304.95</v>
      </c>
      <c r="K135" s="1">
        <v>38557</v>
      </c>
      <c r="L135">
        <v>425</v>
      </c>
    </row>
    <row r="136" spans="1:12">
      <c r="A136" s="1">
        <v>25873</v>
      </c>
      <c r="B136">
        <v>37.25</v>
      </c>
      <c r="D136" s="1">
        <v>37472</v>
      </c>
      <c r="E136">
        <v>305.05</v>
      </c>
      <c r="F136" s="1">
        <f t="shared" si="2"/>
        <v>37470</v>
      </c>
      <c r="G136" s="1">
        <v>37472</v>
      </c>
      <c r="H136">
        <v>305.05</v>
      </c>
      <c r="K136" s="1">
        <v>38564</v>
      </c>
      <c r="L136">
        <v>429</v>
      </c>
    </row>
    <row r="137" spans="1:12">
      <c r="A137" s="1">
        <v>25880</v>
      </c>
      <c r="B137">
        <v>37.1</v>
      </c>
      <c r="D137" s="1">
        <v>37479</v>
      </c>
      <c r="E137">
        <v>312.95</v>
      </c>
      <c r="F137" s="1">
        <f t="shared" si="2"/>
        <v>37477</v>
      </c>
      <c r="G137" s="1">
        <v>37479</v>
      </c>
      <c r="H137">
        <v>312.95</v>
      </c>
      <c r="K137" s="1">
        <v>38571</v>
      </c>
      <c r="L137">
        <v>438.25</v>
      </c>
    </row>
    <row r="138" spans="1:12">
      <c r="A138" s="1">
        <v>25887</v>
      </c>
      <c r="B138">
        <v>37.659999999999997</v>
      </c>
      <c r="D138" s="1">
        <v>37486</v>
      </c>
      <c r="E138">
        <v>314.2</v>
      </c>
      <c r="F138" s="1">
        <f t="shared" si="2"/>
        <v>37484</v>
      </c>
      <c r="G138" s="1">
        <v>37486</v>
      </c>
      <c r="H138">
        <v>314.2</v>
      </c>
      <c r="K138" s="1">
        <v>38578</v>
      </c>
      <c r="L138">
        <v>447.25</v>
      </c>
    </row>
    <row r="139" spans="1:12">
      <c r="A139" s="1">
        <v>25894</v>
      </c>
      <c r="B139">
        <v>37.619999999999997</v>
      </c>
      <c r="D139" s="1">
        <v>37493</v>
      </c>
      <c r="E139">
        <v>305.95</v>
      </c>
      <c r="F139" s="1">
        <f t="shared" si="2"/>
        <v>37491</v>
      </c>
      <c r="G139" s="1">
        <v>37493</v>
      </c>
      <c r="H139">
        <v>305.95</v>
      </c>
      <c r="K139" s="1">
        <v>38585</v>
      </c>
      <c r="L139">
        <v>439.65</v>
      </c>
    </row>
    <row r="140" spans="1:12">
      <c r="A140" s="1">
        <v>25901</v>
      </c>
      <c r="B140">
        <v>37.6</v>
      </c>
      <c r="D140" s="1">
        <v>37500</v>
      </c>
      <c r="E140">
        <v>312.8</v>
      </c>
      <c r="F140" s="1">
        <f t="shared" si="2"/>
        <v>37498</v>
      </c>
      <c r="G140" s="1">
        <v>37500</v>
      </c>
      <c r="H140">
        <v>312.8</v>
      </c>
      <c r="K140" s="1">
        <v>38592</v>
      </c>
      <c r="L140">
        <v>436.75</v>
      </c>
    </row>
    <row r="141" spans="1:12">
      <c r="A141" s="1">
        <v>25908</v>
      </c>
      <c r="B141">
        <v>37.54</v>
      </c>
      <c r="D141" s="1">
        <v>37507</v>
      </c>
      <c r="E141">
        <v>319.25</v>
      </c>
      <c r="F141" s="1">
        <f t="shared" si="2"/>
        <v>37505</v>
      </c>
      <c r="G141" s="1">
        <v>37507</v>
      </c>
      <c r="H141">
        <v>319.25</v>
      </c>
      <c r="K141" s="1">
        <v>38599</v>
      </c>
      <c r="L141">
        <v>443.6</v>
      </c>
    </row>
    <row r="142" spans="1:12">
      <c r="A142" s="1">
        <v>25915</v>
      </c>
      <c r="B142">
        <v>37.17</v>
      </c>
      <c r="D142" s="1">
        <v>37514</v>
      </c>
      <c r="E142">
        <v>318.8</v>
      </c>
      <c r="F142" s="1">
        <f t="shared" si="2"/>
        <v>37512</v>
      </c>
      <c r="G142" s="1">
        <v>37514</v>
      </c>
      <c r="H142">
        <v>318.8</v>
      </c>
      <c r="K142" s="1">
        <v>38606</v>
      </c>
      <c r="L142">
        <v>448.25</v>
      </c>
    </row>
    <row r="143" spans="1:12">
      <c r="A143" s="1">
        <v>25922</v>
      </c>
      <c r="B143">
        <v>37.619999999999997</v>
      </c>
      <c r="D143" s="1">
        <v>37521</v>
      </c>
      <c r="E143">
        <v>322.3</v>
      </c>
      <c r="F143" s="1">
        <f t="shared" si="2"/>
        <v>37519</v>
      </c>
      <c r="G143" s="1">
        <v>37521</v>
      </c>
      <c r="H143">
        <v>322.3</v>
      </c>
      <c r="K143" s="1">
        <v>38613</v>
      </c>
      <c r="L143">
        <v>457.2</v>
      </c>
    </row>
    <row r="144" spans="1:12">
      <c r="A144" s="1">
        <v>25929</v>
      </c>
      <c r="B144">
        <v>37.33</v>
      </c>
      <c r="D144" s="1">
        <v>37528</v>
      </c>
      <c r="E144">
        <v>320.05</v>
      </c>
      <c r="F144" s="1">
        <f t="shared" si="2"/>
        <v>37526</v>
      </c>
      <c r="G144" s="1">
        <v>37528</v>
      </c>
      <c r="H144">
        <v>320.05</v>
      </c>
      <c r="K144" s="1">
        <v>38620</v>
      </c>
      <c r="L144">
        <v>462.65</v>
      </c>
    </row>
    <row r="145" spans="1:12">
      <c r="A145" s="1">
        <v>25936</v>
      </c>
      <c r="B145">
        <v>37.380000000000003</v>
      </c>
      <c r="D145" s="1">
        <v>37535</v>
      </c>
      <c r="E145">
        <v>320.3</v>
      </c>
      <c r="F145" s="1">
        <f t="shared" si="2"/>
        <v>37533</v>
      </c>
      <c r="G145" s="1">
        <v>37535</v>
      </c>
      <c r="H145">
        <v>320.3</v>
      </c>
      <c r="K145" s="1">
        <v>38627</v>
      </c>
      <c r="L145">
        <v>473.25</v>
      </c>
    </row>
    <row r="146" spans="1:12">
      <c r="A146" s="1">
        <v>25943</v>
      </c>
      <c r="B146">
        <v>37.5</v>
      </c>
      <c r="D146" s="1">
        <v>37542</v>
      </c>
      <c r="E146">
        <v>316.85000000000002</v>
      </c>
      <c r="F146" s="1">
        <f t="shared" si="2"/>
        <v>37540</v>
      </c>
      <c r="G146" s="1">
        <v>37542</v>
      </c>
      <c r="H146">
        <v>316.85000000000002</v>
      </c>
      <c r="K146" s="1">
        <v>38634</v>
      </c>
      <c r="L146">
        <v>472.7</v>
      </c>
    </row>
    <row r="147" spans="1:12">
      <c r="A147" s="1">
        <v>25950</v>
      </c>
      <c r="B147">
        <v>38.1</v>
      </c>
      <c r="D147" s="1">
        <v>37549</v>
      </c>
      <c r="E147">
        <v>312.75</v>
      </c>
      <c r="F147" s="1">
        <f t="shared" si="2"/>
        <v>37547</v>
      </c>
      <c r="G147" s="1">
        <v>37549</v>
      </c>
      <c r="H147">
        <v>312.75</v>
      </c>
      <c r="K147" s="1">
        <v>38641</v>
      </c>
      <c r="L147">
        <v>466</v>
      </c>
    </row>
    <row r="148" spans="1:12">
      <c r="A148" s="1">
        <v>25957</v>
      </c>
      <c r="B148">
        <v>37.94</v>
      </c>
      <c r="D148" s="1">
        <v>37556</v>
      </c>
      <c r="E148">
        <v>313</v>
      </c>
      <c r="F148" s="1">
        <f t="shared" si="2"/>
        <v>37554</v>
      </c>
      <c r="G148" s="1">
        <v>37556</v>
      </c>
      <c r="H148">
        <v>313</v>
      </c>
      <c r="K148" s="1">
        <v>38648</v>
      </c>
      <c r="L148">
        <v>462.85</v>
      </c>
    </row>
    <row r="149" spans="1:12">
      <c r="A149" s="1">
        <v>25964</v>
      </c>
      <c r="B149">
        <v>38.049999999999997</v>
      </c>
      <c r="D149" s="1">
        <v>37563</v>
      </c>
      <c r="E149">
        <v>319.85000000000002</v>
      </c>
      <c r="F149" s="1">
        <f t="shared" si="2"/>
        <v>37561</v>
      </c>
      <c r="G149" s="1">
        <v>37563</v>
      </c>
      <c r="H149">
        <v>319.85000000000002</v>
      </c>
      <c r="K149" s="1">
        <v>38655</v>
      </c>
      <c r="L149">
        <v>470.75</v>
      </c>
    </row>
    <row r="150" spans="1:12">
      <c r="A150" s="1">
        <v>25971</v>
      </c>
      <c r="B150">
        <v>38.409999999999997</v>
      </c>
      <c r="D150" s="1">
        <v>37570</v>
      </c>
      <c r="E150">
        <v>321.7</v>
      </c>
      <c r="F150" s="1">
        <f t="shared" si="2"/>
        <v>37568</v>
      </c>
      <c r="G150" s="1">
        <v>37570</v>
      </c>
      <c r="H150">
        <v>321.7</v>
      </c>
      <c r="K150" s="1">
        <v>38662</v>
      </c>
      <c r="L150">
        <v>460.5</v>
      </c>
    </row>
    <row r="151" spans="1:12">
      <c r="A151" s="1">
        <v>25978</v>
      </c>
      <c r="B151">
        <v>38.85</v>
      </c>
      <c r="D151" s="1">
        <v>37577</v>
      </c>
      <c r="E151">
        <v>319.10000000000002</v>
      </c>
      <c r="F151" s="1">
        <f t="shared" si="2"/>
        <v>37575</v>
      </c>
      <c r="G151" s="1">
        <v>37577</v>
      </c>
      <c r="H151">
        <v>319.10000000000002</v>
      </c>
      <c r="K151" s="1">
        <v>38669</v>
      </c>
      <c r="L151">
        <v>466.75</v>
      </c>
    </row>
    <row r="152" spans="1:12">
      <c r="A152" s="1">
        <v>25985</v>
      </c>
      <c r="B152">
        <v>38.729999999999997</v>
      </c>
      <c r="D152" s="1">
        <v>37584</v>
      </c>
      <c r="E152">
        <v>317.7</v>
      </c>
      <c r="F152" s="1">
        <f t="shared" si="2"/>
        <v>37582</v>
      </c>
      <c r="G152" s="1">
        <v>37584</v>
      </c>
      <c r="H152">
        <v>317.7</v>
      </c>
      <c r="K152" s="1">
        <v>38676</v>
      </c>
      <c r="L152">
        <v>485.85</v>
      </c>
    </row>
    <row r="153" spans="1:12">
      <c r="A153" s="1">
        <v>25992</v>
      </c>
      <c r="B153">
        <v>38.799999999999997</v>
      </c>
      <c r="D153" s="1">
        <v>37591</v>
      </c>
      <c r="E153">
        <v>319.05</v>
      </c>
      <c r="F153" s="1">
        <f t="shared" si="2"/>
        <v>37589</v>
      </c>
      <c r="G153" s="1">
        <v>37591</v>
      </c>
      <c r="H153">
        <v>319.05</v>
      </c>
      <c r="K153" s="1">
        <v>38683</v>
      </c>
      <c r="L153">
        <v>495.9</v>
      </c>
    </row>
    <row r="154" spans="1:12">
      <c r="A154" s="1">
        <v>25999</v>
      </c>
      <c r="B154">
        <v>38.75</v>
      </c>
      <c r="D154" s="1">
        <v>37598</v>
      </c>
      <c r="E154">
        <v>325.75</v>
      </c>
      <c r="F154" s="1">
        <f t="shared" si="2"/>
        <v>37596</v>
      </c>
      <c r="G154" s="1">
        <v>37598</v>
      </c>
      <c r="H154">
        <v>325.75</v>
      </c>
      <c r="K154" s="1">
        <v>38690</v>
      </c>
      <c r="L154">
        <v>502.5</v>
      </c>
    </row>
    <row r="155" spans="1:12">
      <c r="A155" s="1">
        <v>26006</v>
      </c>
      <c r="B155">
        <v>39.04</v>
      </c>
      <c r="D155" s="1">
        <v>37605</v>
      </c>
      <c r="E155">
        <v>332.2</v>
      </c>
      <c r="F155" s="1">
        <f t="shared" si="2"/>
        <v>37603</v>
      </c>
      <c r="G155" s="1">
        <v>37605</v>
      </c>
      <c r="H155">
        <v>332.2</v>
      </c>
      <c r="K155" s="1">
        <v>38697</v>
      </c>
      <c r="L155">
        <v>525.5</v>
      </c>
    </row>
    <row r="156" spans="1:12">
      <c r="A156" s="1">
        <v>26013</v>
      </c>
      <c r="B156">
        <v>38.950000000000003</v>
      </c>
      <c r="D156" s="1">
        <v>37612</v>
      </c>
      <c r="E156">
        <v>341.6</v>
      </c>
      <c r="F156" s="1">
        <f t="shared" si="2"/>
        <v>37610</v>
      </c>
      <c r="G156" s="1">
        <v>37612</v>
      </c>
      <c r="H156">
        <v>341.6</v>
      </c>
      <c r="K156" s="1">
        <v>38704</v>
      </c>
      <c r="L156">
        <v>507</v>
      </c>
    </row>
    <row r="157" spans="1:12">
      <c r="A157" s="1">
        <v>26020</v>
      </c>
      <c r="B157">
        <v>38.880000000000003</v>
      </c>
      <c r="D157" s="1">
        <v>37619</v>
      </c>
      <c r="E157">
        <v>349.3</v>
      </c>
      <c r="F157" s="1">
        <f t="shared" si="2"/>
        <v>37617</v>
      </c>
      <c r="G157" s="1">
        <v>37619</v>
      </c>
      <c r="H157">
        <v>349.3</v>
      </c>
      <c r="K157" s="1">
        <v>38711</v>
      </c>
      <c r="L157">
        <v>500</v>
      </c>
    </row>
    <row r="158" spans="1:12">
      <c r="A158" s="1">
        <v>26027</v>
      </c>
      <c r="B158">
        <v>38.880000000000003</v>
      </c>
      <c r="D158" s="1">
        <v>37626</v>
      </c>
      <c r="E158">
        <v>344.5</v>
      </c>
      <c r="F158" s="1">
        <f t="shared" si="2"/>
        <v>37624</v>
      </c>
      <c r="G158" s="1">
        <v>37626</v>
      </c>
      <c r="H158">
        <v>344.5</v>
      </c>
      <c r="K158" s="1">
        <v>38718</v>
      </c>
      <c r="L158">
        <v>513</v>
      </c>
    </row>
    <row r="159" spans="1:12">
      <c r="A159" s="1">
        <v>26034</v>
      </c>
      <c r="B159">
        <v>38.979999999999997</v>
      </c>
      <c r="D159" s="1">
        <v>37633</v>
      </c>
      <c r="E159">
        <v>353</v>
      </c>
      <c r="F159" s="1">
        <f t="shared" si="2"/>
        <v>37631</v>
      </c>
      <c r="G159" s="1">
        <v>37633</v>
      </c>
      <c r="H159">
        <v>353</v>
      </c>
      <c r="K159" s="1">
        <v>38725</v>
      </c>
      <c r="L159">
        <v>535.25</v>
      </c>
    </row>
    <row r="160" spans="1:12">
      <c r="A160" s="1">
        <v>26041</v>
      </c>
      <c r="B160">
        <v>38.950000000000003</v>
      </c>
      <c r="D160" s="1">
        <v>37640</v>
      </c>
      <c r="E160">
        <v>357</v>
      </c>
      <c r="F160" s="1">
        <f t="shared" si="2"/>
        <v>37638</v>
      </c>
      <c r="G160" s="1">
        <v>37640</v>
      </c>
      <c r="H160">
        <v>357</v>
      </c>
      <c r="K160" s="1">
        <v>38732</v>
      </c>
      <c r="L160">
        <v>548.25</v>
      </c>
    </row>
    <row r="161" spans="1:12">
      <c r="A161" s="1">
        <v>26048</v>
      </c>
      <c r="B161">
        <v>39.049999999999997</v>
      </c>
      <c r="D161" s="1">
        <v>37647</v>
      </c>
      <c r="E161">
        <v>366</v>
      </c>
      <c r="F161" s="1">
        <f t="shared" si="2"/>
        <v>37645</v>
      </c>
      <c r="G161" s="1">
        <v>37647</v>
      </c>
      <c r="H161">
        <v>366</v>
      </c>
      <c r="K161" s="1">
        <v>38739</v>
      </c>
      <c r="L161">
        <v>567.25</v>
      </c>
    </row>
    <row r="162" spans="1:12">
      <c r="A162" s="1">
        <v>26055</v>
      </c>
      <c r="B162">
        <v>39.700000000000003</v>
      </c>
      <c r="D162" s="1">
        <v>37654</v>
      </c>
      <c r="E162">
        <v>367.5</v>
      </c>
      <c r="F162" s="1">
        <f t="shared" si="2"/>
        <v>37652</v>
      </c>
      <c r="G162" s="1">
        <v>37654</v>
      </c>
      <c r="H162">
        <v>367.5</v>
      </c>
      <c r="K162" s="1">
        <v>38746</v>
      </c>
      <c r="L162">
        <v>561.75</v>
      </c>
    </row>
    <row r="163" spans="1:12">
      <c r="A163" s="1">
        <v>26062</v>
      </c>
      <c r="B163">
        <v>39.770000000000003</v>
      </c>
      <c r="D163" s="1">
        <v>37661</v>
      </c>
      <c r="E163">
        <v>373.25</v>
      </c>
      <c r="F163" s="1">
        <f t="shared" si="2"/>
        <v>37659</v>
      </c>
      <c r="G163" s="1">
        <v>37661</v>
      </c>
      <c r="H163">
        <v>373.25</v>
      </c>
      <c r="K163" s="1">
        <v>38753</v>
      </c>
      <c r="L163">
        <v>569</v>
      </c>
    </row>
    <row r="164" spans="1:12">
      <c r="A164" s="1">
        <v>26069</v>
      </c>
      <c r="B164">
        <v>41.2</v>
      </c>
      <c r="D164" s="1">
        <v>37668</v>
      </c>
      <c r="E164">
        <v>354.25</v>
      </c>
      <c r="F164" s="1">
        <f t="shared" si="2"/>
        <v>37666</v>
      </c>
      <c r="G164" s="1">
        <v>37668</v>
      </c>
      <c r="H164">
        <v>354.25</v>
      </c>
      <c r="K164" s="1">
        <v>38760</v>
      </c>
      <c r="L164">
        <v>557</v>
      </c>
    </row>
    <row r="165" spans="1:12">
      <c r="A165" s="1">
        <v>26076</v>
      </c>
      <c r="B165">
        <v>40.98</v>
      </c>
      <c r="D165" s="1">
        <v>37675</v>
      </c>
      <c r="E165">
        <v>352.3</v>
      </c>
      <c r="F165" s="1">
        <f t="shared" si="2"/>
        <v>37673</v>
      </c>
      <c r="G165" s="1">
        <v>37675</v>
      </c>
      <c r="H165">
        <v>352.3</v>
      </c>
      <c r="K165" s="1">
        <v>38767</v>
      </c>
      <c r="L165">
        <v>551.70000000000005</v>
      </c>
    </row>
    <row r="166" spans="1:12">
      <c r="A166" s="1">
        <v>26083</v>
      </c>
      <c r="B166">
        <v>40.840000000000003</v>
      </c>
      <c r="D166" s="1">
        <v>37682</v>
      </c>
      <c r="E166">
        <v>347.45</v>
      </c>
      <c r="F166" s="1">
        <f t="shared" si="2"/>
        <v>37680</v>
      </c>
      <c r="G166" s="1">
        <v>37682</v>
      </c>
      <c r="H166">
        <v>347.45</v>
      </c>
      <c r="K166" s="1">
        <v>38774</v>
      </c>
      <c r="L166">
        <v>554.15</v>
      </c>
    </row>
    <row r="167" spans="1:12">
      <c r="A167" s="1">
        <v>26090</v>
      </c>
      <c r="B167">
        <v>40.6</v>
      </c>
      <c r="D167" s="1">
        <v>37689</v>
      </c>
      <c r="E167">
        <v>350.75</v>
      </c>
      <c r="F167" s="1">
        <f t="shared" si="2"/>
        <v>37687</v>
      </c>
      <c r="G167" s="1">
        <v>37689</v>
      </c>
      <c r="H167">
        <v>350.75</v>
      </c>
      <c r="K167" s="1">
        <v>38781</v>
      </c>
      <c r="L167">
        <v>565</v>
      </c>
    </row>
    <row r="168" spans="1:12">
      <c r="A168" s="1">
        <v>26097</v>
      </c>
      <c r="B168">
        <v>39.6</v>
      </c>
      <c r="D168" s="1">
        <v>37696</v>
      </c>
      <c r="E168">
        <v>335.2</v>
      </c>
      <c r="F168" s="1">
        <f t="shared" si="2"/>
        <v>37694</v>
      </c>
      <c r="G168" s="1">
        <v>37696</v>
      </c>
      <c r="H168">
        <v>335.2</v>
      </c>
      <c r="K168" s="1">
        <v>38788</v>
      </c>
      <c r="L168">
        <v>535</v>
      </c>
    </row>
    <row r="169" spans="1:12">
      <c r="A169" s="1">
        <v>26104</v>
      </c>
      <c r="B169">
        <v>39.950000000000003</v>
      </c>
      <c r="D169" s="1">
        <v>37703</v>
      </c>
      <c r="E169">
        <v>333.5</v>
      </c>
      <c r="F169" s="1">
        <f t="shared" si="2"/>
        <v>37701</v>
      </c>
      <c r="G169" s="1">
        <v>37703</v>
      </c>
      <c r="H169">
        <v>333.5</v>
      </c>
      <c r="K169" s="1">
        <v>38795</v>
      </c>
      <c r="L169">
        <v>552.75</v>
      </c>
    </row>
    <row r="170" spans="1:12">
      <c r="A170" s="1">
        <v>26111</v>
      </c>
      <c r="B170">
        <v>40.1</v>
      </c>
      <c r="D170" s="1">
        <v>37710</v>
      </c>
      <c r="E170">
        <v>330.75</v>
      </c>
      <c r="F170" s="1">
        <f t="shared" si="2"/>
        <v>37708</v>
      </c>
      <c r="G170" s="1">
        <v>37710</v>
      </c>
      <c r="H170">
        <v>330.75</v>
      </c>
      <c r="K170" s="1">
        <v>38802</v>
      </c>
      <c r="L170">
        <v>556.75</v>
      </c>
    </row>
    <row r="171" spans="1:12">
      <c r="A171" s="1">
        <v>26118</v>
      </c>
      <c r="B171">
        <v>40.380000000000003</v>
      </c>
      <c r="D171" s="1">
        <v>37717</v>
      </c>
      <c r="E171">
        <v>323.8</v>
      </c>
      <c r="F171" s="1">
        <f t="shared" si="2"/>
        <v>37715</v>
      </c>
      <c r="G171" s="1">
        <v>37717</v>
      </c>
      <c r="H171">
        <v>323.8</v>
      </c>
      <c r="K171" s="1">
        <v>38809</v>
      </c>
      <c r="L171">
        <v>582</v>
      </c>
    </row>
    <row r="172" spans="1:12">
      <c r="A172" s="1">
        <v>26125</v>
      </c>
      <c r="B172">
        <v>40.24</v>
      </c>
      <c r="D172" s="1">
        <v>37724</v>
      </c>
      <c r="E172">
        <v>324.8</v>
      </c>
      <c r="F172" s="1">
        <f t="shared" si="2"/>
        <v>37722</v>
      </c>
      <c r="G172" s="1">
        <v>37724</v>
      </c>
      <c r="H172">
        <v>324.8</v>
      </c>
      <c r="K172" s="1">
        <v>38816</v>
      </c>
      <c r="L172">
        <v>589.75</v>
      </c>
    </row>
    <row r="173" spans="1:12">
      <c r="A173" s="1">
        <v>26132</v>
      </c>
      <c r="B173">
        <v>40.74</v>
      </c>
      <c r="D173" s="1">
        <v>37731</v>
      </c>
      <c r="E173">
        <v>327</v>
      </c>
      <c r="F173" s="1">
        <f t="shared" si="2"/>
        <v>37729</v>
      </c>
      <c r="G173" s="1">
        <v>37731</v>
      </c>
      <c r="H173">
        <v>327</v>
      </c>
      <c r="K173" s="1">
        <v>38823</v>
      </c>
      <c r="L173">
        <v>593</v>
      </c>
    </row>
    <row r="174" spans="1:12">
      <c r="A174" s="1">
        <v>26139</v>
      </c>
      <c r="B174">
        <v>41.62</v>
      </c>
      <c r="D174" s="1">
        <v>37738</v>
      </c>
      <c r="E174">
        <v>333.25</v>
      </c>
      <c r="F174" s="1">
        <f t="shared" si="2"/>
        <v>37736</v>
      </c>
      <c r="G174" s="1">
        <v>37738</v>
      </c>
      <c r="H174">
        <v>333.25</v>
      </c>
      <c r="K174" s="1">
        <v>38830</v>
      </c>
      <c r="L174">
        <v>623.5</v>
      </c>
    </row>
    <row r="175" spans="1:12">
      <c r="A175" s="1">
        <v>26146</v>
      </c>
      <c r="B175">
        <v>42.4</v>
      </c>
      <c r="D175" s="1">
        <v>37745</v>
      </c>
      <c r="E175">
        <v>340.5</v>
      </c>
      <c r="F175" s="1">
        <f t="shared" si="2"/>
        <v>37743</v>
      </c>
      <c r="G175" s="1">
        <v>37745</v>
      </c>
      <c r="H175">
        <v>340.5</v>
      </c>
      <c r="K175" s="1">
        <v>38837</v>
      </c>
      <c r="L175">
        <v>644</v>
      </c>
    </row>
    <row r="176" spans="1:12">
      <c r="A176" s="1">
        <v>26153</v>
      </c>
      <c r="B176">
        <v>42.56</v>
      </c>
      <c r="D176" s="1">
        <v>37752</v>
      </c>
      <c r="E176">
        <v>347.9</v>
      </c>
      <c r="F176" s="1">
        <f t="shared" si="2"/>
        <v>37750</v>
      </c>
      <c r="G176" s="1">
        <v>37752</v>
      </c>
      <c r="H176">
        <v>347.9</v>
      </c>
      <c r="K176" s="1">
        <v>38844</v>
      </c>
      <c r="L176">
        <v>678</v>
      </c>
    </row>
    <row r="177" spans="1:12">
      <c r="A177" s="1">
        <v>26160</v>
      </c>
      <c r="B177">
        <v>43</v>
      </c>
      <c r="D177" s="1">
        <v>37759</v>
      </c>
      <c r="E177">
        <v>355</v>
      </c>
      <c r="F177" s="1">
        <f t="shared" si="2"/>
        <v>37757</v>
      </c>
      <c r="G177" s="1">
        <v>37759</v>
      </c>
      <c r="H177">
        <v>355</v>
      </c>
      <c r="K177" s="1">
        <v>38851</v>
      </c>
      <c r="L177">
        <v>725</v>
      </c>
    </row>
    <row r="178" spans="1:12">
      <c r="A178" s="1">
        <v>26167</v>
      </c>
      <c r="B178">
        <v>43.3</v>
      </c>
      <c r="D178" s="1">
        <v>37766</v>
      </c>
      <c r="E178">
        <v>370.5</v>
      </c>
      <c r="F178" s="1">
        <f t="shared" si="2"/>
        <v>37764</v>
      </c>
      <c r="G178" s="1">
        <v>37766</v>
      </c>
      <c r="H178">
        <v>370.5</v>
      </c>
      <c r="K178" s="1">
        <v>38858</v>
      </c>
      <c r="L178">
        <v>651.5</v>
      </c>
    </row>
    <row r="179" spans="1:12">
      <c r="A179" s="1">
        <v>26174</v>
      </c>
      <c r="B179">
        <v>41.12</v>
      </c>
      <c r="D179" s="1">
        <v>37773</v>
      </c>
      <c r="E179">
        <v>361.4</v>
      </c>
      <c r="F179" s="1">
        <f t="shared" si="2"/>
        <v>37771</v>
      </c>
      <c r="G179" s="1">
        <v>37773</v>
      </c>
      <c r="H179">
        <v>361.4</v>
      </c>
      <c r="K179" s="1">
        <v>38865</v>
      </c>
      <c r="L179">
        <v>642.25</v>
      </c>
    </row>
    <row r="180" spans="1:12">
      <c r="A180" s="1">
        <v>26181</v>
      </c>
      <c r="B180">
        <v>41.7</v>
      </c>
      <c r="D180" s="1">
        <v>37780</v>
      </c>
      <c r="E180">
        <v>363</v>
      </c>
      <c r="F180" s="1">
        <f t="shared" si="2"/>
        <v>37778</v>
      </c>
      <c r="G180" s="1">
        <v>37780</v>
      </c>
      <c r="H180">
        <v>363</v>
      </c>
      <c r="K180" s="1">
        <v>38872</v>
      </c>
      <c r="L180">
        <v>632.25</v>
      </c>
    </row>
    <row r="181" spans="1:12">
      <c r="A181" s="1">
        <v>26188</v>
      </c>
      <c r="B181">
        <v>41.65</v>
      </c>
      <c r="D181" s="1">
        <v>37787</v>
      </c>
      <c r="E181">
        <v>353.05</v>
      </c>
      <c r="F181" s="1">
        <f t="shared" si="2"/>
        <v>37785</v>
      </c>
      <c r="G181" s="1">
        <v>37787</v>
      </c>
      <c r="H181">
        <v>353.05</v>
      </c>
      <c r="K181" s="1">
        <v>38879</v>
      </c>
      <c r="L181">
        <v>616</v>
      </c>
    </row>
    <row r="182" spans="1:12">
      <c r="A182" s="1">
        <v>26195</v>
      </c>
      <c r="B182">
        <v>42.05</v>
      </c>
      <c r="D182" s="1">
        <v>37794</v>
      </c>
      <c r="E182">
        <v>358</v>
      </c>
      <c r="F182" s="1">
        <f t="shared" si="2"/>
        <v>37792</v>
      </c>
      <c r="G182" s="1">
        <v>37794</v>
      </c>
      <c r="H182">
        <v>358</v>
      </c>
      <c r="K182" s="1">
        <v>38886</v>
      </c>
      <c r="L182">
        <v>574</v>
      </c>
    </row>
    <row r="183" spans="1:12">
      <c r="A183" s="1">
        <v>26202</v>
      </c>
      <c r="B183">
        <v>42.5</v>
      </c>
      <c r="D183" s="1">
        <v>37801</v>
      </c>
      <c r="E183">
        <v>345.5</v>
      </c>
      <c r="F183" s="1">
        <f t="shared" si="2"/>
        <v>37799</v>
      </c>
      <c r="G183" s="1">
        <v>37801</v>
      </c>
      <c r="H183">
        <v>345.5</v>
      </c>
      <c r="K183" s="1">
        <v>38893</v>
      </c>
      <c r="L183">
        <v>579.6</v>
      </c>
    </row>
    <row r="184" spans="1:12">
      <c r="A184" s="1">
        <v>26209</v>
      </c>
      <c r="B184">
        <v>42.4</v>
      </c>
      <c r="D184" s="1">
        <v>37808</v>
      </c>
      <c r="E184">
        <v>351.3</v>
      </c>
      <c r="F184" s="1">
        <f t="shared" si="2"/>
        <v>37806</v>
      </c>
      <c r="G184" s="1">
        <v>37808</v>
      </c>
      <c r="H184">
        <v>351.3</v>
      </c>
      <c r="K184" s="1">
        <v>38900</v>
      </c>
      <c r="L184">
        <v>613.5</v>
      </c>
    </row>
    <row r="185" spans="1:12">
      <c r="A185" s="1">
        <v>26216</v>
      </c>
      <c r="B185">
        <v>42.45</v>
      </c>
      <c r="D185" s="1">
        <v>37815</v>
      </c>
      <c r="E185">
        <v>343.7</v>
      </c>
      <c r="F185" s="1">
        <f t="shared" si="2"/>
        <v>37813</v>
      </c>
      <c r="G185" s="1">
        <v>37815</v>
      </c>
      <c r="H185">
        <v>343.7</v>
      </c>
      <c r="K185" s="1">
        <v>38907</v>
      </c>
      <c r="L185">
        <v>631.5</v>
      </c>
    </row>
    <row r="186" spans="1:12">
      <c r="A186" s="1">
        <v>26223</v>
      </c>
      <c r="B186">
        <v>42.55</v>
      </c>
      <c r="D186" s="1">
        <v>37822</v>
      </c>
      <c r="E186">
        <v>344.35</v>
      </c>
      <c r="F186" s="1">
        <f t="shared" si="2"/>
        <v>37820</v>
      </c>
      <c r="G186" s="1">
        <v>37822</v>
      </c>
      <c r="H186">
        <v>344.35</v>
      </c>
      <c r="K186" s="1">
        <v>38914</v>
      </c>
      <c r="L186">
        <v>663.25</v>
      </c>
    </row>
    <row r="187" spans="1:12">
      <c r="A187" s="1">
        <v>26230</v>
      </c>
      <c r="B187">
        <v>42.48</v>
      </c>
      <c r="D187" s="1">
        <v>37829</v>
      </c>
      <c r="E187">
        <v>363</v>
      </c>
      <c r="F187" s="1">
        <f t="shared" si="2"/>
        <v>37827</v>
      </c>
      <c r="G187" s="1">
        <v>37829</v>
      </c>
      <c r="H187">
        <v>363</v>
      </c>
      <c r="K187" s="1">
        <v>38921</v>
      </c>
      <c r="L187">
        <v>634</v>
      </c>
    </row>
    <row r="188" spans="1:12">
      <c r="A188" s="1">
        <v>26237</v>
      </c>
      <c r="B188">
        <v>42.34</v>
      </c>
      <c r="D188" s="1">
        <v>37836</v>
      </c>
      <c r="E188">
        <v>352.35</v>
      </c>
      <c r="F188" s="1">
        <f t="shared" si="2"/>
        <v>37834</v>
      </c>
      <c r="G188" s="1">
        <v>37836</v>
      </c>
      <c r="H188">
        <v>352.35</v>
      </c>
      <c r="K188" s="1">
        <v>38928</v>
      </c>
      <c r="L188">
        <v>637.1</v>
      </c>
    </row>
    <row r="189" spans="1:12">
      <c r="A189" s="1">
        <v>26244</v>
      </c>
      <c r="B189">
        <v>42.33</v>
      </c>
      <c r="D189" s="1">
        <v>37843</v>
      </c>
      <c r="E189">
        <v>353.95</v>
      </c>
      <c r="F189" s="1">
        <f t="shared" si="2"/>
        <v>37841</v>
      </c>
      <c r="G189" s="1">
        <v>37843</v>
      </c>
      <c r="H189">
        <v>353.95</v>
      </c>
      <c r="K189" s="1">
        <v>38935</v>
      </c>
      <c r="L189">
        <v>652.25</v>
      </c>
    </row>
    <row r="190" spans="1:12">
      <c r="A190" s="1">
        <v>26251</v>
      </c>
      <c r="B190">
        <v>42.7</v>
      </c>
      <c r="D190" s="1">
        <v>37850</v>
      </c>
      <c r="E190">
        <v>364.5</v>
      </c>
      <c r="F190" s="1">
        <f t="shared" si="2"/>
        <v>37848</v>
      </c>
      <c r="G190" s="1">
        <v>37850</v>
      </c>
      <c r="H190">
        <v>364.5</v>
      </c>
      <c r="K190" s="1">
        <v>38942</v>
      </c>
      <c r="L190">
        <v>644.5</v>
      </c>
    </row>
    <row r="191" spans="1:12">
      <c r="A191" s="1">
        <v>26258</v>
      </c>
      <c r="B191">
        <v>43.1</v>
      </c>
      <c r="D191" s="1">
        <v>37857</v>
      </c>
      <c r="E191">
        <v>358.75</v>
      </c>
      <c r="F191" s="1">
        <f t="shared" si="2"/>
        <v>37855</v>
      </c>
      <c r="G191" s="1">
        <v>37857</v>
      </c>
      <c r="H191">
        <v>358.75</v>
      </c>
      <c r="K191" s="1">
        <v>38949</v>
      </c>
      <c r="L191">
        <v>613.9</v>
      </c>
    </row>
    <row r="192" spans="1:12">
      <c r="A192" s="1">
        <v>26265</v>
      </c>
      <c r="B192">
        <v>43.4</v>
      </c>
      <c r="D192" s="1">
        <v>37864</v>
      </c>
      <c r="E192">
        <v>375.6</v>
      </c>
      <c r="F192" s="1">
        <f t="shared" si="2"/>
        <v>37862</v>
      </c>
      <c r="G192" s="1">
        <v>37864</v>
      </c>
      <c r="H192">
        <v>375.6</v>
      </c>
      <c r="K192" s="1">
        <v>38956</v>
      </c>
      <c r="L192">
        <v>621.25</v>
      </c>
    </row>
    <row r="193" spans="1:12">
      <c r="A193" s="1">
        <v>26272</v>
      </c>
      <c r="B193">
        <v>43.8</v>
      </c>
      <c r="D193" s="1">
        <v>37871</v>
      </c>
      <c r="E193">
        <v>375.8</v>
      </c>
      <c r="F193" s="1">
        <f t="shared" si="2"/>
        <v>37869</v>
      </c>
      <c r="G193" s="1">
        <v>37871</v>
      </c>
      <c r="H193">
        <v>375.8</v>
      </c>
      <c r="K193" s="1">
        <v>38963</v>
      </c>
      <c r="L193">
        <v>621.04999999999995</v>
      </c>
    </row>
    <row r="194" spans="1:12">
      <c r="A194" s="1">
        <v>26279</v>
      </c>
      <c r="B194">
        <v>43.69</v>
      </c>
      <c r="D194" s="1">
        <v>37878</v>
      </c>
      <c r="E194">
        <v>378.25</v>
      </c>
      <c r="F194" s="1">
        <f t="shared" si="2"/>
        <v>37876</v>
      </c>
      <c r="G194" s="1">
        <v>37878</v>
      </c>
      <c r="H194">
        <v>378.25</v>
      </c>
      <c r="K194" s="1">
        <v>38970</v>
      </c>
      <c r="L194">
        <v>610</v>
      </c>
    </row>
    <row r="195" spans="1:12">
      <c r="A195" s="1">
        <v>26286</v>
      </c>
      <c r="B195">
        <v>42.75</v>
      </c>
      <c r="D195" s="1">
        <v>37885</v>
      </c>
      <c r="E195">
        <v>379.75</v>
      </c>
      <c r="F195" s="1">
        <f t="shared" ref="F195:F258" si="3">D195-2</f>
        <v>37883</v>
      </c>
      <c r="G195" s="1">
        <v>37885</v>
      </c>
      <c r="H195">
        <v>379.75</v>
      </c>
      <c r="K195" s="1">
        <v>38977</v>
      </c>
      <c r="L195">
        <v>573.6</v>
      </c>
    </row>
    <row r="196" spans="1:12">
      <c r="A196" s="1">
        <v>26293</v>
      </c>
      <c r="B196">
        <v>43.42</v>
      </c>
      <c r="D196" s="1">
        <v>37892</v>
      </c>
      <c r="E196">
        <v>382.7</v>
      </c>
      <c r="F196" s="1">
        <f t="shared" si="3"/>
        <v>37890</v>
      </c>
      <c r="G196" s="1">
        <v>37892</v>
      </c>
      <c r="H196">
        <v>382.7</v>
      </c>
      <c r="K196" s="1">
        <v>38984</v>
      </c>
      <c r="L196">
        <v>589</v>
      </c>
    </row>
    <row r="197" spans="1:12">
      <c r="A197" s="1">
        <v>26300</v>
      </c>
      <c r="B197">
        <v>43.62</v>
      </c>
      <c r="D197" s="1">
        <v>37899</v>
      </c>
      <c r="E197">
        <v>384.25</v>
      </c>
      <c r="F197" s="1">
        <f t="shared" si="3"/>
        <v>37897</v>
      </c>
      <c r="G197" s="1">
        <v>37899</v>
      </c>
      <c r="H197">
        <v>384.25</v>
      </c>
      <c r="K197" s="1">
        <v>38991</v>
      </c>
      <c r="L197">
        <v>599.25</v>
      </c>
    </row>
    <row r="198" spans="1:12">
      <c r="A198" s="1">
        <v>26307</v>
      </c>
      <c r="B198">
        <v>45.85</v>
      </c>
      <c r="D198" s="1">
        <v>37906</v>
      </c>
      <c r="E198">
        <v>372.3</v>
      </c>
      <c r="F198" s="1">
        <f t="shared" si="3"/>
        <v>37904</v>
      </c>
      <c r="G198" s="1">
        <v>37906</v>
      </c>
      <c r="H198">
        <v>372.3</v>
      </c>
      <c r="K198" s="1">
        <v>38998</v>
      </c>
      <c r="L198">
        <v>560.75</v>
      </c>
    </row>
    <row r="199" spans="1:12">
      <c r="A199" s="1">
        <v>26314</v>
      </c>
      <c r="B199">
        <v>45.92</v>
      </c>
      <c r="D199" s="1">
        <v>37913</v>
      </c>
      <c r="E199">
        <v>370.5</v>
      </c>
      <c r="F199" s="1">
        <f t="shared" si="3"/>
        <v>37911</v>
      </c>
      <c r="G199" s="1">
        <v>37913</v>
      </c>
      <c r="H199">
        <v>370.5</v>
      </c>
      <c r="K199" s="1">
        <v>39005</v>
      </c>
      <c r="L199">
        <v>586.1</v>
      </c>
    </row>
    <row r="200" spans="1:12">
      <c r="A200" s="1">
        <v>26321</v>
      </c>
      <c r="B200">
        <v>45.9</v>
      </c>
      <c r="D200" s="1">
        <v>37920</v>
      </c>
      <c r="E200">
        <v>388.25</v>
      </c>
      <c r="F200" s="1">
        <f t="shared" si="3"/>
        <v>37918</v>
      </c>
      <c r="G200" s="1">
        <v>37920</v>
      </c>
      <c r="H200">
        <v>388.25</v>
      </c>
      <c r="K200" s="1">
        <v>39012</v>
      </c>
      <c r="L200">
        <v>596.6</v>
      </c>
    </row>
    <row r="201" spans="1:12">
      <c r="A201" s="1">
        <v>26328</v>
      </c>
      <c r="B201">
        <v>47.35</v>
      </c>
      <c r="D201" s="1">
        <v>37927</v>
      </c>
      <c r="E201">
        <v>386.25</v>
      </c>
      <c r="F201" s="1">
        <f t="shared" si="3"/>
        <v>37925</v>
      </c>
      <c r="G201" s="1">
        <v>37927</v>
      </c>
      <c r="H201">
        <v>386.25</v>
      </c>
      <c r="K201" s="1">
        <v>39019</v>
      </c>
      <c r="L201">
        <v>596.25</v>
      </c>
    </row>
    <row r="202" spans="1:12">
      <c r="A202" s="1">
        <v>26335</v>
      </c>
      <c r="B202">
        <v>47</v>
      </c>
      <c r="D202" s="1">
        <v>37934</v>
      </c>
      <c r="E202">
        <v>378.95</v>
      </c>
      <c r="F202" s="1">
        <f t="shared" si="3"/>
        <v>37932</v>
      </c>
      <c r="G202" s="1">
        <v>37934</v>
      </c>
      <c r="H202">
        <v>378.95</v>
      </c>
      <c r="K202" s="1">
        <v>39026</v>
      </c>
      <c r="L202">
        <v>622.75</v>
      </c>
    </row>
    <row r="203" spans="1:12">
      <c r="A203" s="1">
        <v>26342</v>
      </c>
      <c r="B203">
        <v>48.25</v>
      </c>
      <c r="D203" s="1">
        <v>37941</v>
      </c>
      <c r="E203">
        <v>396.7</v>
      </c>
      <c r="F203" s="1">
        <f t="shared" si="3"/>
        <v>37939</v>
      </c>
      <c r="G203" s="1">
        <v>37941</v>
      </c>
      <c r="H203">
        <v>396.7</v>
      </c>
      <c r="K203" s="1">
        <v>39033</v>
      </c>
      <c r="L203">
        <v>629.29999999999995</v>
      </c>
    </row>
    <row r="204" spans="1:12">
      <c r="A204" s="1">
        <v>26349</v>
      </c>
      <c r="B204">
        <v>48.4</v>
      </c>
      <c r="D204" s="1">
        <v>37948</v>
      </c>
      <c r="E204">
        <v>395.5</v>
      </c>
      <c r="F204" s="1">
        <f t="shared" si="3"/>
        <v>37946</v>
      </c>
      <c r="G204" s="1">
        <v>37948</v>
      </c>
      <c r="H204">
        <v>395.5</v>
      </c>
      <c r="K204" s="1">
        <v>39040</v>
      </c>
      <c r="L204">
        <v>620.5</v>
      </c>
    </row>
    <row r="205" spans="1:12">
      <c r="A205" s="1">
        <v>26356</v>
      </c>
      <c r="B205">
        <v>48.48</v>
      </c>
      <c r="D205" s="1">
        <v>37955</v>
      </c>
      <c r="E205">
        <v>398.35</v>
      </c>
      <c r="F205" s="1">
        <f t="shared" si="3"/>
        <v>37953</v>
      </c>
      <c r="G205" s="1">
        <v>37955</v>
      </c>
      <c r="H205">
        <v>398.35</v>
      </c>
      <c r="K205" s="1">
        <v>39047</v>
      </c>
      <c r="L205">
        <v>639.5</v>
      </c>
    </row>
    <row r="206" spans="1:12">
      <c r="A206" s="1">
        <v>26363</v>
      </c>
      <c r="B206">
        <v>48.08</v>
      </c>
      <c r="D206" s="1">
        <v>37962</v>
      </c>
      <c r="E206">
        <v>402.4</v>
      </c>
      <c r="F206" s="1">
        <f t="shared" si="3"/>
        <v>37960</v>
      </c>
      <c r="G206" s="1">
        <v>37962</v>
      </c>
      <c r="H206">
        <v>402.4</v>
      </c>
      <c r="K206" s="1">
        <v>39054</v>
      </c>
      <c r="L206">
        <v>648.75</v>
      </c>
    </row>
    <row r="207" spans="1:12">
      <c r="A207" s="1">
        <v>26370</v>
      </c>
      <c r="B207">
        <v>48.4</v>
      </c>
      <c r="D207" s="1">
        <v>37969</v>
      </c>
      <c r="E207">
        <v>407.1</v>
      </c>
      <c r="F207" s="1">
        <f t="shared" si="3"/>
        <v>37967</v>
      </c>
      <c r="G207" s="1">
        <v>37969</v>
      </c>
      <c r="H207">
        <v>407.1</v>
      </c>
      <c r="K207" s="1">
        <v>39061</v>
      </c>
      <c r="L207">
        <v>637.4</v>
      </c>
    </row>
    <row r="208" spans="1:12">
      <c r="A208" s="1">
        <v>26377</v>
      </c>
      <c r="B208">
        <v>48.38</v>
      </c>
      <c r="D208" s="1">
        <v>37976</v>
      </c>
      <c r="E208">
        <v>409.75</v>
      </c>
      <c r="F208" s="1">
        <f t="shared" si="3"/>
        <v>37974</v>
      </c>
      <c r="G208" s="1">
        <v>37976</v>
      </c>
      <c r="H208">
        <v>409.75</v>
      </c>
      <c r="K208" s="1">
        <v>39068</v>
      </c>
      <c r="L208">
        <v>623.75</v>
      </c>
    </row>
    <row r="209" spans="1:12">
      <c r="A209" s="1">
        <v>26384</v>
      </c>
      <c r="B209">
        <v>48.35</v>
      </c>
      <c r="D209" s="1">
        <v>37983</v>
      </c>
      <c r="E209">
        <v>409.25</v>
      </c>
      <c r="F209" s="1">
        <f t="shared" si="3"/>
        <v>37981</v>
      </c>
      <c r="G209" s="1">
        <v>37983</v>
      </c>
      <c r="H209">
        <v>409.25</v>
      </c>
      <c r="K209" s="1">
        <v>39075</v>
      </c>
      <c r="L209">
        <v>620.5</v>
      </c>
    </row>
    <row r="210" spans="1:12">
      <c r="A210" s="1">
        <v>26391</v>
      </c>
      <c r="B210">
        <v>48.38</v>
      </c>
      <c r="D210" s="1">
        <v>37990</v>
      </c>
      <c r="E210">
        <v>415.25</v>
      </c>
      <c r="F210" s="1">
        <f t="shared" si="3"/>
        <v>37988</v>
      </c>
      <c r="G210" s="1">
        <v>37990</v>
      </c>
      <c r="H210">
        <v>415.25</v>
      </c>
      <c r="K210" s="1">
        <v>39082</v>
      </c>
      <c r="L210">
        <v>632</v>
      </c>
    </row>
    <row r="211" spans="1:12">
      <c r="A211" s="1">
        <v>26398</v>
      </c>
      <c r="B211">
        <v>48.35</v>
      </c>
      <c r="D211" s="1">
        <v>37997</v>
      </c>
      <c r="E211">
        <v>423.35</v>
      </c>
      <c r="F211" s="1">
        <f t="shared" si="3"/>
        <v>37995</v>
      </c>
      <c r="G211" s="1">
        <v>37997</v>
      </c>
      <c r="H211">
        <v>423.35</v>
      </c>
      <c r="K211" s="1">
        <v>39089</v>
      </c>
      <c r="L211">
        <v>609.5</v>
      </c>
    </row>
    <row r="212" spans="1:12">
      <c r="A212" s="1">
        <v>26405</v>
      </c>
      <c r="B212">
        <v>49.35</v>
      </c>
      <c r="D212" s="1">
        <v>38004</v>
      </c>
      <c r="E212">
        <v>408.4</v>
      </c>
      <c r="F212" s="1">
        <f t="shared" si="3"/>
        <v>38002</v>
      </c>
      <c r="G212" s="1">
        <v>38004</v>
      </c>
      <c r="H212">
        <v>408.4</v>
      </c>
      <c r="K212" s="1">
        <v>39096</v>
      </c>
      <c r="L212">
        <v>619.75</v>
      </c>
    </row>
    <row r="213" spans="1:12">
      <c r="A213" s="1">
        <v>26412</v>
      </c>
      <c r="B213">
        <v>49.35</v>
      </c>
      <c r="D213" s="1">
        <v>38011</v>
      </c>
      <c r="E213">
        <v>409</v>
      </c>
      <c r="F213" s="1">
        <f t="shared" si="3"/>
        <v>38009</v>
      </c>
      <c r="G213" s="1">
        <v>38011</v>
      </c>
      <c r="H213">
        <v>409</v>
      </c>
      <c r="K213" s="1">
        <v>39103</v>
      </c>
      <c r="L213">
        <v>629</v>
      </c>
    </row>
    <row r="214" spans="1:12">
      <c r="A214" s="1">
        <v>26419</v>
      </c>
      <c r="B214">
        <v>49.6</v>
      </c>
      <c r="D214" s="1">
        <v>38018</v>
      </c>
      <c r="E214">
        <v>399.75</v>
      </c>
      <c r="F214" s="1">
        <f t="shared" si="3"/>
        <v>38016</v>
      </c>
      <c r="G214" s="1">
        <v>38018</v>
      </c>
      <c r="H214">
        <v>399.75</v>
      </c>
      <c r="K214" s="1">
        <v>39110</v>
      </c>
      <c r="L214">
        <v>645.5</v>
      </c>
    </row>
    <row r="215" spans="1:12">
      <c r="A215" s="1">
        <v>26426</v>
      </c>
      <c r="B215">
        <v>51.05</v>
      </c>
      <c r="D215" s="1">
        <v>38025</v>
      </c>
      <c r="E215">
        <v>404.25</v>
      </c>
      <c r="F215" s="1">
        <f t="shared" si="3"/>
        <v>38023</v>
      </c>
      <c r="G215" s="1">
        <v>38025</v>
      </c>
      <c r="H215">
        <v>404.25</v>
      </c>
      <c r="K215" s="1">
        <v>39117</v>
      </c>
      <c r="L215">
        <v>645.70000000000005</v>
      </c>
    </row>
    <row r="216" spans="1:12">
      <c r="A216" s="1">
        <v>26433</v>
      </c>
      <c r="B216">
        <v>52.9</v>
      </c>
      <c r="D216" s="1">
        <v>38032</v>
      </c>
      <c r="E216">
        <v>416</v>
      </c>
      <c r="F216" s="1">
        <f t="shared" si="3"/>
        <v>38030</v>
      </c>
      <c r="G216" s="1">
        <v>38032</v>
      </c>
      <c r="H216">
        <v>416</v>
      </c>
      <c r="K216" s="1">
        <v>39124</v>
      </c>
      <c r="L216">
        <v>664.5</v>
      </c>
    </row>
    <row r="217" spans="1:12">
      <c r="A217" s="1">
        <v>26440</v>
      </c>
      <c r="B217">
        <v>57.05</v>
      </c>
      <c r="D217" s="1">
        <v>38039</v>
      </c>
      <c r="E217">
        <v>405.25</v>
      </c>
      <c r="F217" s="1">
        <f t="shared" si="3"/>
        <v>38037</v>
      </c>
      <c r="G217" s="1">
        <v>38039</v>
      </c>
      <c r="H217">
        <v>405.25</v>
      </c>
      <c r="K217" s="1">
        <v>39131</v>
      </c>
      <c r="L217">
        <v>665.1</v>
      </c>
    </row>
    <row r="218" spans="1:12">
      <c r="A218" s="1">
        <v>26447</v>
      </c>
      <c r="B218">
        <v>57.95</v>
      </c>
      <c r="D218" s="1">
        <v>38046</v>
      </c>
      <c r="E218">
        <v>395.85</v>
      </c>
      <c r="F218" s="1">
        <f t="shared" si="3"/>
        <v>38044</v>
      </c>
      <c r="G218" s="1">
        <v>38046</v>
      </c>
      <c r="H218">
        <v>395.85</v>
      </c>
      <c r="K218" s="1">
        <v>39138</v>
      </c>
      <c r="L218">
        <v>683</v>
      </c>
    </row>
    <row r="219" spans="1:12">
      <c r="A219" s="1">
        <v>26454</v>
      </c>
      <c r="B219">
        <v>59.4</v>
      </c>
      <c r="D219" s="1">
        <v>38053</v>
      </c>
      <c r="E219">
        <v>399.25</v>
      </c>
      <c r="F219" s="1">
        <f t="shared" si="3"/>
        <v>38051</v>
      </c>
      <c r="G219" s="1">
        <v>38053</v>
      </c>
      <c r="H219">
        <v>399.25</v>
      </c>
      <c r="K219" s="1">
        <v>39145</v>
      </c>
      <c r="L219">
        <v>651.9</v>
      </c>
    </row>
    <row r="220" spans="1:12">
      <c r="A220" s="1">
        <v>26461</v>
      </c>
      <c r="B220">
        <v>62.5</v>
      </c>
      <c r="D220" s="1">
        <v>38060</v>
      </c>
      <c r="E220">
        <v>398</v>
      </c>
      <c r="F220" s="1">
        <f t="shared" si="3"/>
        <v>38058</v>
      </c>
      <c r="G220" s="1">
        <v>38060</v>
      </c>
      <c r="H220">
        <v>398</v>
      </c>
      <c r="K220" s="1">
        <v>39152</v>
      </c>
      <c r="L220">
        <v>652.25</v>
      </c>
    </row>
    <row r="221" spans="1:12">
      <c r="A221" s="1">
        <v>26468</v>
      </c>
      <c r="B221">
        <v>61.5</v>
      </c>
      <c r="D221" s="1">
        <v>38067</v>
      </c>
      <c r="E221">
        <v>412</v>
      </c>
      <c r="F221" s="1">
        <f t="shared" si="3"/>
        <v>38065</v>
      </c>
      <c r="G221" s="1">
        <v>38067</v>
      </c>
      <c r="H221">
        <v>412</v>
      </c>
      <c r="K221" s="1">
        <v>39159</v>
      </c>
      <c r="L221">
        <v>653.20000000000005</v>
      </c>
    </row>
    <row r="222" spans="1:12">
      <c r="A222" s="1">
        <v>26475</v>
      </c>
      <c r="B222">
        <v>63.1</v>
      </c>
      <c r="D222" s="1">
        <v>38074</v>
      </c>
      <c r="E222">
        <v>421.5</v>
      </c>
      <c r="F222" s="1">
        <f t="shared" si="3"/>
        <v>38072</v>
      </c>
      <c r="G222" s="1">
        <v>38074</v>
      </c>
      <c r="H222">
        <v>421.5</v>
      </c>
      <c r="K222" s="1">
        <v>39166</v>
      </c>
      <c r="L222">
        <v>656.25</v>
      </c>
    </row>
    <row r="223" spans="1:12">
      <c r="A223" s="1">
        <v>26482</v>
      </c>
      <c r="B223">
        <v>64.650000000000006</v>
      </c>
      <c r="D223" s="1">
        <v>38081</v>
      </c>
      <c r="E223">
        <v>419</v>
      </c>
      <c r="F223" s="1">
        <f t="shared" si="3"/>
        <v>38079</v>
      </c>
      <c r="G223" s="1">
        <v>38081</v>
      </c>
      <c r="H223">
        <v>419</v>
      </c>
      <c r="K223" s="1">
        <v>39173</v>
      </c>
      <c r="L223">
        <v>661.75</v>
      </c>
    </row>
    <row r="224" spans="1:12">
      <c r="A224" s="1">
        <v>26489</v>
      </c>
      <c r="B224">
        <v>65.3</v>
      </c>
      <c r="D224" s="1">
        <v>38088</v>
      </c>
      <c r="E224">
        <v>419.5</v>
      </c>
      <c r="F224" s="1">
        <f t="shared" si="3"/>
        <v>38086</v>
      </c>
      <c r="G224" s="1">
        <v>38088</v>
      </c>
      <c r="H224">
        <v>419.5</v>
      </c>
      <c r="K224" s="1">
        <v>39180</v>
      </c>
      <c r="L224">
        <v>673.5</v>
      </c>
    </row>
    <row r="225" spans="1:12">
      <c r="A225" s="1">
        <v>26496</v>
      </c>
      <c r="B225">
        <v>65</v>
      </c>
      <c r="D225" s="1">
        <v>38095</v>
      </c>
      <c r="E225">
        <v>400.85</v>
      </c>
      <c r="F225" s="1">
        <f t="shared" si="3"/>
        <v>38093</v>
      </c>
      <c r="G225" s="1">
        <v>38095</v>
      </c>
      <c r="H225">
        <v>400.85</v>
      </c>
      <c r="K225" s="1">
        <v>39187</v>
      </c>
      <c r="L225">
        <v>681.75</v>
      </c>
    </row>
    <row r="226" spans="1:12">
      <c r="A226" s="1">
        <v>26503</v>
      </c>
      <c r="B226">
        <v>65</v>
      </c>
      <c r="D226" s="1">
        <v>38102</v>
      </c>
      <c r="E226">
        <v>394.5</v>
      </c>
      <c r="F226" s="1">
        <f t="shared" si="3"/>
        <v>38100</v>
      </c>
      <c r="G226" s="1">
        <v>38102</v>
      </c>
      <c r="H226">
        <v>394.5</v>
      </c>
      <c r="K226" s="1">
        <v>39194</v>
      </c>
      <c r="L226">
        <v>691.4</v>
      </c>
    </row>
    <row r="227" spans="1:12">
      <c r="A227" s="1">
        <v>26510</v>
      </c>
      <c r="B227">
        <v>68.2</v>
      </c>
      <c r="D227" s="1">
        <v>38109</v>
      </c>
      <c r="E227">
        <v>388.5</v>
      </c>
      <c r="F227" s="1">
        <f t="shared" si="3"/>
        <v>38107</v>
      </c>
      <c r="G227" s="1">
        <v>38109</v>
      </c>
      <c r="H227">
        <v>388.5</v>
      </c>
      <c r="K227" s="1">
        <v>39201</v>
      </c>
      <c r="L227">
        <v>677.5</v>
      </c>
    </row>
    <row r="228" spans="1:12">
      <c r="A228" s="1">
        <v>26517</v>
      </c>
      <c r="B228">
        <v>68.5</v>
      </c>
      <c r="D228" s="1">
        <v>38116</v>
      </c>
      <c r="E228">
        <v>380.8</v>
      </c>
      <c r="F228" s="1">
        <f t="shared" si="3"/>
        <v>38114</v>
      </c>
      <c r="G228" s="1">
        <v>38116</v>
      </c>
      <c r="H228">
        <v>380.8</v>
      </c>
      <c r="K228" s="1">
        <v>39208</v>
      </c>
      <c r="L228">
        <v>688.8</v>
      </c>
    </row>
    <row r="229" spans="1:12">
      <c r="A229" s="1">
        <v>26524</v>
      </c>
      <c r="B229">
        <v>65.7</v>
      </c>
      <c r="D229" s="1">
        <v>38123</v>
      </c>
      <c r="E229">
        <v>376.5</v>
      </c>
      <c r="F229" s="1">
        <f t="shared" si="3"/>
        <v>38121</v>
      </c>
      <c r="G229" s="1">
        <v>38123</v>
      </c>
      <c r="H229">
        <v>376.5</v>
      </c>
      <c r="K229" s="1">
        <v>39215</v>
      </c>
      <c r="L229">
        <v>669</v>
      </c>
    </row>
    <row r="230" spans="1:12">
      <c r="A230" s="1">
        <v>26531</v>
      </c>
      <c r="B230">
        <v>66.599999999999994</v>
      </c>
      <c r="D230" s="1">
        <v>38130</v>
      </c>
      <c r="E230">
        <v>385.3</v>
      </c>
      <c r="F230" s="1">
        <f t="shared" si="3"/>
        <v>38128</v>
      </c>
      <c r="G230" s="1">
        <v>38130</v>
      </c>
      <c r="H230">
        <v>385.3</v>
      </c>
      <c r="K230" s="1">
        <v>39222</v>
      </c>
      <c r="L230">
        <v>657</v>
      </c>
    </row>
    <row r="231" spans="1:12">
      <c r="A231" s="1">
        <v>26538</v>
      </c>
      <c r="B231">
        <v>67.12</v>
      </c>
      <c r="D231" s="1">
        <v>38137</v>
      </c>
      <c r="E231">
        <v>393.25</v>
      </c>
      <c r="F231" s="1">
        <f t="shared" si="3"/>
        <v>38135</v>
      </c>
      <c r="G231" s="1">
        <v>38137</v>
      </c>
      <c r="H231">
        <v>393.25</v>
      </c>
      <c r="K231" s="1">
        <v>39229</v>
      </c>
      <c r="L231">
        <v>655.29999999999995</v>
      </c>
    </row>
    <row r="232" spans="1:12">
      <c r="A232" s="1">
        <v>26545</v>
      </c>
      <c r="B232">
        <v>66.849999999999994</v>
      </c>
      <c r="D232" s="1">
        <v>38144</v>
      </c>
      <c r="E232">
        <v>388.3</v>
      </c>
      <c r="F232" s="1">
        <f t="shared" si="3"/>
        <v>38142</v>
      </c>
      <c r="G232" s="1">
        <v>38144</v>
      </c>
      <c r="H232">
        <v>388.3</v>
      </c>
      <c r="K232" s="1">
        <v>39236</v>
      </c>
      <c r="L232">
        <v>666.5</v>
      </c>
    </row>
    <row r="233" spans="1:12">
      <c r="A233" s="1">
        <v>26552</v>
      </c>
      <c r="B233">
        <v>67.099999999999994</v>
      </c>
      <c r="D233" s="1">
        <v>38151</v>
      </c>
      <c r="E233">
        <v>384.85</v>
      </c>
      <c r="F233" s="1">
        <f t="shared" si="3"/>
        <v>38149</v>
      </c>
      <c r="G233" s="1">
        <v>38151</v>
      </c>
      <c r="H233">
        <v>384.85</v>
      </c>
      <c r="K233" s="1">
        <v>39243</v>
      </c>
      <c r="L233">
        <v>655.25</v>
      </c>
    </row>
    <row r="234" spans="1:12">
      <c r="A234" s="1">
        <v>26559</v>
      </c>
      <c r="B234">
        <v>65.5</v>
      </c>
      <c r="D234" s="1">
        <v>38158</v>
      </c>
      <c r="E234">
        <v>395.1</v>
      </c>
      <c r="F234" s="1">
        <f t="shared" si="3"/>
        <v>38156</v>
      </c>
      <c r="G234" s="1">
        <v>38158</v>
      </c>
      <c r="H234">
        <v>395.1</v>
      </c>
      <c r="K234" s="1">
        <v>39250</v>
      </c>
      <c r="L234">
        <v>653.1</v>
      </c>
    </row>
    <row r="235" spans="1:12">
      <c r="A235" s="1">
        <v>26566</v>
      </c>
      <c r="B235">
        <v>63.9</v>
      </c>
      <c r="D235" s="1">
        <v>38165</v>
      </c>
      <c r="E235">
        <v>401.5</v>
      </c>
      <c r="F235" s="1">
        <f t="shared" si="3"/>
        <v>38163</v>
      </c>
      <c r="G235" s="1">
        <v>38165</v>
      </c>
      <c r="H235">
        <v>401.5</v>
      </c>
      <c r="K235" s="1">
        <v>39257</v>
      </c>
      <c r="L235">
        <v>652.85</v>
      </c>
    </row>
    <row r="236" spans="1:12">
      <c r="A236" s="1">
        <v>26573</v>
      </c>
      <c r="B236">
        <v>64.2</v>
      </c>
      <c r="D236" s="1">
        <v>38172</v>
      </c>
      <c r="E236">
        <v>397.75</v>
      </c>
      <c r="F236" s="1">
        <f t="shared" si="3"/>
        <v>38170</v>
      </c>
      <c r="G236" s="1">
        <v>38172</v>
      </c>
      <c r="H236">
        <v>397.75</v>
      </c>
      <c r="K236" s="1">
        <v>39264</v>
      </c>
      <c r="L236">
        <v>650.5</v>
      </c>
    </row>
    <row r="237" spans="1:12">
      <c r="A237" s="1">
        <v>26580</v>
      </c>
      <c r="B237">
        <v>65.5</v>
      </c>
      <c r="D237" s="1">
        <v>38179</v>
      </c>
      <c r="E237">
        <v>406.5</v>
      </c>
      <c r="F237" s="1">
        <f t="shared" si="3"/>
        <v>38177</v>
      </c>
      <c r="G237" s="1">
        <v>38179</v>
      </c>
      <c r="H237">
        <v>406.5</v>
      </c>
      <c r="K237" s="1">
        <v>39271</v>
      </c>
      <c r="L237">
        <v>648.75</v>
      </c>
    </row>
    <row r="238" spans="1:12">
      <c r="A238" s="1">
        <v>26587</v>
      </c>
      <c r="B238">
        <v>64.72</v>
      </c>
      <c r="D238" s="1">
        <v>38186</v>
      </c>
      <c r="E238">
        <v>406.3</v>
      </c>
      <c r="F238" s="1">
        <f t="shared" si="3"/>
        <v>38184</v>
      </c>
      <c r="G238" s="1">
        <v>38186</v>
      </c>
      <c r="H238">
        <v>406.3</v>
      </c>
      <c r="K238" s="1">
        <v>39278</v>
      </c>
      <c r="L238">
        <v>666.5</v>
      </c>
    </row>
    <row r="239" spans="1:12">
      <c r="A239" s="1">
        <v>26594</v>
      </c>
      <c r="B239">
        <v>65</v>
      </c>
      <c r="D239" s="1">
        <v>38193</v>
      </c>
      <c r="E239">
        <v>391.5</v>
      </c>
      <c r="F239" s="1">
        <f t="shared" si="3"/>
        <v>38191</v>
      </c>
      <c r="G239" s="1">
        <v>38193</v>
      </c>
      <c r="H239">
        <v>391.5</v>
      </c>
      <c r="K239" s="1">
        <v>39285</v>
      </c>
      <c r="L239">
        <v>681.6</v>
      </c>
    </row>
    <row r="240" spans="1:12">
      <c r="A240" s="1">
        <v>26601</v>
      </c>
      <c r="B240">
        <v>64.599999999999994</v>
      </c>
      <c r="D240" s="1">
        <v>38200</v>
      </c>
      <c r="E240">
        <v>391.4</v>
      </c>
      <c r="F240" s="1">
        <f t="shared" si="3"/>
        <v>38198</v>
      </c>
      <c r="G240" s="1">
        <v>38200</v>
      </c>
      <c r="H240">
        <v>391.4</v>
      </c>
      <c r="K240" s="1">
        <v>39292</v>
      </c>
      <c r="L240">
        <v>660.5</v>
      </c>
    </row>
    <row r="241" spans="1:12">
      <c r="A241" s="1">
        <v>26608</v>
      </c>
      <c r="B241">
        <v>64.150000000000006</v>
      </c>
      <c r="D241" s="1">
        <v>38207</v>
      </c>
      <c r="E241">
        <v>399</v>
      </c>
      <c r="F241" s="1">
        <f t="shared" si="3"/>
        <v>38205</v>
      </c>
      <c r="G241" s="1">
        <v>38207</v>
      </c>
      <c r="H241">
        <v>399</v>
      </c>
      <c r="K241" s="1">
        <v>39299</v>
      </c>
      <c r="L241">
        <v>670.5</v>
      </c>
    </row>
    <row r="242" spans="1:12">
      <c r="A242" s="1">
        <v>26615</v>
      </c>
      <c r="B242">
        <v>62.8</v>
      </c>
      <c r="D242" s="1">
        <v>38214</v>
      </c>
      <c r="E242">
        <v>396.75</v>
      </c>
      <c r="F242" s="1">
        <f t="shared" si="3"/>
        <v>38212</v>
      </c>
      <c r="G242" s="1">
        <v>38214</v>
      </c>
      <c r="H242">
        <v>396.75</v>
      </c>
      <c r="K242" s="1">
        <v>39306</v>
      </c>
      <c r="L242">
        <v>668.5</v>
      </c>
    </row>
    <row r="243" spans="1:12">
      <c r="A243" s="1">
        <v>26622</v>
      </c>
      <c r="B243">
        <v>60.35</v>
      </c>
      <c r="D243" s="1">
        <v>38221</v>
      </c>
      <c r="E243">
        <v>410.55</v>
      </c>
      <c r="F243" s="1">
        <f t="shared" si="3"/>
        <v>38219</v>
      </c>
      <c r="G243" s="1">
        <v>38221</v>
      </c>
      <c r="H243">
        <v>410.55</v>
      </c>
      <c r="K243" s="1">
        <v>39313</v>
      </c>
      <c r="L243">
        <v>657.5</v>
      </c>
    </row>
    <row r="244" spans="1:12">
      <c r="A244" s="1">
        <v>26629</v>
      </c>
      <c r="B244">
        <v>62.7</v>
      </c>
      <c r="D244" s="1">
        <v>38228</v>
      </c>
      <c r="E244">
        <v>405.1</v>
      </c>
      <c r="F244" s="1">
        <f t="shared" si="3"/>
        <v>38226</v>
      </c>
      <c r="G244" s="1">
        <v>38228</v>
      </c>
      <c r="H244">
        <v>405.1</v>
      </c>
      <c r="K244" s="1">
        <v>39320</v>
      </c>
      <c r="L244">
        <v>660.85</v>
      </c>
    </row>
    <row r="245" spans="1:12">
      <c r="A245" s="1">
        <v>26636</v>
      </c>
      <c r="B245">
        <v>64.2</v>
      </c>
      <c r="D245" s="1">
        <v>38235</v>
      </c>
      <c r="E245">
        <v>401.15</v>
      </c>
      <c r="F245" s="1">
        <f t="shared" si="3"/>
        <v>38233</v>
      </c>
      <c r="G245" s="1">
        <v>38235</v>
      </c>
      <c r="H245">
        <v>401.15</v>
      </c>
      <c r="K245" s="1">
        <v>39327</v>
      </c>
      <c r="L245">
        <v>672</v>
      </c>
    </row>
    <row r="246" spans="1:12">
      <c r="A246" s="1">
        <v>26643</v>
      </c>
      <c r="B246">
        <v>63.1</v>
      </c>
      <c r="D246" s="1">
        <v>38242</v>
      </c>
      <c r="E246">
        <v>401.35</v>
      </c>
      <c r="F246" s="1">
        <f t="shared" si="3"/>
        <v>38240</v>
      </c>
      <c r="G246" s="1">
        <v>38242</v>
      </c>
      <c r="H246">
        <v>401.35</v>
      </c>
      <c r="K246" s="1">
        <v>39334</v>
      </c>
      <c r="L246">
        <v>701</v>
      </c>
    </row>
    <row r="247" spans="1:12">
      <c r="A247" s="1">
        <v>26650</v>
      </c>
      <c r="B247">
        <v>63.92</v>
      </c>
      <c r="D247" s="1">
        <v>38249</v>
      </c>
      <c r="E247">
        <v>405.7</v>
      </c>
      <c r="F247" s="1">
        <f t="shared" si="3"/>
        <v>38247</v>
      </c>
      <c r="G247" s="1">
        <v>38249</v>
      </c>
      <c r="H247">
        <v>405.7</v>
      </c>
      <c r="K247" s="1">
        <v>39341</v>
      </c>
      <c r="L247">
        <v>716.35</v>
      </c>
    </row>
    <row r="248" spans="1:12">
      <c r="A248" s="1">
        <v>26657</v>
      </c>
      <c r="B248">
        <v>64.2</v>
      </c>
      <c r="D248" s="1">
        <v>38256</v>
      </c>
      <c r="E248">
        <v>407.85</v>
      </c>
      <c r="F248" s="1">
        <f t="shared" si="3"/>
        <v>38254</v>
      </c>
      <c r="G248" s="1">
        <v>38256</v>
      </c>
      <c r="H248">
        <v>407.85</v>
      </c>
      <c r="K248" s="1">
        <v>39348</v>
      </c>
      <c r="L248">
        <v>737</v>
      </c>
    </row>
    <row r="249" spans="1:12">
      <c r="A249" s="1">
        <v>26664</v>
      </c>
      <c r="B249">
        <v>64.900000000000006</v>
      </c>
      <c r="D249" s="1">
        <v>38263</v>
      </c>
      <c r="E249">
        <v>418.1</v>
      </c>
      <c r="F249" s="1">
        <f t="shared" si="3"/>
        <v>38261</v>
      </c>
      <c r="G249" s="1">
        <v>38263</v>
      </c>
      <c r="H249">
        <v>418.1</v>
      </c>
      <c r="K249" s="1">
        <v>39355</v>
      </c>
      <c r="L249">
        <v>743</v>
      </c>
    </row>
    <row r="250" spans="1:12">
      <c r="A250" s="1">
        <v>26671</v>
      </c>
      <c r="B250">
        <v>65.25</v>
      </c>
      <c r="D250" s="1">
        <v>38270</v>
      </c>
      <c r="E250">
        <v>421.75</v>
      </c>
      <c r="F250" s="1">
        <f t="shared" si="3"/>
        <v>38268</v>
      </c>
      <c r="G250" s="1">
        <v>38270</v>
      </c>
      <c r="H250">
        <v>421.75</v>
      </c>
      <c r="K250" s="1">
        <v>39362</v>
      </c>
      <c r="L250">
        <v>737</v>
      </c>
    </row>
    <row r="251" spans="1:12">
      <c r="A251" s="1">
        <v>26678</v>
      </c>
      <c r="B251">
        <v>65.150000000000006</v>
      </c>
      <c r="D251" s="1">
        <v>38277</v>
      </c>
      <c r="E251">
        <v>420.4</v>
      </c>
      <c r="F251" s="1">
        <f t="shared" si="3"/>
        <v>38275</v>
      </c>
      <c r="G251" s="1">
        <v>38277</v>
      </c>
      <c r="H251">
        <v>420.4</v>
      </c>
      <c r="K251" s="1">
        <v>39369</v>
      </c>
      <c r="L251">
        <v>749.5</v>
      </c>
    </row>
    <row r="252" spans="1:12">
      <c r="A252" s="1">
        <v>26685</v>
      </c>
      <c r="B252">
        <v>64.5</v>
      </c>
      <c r="D252" s="1">
        <v>38284</v>
      </c>
      <c r="E252">
        <v>422.8</v>
      </c>
      <c r="F252" s="1">
        <f t="shared" si="3"/>
        <v>38282</v>
      </c>
      <c r="G252" s="1">
        <v>38284</v>
      </c>
      <c r="H252">
        <v>422.8</v>
      </c>
      <c r="K252" s="1">
        <v>39376</v>
      </c>
      <c r="L252">
        <v>763</v>
      </c>
    </row>
    <row r="253" spans="1:12">
      <c r="A253" s="1">
        <v>26692</v>
      </c>
      <c r="B253">
        <v>65.5</v>
      </c>
      <c r="D253" s="1">
        <v>38291</v>
      </c>
      <c r="E253">
        <v>425.55</v>
      </c>
      <c r="F253" s="1">
        <f t="shared" si="3"/>
        <v>38289</v>
      </c>
      <c r="G253" s="1">
        <v>38291</v>
      </c>
      <c r="H253">
        <v>425.55</v>
      </c>
      <c r="K253" s="1">
        <v>39383</v>
      </c>
      <c r="L253">
        <v>779.15</v>
      </c>
    </row>
    <row r="254" spans="1:12">
      <c r="A254" s="1">
        <v>26699</v>
      </c>
      <c r="B254">
        <v>66.900000000000006</v>
      </c>
      <c r="D254" s="1">
        <v>38298</v>
      </c>
      <c r="E254">
        <v>431</v>
      </c>
      <c r="F254" s="1">
        <f t="shared" si="3"/>
        <v>38296</v>
      </c>
      <c r="G254" s="1">
        <v>38298</v>
      </c>
      <c r="H254">
        <v>431</v>
      </c>
      <c r="K254" s="1">
        <v>39390</v>
      </c>
      <c r="L254">
        <v>796.5</v>
      </c>
    </row>
    <row r="255" spans="1:12">
      <c r="A255" s="1">
        <v>26706</v>
      </c>
      <c r="B255">
        <v>68.099999999999994</v>
      </c>
      <c r="D255" s="1">
        <v>38305</v>
      </c>
      <c r="E255">
        <v>436.05</v>
      </c>
      <c r="F255" s="1">
        <f t="shared" si="3"/>
        <v>38303</v>
      </c>
      <c r="G255" s="1">
        <v>38305</v>
      </c>
      <c r="H255">
        <v>436.05</v>
      </c>
      <c r="K255" s="1">
        <v>39397</v>
      </c>
      <c r="L255">
        <v>831.5</v>
      </c>
    </row>
    <row r="256" spans="1:12">
      <c r="A256" s="1">
        <v>26713</v>
      </c>
      <c r="B256">
        <v>73.3</v>
      </c>
      <c r="D256" s="1">
        <v>38312</v>
      </c>
      <c r="E256">
        <v>445.6</v>
      </c>
      <c r="F256" s="1">
        <f t="shared" si="3"/>
        <v>38310</v>
      </c>
      <c r="G256" s="1">
        <v>38312</v>
      </c>
      <c r="H256">
        <v>445.6</v>
      </c>
      <c r="K256" s="1">
        <v>39404</v>
      </c>
      <c r="L256">
        <v>789.75</v>
      </c>
    </row>
    <row r="257" spans="1:12">
      <c r="A257" s="1">
        <v>26720</v>
      </c>
      <c r="B257">
        <v>85</v>
      </c>
      <c r="D257" s="1">
        <v>38319</v>
      </c>
      <c r="E257">
        <v>451</v>
      </c>
      <c r="F257" s="1">
        <f t="shared" si="3"/>
        <v>38317</v>
      </c>
      <c r="G257" s="1">
        <v>38319</v>
      </c>
      <c r="H257">
        <v>451</v>
      </c>
      <c r="K257" s="1">
        <v>39411</v>
      </c>
      <c r="L257">
        <v>815.25</v>
      </c>
    </row>
    <row r="258" spans="1:12">
      <c r="A258" s="1">
        <v>26727</v>
      </c>
      <c r="B258">
        <v>86.3</v>
      </c>
      <c r="D258" s="1">
        <v>38326</v>
      </c>
      <c r="E258">
        <v>448.65</v>
      </c>
      <c r="F258" s="1">
        <f t="shared" si="3"/>
        <v>38324</v>
      </c>
      <c r="G258" s="1">
        <v>38326</v>
      </c>
      <c r="H258">
        <v>448.65</v>
      </c>
      <c r="K258" s="1">
        <v>39418</v>
      </c>
      <c r="L258">
        <v>783.5</v>
      </c>
    </row>
    <row r="259" spans="1:12">
      <c r="A259" s="1">
        <v>26734</v>
      </c>
      <c r="B259">
        <v>82.88</v>
      </c>
      <c r="D259" s="1">
        <v>38333</v>
      </c>
      <c r="E259">
        <v>434</v>
      </c>
      <c r="F259" s="1">
        <f t="shared" ref="F259:F322" si="4">D259-2</f>
        <v>38331</v>
      </c>
      <c r="G259" s="1">
        <v>38333</v>
      </c>
      <c r="H259">
        <v>434</v>
      </c>
      <c r="K259" s="1">
        <v>39425</v>
      </c>
      <c r="L259">
        <v>792.5</v>
      </c>
    </row>
    <row r="260" spans="1:12">
      <c r="A260" s="1">
        <v>26741</v>
      </c>
      <c r="B260">
        <v>82.75</v>
      </c>
      <c r="D260" s="1">
        <v>38340</v>
      </c>
      <c r="E260">
        <v>438.9</v>
      </c>
      <c r="F260" s="1">
        <f t="shared" si="4"/>
        <v>38338</v>
      </c>
      <c r="G260" s="1">
        <v>38340</v>
      </c>
      <c r="H260">
        <v>438.9</v>
      </c>
      <c r="K260" s="1">
        <v>39432</v>
      </c>
      <c r="L260">
        <v>789.5</v>
      </c>
    </row>
    <row r="261" spans="1:12">
      <c r="A261" s="1">
        <v>26748</v>
      </c>
      <c r="B261">
        <v>84.5</v>
      </c>
      <c r="D261" s="1">
        <v>38347</v>
      </c>
      <c r="E261">
        <v>441.1</v>
      </c>
      <c r="F261" s="1">
        <f t="shared" si="4"/>
        <v>38345</v>
      </c>
      <c r="G261" s="1">
        <v>38347</v>
      </c>
      <c r="H261">
        <v>441.1</v>
      </c>
      <c r="K261" s="1">
        <v>39439</v>
      </c>
      <c r="L261">
        <v>810.5</v>
      </c>
    </row>
    <row r="262" spans="1:12">
      <c r="A262" s="1">
        <v>26755</v>
      </c>
      <c r="B262">
        <v>90</v>
      </c>
      <c r="D262" s="1">
        <v>38354</v>
      </c>
      <c r="E262">
        <v>435.6</v>
      </c>
      <c r="F262" s="1">
        <f t="shared" si="4"/>
        <v>38352</v>
      </c>
      <c r="G262" s="1">
        <v>38354</v>
      </c>
      <c r="H262">
        <v>435.6</v>
      </c>
      <c r="K262" s="1">
        <v>39446</v>
      </c>
      <c r="L262">
        <v>833.75</v>
      </c>
    </row>
    <row r="263" spans="1:12">
      <c r="A263" s="1">
        <v>26762</v>
      </c>
      <c r="B263">
        <v>90.75</v>
      </c>
      <c r="D263" s="1">
        <v>38361</v>
      </c>
      <c r="E263">
        <v>422.2</v>
      </c>
      <c r="F263" s="1">
        <f t="shared" si="4"/>
        <v>38359</v>
      </c>
      <c r="G263" s="1">
        <v>38361</v>
      </c>
      <c r="H263">
        <v>422.2</v>
      </c>
      <c r="K263" s="1">
        <v>39453</v>
      </c>
      <c r="L263">
        <v>855</v>
      </c>
    </row>
    <row r="264" spans="1:12">
      <c r="A264" s="1">
        <v>26769</v>
      </c>
      <c r="B264">
        <v>90</v>
      </c>
      <c r="D264" s="1">
        <v>38368</v>
      </c>
      <c r="E264">
        <v>422.5</v>
      </c>
      <c r="F264" s="1">
        <f t="shared" si="4"/>
        <v>38366</v>
      </c>
      <c r="G264" s="1">
        <v>38368</v>
      </c>
      <c r="H264">
        <v>422.5</v>
      </c>
      <c r="K264" s="1">
        <v>39460</v>
      </c>
      <c r="L264">
        <v>891</v>
      </c>
    </row>
    <row r="265" spans="1:12">
      <c r="A265" s="1">
        <v>26776</v>
      </c>
      <c r="B265">
        <v>90.75</v>
      </c>
      <c r="D265" s="1">
        <v>38375</v>
      </c>
      <c r="E265">
        <v>423.3</v>
      </c>
      <c r="F265" s="1">
        <f t="shared" si="4"/>
        <v>38373</v>
      </c>
      <c r="G265" s="1">
        <v>38375</v>
      </c>
      <c r="H265">
        <v>423.3</v>
      </c>
      <c r="K265" s="1">
        <v>39467</v>
      </c>
      <c r="L265">
        <v>882</v>
      </c>
    </row>
    <row r="266" spans="1:12">
      <c r="A266" s="1">
        <v>26783</v>
      </c>
      <c r="B266">
        <v>90.6</v>
      </c>
      <c r="D266" s="1">
        <v>38382</v>
      </c>
      <c r="E266">
        <v>426.8</v>
      </c>
      <c r="F266" s="1">
        <f t="shared" si="4"/>
        <v>38380</v>
      </c>
      <c r="G266" s="1">
        <v>38382</v>
      </c>
      <c r="H266">
        <v>426.8</v>
      </c>
      <c r="K266" s="1">
        <v>39474</v>
      </c>
      <c r="L266">
        <v>918.25</v>
      </c>
    </row>
    <row r="267" spans="1:12">
      <c r="A267" s="1">
        <v>26790</v>
      </c>
      <c r="B267">
        <v>90.3</v>
      </c>
      <c r="D267" s="1">
        <v>38389</v>
      </c>
      <c r="E267">
        <v>415.9</v>
      </c>
      <c r="F267" s="1">
        <f t="shared" si="4"/>
        <v>38387</v>
      </c>
      <c r="G267" s="1">
        <v>38389</v>
      </c>
      <c r="H267">
        <v>415.9</v>
      </c>
      <c r="K267" s="1">
        <v>39481</v>
      </c>
      <c r="L267">
        <v>914.75</v>
      </c>
    </row>
    <row r="268" spans="1:12">
      <c r="A268" s="1">
        <v>26797</v>
      </c>
      <c r="B268">
        <v>96.7</v>
      </c>
      <c r="D268" s="1">
        <v>38396</v>
      </c>
      <c r="E268">
        <v>418.85</v>
      </c>
      <c r="F268" s="1">
        <f t="shared" si="4"/>
        <v>38394</v>
      </c>
      <c r="G268" s="1">
        <v>38396</v>
      </c>
      <c r="H268">
        <v>418.85</v>
      </c>
      <c r="K268" s="1">
        <v>39488</v>
      </c>
      <c r="L268">
        <v>916.25</v>
      </c>
    </row>
    <row r="269" spans="1:12">
      <c r="A269" s="1">
        <v>26804</v>
      </c>
      <c r="B269">
        <v>105.5</v>
      </c>
      <c r="D269" s="1">
        <v>38403</v>
      </c>
      <c r="E269">
        <v>427.1</v>
      </c>
      <c r="F269" s="1">
        <f t="shared" si="4"/>
        <v>38401</v>
      </c>
      <c r="G269" s="1">
        <v>38403</v>
      </c>
      <c r="H269">
        <v>427.1</v>
      </c>
      <c r="K269" s="1">
        <v>39495</v>
      </c>
      <c r="L269">
        <v>912.5</v>
      </c>
    </row>
    <row r="270" spans="1:12">
      <c r="A270" s="1">
        <v>26811</v>
      </c>
      <c r="B270">
        <v>106.5</v>
      </c>
      <c r="D270" s="1">
        <v>38410</v>
      </c>
      <c r="E270">
        <v>434.25</v>
      </c>
      <c r="F270" s="1">
        <f t="shared" si="4"/>
        <v>38408</v>
      </c>
      <c r="G270" s="1">
        <v>38410</v>
      </c>
      <c r="H270">
        <v>434.25</v>
      </c>
      <c r="K270" s="1">
        <v>39502</v>
      </c>
      <c r="L270">
        <v>943</v>
      </c>
    </row>
    <row r="271" spans="1:12">
      <c r="A271" s="1">
        <v>26818</v>
      </c>
      <c r="B271">
        <v>117.75</v>
      </c>
      <c r="D271" s="1">
        <v>38417</v>
      </c>
      <c r="E271">
        <v>433.45</v>
      </c>
      <c r="F271" s="1">
        <f t="shared" si="4"/>
        <v>38415</v>
      </c>
      <c r="G271" s="1">
        <v>38417</v>
      </c>
      <c r="H271">
        <v>433.45</v>
      </c>
      <c r="K271" s="1">
        <v>39509</v>
      </c>
      <c r="L271">
        <v>971.5</v>
      </c>
    </row>
    <row r="272" spans="1:12">
      <c r="A272" s="1">
        <v>26825</v>
      </c>
      <c r="B272">
        <v>117.25</v>
      </c>
      <c r="D272" s="1">
        <v>38424</v>
      </c>
      <c r="E272">
        <v>443.7</v>
      </c>
      <c r="F272" s="1">
        <f t="shared" si="4"/>
        <v>38422</v>
      </c>
      <c r="G272" s="1">
        <v>38424</v>
      </c>
      <c r="H272">
        <v>443.7</v>
      </c>
      <c r="K272" s="1">
        <v>39516</v>
      </c>
      <c r="L272">
        <v>972.5</v>
      </c>
    </row>
    <row r="273" spans="1:12">
      <c r="A273" s="1">
        <v>26832</v>
      </c>
      <c r="B273">
        <v>120</v>
      </c>
      <c r="D273" s="1">
        <v>38431</v>
      </c>
      <c r="E273">
        <v>437.15</v>
      </c>
      <c r="F273" s="1">
        <f t="shared" si="4"/>
        <v>38429</v>
      </c>
      <c r="G273" s="1">
        <v>38431</v>
      </c>
      <c r="H273">
        <v>437.15</v>
      </c>
      <c r="K273" s="1">
        <v>39523</v>
      </c>
      <c r="L273">
        <v>1003.5</v>
      </c>
    </row>
    <row r="274" spans="1:12">
      <c r="A274" s="1">
        <v>26839</v>
      </c>
      <c r="B274">
        <v>120</v>
      </c>
      <c r="D274" s="1">
        <v>38438</v>
      </c>
      <c r="E274">
        <v>425.15</v>
      </c>
      <c r="F274" s="1">
        <f t="shared" si="4"/>
        <v>38436</v>
      </c>
      <c r="G274" s="1">
        <v>38438</v>
      </c>
      <c r="H274">
        <v>425.15</v>
      </c>
      <c r="K274" s="1">
        <v>39530</v>
      </c>
      <c r="L274">
        <v>925.75</v>
      </c>
    </row>
    <row r="275" spans="1:12">
      <c r="A275" s="1">
        <v>26846</v>
      </c>
      <c r="B275">
        <v>123.25</v>
      </c>
      <c r="D275" s="1">
        <v>38445</v>
      </c>
      <c r="E275">
        <v>427.15</v>
      </c>
      <c r="F275" s="1">
        <f t="shared" si="4"/>
        <v>38443</v>
      </c>
      <c r="G275" s="1">
        <v>38445</v>
      </c>
      <c r="H275">
        <v>427.15</v>
      </c>
      <c r="K275" s="1">
        <v>39537</v>
      </c>
      <c r="L275">
        <v>934.25</v>
      </c>
    </row>
    <row r="276" spans="1:12">
      <c r="A276" s="1">
        <v>26853</v>
      </c>
      <c r="B276">
        <v>127</v>
      </c>
      <c r="D276" s="1">
        <v>38452</v>
      </c>
      <c r="E276">
        <v>425.2</v>
      </c>
      <c r="F276" s="1">
        <f t="shared" si="4"/>
        <v>38450</v>
      </c>
      <c r="G276" s="1">
        <v>38452</v>
      </c>
      <c r="H276">
        <v>425.2</v>
      </c>
      <c r="K276" s="1">
        <v>39544</v>
      </c>
      <c r="L276">
        <v>905.5</v>
      </c>
    </row>
    <row r="277" spans="1:12">
      <c r="A277" s="1">
        <v>26860</v>
      </c>
      <c r="B277">
        <v>121</v>
      </c>
      <c r="D277" s="1">
        <v>38459</v>
      </c>
      <c r="E277">
        <v>424.6</v>
      </c>
      <c r="F277" s="1">
        <f t="shared" si="4"/>
        <v>38457</v>
      </c>
      <c r="G277" s="1">
        <v>38459</v>
      </c>
      <c r="H277">
        <v>424.6</v>
      </c>
      <c r="K277" s="1">
        <v>39551</v>
      </c>
      <c r="L277">
        <v>927.75</v>
      </c>
    </row>
    <row r="278" spans="1:12">
      <c r="A278" s="1">
        <v>26867</v>
      </c>
      <c r="B278">
        <v>117.75</v>
      </c>
      <c r="D278" s="1">
        <v>38466</v>
      </c>
      <c r="E278">
        <v>434.6</v>
      </c>
      <c r="F278" s="1">
        <f t="shared" si="4"/>
        <v>38464</v>
      </c>
      <c r="G278" s="1">
        <v>38466</v>
      </c>
      <c r="H278">
        <v>434.6</v>
      </c>
      <c r="K278" s="1">
        <v>39558</v>
      </c>
      <c r="L278">
        <v>908.75</v>
      </c>
    </row>
    <row r="279" spans="1:12">
      <c r="A279" s="1">
        <v>26874</v>
      </c>
      <c r="B279">
        <v>117</v>
      </c>
      <c r="D279" s="1">
        <v>38473</v>
      </c>
      <c r="E279">
        <v>435.7</v>
      </c>
      <c r="F279" s="1">
        <f t="shared" si="4"/>
        <v>38471</v>
      </c>
      <c r="G279" s="1">
        <v>38473</v>
      </c>
      <c r="H279">
        <v>435.7</v>
      </c>
      <c r="K279" s="1">
        <v>39565</v>
      </c>
      <c r="L279">
        <v>891.5</v>
      </c>
    </row>
    <row r="280" spans="1:12">
      <c r="A280" s="1">
        <v>26881</v>
      </c>
      <c r="B280">
        <v>116</v>
      </c>
      <c r="D280" s="1">
        <v>38480</v>
      </c>
      <c r="E280">
        <v>425.15</v>
      </c>
      <c r="F280" s="1">
        <f t="shared" si="4"/>
        <v>38478</v>
      </c>
      <c r="G280" s="1">
        <v>38480</v>
      </c>
      <c r="H280">
        <v>425.15</v>
      </c>
      <c r="K280" s="1">
        <v>39572</v>
      </c>
      <c r="L280">
        <v>853.5</v>
      </c>
    </row>
    <row r="281" spans="1:12">
      <c r="A281" s="1">
        <v>26888</v>
      </c>
      <c r="B281">
        <v>106.75</v>
      </c>
      <c r="D281" s="1">
        <v>38487</v>
      </c>
      <c r="E281">
        <v>420</v>
      </c>
      <c r="F281" s="1">
        <f t="shared" si="4"/>
        <v>38485</v>
      </c>
      <c r="G281" s="1">
        <v>38487</v>
      </c>
      <c r="H281">
        <v>420</v>
      </c>
      <c r="K281" s="1">
        <v>39579</v>
      </c>
      <c r="L281">
        <v>876</v>
      </c>
    </row>
    <row r="282" spans="1:12">
      <c r="A282" s="1">
        <v>26895</v>
      </c>
      <c r="B282">
        <v>104</v>
      </c>
      <c r="D282" s="1">
        <v>38494</v>
      </c>
      <c r="E282">
        <v>418</v>
      </c>
      <c r="F282" s="1">
        <f t="shared" si="4"/>
        <v>38492</v>
      </c>
      <c r="G282" s="1">
        <v>38494</v>
      </c>
      <c r="H282">
        <v>418</v>
      </c>
      <c r="K282" s="1">
        <v>39586</v>
      </c>
      <c r="L282">
        <v>897</v>
      </c>
    </row>
    <row r="283" spans="1:12">
      <c r="A283" s="1">
        <v>26902</v>
      </c>
      <c r="B283">
        <v>101</v>
      </c>
      <c r="D283" s="1">
        <v>38501</v>
      </c>
      <c r="E283">
        <v>418.25</v>
      </c>
      <c r="F283" s="1">
        <f t="shared" si="4"/>
        <v>38499</v>
      </c>
      <c r="G283" s="1">
        <v>38501</v>
      </c>
      <c r="H283">
        <v>418.25</v>
      </c>
      <c r="K283" s="1">
        <v>39593</v>
      </c>
      <c r="L283">
        <v>927.5</v>
      </c>
    </row>
    <row r="284" spans="1:12">
      <c r="A284" s="1">
        <v>26909</v>
      </c>
      <c r="B284">
        <v>103.5</v>
      </c>
      <c r="D284" s="1">
        <v>38508</v>
      </c>
      <c r="E284">
        <v>423.55</v>
      </c>
      <c r="F284" s="1">
        <f t="shared" si="4"/>
        <v>38506</v>
      </c>
      <c r="G284" s="1">
        <v>38508</v>
      </c>
      <c r="H284">
        <v>423.55</v>
      </c>
      <c r="K284" s="1">
        <v>39600</v>
      </c>
      <c r="L284">
        <v>885.75</v>
      </c>
    </row>
    <row r="285" spans="1:12">
      <c r="A285" s="1">
        <v>26916</v>
      </c>
      <c r="B285">
        <v>105.25</v>
      </c>
      <c r="D285" s="1">
        <v>38515</v>
      </c>
      <c r="E285">
        <v>422.55</v>
      </c>
      <c r="F285" s="1">
        <f t="shared" si="4"/>
        <v>38513</v>
      </c>
      <c r="G285" s="1">
        <v>38515</v>
      </c>
      <c r="H285">
        <v>422.55</v>
      </c>
      <c r="K285" s="1">
        <v>39607</v>
      </c>
      <c r="L285">
        <v>890.5</v>
      </c>
    </row>
    <row r="286" spans="1:12">
      <c r="A286" s="1">
        <v>26923</v>
      </c>
      <c r="B286">
        <v>100.3</v>
      </c>
      <c r="D286" s="1">
        <v>38522</v>
      </c>
      <c r="E286">
        <v>437.5</v>
      </c>
      <c r="F286" s="1">
        <f t="shared" si="4"/>
        <v>38520</v>
      </c>
      <c r="G286" s="1">
        <v>38522</v>
      </c>
      <c r="H286">
        <v>437.5</v>
      </c>
      <c r="K286" s="1">
        <v>39614</v>
      </c>
      <c r="L286">
        <v>866</v>
      </c>
    </row>
    <row r="287" spans="1:12">
      <c r="A287" s="1">
        <v>26930</v>
      </c>
      <c r="B287">
        <v>103.5</v>
      </c>
      <c r="D287" s="1">
        <v>38529</v>
      </c>
      <c r="E287">
        <v>440.55</v>
      </c>
      <c r="F287" s="1">
        <f t="shared" si="4"/>
        <v>38527</v>
      </c>
      <c r="G287" s="1">
        <v>38529</v>
      </c>
      <c r="H287">
        <v>440.55</v>
      </c>
      <c r="K287" s="1">
        <v>39621</v>
      </c>
      <c r="L287">
        <v>907.5</v>
      </c>
    </row>
    <row r="288" spans="1:12">
      <c r="A288" s="1">
        <v>26937</v>
      </c>
      <c r="B288">
        <v>100</v>
      </c>
      <c r="D288" s="1">
        <v>38536</v>
      </c>
      <c r="E288">
        <v>432.6</v>
      </c>
      <c r="F288" s="1">
        <f t="shared" si="4"/>
        <v>38534</v>
      </c>
      <c r="G288" s="1">
        <v>38536</v>
      </c>
      <c r="H288">
        <v>432.6</v>
      </c>
      <c r="K288" s="1">
        <v>39628</v>
      </c>
      <c r="L288">
        <v>919.5</v>
      </c>
    </row>
    <row r="289" spans="1:12">
      <c r="A289" s="1">
        <v>26944</v>
      </c>
      <c r="B289">
        <v>98.5</v>
      </c>
      <c r="D289" s="1">
        <v>38543</v>
      </c>
      <c r="E289">
        <v>424.4</v>
      </c>
      <c r="F289" s="1">
        <f t="shared" si="4"/>
        <v>38541</v>
      </c>
      <c r="G289" s="1">
        <v>38543</v>
      </c>
      <c r="H289">
        <v>424.4</v>
      </c>
      <c r="K289" s="1">
        <v>39635</v>
      </c>
      <c r="L289">
        <v>931.25</v>
      </c>
    </row>
    <row r="290" spans="1:12">
      <c r="A290" s="1">
        <v>26951</v>
      </c>
      <c r="B290">
        <v>101.92</v>
      </c>
      <c r="D290" s="1">
        <v>38550</v>
      </c>
      <c r="E290">
        <v>418.35</v>
      </c>
      <c r="F290" s="1">
        <f t="shared" si="4"/>
        <v>38548</v>
      </c>
      <c r="G290" s="1">
        <v>38550</v>
      </c>
      <c r="H290">
        <v>418.35</v>
      </c>
      <c r="K290" s="1">
        <v>39642</v>
      </c>
      <c r="L290">
        <v>962.75</v>
      </c>
    </row>
    <row r="291" spans="1:12">
      <c r="A291" s="1">
        <v>26958</v>
      </c>
      <c r="B291">
        <v>101</v>
      </c>
      <c r="D291" s="1">
        <v>38557</v>
      </c>
      <c r="E291">
        <v>425</v>
      </c>
      <c r="F291" s="1">
        <f t="shared" si="4"/>
        <v>38555</v>
      </c>
      <c r="G291" s="1">
        <v>38557</v>
      </c>
      <c r="H291">
        <v>425</v>
      </c>
      <c r="K291" s="1">
        <v>39649</v>
      </c>
      <c r="L291">
        <v>959.75</v>
      </c>
    </row>
    <row r="292" spans="1:12">
      <c r="A292" s="1">
        <v>26965</v>
      </c>
      <c r="B292">
        <v>98.25</v>
      </c>
      <c r="D292" s="1">
        <v>38564</v>
      </c>
      <c r="E292">
        <v>429</v>
      </c>
      <c r="F292" s="1">
        <f t="shared" si="4"/>
        <v>38562</v>
      </c>
      <c r="G292" s="1">
        <v>38564</v>
      </c>
      <c r="H292">
        <v>429</v>
      </c>
      <c r="K292" s="1">
        <v>39656</v>
      </c>
      <c r="L292">
        <v>920.5</v>
      </c>
    </row>
    <row r="293" spans="1:12">
      <c r="A293" s="1">
        <v>26972</v>
      </c>
      <c r="B293">
        <v>98.5</v>
      </c>
      <c r="D293" s="1">
        <v>38571</v>
      </c>
      <c r="E293">
        <v>438.25</v>
      </c>
      <c r="F293" s="1">
        <f t="shared" si="4"/>
        <v>38569</v>
      </c>
      <c r="G293" s="1">
        <v>38571</v>
      </c>
      <c r="H293">
        <v>438.25</v>
      </c>
      <c r="K293" s="1">
        <v>39663</v>
      </c>
      <c r="L293">
        <v>912.5</v>
      </c>
    </row>
    <row r="294" spans="1:12">
      <c r="A294" s="1">
        <v>26979</v>
      </c>
      <c r="B294">
        <v>98.5</v>
      </c>
      <c r="D294" s="1">
        <v>38578</v>
      </c>
      <c r="E294">
        <v>447.25</v>
      </c>
      <c r="F294" s="1">
        <f t="shared" si="4"/>
        <v>38576</v>
      </c>
      <c r="G294" s="1">
        <v>38578</v>
      </c>
      <c r="H294">
        <v>447.25</v>
      </c>
      <c r="K294" s="1">
        <v>39670</v>
      </c>
      <c r="L294">
        <v>852.5</v>
      </c>
    </row>
    <row r="295" spans="1:12">
      <c r="A295" s="1">
        <v>26986</v>
      </c>
      <c r="B295">
        <v>90.25</v>
      </c>
      <c r="D295" s="1">
        <v>38585</v>
      </c>
      <c r="E295">
        <v>439.65</v>
      </c>
      <c r="F295" s="1">
        <f t="shared" si="4"/>
        <v>38583</v>
      </c>
      <c r="G295" s="1">
        <v>38585</v>
      </c>
      <c r="H295">
        <v>439.65</v>
      </c>
      <c r="K295" s="1">
        <v>39677</v>
      </c>
      <c r="L295">
        <v>786.5</v>
      </c>
    </row>
    <row r="296" spans="1:12">
      <c r="A296" s="1">
        <v>26993</v>
      </c>
      <c r="B296">
        <v>90</v>
      </c>
      <c r="D296" s="1">
        <v>38592</v>
      </c>
      <c r="E296">
        <v>436.75</v>
      </c>
      <c r="F296" s="1">
        <f t="shared" si="4"/>
        <v>38590</v>
      </c>
      <c r="G296" s="1">
        <v>38592</v>
      </c>
      <c r="H296">
        <v>436.75</v>
      </c>
      <c r="K296" s="1">
        <v>39684</v>
      </c>
      <c r="L296">
        <v>824</v>
      </c>
    </row>
    <row r="297" spans="1:12">
      <c r="A297" s="1">
        <v>27000</v>
      </c>
      <c r="B297">
        <v>101</v>
      </c>
      <c r="D297" s="1">
        <v>38599</v>
      </c>
      <c r="E297">
        <v>443.6</v>
      </c>
      <c r="F297" s="1">
        <f t="shared" si="4"/>
        <v>38597</v>
      </c>
      <c r="G297" s="1">
        <v>38599</v>
      </c>
      <c r="H297">
        <v>443.6</v>
      </c>
      <c r="K297" s="1">
        <v>39691</v>
      </c>
      <c r="L297">
        <v>833</v>
      </c>
    </row>
    <row r="298" spans="1:12">
      <c r="A298" s="1">
        <v>27007</v>
      </c>
      <c r="B298">
        <v>107.25</v>
      </c>
      <c r="D298" s="1">
        <v>38606</v>
      </c>
      <c r="E298">
        <v>448.25</v>
      </c>
      <c r="F298" s="1">
        <f t="shared" si="4"/>
        <v>38604</v>
      </c>
      <c r="G298" s="1">
        <v>38606</v>
      </c>
      <c r="H298">
        <v>448.25</v>
      </c>
      <c r="K298" s="1">
        <v>39698</v>
      </c>
      <c r="L298">
        <v>808.5</v>
      </c>
    </row>
    <row r="299" spans="1:12">
      <c r="A299" s="1">
        <v>27014</v>
      </c>
      <c r="B299">
        <v>105</v>
      </c>
      <c r="D299" s="1">
        <v>38613</v>
      </c>
      <c r="E299">
        <v>457.2</v>
      </c>
      <c r="F299" s="1">
        <f t="shared" si="4"/>
        <v>38611</v>
      </c>
      <c r="G299" s="1">
        <v>38613</v>
      </c>
      <c r="H299">
        <v>457.2</v>
      </c>
      <c r="K299" s="1">
        <v>39705</v>
      </c>
      <c r="L299">
        <v>750.25</v>
      </c>
    </row>
    <row r="300" spans="1:12">
      <c r="A300" s="1">
        <v>27021</v>
      </c>
      <c r="B300">
        <v>106.75</v>
      </c>
      <c r="D300" s="1">
        <v>38620</v>
      </c>
      <c r="E300">
        <v>462.65</v>
      </c>
      <c r="F300" s="1">
        <f t="shared" si="4"/>
        <v>38618</v>
      </c>
      <c r="G300" s="1">
        <v>38620</v>
      </c>
      <c r="H300">
        <v>462.65</v>
      </c>
      <c r="K300" s="1">
        <v>39712</v>
      </c>
      <c r="L300">
        <v>869</v>
      </c>
    </row>
    <row r="301" spans="1:12">
      <c r="A301" s="1">
        <v>27028</v>
      </c>
      <c r="B301">
        <v>112</v>
      </c>
      <c r="D301" s="1">
        <v>38627</v>
      </c>
      <c r="E301">
        <v>473.25</v>
      </c>
      <c r="F301" s="1">
        <f t="shared" si="4"/>
        <v>38625</v>
      </c>
      <c r="G301" s="1">
        <v>38627</v>
      </c>
      <c r="H301">
        <v>473.25</v>
      </c>
      <c r="K301" s="1">
        <v>39719</v>
      </c>
      <c r="L301">
        <v>902</v>
      </c>
    </row>
    <row r="302" spans="1:12">
      <c r="A302" s="1">
        <v>27035</v>
      </c>
      <c r="B302">
        <v>118.5</v>
      </c>
      <c r="D302" s="1">
        <v>38634</v>
      </c>
      <c r="E302">
        <v>472.7</v>
      </c>
      <c r="F302" s="1">
        <f t="shared" si="4"/>
        <v>38632</v>
      </c>
      <c r="G302" s="1">
        <v>38634</v>
      </c>
      <c r="H302">
        <v>472.7</v>
      </c>
      <c r="K302" s="1">
        <v>39726</v>
      </c>
      <c r="L302">
        <v>828</v>
      </c>
    </row>
    <row r="303" spans="1:12">
      <c r="A303" s="1">
        <v>27042</v>
      </c>
      <c r="B303">
        <v>122</v>
      </c>
      <c r="D303" s="1">
        <v>38641</v>
      </c>
      <c r="E303">
        <v>466</v>
      </c>
      <c r="F303" s="1">
        <f t="shared" si="4"/>
        <v>38639</v>
      </c>
      <c r="G303" s="1">
        <v>38641</v>
      </c>
      <c r="H303">
        <v>466</v>
      </c>
      <c r="K303" s="1">
        <v>39733</v>
      </c>
      <c r="L303">
        <v>900.5</v>
      </c>
    </row>
    <row r="304" spans="1:12">
      <c r="A304" s="1">
        <v>27049</v>
      </c>
      <c r="B304">
        <v>130</v>
      </c>
      <c r="D304" s="1">
        <v>38648</v>
      </c>
      <c r="E304">
        <v>462.85</v>
      </c>
      <c r="F304" s="1">
        <f t="shared" si="4"/>
        <v>38646</v>
      </c>
      <c r="G304" s="1">
        <v>38648</v>
      </c>
      <c r="H304">
        <v>462.85</v>
      </c>
      <c r="K304" s="1">
        <v>39740</v>
      </c>
      <c r="L304">
        <v>784.5</v>
      </c>
    </row>
    <row r="305" spans="1:12">
      <c r="A305" s="1">
        <v>27056</v>
      </c>
      <c r="B305">
        <v>140.9</v>
      </c>
      <c r="D305" s="1">
        <v>38655</v>
      </c>
      <c r="E305">
        <v>470.75</v>
      </c>
      <c r="F305" s="1">
        <f t="shared" si="4"/>
        <v>38653</v>
      </c>
      <c r="G305" s="1">
        <v>38655</v>
      </c>
      <c r="H305">
        <v>470.75</v>
      </c>
      <c r="K305" s="1">
        <v>39747</v>
      </c>
      <c r="L305">
        <v>712.5</v>
      </c>
    </row>
    <row r="306" spans="1:12">
      <c r="A306" s="1">
        <v>27063</v>
      </c>
      <c r="B306">
        <v>130.5</v>
      </c>
      <c r="D306" s="1">
        <v>38662</v>
      </c>
      <c r="E306">
        <v>460.5</v>
      </c>
      <c r="F306" s="1">
        <f t="shared" si="4"/>
        <v>38660</v>
      </c>
      <c r="G306" s="1">
        <v>38662</v>
      </c>
      <c r="H306">
        <v>460.5</v>
      </c>
      <c r="K306" s="1">
        <v>39754</v>
      </c>
      <c r="L306">
        <v>730.75</v>
      </c>
    </row>
    <row r="307" spans="1:12">
      <c r="A307" s="1">
        <v>27070</v>
      </c>
      <c r="B307">
        <v>143</v>
      </c>
      <c r="D307" s="1">
        <v>38669</v>
      </c>
      <c r="E307">
        <v>466.75</v>
      </c>
      <c r="F307" s="1">
        <f t="shared" si="4"/>
        <v>38667</v>
      </c>
      <c r="G307" s="1">
        <v>38669</v>
      </c>
      <c r="H307">
        <v>466.75</v>
      </c>
      <c r="K307" s="1">
        <v>39761</v>
      </c>
      <c r="L307">
        <v>735.25</v>
      </c>
    </row>
    <row r="308" spans="1:12">
      <c r="A308" s="1">
        <v>27077</v>
      </c>
      <c r="B308">
        <v>148.9</v>
      </c>
      <c r="D308" s="1">
        <v>38676</v>
      </c>
      <c r="E308">
        <v>485.85</v>
      </c>
      <c r="F308" s="1">
        <f t="shared" si="4"/>
        <v>38674</v>
      </c>
      <c r="G308" s="1">
        <v>38676</v>
      </c>
      <c r="H308">
        <v>485.85</v>
      </c>
      <c r="K308" s="1">
        <v>39768</v>
      </c>
      <c r="L308">
        <v>747.5</v>
      </c>
    </row>
    <row r="309" spans="1:12">
      <c r="A309" s="1">
        <v>27084</v>
      </c>
      <c r="B309">
        <v>163</v>
      </c>
      <c r="D309" s="1">
        <v>38683</v>
      </c>
      <c r="E309">
        <v>495.9</v>
      </c>
      <c r="F309" s="1">
        <f t="shared" si="4"/>
        <v>38681</v>
      </c>
      <c r="G309" s="1">
        <v>38683</v>
      </c>
      <c r="H309">
        <v>495.9</v>
      </c>
      <c r="K309" s="1">
        <v>39775</v>
      </c>
      <c r="L309">
        <v>774.5</v>
      </c>
    </row>
    <row r="310" spans="1:12">
      <c r="A310" s="1">
        <v>27091</v>
      </c>
      <c r="B310">
        <v>167.5</v>
      </c>
      <c r="D310" s="1">
        <v>38690</v>
      </c>
      <c r="E310">
        <v>502.5</v>
      </c>
      <c r="F310" s="1">
        <f t="shared" si="4"/>
        <v>38688</v>
      </c>
      <c r="G310" s="1">
        <v>38690</v>
      </c>
      <c r="H310">
        <v>502.5</v>
      </c>
      <c r="K310" s="1">
        <v>39782</v>
      </c>
      <c r="L310">
        <v>814.5</v>
      </c>
    </row>
    <row r="311" spans="1:12">
      <c r="A311" s="1">
        <v>27098</v>
      </c>
      <c r="B311">
        <v>165</v>
      </c>
      <c r="D311" s="1">
        <v>38697</v>
      </c>
      <c r="E311">
        <v>525.5</v>
      </c>
      <c r="F311" s="1">
        <f t="shared" si="4"/>
        <v>38695</v>
      </c>
      <c r="G311" s="1">
        <v>38697</v>
      </c>
      <c r="H311">
        <v>525.5</v>
      </c>
      <c r="K311" s="1">
        <v>39789</v>
      </c>
      <c r="L311">
        <v>749</v>
      </c>
    </row>
    <row r="312" spans="1:12">
      <c r="A312" s="1">
        <v>27105</v>
      </c>
      <c r="B312">
        <v>163.85</v>
      </c>
      <c r="D312" s="1">
        <v>38704</v>
      </c>
      <c r="E312">
        <v>507</v>
      </c>
      <c r="F312" s="1">
        <f t="shared" si="4"/>
        <v>38702</v>
      </c>
      <c r="G312" s="1">
        <v>38704</v>
      </c>
      <c r="H312">
        <v>507</v>
      </c>
      <c r="K312" s="1">
        <v>39796</v>
      </c>
      <c r="L312">
        <v>826.5</v>
      </c>
    </row>
    <row r="313" spans="1:12">
      <c r="A313" s="1">
        <v>27112</v>
      </c>
      <c r="B313">
        <v>177.5</v>
      </c>
      <c r="D313" s="1">
        <v>38711</v>
      </c>
      <c r="E313">
        <v>500</v>
      </c>
      <c r="F313" s="1">
        <f t="shared" si="4"/>
        <v>38709</v>
      </c>
      <c r="G313" s="1">
        <v>38711</v>
      </c>
      <c r="H313">
        <v>500</v>
      </c>
      <c r="K313" s="1">
        <v>39803</v>
      </c>
      <c r="L313">
        <v>835.75</v>
      </c>
    </row>
    <row r="314" spans="1:12">
      <c r="A314" s="1">
        <v>27119</v>
      </c>
      <c r="B314">
        <v>173</v>
      </c>
      <c r="D314" s="1">
        <v>38718</v>
      </c>
      <c r="E314">
        <v>513</v>
      </c>
      <c r="F314" s="1">
        <f t="shared" si="4"/>
        <v>38716</v>
      </c>
      <c r="G314" s="1">
        <v>38718</v>
      </c>
      <c r="H314">
        <v>513</v>
      </c>
      <c r="K314" s="1">
        <v>39810</v>
      </c>
      <c r="L314">
        <v>843.5</v>
      </c>
    </row>
    <row r="315" spans="1:12">
      <c r="A315" s="1">
        <v>27126</v>
      </c>
      <c r="B315">
        <v>173.25</v>
      </c>
      <c r="D315" s="1">
        <v>38725</v>
      </c>
      <c r="E315">
        <v>535.25</v>
      </c>
      <c r="F315" s="1">
        <f t="shared" si="4"/>
        <v>38723</v>
      </c>
      <c r="G315" s="1">
        <v>38725</v>
      </c>
      <c r="H315">
        <v>535.25</v>
      </c>
      <c r="K315" s="1">
        <v>39817</v>
      </c>
      <c r="L315">
        <v>874.5</v>
      </c>
    </row>
    <row r="316" spans="1:12">
      <c r="A316" s="1">
        <v>27133</v>
      </c>
      <c r="B316">
        <v>173.5</v>
      </c>
      <c r="D316" s="1">
        <v>38732</v>
      </c>
      <c r="E316">
        <v>548.25</v>
      </c>
      <c r="F316" s="1">
        <f t="shared" si="4"/>
        <v>38730</v>
      </c>
      <c r="G316" s="1">
        <v>38732</v>
      </c>
      <c r="H316">
        <v>548.25</v>
      </c>
      <c r="K316" s="1">
        <v>39824</v>
      </c>
      <c r="L316">
        <v>847.25</v>
      </c>
    </row>
    <row r="317" spans="1:12">
      <c r="A317" s="1">
        <v>27140</v>
      </c>
      <c r="B317">
        <v>172</v>
      </c>
      <c r="D317" s="1">
        <v>38739</v>
      </c>
      <c r="E317">
        <v>567.25</v>
      </c>
      <c r="F317" s="1">
        <f t="shared" si="4"/>
        <v>38737</v>
      </c>
      <c r="G317" s="1">
        <v>38739</v>
      </c>
      <c r="H317">
        <v>567.25</v>
      </c>
      <c r="K317" s="1">
        <v>39831</v>
      </c>
      <c r="L317">
        <v>833.75</v>
      </c>
    </row>
    <row r="318" spans="1:12">
      <c r="A318" s="1">
        <v>27147</v>
      </c>
      <c r="B318">
        <v>169</v>
      </c>
      <c r="D318" s="1">
        <v>38746</v>
      </c>
      <c r="E318">
        <v>561.75</v>
      </c>
      <c r="F318" s="1">
        <f t="shared" si="4"/>
        <v>38744</v>
      </c>
      <c r="G318" s="1">
        <v>38746</v>
      </c>
      <c r="H318">
        <v>561.75</v>
      </c>
      <c r="K318" s="1">
        <v>39838</v>
      </c>
      <c r="L318">
        <v>875.75</v>
      </c>
    </row>
    <row r="319" spans="1:12">
      <c r="A319" s="1">
        <v>27154</v>
      </c>
      <c r="B319">
        <v>169</v>
      </c>
      <c r="D319" s="1">
        <v>38753</v>
      </c>
      <c r="E319">
        <v>569</v>
      </c>
      <c r="F319" s="1">
        <f t="shared" si="4"/>
        <v>38751</v>
      </c>
      <c r="G319" s="1">
        <v>38753</v>
      </c>
      <c r="H319">
        <v>569</v>
      </c>
      <c r="K319" s="1">
        <v>39845</v>
      </c>
      <c r="L319">
        <v>919.5</v>
      </c>
    </row>
    <row r="320" spans="1:12">
      <c r="A320" s="1">
        <v>27161</v>
      </c>
      <c r="B320">
        <v>167.7</v>
      </c>
      <c r="D320" s="1">
        <v>38760</v>
      </c>
      <c r="E320">
        <v>557</v>
      </c>
      <c r="F320" s="1">
        <f t="shared" si="4"/>
        <v>38758</v>
      </c>
      <c r="G320" s="1">
        <v>38760</v>
      </c>
      <c r="H320">
        <v>557</v>
      </c>
      <c r="K320" s="1">
        <v>39852</v>
      </c>
      <c r="L320">
        <v>913</v>
      </c>
    </row>
    <row r="321" spans="1:12">
      <c r="A321" s="1">
        <v>27168</v>
      </c>
      <c r="B321">
        <v>165.5</v>
      </c>
      <c r="D321" s="1">
        <v>38767</v>
      </c>
      <c r="E321">
        <v>551.70000000000005</v>
      </c>
      <c r="F321" s="1">
        <f t="shared" si="4"/>
        <v>38765</v>
      </c>
      <c r="G321" s="1">
        <v>38767</v>
      </c>
      <c r="H321">
        <v>551.70000000000005</v>
      </c>
      <c r="K321" s="1">
        <v>39859</v>
      </c>
      <c r="L321">
        <v>935.5</v>
      </c>
    </row>
    <row r="322" spans="1:12">
      <c r="A322" s="1">
        <v>27175</v>
      </c>
      <c r="B322">
        <v>161.75</v>
      </c>
      <c r="D322" s="1">
        <v>38774</v>
      </c>
      <c r="E322">
        <v>554.15</v>
      </c>
      <c r="F322" s="1">
        <f t="shared" si="4"/>
        <v>38772</v>
      </c>
      <c r="G322" s="1">
        <v>38774</v>
      </c>
      <c r="H322">
        <v>554.15</v>
      </c>
      <c r="K322" s="1">
        <v>39866</v>
      </c>
      <c r="L322">
        <v>989</v>
      </c>
    </row>
    <row r="323" spans="1:12">
      <c r="A323" s="1">
        <v>27182</v>
      </c>
      <c r="B323">
        <v>156.75</v>
      </c>
      <c r="D323" s="1">
        <v>38781</v>
      </c>
      <c r="E323">
        <v>565</v>
      </c>
      <c r="F323" s="1">
        <f t="shared" ref="F323:F386" si="5">D323-2</f>
        <v>38779</v>
      </c>
      <c r="G323" s="1">
        <v>38781</v>
      </c>
      <c r="H323">
        <v>565</v>
      </c>
      <c r="K323" s="1">
        <v>39873</v>
      </c>
      <c r="L323">
        <v>952</v>
      </c>
    </row>
    <row r="324" spans="1:12">
      <c r="A324" s="1">
        <v>27189</v>
      </c>
      <c r="B324">
        <v>155.5</v>
      </c>
      <c r="D324" s="1">
        <v>38788</v>
      </c>
      <c r="E324">
        <v>535</v>
      </c>
      <c r="F324" s="1">
        <f t="shared" si="5"/>
        <v>38786</v>
      </c>
      <c r="G324" s="1">
        <v>38788</v>
      </c>
      <c r="H324">
        <v>535</v>
      </c>
      <c r="K324" s="1">
        <v>39880</v>
      </c>
      <c r="L324">
        <v>936</v>
      </c>
    </row>
    <row r="325" spans="1:12">
      <c r="A325" s="1">
        <v>27196</v>
      </c>
      <c r="B325">
        <v>160.5</v>
      </c>
      <c r="D325" s="1">
        <v>38795</v>
      </c>
      <c r="E325">
        <v>552.75</v>
      </c>
      <c r="F325" s="1">
        <f t="shared" si="5"/>
        <v>38793</v>
      </c>
      <c r="G325" s="1">
        <v>38795</v>
      </c>
      <c r="H325">
        <v>552.75</v>
      </c>
      <c r="K325" s="1">
        <v>39887</v>
      </c>
      <c r="L325">
        <v>928</v>
      </c>
    </row>
    <row r="326" spans="1:12">
      <c r="A326" s="1">
        <v>27203</v>
      </c>
      <c r="B326">
        <v>153.75</v>
      </c>
      <c r="D326" s="1">
        <v>38802</v>
      </c>
      <c r="E326">
        <v>556.75</v>
      </c>
      <c r="F326" s="1">
        <f t="shared" si="5"/>
        <v>38800</v>
      </c>
      <c r="G326" s="1">
        <v>38802</v>
      </c>
      <c r="H326">
        <v>556.75</v>
      </c>
      <c r="K326" s="1">
        <v>39894</v>
      </c>
      <c r="L326">
        <v>954</v>
      </c>
    </row>
    <row r="327" spans="1:12">
      <c r="A327" s="1">
        <v>27210</v>
      </c>
      <c r="B327">
        <v>144.25</v>
      </c>
      <c r="D327" s="1">
        <v>38809</v>
      </c>
      <c r="E327">
        <v>582</v>
      </c>
      <c r="F327" s="1">
        <f t="shared" si="5"/>
        <v>38807</v>
      </c>
      <c r="G327" s="1">
        <v>38809</v>
      </c>
      <c r="H327">
        <v>582</v>
      </c>
      <c r="K327" s="1">
        <v>39901</v>
      </c>
      <c r="L327">
        <v>924</v>
      </c>
    </row>
    <row r="328" spans="1:12">
      <c r="A328" s="1">
        <v>27217</v>
      </c>
      <c r="B328">
        <v>134</v>
      </c>
      <c r="D328" s="1">
        <v>38816</v>
      </c>
      <c r="E328">
        <v>589.75</v>
      </c>
      <c r="F328" s="1">
        <f t="shared" si="5"/>
        <v>38814</v>
      </c>
      <c r="G328" s="1">
        <v>38816</v>
      </c>
      <c r="H328">
        <v>589.75</v>
      </c>
      <c r="K328" s="1">
        <v>39908</v>
      </c>
      <c r="L328">
        <v>905</v>
      </c>
    </row>
    <row r="329" spans="1:12">
      <c r="A329" s="1">
        <v>27224</v>
      </c>
      <c r="B329">
        <v>137</v>
      </c>
      <c r="D329" s="1">
        <v>38823</v>
      </c>
      <c r="E329">
        <v>593</v>
      </c>
      <c r="F329" s="1">
        <f t="shared" si="5"/>
        <v>38821</v>
      </c>
      <c r="G329" s="1">
        <v>38823</v>
      </c>
      <c r="H329">
        <v>593</v>
      </c>
      <c r="K329" s="1">
        <v>39915</v>
      </c>
      <c r="L329">
        <v>880.5</v>
      </c>
    </row>
    <row r="330" spans="1:12">
      <c r="A330" s="1">
        <v>27231</v>
      </c>
      <c r="B330">
        <v>145.5</v>
      </c>
      <c r="D330" s="1">
        <v>38830</v>
      </c>
      <c r="E330">
        <v>623.5</v>
      </c>
      <c r="F330" s="1">
        <f t="shared" si="5"/>
        <v>38828</v>
      </c>
      <c r="G330" s="1">
        <v>38830</v>
      </c>
      <c r="H330">
        <v>623.5</v>
      </c>
      <c r="K330" s="1">
        <v>39922</v>
      </c>
      <c r="L330">
        <v>870.5</v>
      </c>
    </row>
    <row r="331" spans="1:12">
      <c r="A331" s="1">
        <v>27238</v>
      </c>
      <c r="B331">
        <v>149</v>
      </c>
      <c r="D331" s="1">
        <v>38837</v>
      </c>
      <c r="E331">
        <v>644</v>
      </c>
      <c r="F331" s="1">
        <f t="shared" si="5"/>
        <v>38835</v>
      </c>
      <c r="G331" s="1">
        <v>38837</v>
      </c>
      <c r="H331">
        <v>644</v>
      </c>
      <c r="K331" s="1">
        <v>39929</v>
      </c>
      <c r="L331">
        <v>907.5</v>
      </c>
    </row>
    <row r="332" spans="1:12">
      <c r="A332" s="1">
        <v>27245</v>
      </c>
      <c r="B332">
        <v>156.5</v>
      </c>
      <c r="D332" s="1">
        <v>38844</v>
      </c>
      <c r="E332">
        <v>678</v>
      </c>
      <c r="F332" s="1">
        <f t="shared" si="5"/>
        <v>38842</v>
      </c>
      <c r="G332" s="1">
        <v>38844</v>
      </c>
      <c r="H332">
        <v>678</v>
      </c>
      <c r="K332" s="1">
        <v>39936</v>
      </c>
      <c r="L332">
        <v>884.5</v>
      </c>
    </row>
    <row r="333" spans="1:12">
      <c r="A333" s="1">
        <v>27252</v>
      </c>
      <c r="B333">
        <v>154.25</v>
      </c>
      <c r="D333" s="1">
        <v>38851</v>
      </c>
      <c r="E333">
        <v>725</v>
      </c>
      <c r="F333" s="1">
        <f t="shared" si="5"/>
        <v>38849</v>
      </c>
      <c r="G333" s="1">
        <v>38851</v>
      </c>
      <c r="H333">
        <v>725</v>
      </c>
      <c r="K333" s="1">
        <v>39943</v>
      </c>
      <c r="L333">
        <v>907</v>
      </c>
    </row>
    <row r="334" spans="1:12">
      <c r="A334" s="1">
        <v>27259</v>
      </c>
      <c r="B334">
        <v>155.5</v>
      </c>
      <c r="D334" s="1">
        <v>38858</v>
      </c>
      <c r="E334">
        <v>651.5</v>
      </c>
      <c r="F334" s="1">
        <f t="shared" si="5"/>
        <v>38856</v>
      </c>
      <c r="G334" s="1">
        <v>38858</v>
      </c>
      <c r="H334">
        <v>651.5</v>
      </c>
      <c r="K334" s="1">
        <v>39950</v>
      </c>
      <c r="L334">
        <v>929.5</v>
      </c>
    </row>
    <row r="335" spans="1:12">
      <c r="A335" s="1">
        <v>27266</v>
      </c>
      <c r="B335">
        <v>154</v>
      </c>
      <c r="D335" s="1">
        <v>38865</v>
      </c>
      <c r="E335">
        <v>642.25</v>
      </c>
      <c r="F335" s="1">
        <f t="shared" si="5"/>
        <v>38863</v>
      </c>
      <c r="G335" s="1">
        <v>38865</v>
      </c>
      <c r="H335">
        <v>642.25</v>
      </c>
      <c r="K335" s="1">
        <v>39957</v>
      </c>
      <c r="L335">
        <v>959.75</v>
      </c>
    </row>
    <row r="336" spans="1:12">
      <c r="A336" s="1">
        <v>27273</v>
      </c>
      <c r="B336">
        <v>156</v>
      </c>
      <c r="D336" s="1">
        <v>38872</v>
      </c>
      <c r="E336">
        <v>632.25</v>
      </c>
      <c r="F336" s="1">
        <f t="shared" si="5"/>
        <v>38870</v>
      </c>
      <c r="G336" s="1">
        <v>38872</v>
      </c>
      <c r="H336">
        <v>632.25</v>
      </c>
      <c r="K336" s="1">
        <v>39964</v>
      </c>
      <c r="L336">
        <v>975.5</v>
      </c>
    </row>
    <row r="337" spans="1:12">
      <c r="A337" s="1">
        <v>27280</v>
      </c>
      <c r="B337">
        <v>157</v>
      </c>
      <c r="D337" s="1">
        <v>38879</v>
      </c>
      <c r="E337">
        <v>616</v>
      </c>
      <c r="F337" s="1">
        <f t="shared" si="5"/>
        <v>38877</v>
      </c>
      <c r="G337" s="1">
        <v>38879</v>
      </c>
      <c r="H337">
        <v>616</v>
      </c>
      <c r="K337" s="1">
        <v>39971</v>
      </c>
      <c r="L337">
        <v>962</v>
      </c>
    </row>
    <row r="338" spans="1:12">
      <c r="A338" s="1">
        <v>27287</v>
      </c>
      <c r="B338">
        <v>153</v>
      </c>
      <c r="D338" s="1">
        <v>38886</v>
      </c>
      <c r="E338">
        <v>574</v>
      </c>
      <c r="F338" s="1">
        <f t="shared" si="5"/>
        <v>38884</v>
      </c>
      <c r="G338" s="1">
        <v>38886</v>
      </c>
      <c r="H338">
        <v>574</v>
      </c>
      <c r="K338" s="1">
        <v>39978</v>
      </c>
      <c r="L338">
        <v>937.25</v>
      </c>
    </row>
    <row r="339" spans="1:12">
      <c r="A339" s="1">
        <v>27294</v>
      </c>
      <c r="B339">
        <v>146</v>
      </c>
      <c r="D339" s="1">
        <v>38893</v>
      </c>
      <c r="E339">
        <v>579.6</v>
      </c>
      <c r="F339" s="1">
        <f t="shared" si="5"/>
        <v>38891</v>
      </c>
      <c r="G339" s="1">
        <v>38893</v>
      </c>
      <c r="H339">
        <v>579.6</v>
      </c>
      <c r="K339" s="1">
        <v>39985</v>
      </c>
      <c r="L339">
        <v>935.25</v>
      </c>
    </row>
    <row r="340" spans="1:12">
      <c r="A340" s="1">
        <v>27301</v>
      </c>
      <c r="B340">
        <v>148.75</v>
      </c>
      <c r="D340" s="1">
        <v>38900</v>
      </c>
      <c r="E340">
        <v>613.5</v>
      </c>
      <c r="F340" s="1">
        <f t="shared" si="5"/>
        <v>38898</v>
      </c>
      <c r="G340" s="1">
        <v>38900</v>
      </c>
      <c r="H340">
        <v>613.5</v>
      </c>
      <c r="K340" s="1">
        <v>39992</v>
      </c>
      <c r="L340">
        <v>942</v>
      </c>
    </row>
    <row r="341" spans="1:12">
      <c r="A341" s="1">
        <v>27308</v>
      </c>
      <c r="B341">
        <v>159</v>
      </c>
      <c r="D341" s="1">
        <v>38907</v>
      </c>
      <c r="E341">
        <v>631.5</v>
      </c>
      <c r="F341" s="1">
        <f t="shared" si="5"/>
        <v>38905</v>
      </c>
      <c r="G341" s="1">
        <v>38907</v>
      </c>
      <c r="H341">
        <v>631.5</v>
      </c>
      <c r="K341" s="1">
        <v>39999</v>
      </c>
      <c r="L341">
        <v>932.5</v>
      </c>
    </row>
    <row r="342" spans="1:12">
      <c r="A342" s="1">
        <v>27315</v>
      </c>
      <c r="B342">
        <v>157</v>
      </c>
      <c r="D342" s="1">
        <v>38914</v>
      </c>
      <c r="E342">
        <v>663.25</v>
      </c>
      <c r="F342" s="1">
        <f t="shared" si="5"/>
        <v>38912</v>
      </c>
      <c r="G342" s="1">
        <v>38914</v>
      </c>
      <c r="H342">
        <v>663.25</v>
      </c>
      <c r="K342" s="1">
        <v>40006</v>
      </c>
      <c r="L342">
        <v>913</v>
      </c>
    </row>
    <row r="343" spans="1:12">
      <c r="A343" s="1">
        <v>27322</v>
      </c>
      <c r="B343">
        <v>155.25</v>
      </c>
      <c r="D343" s="1">
        <v>38921</v>
      </c>
      <c r="E343">
        <v>634</v>
      </c>
      <c r="F343" s="1">
        <f t="shared" si="5"/>
        <v>38919</v>
      </c>
      <c r="G343" s="1">
        <v>38921</v>
      </c>
      <c r="H343">
        <v>634</v>
      </c>
      <c r="K343" s="1">
        <v>40013</v>
      </c>
      <c r="L343">
        <v>937.5</v>
      </c>
    </row>
    <row r="344" spans="1:12">
      <c r="A344" s="1">
        <v>27329</v>
      </c>
      <c r="B344">
        <v>163.25</v>
      </c>
      <c r="D344" s="1">
        <v>38928</v>
      </c>
      <c r="E344">
        <v>637.1</v>
      </c>
      <c r="F344" s="1">
        <f t="shared" si="5"/>
        <v>38926</v>
      </c>
      <c r="G344" s="1">
        <v>38928</v>
      </c>
      <c r="H344">
        <v>637.1</v>
      </c>
      <c r="K344" s="1">
        <v>40020</v>
      </c>
      <c r="L344">
        <v>951.5</v>
      </c>
    </row>
    <row r="345" spans="1:12">
      <c r="A345" s="1">
        <v>27336</v>
      </c>
      <c r="B345">
        <v>167.75</v>
      </c>
      <c r="D345" s="1">
        <v>38935</v>
      </c>
      <c r="E345">
        <v>652.25</v>
      </c>
      <c r="F345" s="1">
        <f t="shared" si="5"/>
        <v>38933</v>
      </c>
      <c r="G345" s="1">
        <v>38935</v>
      </c>
      <c r="H345">
        <v>652.25</v>
      </c>
      <c r="K345" s="1">
        <v>40027</v>
      </c>
      <c r="L345">
        <v>939</v>
      </c>
    </row>
    <row r="346" spans="1:12">
      <c r="A346" s="1">
        <v>27343</v>
      </c>
      <c r="B346">
        <v>183</v>
      </c>
      <c r="D346" s="1">
        <v>38942</v>
      </c>
      <c r="E346">
        <v>644.5</v>
      </c>
      <c r="F346" s="1">
        <f t="shared" si="5"/>
        <v>38940</v>
      </c>
      <c r="G346" s="1">
        <v>38942</v>
      </c>
      <c r="H346">
        <v>644.5</v>
      </c>
      <c r="K346" s="1">
        <v>40034</v>
      </c>
      <c r="L346">
        <v>956</v>
      </c>
    </row>
    <row r="347" spans="1:12">
      <c r="A347" s="1">
        <v>27350</v>
      </c>
      <c r="B347">
        <v>187.5</v>
      </c>
      <c r="D347" s="1">
        <v>38949</v>
      </c>
      <c r="E347">
        <v>613.9</v>
      </c>
      <c r="F347" s="1">
        <f t="shared" si="5"/>
        <v>38947</v>
      </c>
      <c r="G347" s="1">
        <v>38949</v>
      </c>
      <c r="H347">
        <v>613.9</v>
      </c>
      <c r="K347" s="1">
        <v>40041</v>
      </c>
      <c r="L347">
        <v>953.5</v>
      </c>
    </row>
    <row r="348" spans="1:12">
      <c r="A348" s="1">
        <v>27357</v>
      </c>
      <c r="B348">
        <v>182</v>
      </c>
      <c r="D348" s="1">
        <v>38956</v>
      </c>
      <c r="E348">
        <v>621.25</v>
      </c>
      <c r="F348" s="1">
        <f t="shared" si="5"/>
        <v>38954</v>
      </c>
      <c r="G348" s="1">
        <v>38956</v>
      </c>
      <c r="H348">
        <v>621.25</v>
      </c>
      <c r="K348" s="1">
        <v>40048</v>
      </c>
      <c r="L348">
        <v>952.5</v>
      </c>
    </row>
    <row r="349" spans="1:12">
      <c r="A349" s="1">
        <v>27364</v>
      </c>
      <c r="B349">
        <v>184</v>
      </c>
      <c r="D349" s="1">
        <v>38963</v>
      </c>
      <c r="E349">
        <v>621.04999999999995</v>
      </c>
      <c r="F349" s="1">
        <f t="shared" si="5"/>
        <v>38961</v>
      </c>
      <c r="G349" s="1">
        <v>38963</v>
      </c>
      <c r="H349">
        <v>621.04999999999995</v>
      </c>
      <c r="K349" s="1">
        <v>40055</v>
      </c>
      <c r="L349">
        <v>955.5</v>
      </c>
    </row>
    <row r="350" spans="1:12">
      <c r="A350" s="1">
        <v>27371</v>
      </c>
      <c r="B350">
        <v>180.9</v>
      </c>
      <c r="D350" s="1">
        <v>38970</v>
      </c>
      <c r="E350">
        <v>610</v>
      </c>
      <c r="F350" s="1">
        <f t="shared" si="5"/>
        <v>38968</v>
      </c>
      <c r="G350" s="1">
        <v>38970</v>
      </c>
      <c r="H350">
        <v>610</v>
      </c>
      <c r="K350" s="1">
        <v>40062</v>
      </c>
      <c r="L350">
        <v>989</v>
      </c>
    </row>
    <row r="351" spans="1:12">
      <c r="A351" s="1">
        <v>27378</v>
      </c>
      <c r="B351">
        <v>179.75</v>
      </c>
      <c r="D351" s="1">
        <v>38977</v>
      </c>
      <c r="E351">
        <v>573.6</v>
      </c>
      <c r="F351" s="1">
        <f t="shared" si="5"/>
        <v>38975</v>
      </c>
      <c r="G351" s="1">
        <v>38977</v>
      </c>
      <c r="H351">
        <v>573.6</v>
      </c>
      <c r="K351" s="1">
        <v>40069</v>
      </c>
      <c r="L351">
        <v>1008.25</v>
      </c>
    </row>
    <row r="352" spans="1:12">
      <c r="A352" s="1">
        <v>27385</v>
      </c>
      <c r="B352">
        <v>187.5</v>
      </c>
      <c r="D352" s="1">
        <v>38984</v>
      </c>
      <c r="E352">
        <v>589</v>
      </c>
      <c r="F352" s="1">
        <f t="shared" si="5"/>
        <v>38982</v>
      </c>
      <c r="G352" s="1">
        <v>38984</v>
      </c>
      <c r="H352">
        <v>589</v>
      </c>
      <c r="K352" s="1">
        <v>40076</v>
      </c>
      <c r="L352">
        <v>1012</v>
      </c>
    </row>
    <row r="353" spans="1:12">
      <c r="A353" s="1">
        <v>27392</v>
      </c>
      <c r="B353">
        <v>195</v>
      </c>
      <c r="D353" s="1">
        <v>38991</v>
      </c>
      <c r="E353">
        <v>599.25</v>
      </c>
      <c r="F353" s="1">
        <f t="shared" si="5"/>
        <v>38989</v>
      </c>
      <c r="G353" s="1">
        <v>38991</v>
      </c>
      <c r="H353">
        <v>599.25</v>
      </c>
      <c r="K353" s="1">
        <v>40083</v>
      </c>
      <c r="L353">
        <v>991.5</v>
      </c>
    </row>
    <row r="354" spans="1:12">
      <c r="A354" s="1">
        <v>27399</v>
      </c>
      <c r="B354">
        <v>174</v>
      </c>
      <c r="D354" s="1">
        <v>38998</v>
      </c>
      <c r="E354">
        <v>560.75</v>
      </c>
      <c r="F354" s="1">
        <f t="shared" si="5"/>
        <v>38996</v>
      </c>
      <c r="G354" s="1">
        <v>38998</v>
      </c>
      <c r="H354">
        <v>560.75</v>
      </c>
      <c r="K354" s="1">
        <v>40090</v>
      </c>
      <c r="L354">
        <v>1003.5</v>
      </c>
    </row>
    <row r="355" spans="1:12">
      <c r="A355" s="1">
        <v>27406</v>
      </c>
      <c r="B355">
        <v>177.25</v>
      </c>
      <c r="D355" s="1">
        <v>39005</v>
      </c>
      <c r="E355">
        <v>586.1</v>
      </c>
      <c r="F355" s="1">
        <f t="shared" si="5"/>
        <v>39003</v>
      </c>
      <c r="G355" s="1">
        <v>39005</v>
      </c>
      <c r="H355">
        <v>586.1</v>
      </c>
      <c r="K355" s="1">
        <v>40097</v>
      </c>
      <c r="L355">
        <v>1051.5</v>
      </c>
    </row>
    <row r="356" spans="1:12">
      <c r="A356" s="1">
        <v>27413</v>
      </c>
      <c r="B356">
        <v>173.75</v>
      </c>
      <c r="D356" s="1">
        <v>39012</v>
      </c>
      <c r="E356">
        <v>596.6</v>
      </c>
      <c r="F356" s="1">
        <f t="shared" si="5"/>
        <v>39010</v>
      </c>
      <c r="G356" s="1">
        <v>39012</v>
      </c>
      <c r="H356">
        <v>596.6</v>
      </c>
      <c r="K356" s="1">
        <v>40104</v>
      </c>
      <c r="L356">
        <v>1047.5</v>
      </c>
    </row>
    <row r="357" spans="1:12">
      <c r="A357" s="1">
        <v>27420</v>
      </c>
      <c r="B357">
        <v>177.5</v>
      </c>
      <c r="D357" s="1">
        <v>39019</v>
      </c>
      <c r="E357">
        <v>596.25</v>
      </c>
      <c r="F357" s="1">
        <f t="shared" si="5"/>
        <v>39017</v>
      </c>
      <c r="G357" s="1">
        <v>39019</v>
      </c>
      <c r="H357">
        <v>596.25</v>
      </c>
      <c r="K357" s="1">
        <v>40111</v>
      </c>
      <c r="L357">
        <v>1061.75</v>
      </c>
    </row>
    <row r="358" spans="1:12">
      <c r="A358" s="1">
        <v>27427</v>
      </c>
      <c r="B358">
        <v>175.8</v>
      </c>
      <c r="D358" s="1">
        <v>39026</v>
      </c>
      <c r="E358">
        <v>622.75</v>
      </c>
      <c r="F358" s="1">
        <f t="shared" si="5"/>
        <v>39024</v>
      </c>
      <c r="G358" s="1">
        <v>39026</v>
      </c>
      <c r="H358">
        <v>622.75</v>
      </c>
      <c r="K358" s="1">
        <v>40118</v>
      </c>
      <c r="L358">
        <v>1040</v>
      </c>
    </row>
    <row r="359" spans="1:12">
      <c r="A359" s="1">
        <v>27434</v>
      </c>
      <c r="B359">
        <v>174.5</v>
      </c>
      <c r="D359" s="1">
        <v>39033</v>
      </c>
      <c r="E359">
        <v>629.29999999999995</v>
      </c>
      <c r="F359" s="1">
        <f t="shared" si="5"/>
        <v>39031</v>
      </c>
      <c r="G359" s="1">
        <v>39033</v>
      </c>
      <c r="H359">
        <v>629.29999999999995</v>
      </c>
      <c r="K359" s="1">
        <v>40125</v>
      </c>
      <c r="L359">
        <v>1096.75</v>
      </c>
    </row>
    <row r="360" spans="1:12">
      <c r="A360" s="1">
        <v>27441</v>
      </c>
      <c r="B360">
        <v>184</v>
      </c>
      <c r="D360" s="1">
        <v>39040</v>
      </c>
      <c r="E360">
        <v>620.5</v>
      </c>
      <c r="F360" s="1">
        <f t="shared" si="5"/>
        <v>39038</v>
      </c>
      <c r="G360" s="1">
        <v>39040</v>
      </c>
      <c r="H360">
        <v>620.5</v>
      </c>
      <c r="K360" s="1">
        <v>40132</v>
      </c>
      <c r="L360">
        <v>1104</v>
      </c>
    </row>
    <row r="361" spans="1:12">
      <c r="A361" s="1">
        <v>27448</v>
      </c>
      <c r="B361">
        <v>184.75</v>
      </c>
      <c r="D361" s="1">
        <v>39047</v>
      </c>
      <c r="E361">
        <v>639.5</v>
      </c>
      <c r="F361" s="1">
        <f t="shared" si="5"/>
        <v>39045</v>
      </c>
      <c r="G361" s="1">
        <v>39047</v>
      </c>
      <c r="H361">
        <v>639.5</v>
      </c>
      <c r="K361" s="1">
        <v>40139</v>
      </c>
      <c r="L361">
        <v>1140</v>
      </c>
    </row>
    <row r="362" spans="1:12">
      <c r="A362" s="1">
        <v>27455</v>
      </c>
      <c r="B362">
        <v>181.75</v>
      </c>
      <c r="D362" s="1">
        <v>39054</v>
      </c>
      <c r="E362">
        <v>648.75</v>
      </c>
      <c r="F362" s="1">
        <f t="shared" si="5"/>
        <v>39052</v>
      </c>
      <c r="G362" s="1">
        <v>39054</v>
      </c>
      <c r="H362">
        <v>648.75</v>
      </c>
      <c r="K362" s="1">
        <v>40146</v>
      </c>
      <c r="L362">
        <v>1166.5</v>
      </c>
    </row>
    <row r="363" spans="1:12">
      <c r="A363" s="1">
        <v>27462</v>
      </c>
      <c r="B363">
        <v>178</v>
      </c>
      <c r="D363" s="1">
        <v>39061</v>
      </c>
      <c r="E363">
        <v>637.4</v>
      </c>
      <c r="F363" s="1">
        <f t="shared" si="5"/>
        <v>39059</v>
      </c>
      <c r="G363" s="1">
        <v>39061</v>
      </c>
      <c r="H363">
        <v>637.4</v>
      </c>
      <c r="K363" s="1">
        <v>40153</v>
      </c>
      <c r="L363">
        <v>1190.25</v>
      </c>
    </row>
    <row r="364" spans="1:12">
      <c r="A364" s="1">
        <v>27469</v>
      </c>
      <c r="B364">
        <v>178</v>
      </c>
      <c r="D364" s="1">
        <v>39068</v>
      </c>
      <c r="E364">
        <v>623.75</v>
      </c>
      <c r="F364" s="1">
        <f t="shared" si="5"/>
        <v>39066</v>
      </c>
      <c r="G364" s="1">
        <v>39068</v>
      </c>
      <c r="H364">
        <v>623.75</v>
      </c>
      <c r="K364" s="1">
        <v>40160</v>
      </c>
      <c r="L364">
        <v>1124</v>
      </c>
    </row>
    <row r="365" spans="1:12">
      <c r="A365" s="1">
        <v>27476</v>
      </c>
      <c r="B365">
        <v>176.25</v>
      </c>
      <c r="D365" s="1">
        <v>39075</v>
      </c>
      <c r="E365">
        <v>620.5</v>
      </c>
      <c r="F365" s="1">
        <f t="shared" si="5"/>
        <v>39073</v>
      </c>
      <c r="G365" s="1">
        <v>39075</v>
      </c>
      <c r="H365">
        <v>620.5</v>
      </c>
      <c r="K365" s="1">
        <v>40167</v>
      </c>
      <c r="L365">
        <v>1104.5</v>
      </c>
    </row>
    <row r="366" spans="1:12">
      <c r="A366" s="1">
        <v>27483</v>
      </c>
      <c r="B366">
        <v>177.25</v>
      </c>
      <c r="D366" s="1">
        <v>39082</v>
      </c>
      <c r="E366">
        <v>632</v>
      </c>
      <c r="F366" s="1">
        <f t="shared" si="5"/>
        <v>39080</v>
      </c>
      <c r="G366" s="1">
        <v>39082</v>
      </c>
      <c r="H366">
        <v>632</v>
      </c>
      <c r="K366" s="1">
        <v>40174</v>
      </c>
      <c r="L366">
        <v>1085.25</v>
      </c>
    </row>
    <row r="367" spans="1:12">
      <c r="A367" s="1">
        <v>27490</v>
      </c>
      <c r="B367">
        <v>173.65</v>
      </c>
      <c r="D367" s="1">
        <v>39089</v>
      </c>
      <c r="E367">
        <v>609.5</v>
      </c>
      <c r="F367" s="1">
        <f t="shared" si="5"/>
        <v>39087</v>
      </c>
      <c r="G367" s="1">
        <v>39089</v>
      </c>
      <c r="H367">
        <v>609.5</v>
      </c>
      <c r="K367" s="1">
        <v>40181</v>
      </c>
      <c r="L367">
        <v>1087.5</v>
      </c>
    </row>
    <row r="368" spans="1:12">
      <c r="A368" s="1">
        <v>27497</v>
      </c>
      <c r="B368">
        <v>171.9</v>
      </c>
      <c r="D368" s="1">
        <v>39096</v>
      </c>
      <c r="E368">
        <v>619.75</v>
      </c>
      <c r="F368" s="1">
        <f t="shared" si="5"/>
        <v>39094</v>
      </c>
      <c r="G368" s="1">
        <v>39096</v>
      </c>
      <c r="H368">
        <v>619.75</v>
      </c>
      <c r="K368" s="1">
        <v>40188</v>
      </c>
      <c r="L368">
        <v>1126.75</v>
      </c>
    </row>
    <row r="369" spans="1:12">
      <c r="A369" s="1">
        <v>27504</v>
      </c>
      <c r="B369">
        <v>170.25</v>
      </c>
      <c r="D369" s="1">
        <v>39103</v>
      </c>
      <c r="E369">
        <v>629</v>
      </c>
      <c r="F369" s="1">
        <f t="shared" si="5"/>
        <v>39101</v>
      </c>
      <c r="G369" s="1">
        <v>39103</v>
      </c>
      <c r="H369">
        <v>629</v>
      </c>
      <c r="K369" s="1">
        <v>40195</v>
      </c>
      <c r="L369">
        <v>1128</v>
      </c>
    </row>
    <row r="370" spans="1:12">
      <c r="A370" s="1">
        <v>27511</v>
      </c>
      <c r="B370">
        <v>166.1</v>
      </c>
      <c r="D370" s="1">
        <v>39110</v>
      </c>
      <c r="E370">
        <v>645.5</v>
      </c>
      <c r="F370" s="1">
        <f t="shared" si="5"/>
        <v>39108</v>
      </c>
      <c r="G370" s="1">
        <v>39110</v>
      </c>
      <c r="H370">
        <v>645.5</v>
      </c>
      <c r="K370" s="1">
        <v>40202</v>
      </c>
      <c r="L370">
        <v>1084</v>
      </c>
    </row>
    <row r="371" spans="1:12">
      <c r="A371" s="1">
        <v>27518</v>
      </c>
      <c r="B371">
        <v>165.5</v>
      </c>
      <c r="D371" s="1">
        <v>39117</v>
      </c>
      <c r="E371">
        <v>645.70000000000005</v>
      </c>
      <c r="F371" s="1">
        <f t="shared" si="5"/>
        <v>39115</v>
      </c>
      <c r="G371" s="1">
        <v>39117</v>
      </c>
      <c r="H371">
        <v>645.70000000000005</v>
      </c>
      <c r="K371" s="1">
        <v>40209</v>
      </c>
      <c r="L371">
        <v>1078.5</v>
      </c>
    </row>
    <row r="372" spans="1:12">
      <c r="A372" s="1">
        <v>27525</v>
      </c>
      <c r="B372">
        <v>165.75</v>
      </c>
      <c r="D372" s="1">
        <v>39124</v>
      </c>
      <c r="E372">
        <v>664.5</v>
      </c>
      <c r="F372" s="1">
        <f t="shared" si="5"/>
        <v>39122</v>
      </c>
      <c r="G372" s="1">
        <v>39124</v>
      </c>
      <c r="H372">
        <v>664.5</v>
      </c>
      <c r="K372" s="1">
        <v>40216</v>
      </c>
      <c r="L372">
        <v>1058</v>
      </c>
    </row>
    <row r="373" spans="1:12">
      <c r="A373" s="1">
        <v>27532</v>
      </c>
      <c r="B373">
        <v>165.75</v>
      </c>
      <c r="D373" s="1">
        <v>39131</v>
      </c>
      <c r="E373">
        <v>665.1</v>
      </c>
      <c r="F373" s="1">
        <f t="shared" si="5"/>
        <v>39129</v>
      </c>
      <c r="G373" s="1">
        <v>39131</v>
      </c>
      <c r="H373">
        <v>665.1</v>
      </c>
      <c r="K373" s="1">
        <v>40223</v>
      </c>
      <c r="L373">
        <v>1082</v>
      </c>
    </row>
    <row r="374" spans="1:12">
      <c r="A374" s="1">
        <v>27539</v>
      </c>
      <c r="B374">
        <v>173.4</v>
      </c>
      <c r="D374" s="1">
        <v>39138</v>
      </c>
      <c r="E374">
        <v>683</v>
      </c>
      <c r="F374" s="1">
        <f t="shared" si="5"/>
        <v>39136</v>
      </c>
      <c r="G374" s="1">
        <v>39138</v>
      </c>
      <c r="H374">
        <v>683</v>
      </c>
      <c r="K374" s="1">
        <v>40230</v>
      </c>
      <c r="L374">
        <v>1112.75</v>
      </c>
    </row>
    <row r="375" spans="1:12">
      <c r="A375" s="1">
        <v>27546</v>
      </c>
      <c r="B375">
        <v>167</v>
      </c>
      <c r="D375" s="1">
        <v>39145</v>
      </c>
      <c r="E375">
        <v>651.9</v>
      </c>
      <c r="F375" s="1">
        <f t="shared" si="5"/>
        <v>39143</v>
      </c>
      <c r="G375" s="1">
        <v>39145</v>
      </c>
      <c r="H375">
        <v>651.9</v>
      </c>
      <c r="K375" s="1">
        <v>40237</v>
      </c>
      <c r="L375">
        <v>1108.25</v>
      </c>
    </row>
    <row r="376" spans="1:12">
      <c r="A376" s="1">
        <v>27553</v>
      </c>
      <c r="B376">
        <v>165.25</v>
      </c>
      <c r="D376" s="1">
        <v>39152</v>
      </c>
      <c r="E376">
        <v>652.25</v>
      </c>
      <c r="F376" s="1">
        <f t="shared" si="5"/>
        <v>39150</v>
      </c>
      <c r="G376" s="1">
        <v>39152</v>
      </c>
      <c r="H376">
        <v>652.25</v>
      </c>
      <c r="K376" s="1">
        <v>40244</v>
      </c>
      <c r="L376">
        <v>1135</v>
      </c>
    </row>
    <row r="377" spans="1:12">
      <c r="A377" s="1">
        <v>27560</v>
      </c>
      <c r="B377">
        <v>164.35</v>
      </c>
      <c r="D377" s="1">
        <v>39159</v>
      </c>
      <c r="E377">
        <v>653.20000000000005</v>
      </c>
      <c r="F377" s="1">
        <f t="shared" si="5"/>
        <v>39157</v>
      </c>
      <c r="G377" s="1">
        <v>39159</v>
      </c>
      <c r="H377">
        <v>653.20000000000005</v>
      </c>
      <c r="K377" s="1">
        <v>40251</v>
      </c>
      <c r="L377">
        <v>1106.25</v>
      </c>
    </row>
    <row r="378" spans="1:12">
      <c r="A378" s="1">
        <v>27567</v>
      </c>
      <c r="B378">
        <v>162.5</v>
      </c>
      <c r="D378" s="1">
        <v>39166</v>
      </c>
      <c r="E378">
        <v>656.25</v>
      </c>
      <c r="F378" s="1">
        <f t="shared" si="5"/>
        <v>39164</v>
      </c>
      <c r="G378" s="1">
        <v>39166</v>
      </c>
      <c r="H378">
        <v>656.25</v>
      </c>
      <c r="K378" s="1">
        <v>40258</v>
      </c>
      <c r="L378">
        <v>1105.5</v>
      </c>
    </row>
    <row r="379" spans="1:12">
      <c r="A379" s="1">
        <v>27574</v>
      </c>
      <c r="B379">
        <v>164.5</v>
      </c>
      <c r="D379" s="1">
        <v>39173</v>
      </c>
      <c r="E379">
        <v>661.75</v>
      </c>
      <c r="F379" s="1">
        <f t="shared" si="5"/>
        <v>39171</v>
      </c>
      <c r="G379" s="1">
        <v>39173</v>
      </c>
      <c r="H379">
        <v>661.75</v>
      </c>
      <c r="K379" s="1">
        <v>40265</v>
      </c>
      <c r="L379">
        <v>1096.5</v>
      </c>
    </row>
    <row r="380" spans="1:12">
      <c r="A380" s="1">
        <v>27581</v>
      </c>
      <c r="B380">
        <v>164.25</v>
      </c>
      <c r="D380" s="1">
        <v>39180</v>
      </c>
      <c r="E380">
        <v>673.5</v>
      </c>
      <c r="F380" s="1">
        <f t="shared" si="5"/>
        <v>39178</v>
      </c>
      <c r="G380" s="1">
        <v>39180</v>
      </c>
      <c r="H380">
        <v>673.5</v>
      </c>
      <c r="K380" s="1">
        <v>40272</v>
      </c>
      <c r="L380">
        <v>1123.5</v>
      </c>
    </row>
    <row r="381" spans="1:12">
      <c r="A381" s="1">
        <v>27588</v>
      </c>
      <c r="B381">
        <v>165.3</v>
      </c>
      <c r="D381" s="1">
        <v>39187</v>
      </c>
      <c r="E381">
        <v>681.75</v>
      </c>
      <c r="F381" s="1">
        <f t="shared" si="5"/>
        <v>39185</v>
      </c>
      <c r="G381" s="1">
        <v>39187</v>
      </c>
      <c r="H381">
        <v>681.75</v>
      </c>
      <c r="K381" s="1">
        <v>40279</v>
      </c>
      <c r="L381">
        <v>1152.5</v>
      </c>
    </row>
    <row r="382" spans="1:12">
      <c r="A382" s="1">
        <v>27595</v>
      </c>
      <c r="B382">
        <v>164</v>
      </c>
      <c r="D382" s="1">
        <v>39194</v>
      </c>
      <c r="E382">
        <v>691.4</v>
      </c>
      <c r="F382" s="1">
        <f t="shared" si="5"/>
        <v>39192</v>
      </c>
      <c r="G382" s="1">
        <v>39194</v>
      </c>
      <c r="H382">
        <v>691.4</v>
      </c>
      <c r="K382" s="1">
        <v>40286</v>
      </c>
      <c r="L382">
        <v>1151.5</v>
      </c>
    </row>
    <row r="383" spans="1:12">
      <c r="A383" s="1">
        <v>27602</v>
      </c>
      <c r="B383">
        <v>166.25</v>
      </c>
      <c r="D383" s="1">
        <v>39201</v>
      </c>
      <c r="E383">
        <v>677.5</v>
      </c>
      <c r="F383" s="1">
        <f t="shared" si="5"/>
        <v>39199</v>
      </c>
      <c r="G383" s="1">
        <v>39201</v>
      </c>
      <c r="H383">
        <v>677.5</v>
      </c>
      <c r="K383" s="1">
        <v>40293</v>
      </c>
      <c r="L383">
        <v>1139.5</v>
      </c>
    </row>
    <row r="384" spans="1:12">
      <c r="A384" s="1">
        <v>27609</v>
      </c>
      <c r="B384">
        <v>166.75</v>
      </c>
      <c r="D384" s="1">
        <v>39208</v>
      </c>
      <c r="E384">
        <v>688.8</v>
      </c>
      <c r="F384" s="1">
        <f t="shared" si="5"/>
        <v>39206</v>
      </c>
      <c r="G384" s="1">
        <v>39208</v>
      </c>
      <c r="H384">
        <v>688.8</v>
      </c>
      <c r="K384" s="1">
        <v>40300</v>
      </c>
      <c r="L384">
        <v>1179.25</v>
      </c>
    </row>
    <row r="385" spans="1:12">
      <c r="A385" s="1">
        <v>27616</v>
      </c>
      <c r="B385">
        <v>164.35</v>
      </c>
      <c r="D385" s="1">
        <v>39215</v>
      </c>
      <c r="E385">
        <v>669</v>
      </c>
      <c r="F385" s="1">
        <f t="shared" si="5"/>
        <v>39213</v>
      </c>
      <c r="G385" s="1">
        <v>39215</v>
      </c>
      <c r="H385">
        <v>669</v>
      </c>
      <c r="K385" s="1">
        <v>40307</v>
      </c>
      <c r="L385">
        <v>1202.25</v>
      </c>
    </row>
    <row r="386" spans="1:12">
      <c r="A386" s="1">
        <v>27623</v>
      </c>
      <c r="B386">
        <v>162.1</v>
      </c>
      <c r="D386" s="1">
        <v>39222</v>
      </c>
      <c r="E386">
        <v>657</v>
      </c>
      <c r="F386" s="1">
        <f t="shared" si="5"/>
        <v>39220</v>
      </c>
      <c r="G386" s="1">
        <v>39222</v>
      </c>
      <c r="H386">
        <v>657</v>
      </c>
      <c r="K386" s="1">
        <v>40314</v>
      </c>
      <c r="L386">
        <v>1236.5</v>
      </c>
    </row>
    <row r="387" spans="1:12">
      <c r="A387" s="1">
        <v>27630</v>
      </c>
      <c r="B387">
        <v>161.94999999999999</v>
      </c>
      <c r="D387" s="1">
        <v>39229</v>
      </c>
      <c r="E387">
        <v>655.29999999999995</v>
      </c>
      <c r="F387" s="1">
        <f t="shared" ref="F387:F450" si="6">D387-2</f>
        <v>39227</v>
      </c>
      <c r="G387" s="1">
        <v>39229</v>
      </c>
      <c r="H387">
        <v>655.29999999999995</v>
      </c>
      <c r="K387" s="1">
        <v>40321</v>
      </c>
      <c r="L387">
        <v>1179.75</v>
      </c>
    </row>
    <row r="388" spans="1:12">
      <c r="A388" s="1">
        <v>27637</v>
      </c>
      <c r="B388">
        <v>159.80000000000001</v>
      </c>
      <c r="D388" s="1">
        <v>39236</v>
      </c>
      <c r="E388">
        <v>666.5</v>
      </c>
      <c r="F388" s="1">
        <f t="shared" si="6"/>
        <v>39234</v>
      </c>
      <c r="G388" s="1">
        <v>39236</v>
      </c>
      <c r="H388">
        <v>666.5</v>
      </c>
      <c r="K388" s="1">
        <v>40328</v>
      </c>
      <c r="L388">
        <v>1207.5</v>
      </c>
    </row>
    <row r="389" spans="1:12">
      <c r="A389" s="1">
        <v>27644</v>
      </c>
      <c r="B389">
        <v>153.25</v>
      </c>
      <c r="D389" s="1">
        <v>39243</v>
      </c>
      <c r="E389">
        <v>655.25</v>
      </c>
      <c r="F389" s="1">
        <f t="shared" si="6"/>
        <v>39241</v>
      </c>
      <c r="G389" s="1">
        <v>39243</v>
      </c>
      <c r="H389">
        <v>655.25</v>
      </c>
      <c r="K389" s="1">
        <v>40335</v>
      </c>
      <c r="L389">
        <v>1203.5</v>
      </c>
    </row>
    <row r="390" spans="1:12">
      <c r="A390" s="1">
        <v>27651</v>
      </c>
      <c r="B390">
        <v>148</v>
      </c>
      <c r="D390" s="1">
        <v>39250</v>
      </c>
      <c r="E390">
        <v>653.1</v>
      </c>
      <c r="F390" s="1">
        <f t="shared" si="6"/>
        <v>39248</v>
      </c>
      <c r="G390" s="1">
        <v>39250</v>
      </c>
      <c r="H390">
        <v>653.1</v>
      </c>
      <c r="K390" s="1">
        <v>40342</v>
      </c>
      <c r="L390">
        <v>1220</v>
      </c>
    </row>
    <row r="391" spans="1:12">
      <c r="A391" s="1">
        <v>27658</v>
      </c>
      <c r="B391">
        <v>135.5</v>
      </c>
      <c r="D391" s="1">
        <v>39257</v>
      </c>
      <c r="E391">
        <v>652.85</v>
      </c>
      <c r="F391" s="1">
        <f t="shared" si="6"/>
        <v>39255</v>
      </c>
      <c r="G391" s="1">
        <v>39257</v>
      </c>
      <c r="H391">
        <v>652.85</v>
      </c>
      <c r="K391" s="1">
        <v>40349</v>
      </c>
      <c r="L391">
        <v>1256</v>
      </c>
    </row>
    <row r="392" spans="1:12">
      <c r="A392" s="1">
        <v>27665</v>
      </c>
      <c r="B392">
        <v>136.30000000000001</v>
      </c>
      <c r="D392" s="1">
        <v>39264</v>
      </c>
      <c r="E392">
        <v>650.5</v>
      </c>
      <c r="F392" s="1">
        <f t="shared" si="6"/>
        <v>39262</v>
      </c>
      <c r="G392" s="1">
        <v>39264</v>
      </c>
      <c r="H392">
        <v>650.5</v>
      </c>
      <c r="K392" s="1">
        <v>40356</v>
      </c>
      <c r="L392">
        <v>1254</v>
      </c>
    </row>
    <row r="393" spans="1:12">
      <c r="A393" s="1">
        <v>27672</v>
      </c>
      <c r="B393">
        <v>138.9</v>
      </c>
      <c r="D393" s="1">
        <v>39271</v>
      </c>
      <c r="E393">
        <v>648.75</v>
      </c>
      <c r="F393" s="1">
        <f t="shared" si="6"/>
        <v>39269</v>
      </c>
      <c r="G393" s="1">
        <v>39271</v>
      </c>
      <c r="H393">
        <v>648.75</v>
      </c>
      <c r="K393" s="1">
        <v>40363</v>
      </c>
      <c r="L393">
        <v>1201.5</v>
      </c>
    </row>
    <row r="394" spans="1:12">
      <c r="A394" s="1">
        <v>27679</v>
      </c>
      <c r="B394">
        <v>142.25</v>
      </c>
      <c r="D394" s="1">
        <v>39278</v>
      </c>
      <c r="E394">
        <v>666.5</v>
      </c>
      <c r="F394" s="1">
        <f t="shared" si="6"/>
        <v>39276</v>
      </c>
      <c r="G394" s="1">
        <v>39278</v>
      </c>
      <c r="H394">
        <v>666.5</v>
      </c>
      <c r="K394" s="1">
        <v>40370</v>
      </c>
      <c r="L394">
        <v>1208.75</v>
      </c>
    </row>
    <row r="395" spans="1:12">
      <c r="A395" s="1">
        <v>27686</v>
      </c>
      <c r="B395">
        <v>144.9</v>
      </c>
      <c r="D395" s="1">
        <v>39285</v>
      </c>
      <c r="E395">
        <v>681.6</v>
      </c>
      <c r="F395" s="1">
        <f t="shared" si="6"/>
        <v>39283</v>
      </c>
      <c r="G395" s="1">
        <v>39285</v>
      </c>
      <c r="H395">
        <v>681.6</v>
      </c>
      <c r="K395" s="1">
        <v>40377</v>
      </c>
      <c r="L395">
        <v>1189.25</v>
      </c>
    </row>
    <row r="396" spans="1:12">
      <c r="A396" s="1">
        <v>27693</v>
      </c>
      <c r="B396">
        <v>143.5</v>
      </c>
      <c r="D396" s="1">
        <v>39292</v>
      </c>
      <c r="E396">
        <v>660.5</v>
      </c>
      <c r="F396" s="1">
        <f t="shared" si="6"/>
        <v>39290</v>
      </c>
      <c r="G396" s="1">
        <v>39292</v>
      </c>
      <c r="H396">
        <v>660.5</v>
      </c>
      <c r="K396" s="1">
        <v>40384</v>
      </c>
      <c r="L396">
        <v>1190.5</v>
      </c>
    </row>
    <row r="397" spans="1:12">
      <c r="A397" s="1">
        <v>27700</v>
      </c>
      <c r="B397">
        <v>142.9</v>
      </c>
      <c r="D397" s="1">
        <v>39299</v>
      </c>
      <c r="E397">
        <v>670.5</v>
      </c>
      <c r="F397" s="1">
        <f t="shared" si="6"/>
        <v>39297</v>
      </c>
      <c r="G397" s="1">
        <v>39299</v>
      </c>
      <c r="H397">
        <v>670.5</v>
      </c>
      <c r="K397" s="1">
        <v>40391</v>
      </c>
      <c r="L397">
        <v>1169</v>
      </c>
    </row>
    <row r="398" spans="1:12">
      <c r="A398" s="1">
        <v>27707</v>
      </c>
      <c r="B398">
        <v>144.6</v>
      </c>
      <c r="D398" s="1">
        <v>39306</v>
      </c>
      <c r="E398">
        <v>668.5</v>
      </c>
      <c r="F398" s="1">
        <f t="shared" si="6"/>
        <v>39304</v>
      </c>
      <c r="G398" s="1">
        <v>39306</v>
      </c>
      <c r="H398">
        <v>668.5</v>
      </c>
      <c r="K398" s="1">
        <v>40398</v>
      </c>
      <c r="L398">
        <v>1207.75</v>
      </c>
    </row>
    <row r="399" spans="1:12">
      <c r="A399" s="1">
        <v>27714</v>
      </c>
      <c r="B399">
        <v>142</v>
      </c>
      <c r="D399" s="1">
        <v>39313</v>
      </c>
      <c r="E399">
        <v>657.5</v>
      </c>
      <c r="F399" s="1">
        <f t="shared" si="6"/>
        <v>39311</v>
      </c>
      <c r="G399" s="1">
        <v>39313</v>
      </c>
      <c r="H399">
        <v>657.5</v>
      </c>
      <c r="K399" s="1">
        <v>40405</v>
      </c>
      <c r="L399">
        <v>1214.25</v>
      </c>
    </row>
    <row r="400" spans="1:12">
      <c r="A400" s="1">
        <v>27721</v>
      </c>
      <c r="B400">
        <v>141.35</v>
      </c>
      <c r="D400" s="1">
        <v>39320</v>
      </c>
      <c r="E400">
        <v>660.85</v>
      </c>
      <c r="F400" s="1">
        <f t="shared" si="6"/>
        <v>39318</v>
      </c>
      <c r="G400" s="1">
        <v>39320</v>
      </c>
      <c r="H400">
        <v>660.85</v>
      </c>
      <c r="K400" s="1">
        <v>40412</v>
      </c>
      <c r="L400">
        <v>1223.5</v>
      </c>
    </row>
    <row r="401" spans="1:12">
      <c r="A401" s="1">
        <v>27728</v>
      </c>
      <c r="B401">
        <v>138.15</v>
      </c>
      <c r="D401" s="1">
        <v>39327</v>
      </c>
      <c r="E401">
        <v>672</v>
      </c>
      <c r="F401" s="1">
        <f t="shared" si="6"/>
        <v>39325</v>
      </c>
      <c r="G401" s="1">
        <v>39327</v>
      </c>
      <c r="H401">
        <v>672</v>
      </c>
      <c r="K401" s="1">
        <v>40419</v>
      </c>
      <c r="L401">
        <v>1235</v>
      </c>
    </row>
    <row r="402" spans="1:12">
      <c r="A402" s="1">
        <v>27735</v>
      </c>
      <c r="B402">
        <v>138</v>
      </c>
      <c r="D402" s="1">
        <v>39334</v>
      </c>
      <c r="E402">
        <v>701</v>
      </c>
      <c r="F402" s="1">
        <f t="shared" si="6"/>
        <v>39332</v>
      </c>
      <c r="G402" s="1">
        <v>39334</v>
      </c>
      <c r="H402">
        <v>701</v>
      </c>
      <c r="K402" s="1">
        <v>40426</v>
      </c>
      <c r="L402">
        <v>1240.5</v>
      </c>
    </row>
    <row r="403" spans="1:12">
      <c r="A403" s="1">
        <v>27742</v>
      </c>
      <c r="B403">
        <v>138.69999999999999</v>
      </c>
      <c r="D403" s="1">
        <v>39341</v>
      </c>
      <c r="E403">
        <v>716.35</v>
      </c>
      <c r="F403" s="1">
        <f t="shared" si="6"/>
        <v>39339</v>
      </c>
      <c r="G403" s="1">
        <v>39341</v>
      </c>
      <c r="H403">
        <v>716.35</v>
      </c>
      <c r="K403" s="1">
        <v>40433</v>
      </c>
      <c r="L403">
        <v>1246.5</v>
      </c>
    </row>
    <row r="404" spans="1:12">
      <c r="A404" s="1">
        <v>27749</v>
      </c>
      <c r="B404">
        <v>139.1</v>
      </c>
      <c r="D404" s="1">
        <v>39348</v>
      </c>
      <c r="E404">
        <v>737</v>
      </c>
      <c r="F404" s="1">
        <f t="shared" si="6"/>
        <v>39346</v>
      </c>
      <c r="G404" s="1">
        <v>39348</v>
      </c>
      <c r="H404">
        <v>737</v>
      </c>
      <c r="K404" s="1">
        <v>40440</v>
      </c>
      <c r="L404">
        <v>1274</v>
      </c>
    </row>
    <row r="405" spans="1:12">
      <c r="A405" s="1">
        <v>27756</v>
      </c>
      <c r="B405">
        <v>140.80000000000001</v>
      </c>
      <c r="D405" s="1">
        <v>39355</v>
      </c>
      <c r="E405">
        <v>743</v>
      </c>
      <c r="F405" s="1">
        <f t="shared" si="6"/>
        <v>39353</v>
      </c>
      <c r="G405" s="1">
        <v>39355</v>
      </c>
      <c r="H405">
        <v>743</v>
      </c>
      <c r="K405" s="1">
        <v>40447</v>
      </c>
      <c r="L405">
        <v>1297</v>
      </c>
    </row>
    <row r="406" spans="1:12">
      <c r="A406" s="1">
        <v>27763</v>
      </c>
      <c r="B406">
        <v>140.35</v>
      </c>
      <c r="D406" s="1">
        <v>39362</v>
      </c>
      <c r="E406">
        <v>737</v>
      </c>
      <c r="F406" s="1">
        <f t="shared" si="6"/>
        <v>39360</v>
      </c>
      <c r="G406" s="1">
        <v>39362</v>
      </c>
      <c r="H406">
        <v>737</v>
      </c>
      <c r="K406" s="1">
        <v>40454</v>
      </c>
      <c r="L406">
        <v>1316.25</v>
      </c>
    </row>
    <row r="407" spans="1:12">
      <c r="A407" s="1">
        <v>27770</v>
      </c>
      <c r="B407">
        <v>136.55000000000001</v>
      </c>
      <c r="D407" s="1">
        <v>39369</v>
      </c>
      <c r="E407">
        <v>749.5</v>
      </c>
      <c r="F407" s="1">
        <f t="shared" si="6"/>
        <v>39367</v>
      </c>
      <c r="G407" s="1">
        <v>39369</v>
      </c>
      <c r="H407">
        <v>749.5</v>
      </c>
      <c r="K407" s="1">
        <v>40461</v>
      </c>
      <c r="L407">
        <v>1341.5</v>
      </c>
    </row>
    <row r="408" spans="1:12">
      <c r="A408" s="1">
        <v>27777</v>
      </c>
      <c r="B408">
        <v>130.80000000000001</v>
      </c>
      <c r="D408" s="1">
        <v>39376</v>
      </c>
      <c r="E408">
        <v>763</v>
      </c>
      <c r="F408" s="1">
        <f t="shared" si="6"/>
        <v>39374</v>
      </c>
      <c r="G408" s="1">
        <v>39376</v>
      </c>
      <c r="H408">
        <v>763</v>
      </c>
      <c r="K408" s="1">
        <v>40468</v>
      </c>
      <c r="L408">
        <v>1367.5</v>
      </c>
    </row>
    <row r="409" spans="1:12">
      <c r="A409" s="1">
        <v>27784</v>
      </c>
      <c r="B409">
        <v>129</v>
      </c>
      <c r="D409" s="1">
        <v>39383</v>
      </c>
      <c r="E409">
        <v>779.15</v>
      </c>
      <c r="F409" s="1">
        <f t="shared" si="6"/>
        <v>39381</v>
      </c>
      <c r="G409" s="1">
        <v>39383</v>
      </c>
      <c r="H409">
        <v>779.15</v>
      </c>
      <c r="K409" s="1">
        <v>40475</v>
      </c>
      <c r="L409">
        <v>1322.5</v>
      </c>
    </row>
    <row r="410" spans="1:12">
      <c r="A410" s="1">
        <v>27791</v>
      </c>
      <c r="B410">
        <v>128.15</v>
      </c>
      <c r="D410" s="1">
        <v>39390</v>
      </c>
      <c r="E410">
        <v>796.5</v>
      </c>
      <c r="F410" s="1">
        <f t="shared" si="6"/>
        <v>39388</v>
      </c>
      <c r="G410" s="1">
        <v>39390</v>
      </c>
      <c r="H410">
        <v>796.5</v>
      </c>
      <c r="K410" s="1">
        <v>40482</v>
      </c>
      <c r="L410">
        <v>1346.75</v>
      </c>
    </row>
    <row r="411" spans="1:12">
      <c r="A411" s="1">
        <v>27798</v>
      </c>
      <c r="B411">
        <v>130.6</v>
      </c>
      <c r="D411" s="1">
        <v>39397</v>
      </c>
      <c r="E411">
        <v>831.5</v>
      </c>
      <c r="F411" s="1">
        <f t="shared" si="6"/>
        <v>39395</v>
      </c>
      <c r="G411" s="1">
        <v>39397</v>
      </c>
      <c r="H411">
        <v>831.5</v>
      </c>
      <c r="K411" s="1">
        <v>40489</v>
      </c>
      <c r="L411">
        <v>1395.5</v>
      </c>
    </row>
    <row r="412" spans="1:12">
      <c r="A412" s="1">
        <v>27805</v>
      </c>
      <c r="B412">
        <v>131.1</v>
      </c>
      <c r="D412" s="1">
        <v>39404</v>
      </c>
      <c r="E412">
        <v>789.75</v>
      </c>
      <c r="F412" s="1">
        <f t="shared" si="6"/>
        <v>39402</v>
      </c>
      <c r="G412" s="1">
        <v>39404</v>
      </c>
      <c r="H412">
        <v>789.75</v>
      </c>
      <c r="K412" s="1">
        <v>40496</v>
      </c>
      <c r="L412">
        <v>1388.5</v>
      </c>
    </row>
    <row r="413" spans="1:12">
      <c r="A413" s="1">
        <v>27812</v>
      </c>
      <c r="B413">
        <v>131.75</v>
      </c>
      <c r="D413" s="1">
        <v>39411</v>
      </c>
      <c r="E413">
        <v>815.25</v>
      </c>
      <c r="F413" s="1">
        <f t="shared" si="6"/>
        <v>39409</v>
      </c>
      <c r="G413" s="1">
        <v>39411</v>
      </c>
      <c r="H413">
        <v>815.25</v>
      </c>
      <c r="K413" s="1">
        <v>40503</v>
      </c>
      <c r="L413">
        <v>1342.5</v>
      </c>
    </row>
    <row r="414" spans="1:12">
      <c r="A414" s="1">
        <v>27819</v>
      </c>
      <c r="B414">
        <v>132.30000000000001</v>
      </c>
      <c r="D414" s="1">
        <v>39418</v>
      </c>
      <c r="E414">
        <v>783.5</v>
      </c>
      <c r="F414" s="1">
        <f t="shared" si="6"/>
        <v>39416</v>
      </c>
      <c r="G414" s="1">
        <v>39418</v>
      </c>
      <c r="H414">
        <v>783.5</v>
      </c>
      <c r="K414" s="1">
        <v>40510</v>
      </c>
      <c r="L414">
        <v>1355</v>
      </c>
    </row>
    <row r="415" spans="1:12">
      <c r="A415" s="1">
        <v>27826</v>
      </c>
      <c r="B415">
        <v>133.69999999999999</v>
      </c>
      <c r="D415" s="1">
        <v>39425</v>
      </c>
      <c r="E415">
        <v>792.5</v>
      </c>
      <c r="F415" s="1">
        <f t="shared" si="6"/>
        <v>39423</v>
      </c>
      <c r="G415" s="1">
        <v>39425</v>
      </c>
      <c r="H415">
        <v>792.5</v>
      </c>
      <c r="K415" s="1">
        <v>40517</v>
      </c>
      <c r="L415">
        <v>1403.5</v>
      </c>
    </row>
    <row r="416" spans="1:12">
      <c r="A416" s="1">
        <v>27833</v>
      </c>
      <c r="B416">
        <v>133.35</v>
      </c>
      <c r="D416" s="1">
        <v>39432</v>
      </c>
      <c r="E416">
        <v>789.5</v>
      </c>
      <c r="F416" s="1">
        <f t="shared" si="6"/>
        <v>39430</v>
      </c>
      <c r="G416" s="1">
        <v>39432</v>
      </c>
      <c r="H416">
        <v>789.5</v>
      </c>
      <c r="K416" s="1">
        <v>40524</v>
      </c>
      <c r="L416">
        <v>1375.25</v>
      </c>
    </row>
    <row r="417" spans="1:12">
      <c r="A417" s="1">
        <v>27840</v>
      </c>
      <c r="B417">
        <v>133.6</v>
      </c>
      <c r="D417" s="1">
        <v>39439</v>
      </c>
      <c r="E417">
        <v>810.5</v>
      </c>
      <c r="F417" s="1">
        <f t="shared" si="6"/>
        <v>39437</v>
      </c>
      <c r="G417" s="1">
        <v>39439</v>
      </c>
      <c r="H417">
        <v>810.5</v>
      </c>
      <c r="K417" s="1">
        <v>40531</v>
      </c>
      <c r="L417">
        <v>1368.5</v>
      </c>
    </row>
    <row r="418" spans="1:12">
      <c r="A418" s="1">
        <v>27847</v>
      </c>
      <c r="B418">
        <v>131.80000000000001</v>
      </c>
      <c r="D418" s="1">
        <v>39446</v>
      </c>
      <c r="E418">
        <v>833.75</v>
      </c>
      <c r="F418" s="1">
        <f t="shared" si="6"/>
        <v>39444</v>
      </c>
      <c r="G418" s="1">
        <v>39446</v>
      </c>
      <c r="H418">
        <v>833.75</v>
      </c>
      <c r="K418" s="1">
        <v>40538</v>
      </c>
      <c r="L418">
        <v>1373.5</v>
      </c>
    </row>
    <row r="419" spans="1:12">
      <c r="A419" s="1">
        <v>27854</v>
      </c>
      <c r="B419">
        <v>129.1</v>
      </c>
      <c r="D419" s="1">
        <v>39453</v>
      </c>
      <c r="E419">
        <v>855</v>
      </c>
      <c r="F419" s="1">
        <f t="shared" si="6"/>
        <v>39451</v>
      </c>
      <c r="G419" s="1">
        <v>39453</v>
      </c>
      <c r="H419">
        <v>855</v>
      </c>
      <c r="K419" s="1">
        <v>40545</v>
      </c>
      <c r="L419">
        <v>1405.5</v>
      </c>
    </row>
    <row r="420" spans="1:12">
      <c r="A420" s="1">
        <v>27861</v>
      </c>
      <c r="B420">
        <v>127.7</v>
      </c>
      <c r="D420" s="1">
        <v>39460</v>
      </c>
      <c r="E420">
        <v>891</v>
      </c>
      <c r="F420" s="1">
        <f t="shared" si="6"/>
        <v>39458</v>
      </c>
      <c r="G420" s="1">
        <v>39460</v>
      </c>
      <c r="H420">
        <v>891</v>
      </c>
      <c r="K420" s="1">
        <v>40552</v>
      </c>
      <c r="L420">
        <v>1367</v>
      </c>
    </row>
    <row r="421" spans="1:12">
      <c r="A421" s="1">
        <v>27868</v>
      </c>
      <c r="B421">
        <v>127.75</v>
      </c>
      <c r="D421" s="1">
        <v>39467</v>
      </c>
      <c r="E421">
        <v>882</v>
      </c>
      <c r="F421" s="1">
        <f t="shared" si="6"/>
        <v>39465</v>
      </c>
      <c r="G421" s="1">
        <v>39467</v>
      </c>
      <c r="H421">
        <v>882</v>
      </c>
      <c r="K421" s="1">
        <v>40559</v>
      </c>
      <c r="L421">
        <v>1367</v>
      </c>
    </row>
    <row r="422" spans="1:12">
      <c r="A422" s="1">
        <v>27875</v>
      </c>
      <c r="B422">
        <v>127.4</v>
      </c>
      <c r="D422" s="1">
        <v>39474</v>
      </c>
      <c r="E422">
        <v>918.25</v>
      </c>
      <c r="F422" s="1">
        <f t="shared" si="6"/>
        <v>39472</v>
      </c>
      <c r="G422" s="1">
        <v>39474</v>
      </c>
      <c r="H422">
        <v>918.25</v>
      </c>
      <c r="K422" s="1">
        <v>40566</v>
      </c>
      <c r="L422">
        <v>1343.5</v>
      </c>
    </row>
    <row r="423" spans="1:12">
      <c r="A423" s="1">
        <v>27882</v>
      </c>
      <c r="B423">
        <v>128.4</v>
      </c>
      <c r="D423" s="1">
        <v>39481</v>
      </c>
      <c r="E423">
        <v>914.75</v>
      </c>
      <c r="F423" s="1">
        <f t="shared" si="6"/>
        <v>39479</v>
      </c>
      <c r="G423" s="1">
        <v>39481</v>
      </c>
      <c r="H423">
        <v>914.75</v>
      </c>
      <c r="K423" s="1">
        <v>40573</v>
      </c>
      <c r="L423">
        <v>1319</v>
      </c>
    </row>
    <row r="424" spans="1:12">
      <c r="A424" s="1">
        <v>27889</v>
      </c>
      <c r="B424">
        <v>128.25</v>
      </c>
      <c r="D424" s="1">
        <v>39488</v>
      </c>
      <c r="E424">
        <v>916.25</v>
      </c>
      <c r="F424" s="1">
        <f t="shared" si="6"/>
        <v>39486</v>
      </c>
      <c r="G424" s="1">
        <v>39488</v>
      </c>
      <c r="H424">
        <v>916.25</v>
      </c>
      <c r="K424" s="1">
        <v>40580</v>
      </c>
      <c r="L424">
        <v>1355</v>
      </c>
    </row>
    <row r="425" spans="1:12">
      <c r="A425" s="1">
        <v>27896</v>
      </c>
      <c r="B425">
        <v>127.7</v>
      </c>
      <c r="D425" s="1">
        <v>39495</v>
      </c>
      <c r="E425">
        <v>912.5</v>
      </c>
      <c r="F425" s="1">
        <f t="shared" si="6"/>
        <v>39493</v>
      </c>
      <c r="G425" s="1">
        <v>39495</v>
      </c>
      <c r="H425">
        <v>912.5</v>
      </c>
      <c r="K425" s="1">
        <v>40587</v>
      </c>
      <c r="L425">
        <v>1364</v>
      </c>
    </row>
    <row r="426" spans="1:12">
      <c r="A426" s="1">
        <v>27903</v>
      </c>
      <c r="B426">
        <v>125.8</v>
      </c>
      <c r="D426" s="1">
        <v>39502</v>
      </c>
      <c r="E426">
        <v>943</v>
      </c>
      <c r="F426" s="1">
        <f t="shared" si="6"/>
        <v>39500</v>
      </c>
      <c r="G426" s="1">
        <v>39502</v>
      </c>
      <c r="H426">
        <v>943</v>
      </c>
      <c r="K426" s="1">
        <v>40594</v>
      </c>
      <c r="L426">
        <v>1383.5</v>
      </c>
    </row>
    <row r="427" spans="1:12">
      <c r="A427" s="1">
        <v>27910</v>
      </c>
      <c r="B427">
        <v>125.5</v>
      </c>
      <c r="D427" s="1">
        <v>39509</v>
      </c>
      <c r="E427">
        <v>971.5</v>
      </c>
      <c r="F427" s="1">
        <f t="shared" si="6"/>
        <v>39507</v>
      </c>
      <c r="G427" s="1">
        <v>39509</v>
      </c>
      <c r="H427">
        <v>971.5</v>
      </c>
      <c r="K427" s="1">
        <v>40601</v>
      </c>
      <c r="L427">
        <v>1402.5</v>
      </c>
    </row>
    <row r="428" spans="1:12">
      <c r="A428" s="1">
        <v>27917</v>
      </c>
      <c r="B428">
        <v>126.6</v>
      </c>
      <c r="D428" s="1">
        <v>39516</v>
      </c>
      <c r="E428">
        <v>972.5</v>
      </c>
      <c r="F428" s="1">
        <f t="shared" si="6"/>
        <v>39514</v>
      </c>
      <c r="G428" s="1">
        <v>39516</v>
      </c>
      <c r="H428">
        <v>972.5</v>
      </c>
      <c r="K428" s="1">
        <v>40608</v>
      </c>
      <c r="L428">
        <v>1427</v>
      </c>
    </row>
    <row r="429" spans="1:12">
      <c r="A429" s="1">
        <v>27924</v>
      </c>
      <c r="B429">
        <v>125.5</v>
      </c>
      <c r="D429" s="1">
        <v>39523</v>
      </c>
      <c r="E429">
        <v>1003.5</v>
      </c>
      <c r="F429" s="1">
        <f t="shared" si="6"/>
        <v>39521</v>
      </c>
      <c r="G429" s="1">
        <v>39523</v>
      </c>
      <c r="H429">
        <v>1003.5</v>
      </c>
      <c r="K429" s="1">
        <v>40615</v>
      </c>
      <c r="L429">
        <v>1411.5</v>
      </c>
    </row>
    <row r="430" spans="1:12">
      <c r="A430" s="1">
        <v>27931</v>
      </c>
      <c r="B430">
        <v>125.85</v>
      </c>
      <c r="D430" s="1">
        <v>39530</v>
      </c>
      <c r="E430">
        <v>925.75</v>
      </c>
      <c r="F430" s="1">
        <f t="shared" si="6"/>
        <v>39528</v>
      </c>
      <c r="G430" s="1">
        <v>39530</v>
      </c>
      <c r="H430">
        <v>925.75</v>
      </c>
      <c r="K430" s="1">
        <v>40622</v>
      </c>
      <c r="L430">
        <v>1420</v>
      </c>
    </row>
    <row r="431" spans="1:12">
      <c r="A431" s="1">
        <v>27938</v>
      </c>
      <c r="B431">
        <v>124.85</v>
      </c>
      <c r="D431" s="1">
        <v>39537</v>
      </c>
      <c r="E431">
        <v>934.25</v>
      </c>
      <c r="F431" s="1">
        <f t="shared" si="6"/>
        <v>39535</v>
      </c>
      <c r="G431" s="1">
        <v>39537</v>
      </c>
      <c r="H431">
        <v>934.25</v>
      </c>
      <c r="K431" s="1">
        <v>40629</v>
      </c>
      <c r="L431">
        <v>1436</v>
      </c>
    </row>
    <row r="432" spans="1:12">
      <c r="A432" s="1">
        <v>27945</v>
      </c>
      <c r="B432">
        <v>123.25</v>
      </c>
      <c r="D432" s="1">
        <v>39544</v>
      </c>
      <c r="E432">
        <v>905.5</v>
      </c>
      <c r="F432" s="1">
        <f t="shared" si="6"/>
        <v>39542</v>
      </c>
      <c r="G432" s="1">
        <v>39544</v>
      </c>
      <c r="H432">
        <v>905.5</v>
      </c>
      <c r="K432" s="1">
        <v>40636</v>
      </c>
      <c r="L432">
        <v>1418</v>
      </c>
    </row>
    <row r="433" spans="1:12">
      <c r="A433" s="1">
        <v>27952</v>
      </c>
      <c r="B433">
        <v>122.5</v>
      </c>
      <c r="D433" s="1">
        <v>39551</v>
      </c>
      <c r="E433">
        <v>927.75</v>
      </c>
      <c r="F433" s="1">
        <f t="shared" si="6"/>
        <v>39549</v>
      </c>
      <c r="G433" s="1">
        <v>39551</v>
      </c>
      <c r="H433">
        <v>927.75</v>
      </c>
      <c r="K433" s="1">
        <v>40643</v>
      </c>
      <c r="L433">
        <v>1469.5</v>
      </c>
    </row>
    <row r="434" spans="1:12">
      <c r="A434" s="1">
        <v>27959</v>
      </c>
      <c r="B434">
        <v>117.85</v>
      </c>
      <c r="D434" s="1">
        <v>39558</v>
      </c>
      <c r="E434">
        <v>908.75</v>
      </c>
      <c r="F434" s="1">
        <f t="shared" si="6"/>
        <v>39556</v>
      </c>
      <c r="G434" s="1">
        <v>39558</v>
      </c>
      <c r="H434">
        <v>908.75</v>
      </c>
      <c r="K434" s="1">
        <v>40650</v>
      </c>
      <c r="L434">
        <v>1476.75</v>
      </c>
    </row>
    <row r="435" spans="1:12">
      <c r="A435" s="1">
        <v>27966</v>
      </c>
      <c r="B435">
        <v>111</v>
      </c>
      <c r="D435" s="1">
        <v>39565</v>
      </c>
      <c r="E435">
        <v>891.5</v>
      </c>
      <c r="F435" s="1">
        <f t="shared" si="6"/>
        <v>39563</v>
      </c>
      <c r="G435" s="1">
        <v>39565</v>
      </c>
      <c r="H435">
        <v>891.5</v>
      </c>
      <c r="K435" s="1">
        <v>40657</v>
      </c>
      <c r="L435">
        <v>1504</v>
      </c>
    </row>
    <row r="436" spans="1:12">
      <c r="A436" s="1">
        <v>27973</v>
      </c>
      <c r="B436">
        <v>112.5</v>
      </c>
      <c r="D436" s="1">
        <v>39572</v>
      </c>
      <c r="E436">
        <v>853.5</v>
      </c>
      <c r="F436" s="1">
        <f t="shared" si="6"/>
        <v>39570</v>
      </c>
      <c r="G436" s="1">
        <v>39572</v>
      </c>
      <c r="H436">
        <v>853.5</v>
      </c>
      <c r="K436" s="1">
        <v>40664</v>
      </c>
      <c r="L436">
        <v>1535.5</v>
      </c>
    </row>
    <row r="437" spans="1:12">
      <c r="A437" s="1">
        <v>27980</v>
      </c>
      <c r="B437">
        <v>112.8</v>
      </c>
      <c r="D437" s="1">
        <v>39579</v>
      </c>
      <c r="E437">
        <v>876</v>
      </c>
      <c r="F437" s="1">
        <f t="shared" si="6"/>
        <v>39577</v>
      </c>
      <c r="G437" s="1">
        <v>39579</v>
      </c>
      <c r="H437">
        <v>876</v>
      </c>
      <c r="K437" s="1">
        <v>40671</v>
      </c>
      <c r="L437">
        <v>1486.5</v>
      </c>
    </row>
    <row r="438" spans="1:12">
      <c r="A438" s="1">
        <v>27987</v>
      </c>
      <c r="B438">
        <v>113.4</v>
      </c>
      <c r="D438" s="1">
        <v>39586</v>
      </c>
      <c r="E438">
        <v>897</v>
      </c>
      <c r="F438" s="1">
        <f t="shared" si="6"/>
        <v>39584</v>
      </c>
      <c r="G438" s="1">
        <v>39586</v>
      </c>
      <c r="H438">
        <v>897</v>
      </c>
      <c r="K438" s="1">
        <v>40678</v>
      </c>
      <c r="L438">
        <v>1505.75</v>
      </c>
    </row>
    <row r="439" spans="1:12">
      <c r="A439" s="1">
        <v>27994</v>
      </c>
      <c r="B439">
        <v>109</v>
      </c>
      <c r="D439" s="1">
        <v>39593</v>
      </c>
      <c r="E439">
        <v>927.5</v>
      </c>
      <c r="F439" s="1">
        <f t="shared" si="6"/>
        <v>39591</v>
      </c>
      <c r="G439" s="1">
        <v>39593</v>
      </c>
      <c r="H439">
        <v>927.5</v>
      </c>
      <c r="K439" s="1">
        <v>40685</v>
      </c>
      <c r="L439">
        <v>1490.75</v>
      </c>
    </row>
    <row r="440" spans="1:12">
      <c r="A440" s="1">
        <v>28001</v>
      </c>
      <c r="B440">
        <v>104.2</v>
      </c>
      <c r="D440" s="1">
        <v>39600</v>
      </c>
      <c r="E440">
        <v>885.75</v>
      </c>
      <c r="F440" s="1">
        <f t="shared" si="6"/>
        <v>39598</v>
      </c>
      <c r="G440" s="1">
        <v>39600</v>
      </c>
      <c r="H440">
        <v>885.75</v>
      </c>
      <c r="K440" s="1">
        <v>40692</v>
      </c>
      <c r="L440">
        <v>1533</v>
      </c>
    </row>
    <row r="441" spans="1:12">
      <c r="A441" s="1">
        <v>28008</v>
      </c>
      <c r="B441">
        <v>107.4</v>
      </c>
      <c r="D441" s="1">
        <v>39607</v>
      </c>
      <c r="E441">
        <v>890.5</v>
      </c>
      <c r="F441" s="1">
        <f t="shared" si="6"/>
        <v>39605</v>
      </c>
      <c r="G441" s="1">
        <v>39607</v>
      </c>
      <c r="H441">
        <v>890.5</v>
      </c>
      <c r="K441" s="1">
        <v>40699</v>
      </c>
      <c r="L441">
        <v>1540</v>
      </c>
    </row>
    <row r="442" spans="1:12">
      <c r="A442" s="1">
        <v>28015</v>
      </c>
      <c r="B442">
        <v>115.7</v>
      </c>
      <c r="D442" s="1">
        <v>39614</v>
      </c>
      <c r="E442">
        <v>866</v>
      </c>
      <c r="F442" s="1">
        <f t="shared" si="6"/>
        <v>39612</v>
      </c>
      <c r="G442" s="1">
        <v>39614</v>
      </c>
      <c r="H442">
        <v>866</v>
      </c>
      <c r="K442" s="1">
        <v>40706</v>
      </c>
      <c r="L442">
        <v>1529.25</v>
      </c>
    </row>
    <row r="443" spans="1:12">
      <c r="A443" s="1">
        <v>28022</v>
      </c>
      <c r="B443">
        <v>119.5</v>
      </c>
      <c r="D443" s="1">
        <v>39621</v>
      </c>
      <c r="E443">
        <v>907.5</v>
      </c>
      <c r="F443" s="1">
        <f t="shared" si="6"/>
        <v>39619</v>
      </c>
      <c r="G443" s="1">
        <v>39621</v>
      </c>
      <c r="H443">
        <v>907.5</v>
      </c>
      <c r="K443" s="1">
        <v>40713</v>
      </c>
      <c r="L443">
        <v>1537.5</v>
      </c>
    </row>
    <row r="444" spans="1:12">
      <c r="A444" s="1">
        <v>28029</v>
      </c>
      <c r="B444">
        <v>119.15</v>
      </c>
      <c r="D444" s="1">
        <v>39628</v>
      </c>
      <c r="E444">
        <v>919.5</v>
      </c>
      <c r="F444" s="1">
        <f t="shared" si="6"/>
        <v>39626</v>
      </c>
      <c r="G444" s="1">
        <v>39628</v>
      </c>
      <c r="H444">
        <v>919.5</v>
      </c>
      <c r="K444" s="1">
        <v>40720</v>
      </c>
      <c r="L444">
        <v>1514.75</v>
      </c>
    </row>
    <row r="445" spans="1:12">
      <c r="A445" s="1">
        <v>28036</v>
      </c>
      <c r="B445">
        <v>116</v>
      </c>
      <c r="D445" s="1">
        <v>39635</v>
      </c>
      <c r="E445">
        <v>931.25</v>
      </c>
      <c r="F445" s="1">
        <f t="shared" si="6"/>
        <v>39633</v>
      </c>
      <c r="G445" s="1">
        <v>39635</v>
      </c>
      <c r="H445">
        <v>931.25</v>
      </c>
      <c r="K445" s="1">
        <v>40727</v>
      </c>
      <c r="L445">
        <v>1483</v>
      </c>
    </row>
    <row r="446" spans="1:12">
      <c r="A446" s="1">
        <v>28043</v>
      </c>
      <c r="B446">
        <v>114</v>
      </c>
      <c r="D446" s="1">
        <v>39642</v>
      </c>
      <c r="E446">
        <v>962.75</v>
      </c>
      <c r="F446" s="1">
        <f t="shared" si="6"/>
        <v>39640</v>
      </c>
      <c r="G446" s="1">
        <v>39642</v>
      </c>
      <c r="H446">
        <v>962.75</v>
      </c>
      <c r="K446" s="1">
        <v>40734</v>
      </c>
      <c r="L446">
        <v>1541.5</v>
      </c>
    </row>
    <row r="447" spans="1:12">
      <c r="A447" s="1">
        <v>28050</v>
      </c>
      <c r="B447">
        <v>115.7</v>
      </c>
      <c r="D447" s="1">
        <v>39649</v>
      </c>
      <c r="E447">
        <v>959.75</v>
      </c>
      <c r="F447" s="1">
        <f t="shared" si="6"/>
        <v>39647</v>
      </c>
      <c r="G447" s="1">
        <v>39649</v>
      </c>
      <c r="H447">
        <v>959.75</v>
      </c>
      <c r="K447" s="1">
        <v>40741</v>
      </c>
      <c r="L447">
        <v>1587</v>
      </c>
    </row>
    <row r="448" spans="1:12">
      <c r="A448" s="1">
        <v>28057</v>
      </c>
      <c r="B448">
        <v>115.5</v>
      </c>
      <c r="D448" s="1">
        <v>39656</v>
      </c>
      <c r="E448">
        <v>920.5</v>
      </c>
      <c r="F448" s="1">
        <f t="shared" si="6"/>
        <v>39654</v>
      </c>
      <c r="G448" s="1">
        <v>39656</v>
      </c>
      <c r="H448">
        <v>920.5</v>
      </c>
      <c r="K448" s="1">
        <v>40748</v>
      </c>
      <c r="L448">
        <v>1602</v>
      </c>
    </row>
    <row r="449" spans="1:12">
      <c r="A449" s="1">
        <v>28064</v>
      </c>
      <c r="B449">
        <v>123.15</v>
      </c>
      <c r="D449" s="1">
        <v>39663</v>
      </c>
      <c r="E449">
        <v>912.5</v>
      </c>
      <c r="F449" s="1">
        <f t="shared" si="6"/>
        <v>39661</v>
      </c>
      <c r="G449" s="1">
        <v>39663</v>
      </c>
      <c r="H449">
        <v>912.5</v>
      </c>
      <c r="K449" s="1">
        <v>40755</v>
      </c>
      <c r="L449">
        <v>1628.5</v>
      </c>
    </row>
    <row r="450" spans="1:12">
      <c r="A450" s="1">
        <v>28071</v>
      </c>
      <c r="B450">
        <v>127</v>
      </c>
      <c r="D450" s="1">
        <v>39670</v>
      </c>
      <c r="E450">
        <v>852.5</v>
      </c>
      <c r="F450" s="1">
        <f t="shared" si="6"/>
        <v>39668</v>
      </c>
      <c r="G450" s="1">
        <v>39670</v>
      </c>
      <c r="H450">
        <v>852.5</v>
      </c>
      <c r="K450" s="1">
        <v>40762</v>
      </c>
      <c r="L450">
        <v>1658.75</v>
      </c>
    </row>
    <row r="451" spans="1:12">
      <c r="A451" s="1">
        <v>28078</v>
      </c>
      <c r="B451">
        <v>135.6</v>
      </c>
      <c r="D451" s="1">
        <v>39677</v>
      </c>
      <c r="E451">
        <v>786.5</v>
      </c>
      <c r="F451" s="1">
        <f t="shared" ref="F451:F514" si="7">D451-2</f>
        <v>39675</v>
      </c>
      <c r="G451" s="1">
        <v>39677</v>
      </c>
      <c r="H451">
        <v>786.5</v>
      </c>
      <c r="K451" s="1">
        <v>40769</v>
      </c>
      <c r="L451">
        <v>1736</v>
      </c>
    </row>
    <row r="452" spans="1:12">
      <c r="A452" s="1">
        <v>28085</v>
      </c>
      <c r="B452">
        <v>130.19999999999999</v>
      </c>
      <c r="D452" s="1">
        <v>39684</v>
      </c>
      <c r="E452">
        <v>824</v>
      </c>
      <c r="F452" s="1">
        <f t="shared" si="7"/>
        <v>39682</v>
      </c>
      <c r="G452" s="1">
        <v>39684</v>
      </c>
      <c r="H452">
        <v>824</v>
      </c>
      <c r="K452" s="1">
        <v>40776</v>
      </c>
      <c r="L452">
        <v>1848</v>
      </c>
    </row>
    <row r="453" spans="1:12">
      <c r="A453" s="1">
        <v>28092</v>
      </c>
      <c r="B453">
        <v>130.25</v>
      </c>
      <c r="D453" s="1">
        <v>39691</v>
      </c>
      <c r="E453">
        <v>833</v>
      </c>
      <c r="F453" s="1">
        <f t="shared" si="7"/>
        <v>39689</v>
      </c>
      <c r="G453" s="1">
        <v>39691</v>
      </c>
      <c r="H453">
        <v>833</v>
      </c>
      <c r="K453" s="1">
        <v>40783</v>
      </c>
      <c r="L453">
        <v>1788</v>
      </c>
    </row>
    <row r="454" spans="1:12">
      <c r="A454" s="1">
        <v>28099</v>
      </c>
      <c r="B454">
        <v>131.05000000000001</v>
      </c>
      <c r="D454" s="1">
        <v>39698</v>
      </c>
      <c r="E454">
        <v>808.5</v>
      </c>
      <c r="F454" s="1">
        <f t="shared" si="7"/>
        <v>39696</v>
      </c>
      <c r="G454" s="1">
        <v>39698</v>
      </c>
      <c r="H454">
        <v>808.5</v>
      </c>
      <c r="K454" s="1">
        <v>40790</v>
      </c>
      <c r="L454">
        <v>1875.25</v>
      </c>
    </row>
    <row r="455" spans="1:12">
      <c r="A455" s="1">
        <v>28106</v>
      </c>
      <c r="B455">
        <v>137.65</v>
      </c>
      <c r="D455" s="1">
        <v>39705</v>
      </c>
      <c r="E455">
        <v>750.25</v>
      </c>
      <c r="F455" s="1">
        <f t="shared" si="7"/>
        <v>39703</v>
      </c>
      <c r="G455" s="1">
        <v>39705</v>
      </c>
      <c r="H455">
        <v>750.25</v>
      </c>
      <c r="K455" s="1">
        <v>40797</v>
      </c>
      <c r="L455">
        <v>1851</v>
      </c>
    </row>
    <row r="456" spans="1:12">
      <c r="A456" s="1">
        <v>28113</v>
      </c>
      <c r="B456">
        <v>131.9</v>
      </c>
      <c r="D456" s="1">
        <v>39712</v>
      </c>
      <c r="E456">
        <v>869</v>
      </c>
      <c r="F456" s="1">
        <f t="shared" si="7"/>
        <v>39710</v>
      </c>
      <c r="G456" s="1">
        <v>39712</v>
      </c>
      <c r="H456">
        <v>869</v>
      </c>
      <c r="K456" s="1">
        <v>40804</v>
      </c>
      <c r="L456">
        <v>1794</v>
      </c>
    </row>
    <row r="457" spans="1:12">
      <c r="A457" s="1">
        <v>28120</v>
      </c>
      <c r="B457">
        <v>132.35</v>
      </c>
      <c r="D457" s="1">
        <v>39719</v>
      </c>
      <c r="E457">
        <v>902</v>
      </c>
      <c r="F457" s="1">
        <f t="shared" si="7"/>
        <v>39717</v>
      </c>
      <c r="G457" s="1">
        <v>39719</v>
      </c>
      <c r="H457">
        <v>902</v>
      </c>
      <c r="K457" s="1">
        <v>40811</v>
      </c>
      <c r="L457">
        <v>1689</v>
      </c>
    </row>
    <row r="458" spans="1:12">
      <c r="A458" s="1">
        <v>28127</v>
      </c>
      <c r="B458">
        <v>134.5</v>
      </c>
      <c r="D458" s="1">
        <v>39726</v>
      </c>
      <c r="E458">
        <v>828</v>
      </c>
      <c r="F458" s="1">
        <f t="shared" si="7"/>
        <v>39724</v>
      </c>
      <c r="G458" s="1">
        <v>39726</v>
      </c>
      <c r="H458">
        <v>828</v>
      </c>
      <c r="K458" s="1">
        <v>40818</v>
      </c>
      <c r="L458">
        <v>1620</v>
      </c>
    </row>
    <row r="459" spans="1:12">
      <c r="A459" s="1">
        <v>28134</v>
      </c>
      <c r="B459">
        <v>132.80000000000001</v>
      </c>
      <c r="D459" s="1">
        <v>39733</v>
      </c>
      <c r="E459">
        <v>900.5</v>
      </c>
      <c r="F459" s="1">
        <f t="shared" si="7"/>
        <v>39731</v>
      </c>
      <c r="G459" s="1">
        <v>39733</v>
      </c>
      <c r="H459">
        <v>900.5</v>
      </c>
      <c r="K459" s="1">
        <v>40825</v>
      </c>
      <c r="L459">
        <v>1652</v>
      </c>
    </row>
    <row r="460" spans="1:12">
      <c r="A460" s="1">
        <v>28141</v>
      </c>
      <c r="B460">
        <v>131.44999999999999</v>
      </c>
      <c r="D460" s="1">
        <v>39740</v>
      </c>
      <c r="E460">
        <v>784.5</v>
      </c>
      <c r="F460" s="1">
        <f t="shared" si="7"/>
        <v>39738</v>
      </c>
      <c r="G460" s="1">
        <v>39740</v>
      </c>
      <c r="H460">
        <v>784.5</v>
      </c>
      <c r="K460" s="1">
        <v>40832</v>
      </c>
      <c r="L460">
        <v>1678</v>
      </c>
    </row>
    <row r="461" spans="1:12">
      <c r="A461" s="1">
        <v>28148</v>
      </c>
      <c r="B461">
        <v>132.19999999999999</v>
      </c>
      <c r="D461" s="1">
        <v>39747</v>
      </c>
      <c r="E461">
        <v>712.5</v>
      </c>
      <c r="F461" s="1">
        <f t="shared" si="7"/>
        <v>39745</v>
      </c>
      <c r="G461" s="1">
        <v>39747</v>
      </c>
      <c r="H461">
        <v>712.5</v>
      </c>
      <c r="K461" s="1">
        <v>40839</v>
      </c>
      <c r="L461">
        <v>1642.5</v>
      </c>
    </row>
    <row r="462" spans="1:12">
      <c r="A462" s="1">
        <v>28155</v>
      </c>
      <c r="B462">
        <v>131.30000000000001</v>
      </c>
      <c r="D462" s="1">
        <v>39754</v>
      </c>
      <c r="E462">
        <v>730.75</v>
      </c>
      <c r="F462" s="1">
        <f t="shared" si="7"/>
        <v>39752</v>
      </c>
      <c r="G462" s="1">
        <v>39754</v>
      </c>
      <c r="H462">
        <v>730.75</v>
      </c>
      <c r="K462" s="1">
        <v>40846</v>
      </c>
      <c r="L462">
        <v>1741</v>
      </c>
    </row>
    <row r="463" spans="1:12">
      <c r="A463" s="1">
        <v>28162</v>
      </c>
      <c r="B463">
        <v>132.44999999999999</v>
      </c>
      <c r="D463" s="1">
        <v>39761</v>
      </c>
      <c r="E463">
        <v>735.25</v>
      </c>
      <c r="F463" s="1">
        <f t="shared" si="7"/>
        <v>39759</v>
      </c>
      <c r="G463" s="1">
        <v>39761</v>
      </c>
      <c r="H463">
        <v>735.25</v>
      </c>
      <c r="K463" s="1">
        <v>40853</v>
      </c>
      <c r="L463">
        <v>1749</v>
      </c>
    </row>
    <row r="464" spans="1:12">
      <c r="A464" s="1">
        <v>28169</v>
      </c>
      <c r="B464">
        <v>135</v>
      </c>
      <c r="D464" s="1">
        <v>39768</v>
      </c>
      <c r="E464">
        <v>747.5</v>
      </c>
      <c r="F464" s="1">
        <f t="shared" si="7"/>
        <v>39766</v>
      </c>
      <c r="G464" s="1">
        <v>39768</v>
      </c>
      <c r="H464">
        <v>747.5</v>
      </c>
      <c r="K464" s="1">
        <v>40860</v>
      </c>
      <c r="L464">
        <v>1773</v>
      </c>
    </row>
    <row r="465" spans="1:12">
      <c r="A465" s="1">
        <v>28176</v>
      </c>
      <c r="B465">
        <v>136.6</v>
      </c>
      <c r="D465" s="1">
        <v>39775</v>
      </c>
      <c r="E465">
        <v>774.5</v>
      </c>
      <c r="F465" s="1">
        <f t="shared" si="7"/>
        <v>39773</v>
      </c>
      <c r="G465" s="1">
        <v>39775</v>
      </c>
      <c r="H465">
        <v>774.5</v>
      </c>
      <c r="K465" s="1">
        <v>40867</v>
      </c>
      <c r="L465">
        <v>1719</v>
      </c>
    </row>
    <row r="466" spans="1:12">
      <c r="A466" s="1">
        <v>28183</v>
      </c>
      <c r="B466">
        <v>139.93</v>
      </c>
      <c r="D466" s="1">
        <v>39782</v>
      </c>
      <c r="E466">
        <v>814.5</v>
      </c>
      <c r="F466" s="1">
        <f t="shared" si="7"/>
        <v>39780</v>
      </c>
      <c r="G466" s="1">
        <v>39782</v>
      </c>
      <c r="H466">
        <v>814.5</v>
      </c>
      <c r="K466" s="1">
        <v>40874</v>
      </c>
      <c r="L466">
        <v>1688.5</v>
      </c>
    </row>
    <row r="467" spans="1:12">
      <c r="A467" s="1">
        <v>28190</v>
      </c>
      <c r="B467">
        <v>145.4</v>
      </c>
      <c r="D467" s="1">
        <v>39789</v>
      </c>
      <c r="E467">
        <v>749</v>
      </c>
      <c r="F467" s="1">
        <f t="shared" si="7"/>
        <v>39787</v>
      </c>
      <c r="G467" s="1">
        <v>39789</v>
      </c>
      <c r="H467">
        <v>749</v>
      </c>
      <c r="K467" s="1">
        <v>40881</v>
      </c>
      <c r="L467">
        <v>1747</v>
      </c>
    </row>
    <row r="468" spans="1:12">
      <c r="A468" s="1">
        <v>28197</v>
      </c>
      <c r="B468">
        <v>146.30000000000001</v>
      </c>
      <c r="D468" s="1">
        <v>39796</v>
      </c>
      <c r="E468">
        <v>826.5</v>
      </c>
      <c r="F468" s="1">
        <f t="shared" si="7"/>
        <v>39794</v>
      </c>
      <c r="G468" s="1">
        <v>39796</v>
      </c>
      <c r="H468">
        <v>826.5</v>
      </c>
      <c r="K468" s="1">
        <v>40888</v>
      </c>
      <c r="L468">
        <v>1709</v>
      </c>
    </row>
    <row r="469" spans="1:12">
      <c r="A469" s="1">
        <v>28204</v>
      </c>
      <c r="B469">
        <v>150.05000000000001</v>
      </c>
      <c r="D469" s="1">
        <v>39803</v>
      </c>
      <c r="E469">
        <v>835.75</v>
      </c>
      <c r="F469" s="1">
        <f t="shared" si="7"/>
        <v>39801</v>
      </c>
      <c r="G469" s="1">
        <v>39803</v>
      </c>
      <c r="H469">
        <v>835.75</v>
      </c>
      <c r="K469" s="1">
        <v>40895</v>
      </c>
      <c r="L469">
        <v>1594</v>
      </c>
    </row>
    <row r="470" spans="1:12">
      <c r="A470" s="1">
        <v>28211</v>
      </c>
      <c r="B470">
        <v>153.55000000000001</v>
      </c>
      <c r="D470" s="1">
        <v>39810</v>
      </c>
      <c r="E470">
        <v>843.5</v>
      </c>
      <c r="F470" s="1">
        <f t="shared" si="7"/>
        <v>39808</v>
      </c>
      <c r="G470" s="1">
        <v>39810</v>
      </c>
      <c r="H470">
        <v>843.5</v>
      </c>
      <c r="K470" s="1">
        <v>40902</v>
      </c>
      <c r="L470">
        <v>1606.5</v>
      </c>
    </row>
    <row r="471" spans="1:12">
      <c r="A471" s="1">
        <v>28218</v>
      </c>
      <c r="B471">
        <v>148.30000000000001</v>
      </c>
      <c r="D471" s="1">
        <v>39817</v>
      </c>
      <c r="E471">
        <v>874.5</v>
      </c>
      <c r="F471" s="1">
        <f t="shared" si="7"/>
        <v>39815</v>
      </c>
      <c r="G471" s="1">
        <v>39817</v>
      </c>
      <c r="H471">
        <v>874.5</v>
      </c>
      <c r="K471" s="1">
        <v>40909</v>
      </c>
      <c r="L471">
        <v>1531</v>
      </c>
    </row>
    <row r="472" spans="1:12">
      <c r="A472" s="1">
        <v>28225</v>
      </c>
      <c r="B472">
        <v>148.69999999999999</v>
      </c>
      <c r="D472" s="1">
        <v>39824</v>
      </c>
      <c r="E472">
        <v>847.25</v>
      </c>
      <c r="F472" s="1">
        <f t="shared" si="7"/>
        <v>39822</v>
      </c>
      <c r="G472" s="1">
        <v>39824</v>
      </c>
      <c r="H472">
        <v>847.25</v>
      </c>
      <c r="K472" s="1">
        <v>40916</v>
      </c>
      <c r="L472">
        <v>1616.5</v>
      </c>
    </row>
    <row r="473" spans="1:12">
      <c r="A473" s="1">
        <v>28232</v>
      </c>
      <c r="B473">
        <v>150.65</v>
      </c>
      <c r="D473" s="1">
        <v>39831</v>
      </c>
      <c r="E473">
        <v>833.75</v>
      </c>
      <c r="F473" s="1">
        <f t="shared" si="7"/>
        <v>39829</v>
      </c>
      <c r="G473" s="1">
        <v>39831</v>
      </c>
      <c r="H473">
        <v>833.75</v>
      </c>
      <c r="K473" s="1">
        <v>40923</v>
      </c>
      <c r="L473">
        <v>1635.5</v>
      </c>
    </row>
    <row r="474" spans="1:12">
      <c r="A474" s="1">
        <v>28239</v>
      </c>
      <c r="B474">
        <v>149.69999999999999</v>
      </c>
      <c r="D474" s="1">
        <v>39838</v>
      </c>
      <c r="E474">
        <v>875.75</v>
      </c>
      <c r="F474" s="1">
        <f t="shared" si="7"/>
        <v>39836</v>
      </c>
      <c r="G474" s="1">
        <v>39838</v>
      </c>
      <c r="H474">
        <v>875.75</v>
      </c>
      <c r="K474" s="1">
        <v>40930</v>
      </c>
      <c r="L474">
        <v>1653</v>
      </c>
    </row>
    <row r="475" spans="1:12">
      <c r="A475" s="1">
        <v>28246</v>
      </c>
      <c r="B475">
        <v>147.25</v>
      </c>
      <c r="D475" s="1">
        <v>39845</v>
      </c>
      <c r="E475">
        <v>919.5</v>
      </c>
      <c r="F475" s="1">
        <f t="shared" si="7"/>
        <v>39843</v>
      </c>
      <c r="G475" s="1">
        <v>39845</v>
      </c>
      <c r="H475">
        <v>919.5</v>
      </c>
      <c r="K475" s="1">
        <v>40937</v>
      </c>
      <c r="L475">
        <v>1726</v>
      </c>
    </row>
    <row r="476" spans="1:12">
      <c r="A476" s="1">
        <v>28253</v>
      </c>
      <c r="B476">
        <v>148.25</v>
      </c>
      <c r="D476" s="1">
        <v>39852</v>
      </c>
      <c r="E476">
        <v>913</v>
      </c>
      <c r="F476" s="1">
        <f t="shared" si="7"/>
        <v>39850</v>
      </c>
      <c r="G476" s="1">
        <v>39852</v>
      </c>
      <c r="H476">
        <v>913</v>
      </c>
      <c r="K476" s="1">
        <v>40944</v>
      </c>
      <c r="L476">
        <v>1734</v>
      </c>
    </row>
    <row r="477" spans="1:12">
      <c r="A477" s="1">
        <v>28260</v>
      </c>
      <c r="B477">
        <v>148.15</v>
      </c>
      <c r="D477" s="1">
        <v>39859</v>
      </c>
      <c r="E477">
        <v>935.5</v>
      </c>
      <c r="F477" s="1">
        <f t="shared" si="7"/>
        <v>39857</v>
      </c>
      <c r="G477" s="1">
        <v>39859</v>
      </c>
      <c r="H477">
        <v>935.5</v>
      </c>
      <c r="K477" s="1">
        <v>40951</v>
      </c>
      <c r="L477">
        <v>1711.5</v>
      </c>
    </row>
    <row r="478" spans="1:12">
      <c r="A478" s="1">
        <v>28267</v>
      </c>
      <c r="B478">
        <v>147.35</v>
      </c>
      <c r="D478" s="1">
        <v>39866</v>
      </c>
      <c r="E478">
        <v>989</v>
      </c>
      <c r="F478" s="1">
        <f t="shared" si="7"/>
        <v>39864</v>
      </c>
      <c r="G478" s="1">
        <v>39866</v>
      </c>
      <c r="H478">
        <v>989</v>
      </c>
      <c r="K478" s="1">
        <v>40958</v>
      </c>
      <c r="L478">
        <v>1723</v>
      </c>
    </row>
    <row r="479" spans="1:12">
      <c r="A479" s="1">
        <v>28274</v>
      </c>
      <c r="B479">
        <v>144.4</v>
      </c>
      <c r="D479" s="1">
        <v>39873</v>
      </c>
      <c r="E479">
        <v>952</v>
      </c>
      <c r="F479" s="1">
        <f t="shared" si="7"/>
        <v>39871</v>
      </c>
      <c r="G479" s="1">
        <v>39873</v>
      </c>
      <c r="H479">
        <v>952</v>
      </c>
      <c r="K479" s="1">
        <v>40965</v>
      </c>
      <c r="L479">
        <v>1777.5</v>
      </c>
    </row>
    <row r="480" spans="1:12">
      <c r="A480" s="1">
        <v>28281</v>
      </c>
      <c r="B480">
        <v>141.44999999999999</v>
      </c>
      <c r="D480" s="1">
        <v>39880</v>
      </c>
      <c r="E480">
        <v>936</v>
      </c>
      <c r="F480" s="1">
        <f t="shared" si="7"/>
        <v>39878</v>
      </c>
      <c r="G480" s="1">
        <v>39880</v>
      </c>
      <c r="H480">
        <v>936</v>
      </c>
      <c r="K480" s="1">
        <v>40972</v>
      </c>
      <c r="L480">
        <v>1707</v>
      </c>
    </row>
    <row r="481" spans="1:12">
      <c r="A481" s="1">
        <v>28288</v>
      </c>
      <c r="B481">
        <v>140</v>
      </c>
      <c r="D481" s="1">
        <v>39887</v>
      </c>
      <c r="E481">
        <v>928</v>
      </c>
      <c r="F481" s="1">
        <f t="shared" si="7"/>
        <v>39885</v>
      </c>
      <c r="G481" s="1">
        <v>39887</v>
      </c>
      <c r="H481">
        <v>928</v>
      </c>
      <c r="K481" s="1">
        <v>40979</v>
      </c>
      <c r="L481">
        <v>1687.5</v>
      </c>
    </row>
    <row r="482" spans="1:12">
      <c r="A482" s="1">
        <v>28295</v>
      </c>
      <c r="B482">
        <v>138.75</v>
      </c>
      <c r="D482" s="1">
        <v>39894</v>
      </c>
      <c r="E482">
        <v>954</v>
      </c>
      <c r="F482" s="1">
        <f t="shared" si="7"/>
        <v>39892</v>
      </c>
      <c r="G482" s="1">
        <v>39894</v>
      </c>
      <c r="H482">
        <v>954</v>
      </c>
      <c r="K482" s="1">
        <v>40986</v>
      </c>
      <c r="L482">
        <v>1658</v>
      </c>
    </row>
    <row r="483" spans="1:12">
      <c r="A483" s="1">
        <v>28302</v>
      </c>
      <c r="B483">
        <v>140.80000000000001</v>
      </c>
      <c r="D483" s="1">
        <v>39901</v>
      </c>
      <c r="E483">
        <v>924</v>
      </c>
      <c r="F483" s="1">
        <f t="shared" si="7"/>
        <v>39899</v>
      </c>
      <c r="G483" s="1">
        <v>39901</v>
      </c>
      <c r="H483">
        <v>924</v>
      </c>
      <c r="K483" s="1">
        <v>40993</v>
      </c>
      <c r="L483">
        <v>1664</v>
      </c>
    </row>
    <row r="484" spans="1:12">
      <c r="A484" s="1">
        <v>28309</v>
      </c>
      <c r="B484">
        <v>142.55000000000001</v>
      </c>
      <c r="D484" s="1">
        <v>39908</v>
      </c>
      <c r="E484">
        <v>905</v>
      </c>
      <c r="F484" s="1">
        <f t="shared" si="7"/>
        <v>39906</v>
      </c>
      <c r="G484" s="1">
        <v>39908</v>
      </c>
      <c r="H484">
        <v>905</v>
      </c>
      <c r="K484" s="1">
        <v>41000</v>
      </c>
      <c r="L484">
        <v>1662.5</v>
      </c>
    </row>
    <row r="485" spans="1:12">
      <c r="A485" s="1">
        <v>28316</v>
      </c>
      <c r="B485">
        <v>142.05000000000001</v>
      </c>
      <c r="D485" s="1">
        <v>39915</v>
      </c>
      <c r="E485">
        <v>880.5</v>
      </c>
      <c r="F485" s="1">
        <f t="shared" si="7"/>
        <v>39913</v>
      </c>
      <c r="G485" s="1">
        <v>39915</v>
      </c>
      <c r="H485">
        <v>880.5</v>
      </c>
      <c r="K485" s="1">
        <v>41007</v>
      </c>
      <c r="L485">
        <v>1631</v>
      </c>
    </row>
    <row r="486" spans="1:12">
      <c r="A486" s="1">
        <v>28323</v>
      </c>
      <c r="B486">
        <v>144.6</v>
      </c>
      <c r="D486" s="1">
        <v>39922</v>
      </c>
      <c r="E486">
        <v>870.5</v>
      </c>
      <c r="F486" s="1">
        <f t="shared" si="7"/>
        <v>39920</v>
      </c>
      <c r="G486" s="1">
        <v>39922</v>
      </c>
      <c r="H486">
        <v>870.5</v>
      </c>
      <c r="K486" s="1">
        <v>41014</v>
      </c>
      <c r="L486">
        <v>1666.5</v>
      </c>
    </row>
    <row r="487" spans="1:12">
      <c r="A487" s="1">
        <v>28330</v>
      </c>
      <c r="B487">
        <v>144.69999999999999</v>
      </c>
      <c r="D487" s="1">
        <v>39929</v>
      </c>
      <c r="E487">
        <v>907.5</v>
      </c>
      <c r="F487" s="1">
        <f t="shared" si="7"/>
        <v>39927</v>
      </c>
      <c r="G487" s="1">
        <v>39929</v>
      </c>
      <c r="H487">
        <v>907.5</v>
      </c>
      <c r="K487" s="1">
        <v>41021</v>
      </c>
      <c r="L487">
        <v>1641.5</v>
      </c>
    </row>
    <row r="488" spans="1:12">
      <c r="A488" s="1">
        <v>28337</v>
      </c>
      <c r="B488">
        <v>144.1</v>
      </c>
      <c r="D488" s="1">
        <v>39936</v>
      </c>
      <c r="E488">
        <v>884.5</v>
      </c>
      <c r="F488" s="1">
        <f t="shared" si="7"/>
        <v>39934</v>
      </c>
      <c r="G488" s="1">
        <v>39936</v>
      </c>
      <c r="H488">
        <v>884.5</v>
      </c>
      <c r="K488" s="1">
        <v>41028</v>
      </c>
      <c r="L488">
        <v>1663.5</v>
      </c>
    </row>
    <row r="489" spans="1:12">
      <c r="A489" s="1">
        <v>28344</v>
      </c>
      <c r="B489">
        <v>145.44999999999999</v>
      </c>
      <c r="D489" s="1">
        <v>39943</v>
      </c>
      <c r="E489">
        <v>907</v>
      </c>
      <c r="F489" s="1">
        <f t="shared" si="7"/>
        <v>39941</v>
      </c>
      <c r="G489" s="1">
        <v>39943</v>
      </c>
      <c r="H489">
        <v>907</v>
      </c>
      <c r="K489" s="1">
        <v>41035</v>
      </c>
      <c r="L489">
        <v>1643.75</v>
      </c>
    </row>
    <row r="490" spans="1:12">
      <c r="A490" s="1">
        <v>28351</v>
      </c>
      <c r="B490">
        <v>144.9</v>
      </c>
      <c r="D490" s="1">
        <v>39950</v>
      </c>
      <c r="E490">
        <v>929.5</v>
      </c>
      <c r="F490" s="1">
        <f t="shared" si="7"/>
        <v>39948</v>
      </c>
      <c r="G490" s="1">
        <v>39950</v>
      </c>
      <c r="H490">
        <v>929.5</v>
      </c>
      <c r="K490" s="1">
        <v>41042</v>
      </c>
      <c r="L490">
        <v>1583</v>
      </c>
    </row>
    <row r="491" spans="1:12">
      <c r="A491" s="1">
        <v>28358</v>
      </c>
      <c r="B491">
        <v>144.5</v>
      </c>
      <c r="D491" s="1">
        <v>39957</v>
      </c>
      <c r="E491">
        <v>959.75</v>
      </c>
      <c r="F491" s="1">
        <f t="shared" si="7"/>
        <v>39955</v>
      </c>
      <c r="G491" s="1">
        <v>39957</v>
      </c>
      <c r="H491">
        <v>959.75</v>
      </c>
      <c r="K491" s="1">
        <v>41049</v>
      </c>
      <c r="L491">
        <v>1589.5</v>
      </c>
    </row>
    <row r="492" spans="1:12">
      <c r="A492" s="1">
        <v>28365</v>
      </c>
      <c r="B492">
        <v>145</v>
      </c>
      <c r="D492" s="1">
        <v>39964</v>
      </c>
      <c r="E492">
        <v>975.5</v>
      </c>
      <c r="F492" s="1">
        <f t="shared" si="7"/>
        <v>39962</v>
      </c>
      <c r="G492" s="1">
        <v>39964</v>
      </c>
      <c r="H492">
        <v>975.5</v>
      </c>
      <c r="K492" s="1">
        <v>41056</v>
      </c>
      <c r="L492">
        <v>1569.5</v>
      </c>
    </row>
    <row r="493" spans="1:12">
      <c r="A493" s="1">
        <v>28372</v>
      </c>
      <c r="B493">
        <v>146.4</v>
      </c>
      <c r="D493" s="1">
        <v>39971</v>
      </c>
      <c r="E493">
        <v>962</v>
      </c>
      <c r="F493" s="1">
        <f t="shared" si="7"/>
        <v>39969</v>
      </c>
      <c r="G493" s="1">
        <v>39971</v>
      </c>
      <c r="H493">
        <v>962</v>
      </c>
      <c r="K493" s="1">
        <v>41063</v>
      </c>
      <c r="L493">
        <v>1606</v>
      </c>
    </row>
    <row r="494" spans="1:12">
      <c r="A494" s="1">
        <v>28379</v>
      </c>
      <c r="B494">
        <v>147.44999999999999</v>
      </c>
      <c r="D494" s="1">
        <v>39978</v>
      </c>
      <c r="E494">
        <v>937.25</v>
      </c>
      <c r="F494" s="1">
        <f t="shared" si="7"/>
        <v>39976</v>
      </c>
      <c r="G494" s="1">
        <v>39978</v>
      </c>
      <c r="H494">
        <v>937.25</v>
      </c>
      <c r="K494" s="1">
        <v>41070</v>
      </c>
      <c r="L494">
        <v>1576.5</v>
      </c>
    </row>
    <row r="495" spans="1:12">
      <c r="A495" s="1">
        <v>28386</v>
      </c>
      <c r="B495">
        <v>148.30000000000001</v>
      </c>
      <c r="D495" s="1">
        <v>39985</v>
      </c>
      <c r="E495">
        <v>935.25</v>
      </c>
      <c r="F495" s="1">
        <f t="shared" si="7"/>
        <v>39983</v>
      </c>
      <c r="G495" s="1">
        <v>39985</v>
      </c>
      <c r="H495">
        <v>935.25</v>
      </c>
      <c r="K495" s="1">
        <v>41077</v>
      </c>
      <c r="L495">
        <v>1627.25</v>
      </c>
    </row>
    <row r="496" spans="1:12">
      <c r="A496" s="1">
        <v>28393</v>
      </c>
      <c r="B496">
        <v>150.9</v>
      </c>
      <c r="D496" s="1">
        <v>39992</v>
      </c>
      <c r="E496">
        <v>942</v>
      </c>
      <c r="F496" s="1">
        <f t="shared" si="7"/>
        <v>39990</v>
      </c>
      <c r="G496" s="1">
        <v>39992</v>
      </c>
      <c r="H496">
        <v>942</v>
      </c>
      <c r="K496" s="1">
        <v>41084</v>
      </c>
      <c r="L496">
        <v>1565.5</v>
      </c>
    </row>
    <row r="497" spans="1:12">
      <c r="A497" s="1">
        <v>28400</v>
      </c>
      <c r="B497">
        <v>154.05000000000001</v>
      </c>
      <c r="D497" s="1">
        <v>39999</v>
      </c>
      <c r="E497">
        <v>932.5</v>
      </c>
      <c r="F497" s="1">
        <f t="shared" si="7"/>
        <v>39997</v>
      </c>
      <c r="G497" s="1">
        <v>39999</v>
      </c>
      <c r="H497">
        <v>932.5</v>
      </c>
      <c r="K497" s="1">
        <v>41091</v>
      </c>
      <c r="L497">
        <v>1598.5</v>
      </c>
    </row>
    <row r="498" spans="1:12">
      <c r="A498" s="1">
        <v>28407</v>
      </c>
      <c r="B498">
        <v>153.94999999999999</v>
      </c>
      <c r="D498" s="1">
        <v>40006</v>
      </c>
      <c r="E498">
        <v>913</v>
      </c>
      <c r="F498" s="1">
        <f t="shared" si="7"/>
        <v>40004</v>
      </c>
      <c r="G498" s="1">
        <v>40006</v>
      </c>
      <c r="H498">
        <v>913</v>
      </c>
      <c r="K498" s="1">
        <v>41098</v>
      </c>
      <c r="L498">
        <v>1587</v>
      </c>
    </row>
    <row r="499" spans="1:12">
      <c r="A499" s="1">
        <v>28414</v>
      </c>
      <c r="B499">
        <v>157.80000000000001</v>
      </c>
      <c r="D499" s="1">
        <v>40013</v>
      </c>
      <c r="E499">
        <v>937.5</v>
      </c>
      <c r="F499" s="1">
        <f t="shared" si="7"/>
        <v>40011</v>
      </c>
      <c r="G499" s="1">
        <v>40013</v>
      </c>
      <c r="H499">
        <v>937.5</v>
      </c>
      <c r="K499" s="1">
        <v>41105</v>
      </c>
      <c r="L499">
        <v>1595.5</v>
      </c>
    </row>
    <row r="500" spans="1:12">
      <c r="A500" s="1">
        <v>28421</v>
      </c>
      <c r="B500">
        <v>161.19999999999999</v>
      </c>
      <c r="D500" s="1">
        <v>40020</v>
      </c>
      <c r="E500">
        <v>951.5</v>
      </c>
      <c r="F500" s="1">
        <f t="shared" si="7"/>
        <v>40018</v>
      </c>
      <c r="G500" s="1">
        <v>40020</v>
      </c>
      <c r="H500">
        <v>951.5</v>
      </c>
      <c r="K500" s="1">
        <v>41112</v>
      </c>
      <c r="L500">
        <v>1576.25</v>
      </c>
    </row>
    <row r="501" spans="1:12">
      <c r="A501" s="1">
        <v>28428</v>
      </c>
      <c r="B501">
        <v>161.19999999999999</v>
      </c>
      <c r="D501" s="1">
        <v>40027</v>
      </c>
      <c r="E501">
        <v>939</v>
      </c>
      <c r="F501" s="1">
        <f t="shared" si="7"/>
        <v>40025</v>
      </c>
      <c r="G501" s="1">
        <v>40027</v>
      </c>
      <c r="H501">
        <v>939</v>
      </c>
      <c r="K501" s="1">
        <v>41119</v>
      </c>
      <c r="L501">
        <v>1618.25</v>
      </c>
    </row>
    <row r="502" spans="1:12">
      <c r="A502" s="1">
        <v>28435</v>
      </c>
      <c r="B502">
        <v>165.9</v>
      </c>
      <c r="D502" s="1">
        <v>40034</v>
      </c>
      <c r="E502">
        <v>956</v>
      </c>
      <c r="F502" s="1">
        <f t="shared" si="7"/>
        <v>40032</v>
      </c>
      <c r="G502" s="1">
        <v>40034</v>
      </c>
      <c r="H502">
        <v>956</v>
      </c>
      <c r="K502" s="1">
        <v>41126</v>
      </c>
      <c r="L502">
        <v>1602</v>
      </c>
    </row>
    <row r="503" spans="1:12">
      <c r="A503" s="1">
        <v>28442</v>
      </c>
      <c r="B503">
        <v>167.95</v>
      </c>
      <c r="D503" s="1">
        <v>40041</v>
      </c>
      <c r="E503">
        <v>953.5</v>
      </c>
      <c r="F503" s="1">
        <f t="shared" si="7"/>
        <v>40039</v>
      </c>
      <c r="G503" s="1">
        <v>40041</v>
      </c>
      <c r="H503">
        <v>953.5</v>
      </c>
      <c r="K503" s="1">
        <v>41133</v>
      </c>
      <c r="L503">
        <v>1618.5</v>
      </c>
    </row>
    <row r="504" spans="1:12">
      <c r="A504" s="1">
        <v>28449</v>
      </c>
      <c r="B504">
        <v>160.85</v>
      </c>
      <c r="D504" s="1">
        <v>40048</v>
      </c>
      <c r="E504">
        <v>952.5</v>
      </c>
      <c r="F504" s="1">
        <f t="shared" si="7"/>
        <v>40046</v>
      </c>
      <c r="G504" s="1">
        <v>40048</v>
      </c>
      <c r="H504">
        <v>952.5</v>
      </c>
      <c r="K504" s="1">
        <v>41140</v>
      </c>
      <c r="L504">
        <v>1614.75</v>
      </c>
    </row>
    <row r="505" spans="1:12">
      <c r="A505" s="1">
        <v>28456</v>
      </c>
      <c r="B505">
        <v>158</v>
      </c>
      <c r="D505" s="1">
        <v>40055</v>
      </c>
      <c r="E505">
        <v>955.5</v>
      </c>
      <c r="F505" s="1">
        <f t="shared" si="7"/>
        <v>40053</v>
      </c>
      <c r="G505" s="1">
        <v>40055</v>
      </c>
      <c r="H505">
        <v>955.5</v>
      </c>
      <c r="K505" s="1">
        <v>41147</v>
      </c>
      <c r="L505">
        <v>1667</v>
      </c>
    </row>
    <row r="506" spans="1:12">
      <c r="A506" s="1">
        <v>28463</v>
      </c>
      <c r="B506">
        <v>158.75</v>
      </c>
      <c r="D506" s="1">
        <v>40062</v>
      </c>
      <c r="E506">
        <v>989</v>
      </c>
      <c r="F506" s="1">
        <f t="shared" si="7"/>
        <v>40060</v>
      </c>
      <c r="G506" s="1">
        <v>40062</v>
      </c>
      <c r="H506">
        <v>989</v>
      </c>
      <c r="K506" s="1">
        <v>41154</v>
      </c>
      <c r="L506">
        <v>1648.5</v>
      </c>
    </row>
    <row r="507" spans="1:12">
      <c r="A507" s="1">
        <v>28470</v>
      </c>
      <c r="B507">
        <v>158.55000000000001</v>
      </c>
      <c r="D507" s="1">
        <v>40069</v>
      </c>
      <c r="E507">
        <v>1008.25</v>
      </c>
      <c r="F507" s="1">
        <f t="shared" si="7"/>
        <v>40067</v>
      </c>
      <c r="G507" s="1">
        <v>40069</v>
      </c>
      <c r="H507">
        <v>1008.25</v>
      </c>
      <c r="K507" s="1">
        <v>41161</v>
      </c>
      <c r="L507">
        <v>1728</v>
      </c>
    </row>
    <row r="508" spans="1:12">
      <c r="A508" s="1">
        <v>28477</v>
      </c>
      <c r="B508">
        <v>160</v>
      </c>
      <c r="D508" s="1">
        <v>40076</v>
      </c>
      <c r="E508">
        <v>1012</v>
      </c>
      <c r="F508" s="1">
        <f t="shared" si="7"/>
        <v>40074</v>
      </c>
      <c r="G508" s="1">
        <v>40076</v>
      </c>
      <c r="H508">
        <v>1012</v>
      </c>
      <c r="K508" s="1">
        <v>41168</v>
      </c>
      <c r="L508">
        <v>1775.5</v>
      </c>
    </row>
    <row r="509" spans="1:12">
      <c r="A509" s="1">
        <v>28484</v>
      </c>
      <c r="B509">
        <v>159.4</v>
      </c>
      <c r="D509" s="1">
        <v>40083</v>
      </c>
      <c r="E509">
        <v>991.5</v>
      </c>
      <c r="F509" s="1">
        <f t="shared" si="7"/>
        <v>40081</v>
      </c>
      <c r="G509" s="1">
        <v>40083</v>
      </c>
      <c r="H509">
        <v>991.5</v>
      </c>
      <c r="K509" s="1">
        <v>41175</v>
      </c>
      <c r="L509">
        <v>1784.5</v>
      </c>
    </row>
    <row r="510" spans="1:12">
      <c r="A510" s="1">
        <v>28491</v>
      </c>
      <c r="B510">
        <v>164.95</v>
      </c>
      <c r="D510" s="1">
        <v>40090</v>
      </c>
      <c r="E510">
        <v>1003.5</v>
      </c>
      <c r="F510" s="1">
        <f t="shared" si="7"/>
        <v>40088</v>
      </c>
      <c r="G510" s="1">
        <v>40090</v>
      </c>
      <c r="H510">
        <v>1003.5</v>
      </c>
      <c r="K510" s="1">
        <v>41182</v>
      </c>
      <c r="L510">
        <v>1776</v>
      </c>
    </row>
    <row r="511" spans="1:12">
      <c r="A511" s="1">
        <v>28498</v>
      </c>
      <c r="B511">
        <v>169.9</v>
      </c>
      <c r="D511" s="1">
        <v>40097</v>
      </c>
      <c r="E511">
        <v>1051.5</v>
      </c>
      <c r="F511" s="1">
        <f t="shared" si="7"/>
        <v>40095</v>
      </c>
      <c r="G511" s="1">
        <v>40097</v>
      </c>
      <c r="H511">
        <v>1051.5</v>
      </c>
      <c r="K511" s="1">
        <v>41189</v>
      </c>
      <c r="L511">
        <v>1784</v>
      </c>
    </row>
    <row r="512" spans="1:12">
      <c r="A512" s="1">
        <v>28505</v>
      </c>
      <c r="B512">
        <v>172.45</v>
      </c>
      <c r="D512" s="1">
        <v>40104</v>
      </c>
      <c r="E512">
        <v>1047.5</v>
      </c>
      <c r="F512" s="1">
        <f t="shared" si="7"/>
        <v>40102</v>
      </c>
      <c r="G512" s="1">
        <v>40104</v>
      </c>
      <c r="H512">
        <v>1047.5</v>
      </c>
      <c r="K512" s="1">
        <v>41196</v>
      </c>
      <c r="L512">
        <v>1766.75</v>
      </c>
    </row>
    <row r="513" spans="1:12">
      <c r="A513" s="1">
        <v>28512</v>
      </c>
      <c r="B513">
        <v>173.05</v>
      </c>
      <c r="D513" s="1">
        <v>40111</v>
      </c>
      <c r="E513">
        <v>1061.75</v>
      </c>
      <c r="F513" s="1">
        <f t="shared" si="7"/>
        <v>40109</v>
      </c>
      <c r="G513" s="1">
        <v>40111</v>
      </c>
      <c r="H513">
        <v>1061.75</v>
      </c>
      <c r="K513" s="1">
        <v>41203</v>
      </c>
      <c r="L513">
        <v>1737</v>
      </c>
    </row>
    <row r="514" spans="1:12">
      <c r="A514" s="1">
        <v>28519</v>
      </c>
      <c r="B514">
        <v>176.4</v>
      </c>
      <c r="D514" s="1">
        <v>40118</v>
      </c>
      <c r="E514">
        <v>1040</v>
      </c>
      <c r="F514" s="1">
        <f t="shared" si="7"/>
        <v>40116</v>
      </c>
      <c r="G514" s="1">
        <v>40118</v>
      </c>
      <c r="H514">
        <v>1040</v>
      </c>
      <c r="K514" s="1">
        <v>41210</v>
      </c>
      <c r="L514">
        <v>1716</v>
      </c>
    </row>
    <row r="515" spans="1:12">
      <c r="A515" s="1">
        <v>28526</v>
      </c>
      <c r="B515">
        <v>175.25</v>
      </c>
      <c r="D515" s="1">
        <v>40125</v>
      </c>
      <c r="E515">
        <v>1096.75</v>
      </c>
      <c r="F515" s="1">
        <f t="shared" ref="F515:F578" si="8">D515-2</f>
        <v>40123</v>
      </c>
      <c r="G515" s="1">
        <v>40125</v>
      </c>
      <c r="H515">
        <v>1096.75</v>
      </c>
      <c r="K515" s="1">
        <v>41217</v>
      </c>
      <c r="L515">
        <v>1685</v>
      </c>
    </row>
    <row r="516" spans="1:12">
      <c r="A516" s="1">
        <v>28533</v>
      </c>
      <c r="B516">
        <v>174.6</v>
      </c>
      <c r="D516" s="1">
        <v>40132</v>
      </c>
      <c r="E516">
        <v>1104</v>
      </c>
      <c r="F516" s="1">
        <f t="shared" si="8"/>
        <v>40130</v>
      </c>
      <c r="G516" s="1">
        <v>40132</v>
      </c>
      <c r="H516">
        <v>1104</v>
      </c>
      <c r="K516" s="1">
        <v>41224</v>
      </c>
      <c r="L516">
        <v>1738.25</v>
      </c>
    </row>
    <row r="517" spans="1:12">
      <c r="A517" s="1">
        <v>28540</v>
      </c>
      <c r="B517">
        <v>179.45</v>
      </c>
      <c r="D517" s="1">
        <v>40139</v>
      </c>
      <c r="E517">
        <v>1140</v>
      </c>
      <c r="F517" s="1">
        <f t="shared" si="8"/>
        <v>40137</v>
      </c>
      <c r="G517" s="1">
        <v>40139</v>
      </c>
      <c r="H517">
        <v>1140</v>
      </c>
      <c r="K517" s="1">
        <v>41231</v>
      </c>
      <c r="L517">
        <v>1713.5</v>
      </c>
    </row>
    <row r="518" spans="1:12">
      <c r="A518" s="1">
        <v>28547</v>
      </c>
      <c r="B518">
        <v>180.75</v>
      </c>
      <c r="D518" s="1">
        <v>40146</v>
      </c>
      <c r="E518">
        <v>1166.5</v>
      </c>
      <c r="F518" s="1">
        <f t="shared" si="8"/>
        <v>40144</v>
      </c>
      <c r="G518" s="1">
        <v>40146</v>
      </c>
      <c r="H518">
        <v>1166.5</v>
      </c>
      <c r="K518" s="1">
        <v>41238</v>
      </c>
      <c r="L518">
        <v>1734.5</v>
      </c>
    </row>
    <row r="519" spans="1:12">
      <c r="A519" s="1">
        <v>28554</v>
      </c>
      <c r="B519">
        <v>183.45</v>
      </c>
      <c r="D519" s="1">
        <v>40153</v>
      </c>
      <c r="E519">
        <v>1190.25</v>
      </c>
      <c r="F519" s="1">
        <f t="shared" si="8"/>
        <v>40151</v>
      </c>
      <c r="G519" s="1">
        <v>40153</v>
      </c>
      <c r="H519">
        <v>1190.25</v>
      </c>
      <c r="K519" s="1">
        <v>41245</v>
      </c>
      <c r="L519">
        <v>1726</v>
      </c>
    </row>
    <row r="520" spans="1:12">
      <c r="A520" s="1">
        <v>28561</v>
      </c>
      <c r="B520">
        <v>185.9</v>
      </c>
      <c r="D520" s="1">
        <v>40160</v>
      </c>
      <c r="E520">
        <v>1124</v>
      </c>
      <c r="F520" s="1">
        <f t="shared" si="8"/>
        <v>40158</v>
      </c>
      <c r="G520" s="1">
        <v>40160</v>
      </c>
      <c r="H520">
        <v>1124</v>
      </c>
      <c r="K520" s="1">
        <v>41252</v>
      </c>
      <c r="L520">
        <v>1701.5</v>
      </c>
    </row>
    <row r="521" spans="1:12">
      <c r="A521" s="1">
        <v>28568</v>
      </c>
      <c r="B521">
        <v>183.2</v>
      </c>
      <c r="D521" s="1">
        <v>40167</v>
      </c>
      <c r="E521">
        <v>1104.5</v>
      </c>
      <c r="F521" s="1">
        <f t="shared" si="8"/>
        <v>40165</v>
      </c>
      <c r="G521" s="1">
        <v>40167</v>
      </c>
      <c r="H521">
        <v>1104.5</v>
      </c>
      <c r="K521" s="1">
        <v>41259</v>
      </c>
      <c r="L521">
        <v>1696.25</v>
      </c>
    </row>
    <row r="522" spans="1:12">
      <c r="A522" s="1">
        <v>28575</v>
      </c>
      <c r="B522">
        <v>179.3</v>
      </c>
      <c r="D522" s="1">
        <v>40174</v>
      </c>
      <c r="E522">
        <v>1085.25</v>
      </c>
      <c r="F522" s="1">
        <f t="shared" si="8"/>
        <v>40172</v>
      </c>
      <c r="G522" s="1">
        <v>40174</v>
      </c>
      <c r="H522">
        <v>1085.25</v>
      </c>
      <c r="K522" s="1">
        <v>41266</v>
      </c>
      <c r="L522">
        <v>1651.5</v>
      </c>
    </row>
    <row r="523" spans="1:12">
      <c r="A523" s="1">
        <v>28582</v>
      </c>
      <c r="B523">
        <v>181.6</v>
      </c>
      <c r="D523" s="1">
        <v>40181</v>
      </c>
      <c r="E523">
        <v>1087.5</v>
      </c>
      <c r="F523" s="1">
        <f t="shared" si="8"/>
        <v>40179</v>
      </c>
      <c r="G523" s="1">
        <v>40181</v>
      </c>
      <c r="H523">
        <v>1087.5</v>
      </c>
      <c r="K523" s="1">
        <v>41273</v>
      </c>
      <c r="L523">
        <v>1657.5</v>
      </c>
    </row>
    <row r="524" spans="1:12">
      <c r="A524" s="1">
        <v>28589</v>
      </c>
      <c r="B524">
        <v>179.1</v>
      </c>
      <c r="D524" s="1">
        <v>40188</v>
      </c>
      <c r="E524">
        <v>1126.75</v>
      </c>
      <c r="F524" s="1">
        <f t="shared" si="8"/>
        <v>40186</v>
      </c>
      <c r="G524" s="1">
        <v>40188</v>
      </c>
      <c r="H524">
        <v>1126.75</v>
      </c>
      <c r="K524" s="1">
        <v>41280</v>
      </c>
      <c r="L524">
        <v>1648</v>
      </c>
    </row>
    <row r="525" spans="1:12">
      <c r="A525" s="1">
        <v>28596</v>
      </c>
      <c r="B525">
        <v>178.5</v>
      </c>
      <c r="D525" s="1">
        <v>40195</v>
      </c>
      <c r="E525">
        <v>1128</v>
      </c>
      <c r="F525" s="1">
        <f t="shared" si="8"/>
        <v>40193</v>
      </c>
      <c r="G525" s="1">
        <v>40195</v>
      </c>
      <c r="H525">
        <v>1128</v>
      </c>
      <c r="K525" s="1">
        <v>41287</v>
      </c>
      <c r="L525">
        <v>1657.5</v>
      </c>
    </row>
    <row r="526" spans="1:12">
      <c r="A526" s="1">
        <v>28603</v>
      </c>
      <c r="B526">
        <v>170.9</v>
      </c>
      <c r="D526" s="1">
        <v>40202</v>
      </c>
      <c r="E526">
        <v>1084</v>
      </c>
      <c r="F526" s="1">
        <f t="shared" si="8"/>
        <v>40200</v>
      </c>
      <c r="G526" s="1">
        <v>40202</v>
      </c>
      <c r="H526">
        <v>1084</v>
      </c>
      <c r="K526" s="1">
        <v>41294</v>
      </c>
      <c r="L526">
        <v>1688.5</v>
      </c>
    </row>
    <row r="527" spans="1:12">
      <c r="A527" s="1">
        <v>28610</v>
      </c>
      <c r="B527">
        <v>170.85</v>
      </c>
      <c r="D527" s="1">
        <v>40209</v>
      </c>
      <c r="E527">
        <v>1078.5</v>
      </c>
      <c r="F527" s="1">
        <f t="shared" si="8"/>
        <v>40207</v>
      </c>
      <c r="G527" s="1">
        <v>40209</v>
      </c>
      <c r="H527">
        <v>1078.5</v>
      </c>
      <c r="K527" s="1">
        <v>41301</v>
      </c>
      <c r="L527">
        <v>1660</v>
      </c>
    </row>
    <row r="528" spans="1:12">
      <c r="A528" s="1">
        <v>28617</v>
      </c>
      <c r="B528">
        <v>172.8</v>
      </c>
      <c r="D528" s="1">
        <v>40216</v>
      </c>
      <c r="E528">
        <v>1058</v>
      </c>
      <c r="F528" s="1">
        <f t="shared" si="8"/>
        <v>40214</v>
      </c>
      <c r="G528" s="1">
        <v>40216</v>
      </c>
      <c r="H528">
        <v>1058</v>
      </c>
      <c r="K528" s="1">
        <v>41308</v>
      </c>
      <c r="L528">
        <v>1669</v>
      </c>
    </row>
    <row r="529" spans="1:12">
      <c r="A529" s="1">
        <v>28624</v>
      </c>
      <c r="B529">
        <v>174.7</v>
      </c>
      <c r="D529" s="1">
        <v>40223</v>
      </c>
      <c r="E529">
        <v>1082</v>
      </c>
      <c r="F529" s="1">
        <f t="shared" si="8"/>
        <v>40221</v>
      </c>
      <c r="G529" s="1">
        <v>40223</v>
      </c>
      <c r="H529">
        <v>1082</v>
      </c>
      <c r="K529" s="1">
        <v>41315</v>
      </c>
      <c r="L529">
        <v>1668.25</v>
      </c>
    </row>
    <row r="530" spans="1:12">
      <c r="A530" s="1">
        <v>28631</v>
      </c>
      <c r="B530">
        <v>178.8</v>
      </c>
      <c r="D530" s="1">
        <v>40230</v>
      </c>
      <c r="E530">
        <v>1112.75</v>
      </c>
      <c r="F530" s="1">
        <f t="shared" si="8"/>
        <v>40228</v>
      </c>
      <c r="G530" s="1">
        <v>40230</v>
      </c>
      <c r="H530">
        <v>1112.75</v>
      </c>
      <c r="K530" s="1">
        <v>41322</v>
      </c>
      <c r="L530">
        <v>1612.25</v>
      </c>
    </row>
    <row r="531" spans="1:12">
      <c r="A531" s="1">
        <v>28638</v>
      </c>
      <c r="B531">
        <v>179.45</v>
      </c>
      <c r="D531" s="1">
        <v>40237</v>
      </c>
      <c r="E531">
        <v>1108.25</v>
      </c>
      <c r="F531" s="1">
        <f t="shared" si="8"/>
        <v>40235</v>
      </c>
      <c r="G531" s="1">
        <v>40237</v>
      </c>
      <c r="H531">
        <v>1108.25</v>
      </c>
      <c r="K531" s="1">
        <v>41329</v>
      </c>
      <c r="L531">
        <v>1576.5</v>
      </c>
    </row>
    <row r="532" spans="1:12">
      <c r="A532" s="1">
        <v>28645</v>
      </c>
      <c r="B532">
        <v>184.75</v>
      </c>
      <c r="D532" s="1">
        <v>40244</v>
      </c>
      <c r="E532">
        <v>1135</v>
      </c>
      <c r="F532" s="1">
        <f t="shared" si="8"/>
        <v>40242</v>
      </c>
      <c r="G532" s="1">
        <v>40244</v>
      </c>
      <c r="H532">
        <v>1135</v>
      </c>
      <c r="K532" s="1">
        <v>41336</v>
      </c>
      <c r="L532">
        <v>1582.25</v>
      </c>
    </row>
    <row r="533" spans="1:12">
      <c r="A533" s="1">
        <v>28652</v>
      </c>
      <c r="B533">
        <v>181.3</v>
      </c>
      <c r="D533" s="1">
        <v>40251</v>
      </c>
      <c r="E533">
        <v>1106.25</v>
      </c>
      <c r="F533" s="1">
        <f t="shared" si="8"/>
        <v>40249</v>
      </c>
      <c r="G533" s="1">
        <v>40251</v>
      </c>
      <c r="H533">
        <v>1106.25</v>
      </c>
      <c r="K533" s="1">
        <v>41343</v>
      </c>
      <c r="L533">
        <v>1581.75</v>
      </c>
    </row>
    <row r="534" spans="1:12">
      <c r="A534" s="1">
        <v>28659</v>
      </c>
      <c r="B534">
        <v>184.6</v>
      </c>
      <c r="D534" s="1">
        <v>40258</v>
      </c>
      <c r="E534">
        <v>1105.5</v>
      </c>
      <c r="F534" s="1">
        <f t="shared" si="8"/>
        <v>40256</v>
      </c>
      <c r="G534" s="1">
        <v>40258</v>
      </c>
      <c r="H534">
        <v>1105.5</v>
      </c>
      <c r="K534" s="1">
        <v>41350</v>
      </c>
      <c r="L534">
        <v>1595.5</v>
      </c>
    </row>
    <row r="535" spans="1:12">
      <c r="A535" s="1">
        <v>28666</v>
      </c>
      <c r="B535">
        <v>185.55</v>
      </c>
      <c r="D535" s="1">
        <v>40265</v>
      </c>
      <c r="E535">
        <v>1096.5</v>
      </c>
      <c r="F535" s="1">
        <f t="shared" si="8"/>
        <v>40263</v>
      </c>
      <c r="G535" s="1">
        <v>40265</v>
      </c>
      <c r="H535">
        <v>1096.5</v>
      </c>
      <c r="K535" s="1">
        <v>41357</v>
      </c>
      <c r="L535">
        <v>1607.75</v>
      </c>
    </row>
    <row r="536" spans="1:12">
      <c r="A536" s="1">
        <v>28673</v>
      </c>
      <c r="B536">
        <v>183.05</v>
      </c>
      <c r="D536" s="1">
        <v>40272</v>
      </c>
      <c r="E536">
        <v>1123.5</v>
      </c>
      <c r="F536" s="1">
        <f t="shared" si="8"/>
        <v>40270</v>
      </c>
      <c r="G536" s="1">
        <v>40272</v>
      </c>
      <c r="H536">
        <v>1123.5</v>
      </c>
      <c r="K536" s="1">
        <v>41364</v>
      </c>
      <c r="L536">
        <v>1598.25</v>
      </c>
    </row>
    <row r="537" spans="1:12">
      <c r="A537" s="1">
        <v>28680</v>
      </c>
      <c r="B537">
        <v>183.95</v>
      </c>
      <c r="D537" s="1">
        <v>40279</v>
      </c>
      <c r="E537">
        <v>1152.5</v>
      </c>
      <c r="F537" s="1">
        <f t="shared" si="8"/>
        <v>40277</v>
      </c>
      <c r="G537" s="1">
        <v>40279</v>
      </c>
      <c r="H537">
        <v>1152.5</v>
      </c>
      <c r="K537" s="1">
        <v>41371</v>
      </c>
      <c r="L537">
        <v>1568</v>
      </c>
    </row>
    <row r="538" spans="1:12">
      <c r="A538" s="1">
        <v>28687</v>
      </c>
      <c r="B538">
        <v>186</v>
      </c>
      <c r="D538" s="1">
        <v>40286</v>
      </c>
      <c r="E538">
        <v>1151.5</v>
      </c>
      <c r="F538" s="1">
        <f t="shared" si="8"/>
        <v>40284</v>
      </c>
      <c r="G538" s="1">
        <v>40286</v>
      </c>
      <c r="H538">
        <v>1151.5</v>
      </c>
      <c r="K538" s="1">
        <v>41378</v>
      </c>
      <c r="L538">
        <v>1535.5</v>
      </c>
    </row>
    <row r="539" spans="1:12">
      <c r="A539" s="1">
        <v>28694</v>
      </c>
      <c r="B539">
        <v>191.75</v>
      </c>
      <c r="D539" s="1">
        <v>40293</v>
      </c>
      <c r="E539">
        <v>1139.5</v>
      </c>
      <c r="F539" s="1">
        <f t="shared" si="8"/>
        <v>40291</v>
      </c>
      <c r="G539" s="1">
        <v>40293</v>
      </c>
      <c r="H539">
        <v>1139.5</v>
      </c>
      <c r="K539" s="1">
        <v>41385</v>
      </c>
      <c r="L539">
        <v>1405.5</v>
      </c>
    </row>
    <row r="540" spans="1:12">
      <c r="A540" s="1">
        <v>28701</v>
      </c>
      <c r="B540">
        <v>201.3</v>
      </c>
      <c r="D540" s="1">
        <v>40300</v>
      </c>
      <c r="E540">
        <v>1179.25</v>
      </c>
      <c r="F540" s="1">
        <f t="shared" si="8"/>
        <v>40298</v>
      </c>
      <c r="G540" s="1">
        <v>40300</v>
      </c>
      <c r="H540">
        <v>1179.25</v>
      </c>
      <c r="K540" s="1">
        <v>41392</v>
      </c>
      <c r="L540">
        <v>1471.5</v>
      </c>
    </row>
    <row r="541" spans="1:12">
      <c r="A541" s="1">
        <v>28708</v>
      </c>
      <c r="B541">
        <v>201.55</v>
      </c>
      <c r="D541" s="1">
        <v>40307</v>
      </c>
      <c r="E541">
        <v>1202.25</v>
      </c>
      <c r="F541" s="1">
        <f t="shared" si="8"/>
        <v>40305</v>
      </c>
      <c r="G541" s="1">
        <v>40307</v>
      </c>
      <c r="H541">
        <v>1202.25</v>
      </c>
      <c r="K541" s="1">
        <v>41399</v>
      </c>
      <c r="L541">
        <v>1469.25</v>
      </c>
    </row>
    <row r="542" spans="1:12">
      <c r="A542" s="1">
        <v>28715</v>
      </c>
      <c r="B542">
        <v>211.15</v>
      </c>
      <c r="D542" s="1">
        <v>40314</v>
      </c>
      <c r="E542">
        <v>1236.5</v>
      </c>
      <c r="F542" s="1">
        <f t="shared" si="8"/>
        <v>40312</v>
      </c>
      <c r="G542" s="1">
        <v>40314</v>
      </c>
      <c r="H542">
        <v>1236.5</v>
      </c>
      <c r="K542" s="1">
        <v>41406</v>
      </c>
      <c r="L542">
        <v>1426.5</v>
      </c>
    </row>
    <row r="543" spans="1:12">
      <c r="A543" s="1">
        <v>28722</v>
      </c>
      <c r="B543">
        <v>211.75</v>
      </c>
      <c r="D543" s="1">
        <v>40321</v>
      </c>
      <c r="E543">
        <v>1179.75</v>
      </c>
      <c r="F543" s="1">
        <f t="shared" si="8"/>
        <v>40319</v>
      </c>
      <c r="G543" s="1">
        <v>40321</v>
      </c>
      <c r="H543">
        <v>1179.75</v>
      </c>
      <c r="K543" s="1">
        <v>41413</v>
      </c>
      <c r="L543">
        <v>1368.75</v>
      </c>
    </row>
    <row r="544" spans="1:12">
      <c r="A544" s="1">
        <v>28729</v>
      </c>
      <c r="B544">
        <v>198</v>
      </c>
      <c r="D544" s="1">
        <v>40328</v>
      </c>
      <c r="E544">
        <v>1207.5</v>
      </c>
      <c r="F544" s="1">
        <f t="shared" si="8"/>
        <v>40326</v>
      </c>
      <c r="G544" s="1">
        <v>40328</v>
      </c>
      <c r="H544">
        <v>1207.5</v>
      </c>
      <c r="K544" s="1">
        <v>41420</v>
      </c>
      <c r="L544">
        <v>1390.25</v>
      </c>
    </row>
    <row r="545" spans="1:12">
      <c r="A545" s="1">
        <v>28736</v>
      </c>
      <c r="B545">
        <v>208</v>
      </c>
      <c r="D545" s="1">
        <v>40335</v>
      </c>
      <c r="E545">
        <v>1203.5</v>
      </c>
      <c r="F545" s="1">
        <f t="shared" si="8"/>
        <v>40333</v>
      </c>
      <c r="G545" s="1">
        <v>40335</v>
      </c>
      <c r="H545">
        <v>1203.5</v>
      </c>
      <c r="K545" s="1">
        <v>41427</v>
      </c>
      <c r="L545">
        <v>1394.5</v>
      </c>
    </row>
    <row r="546" spans="1:12">
      <c r="A546" s="1">
        <v>28743</v>
      </c>
      <c r="B546">
        <v>205.9</v>
      </c>
      <c r="D546" s="1">
        <v>40342</v>
      </c>
      <c r="E546">
        <v>1220</v>
      </c>
      <c r="F546" s="1">
        <f t="shared" si="8"/>
        <v>40340</v>
      </c>
      <c r="G546" s="1">
        <v>40342</v>
      </c>
      <c r="H546">
        <v>1220</v>
      </c>
      <c r="K546" s="1">
        <v>41434</v>
      </c>
      <c r="L546">
        <v>1386</v>
      </c>
    </row>
    <row r="547" spans="1:12">
      <c r="A547" s="1">
        <v>28750</v>
      </c>
      <c r="B547">
        <v>212.15</v>
      </c>
      <c r="D547" s="1">
        <v>40349</v>
      </c>
      <c r="E547">
        <v>1256</v>
      </c>
      <c r="F547" s="1">
        <f t="shared" si="8"/>
        <v>40347</v>
      </c>
      <c r="G547" s="1">
        <v>40349</v>
      </c>
      <c r="H547">
        <v>1256</v>
      </c>
      <c r="K547" s="1">
        <v>41441</v>
      </c>
      <c r="L547">
        <v>1391.25</v>
      </c>
    </row>
    <row r="548" spans="1:12">
      <c r="A548" s="1">
        <v>28757</v>
      </c>
      <c r="B548">
        <v>214.35</v>
      </c>
      <c r="D548" s="1">
        <v>40356</v>
      </c>
      <c r="E548">
        <v>1254</v>
      </c>
      <c r="F548" s="1">
        <f t="shared" si="8"/>
        <v>40354</v>
      </c>
      <c r="G548" s="1">
        <v>40356</v>
      </c>
      <c r="H548">
        <v>1254</v>
      </c>
      <c r="K548" s="1">
        <v>41448</v>
      </c>
      <c r="L548">
        <v>1295.25</v>
      </c>
    </row>
    <row r="549" spans="1:12">
      <c r="A549" s="1">
        <v>28764</v>
      </c>
      <c r="B549">
        <v>217.1</v>
      </c>
      <c r="D549" s="1">
        <v>40363</v>
      </c>
      <c r="E549">
        <v>1201.5</v>
      </c>
      <c r="F549" s="1">
        <f t="shared" si="8"/>
        <v>40361</v>
      </c>
      <c r="G549" s="1">
        <v>40363</v>
      </c>
      <c r="H549">
        <v>1201.5</v>
      </c>
      <c r="K549" s="1">
        <v>41455</v>
      </c>
      <c r="L549">
        <v>1192</v>
      </c>
    </row>
    <row r="550" spans="1:12">
      <c r="A550" s="1">
        <v>28771</v>
      </c>
      <c r="B550">
        <v>223.1</v>
      </c>
      <c r="D550" s="1">
        <v>40370</v>
      </c>
      <c r="E550">
        <v>1208.75</v>
      </c>
      <c r="F550" s="1">
        <f t="shared" si="8"/>
        <v>40368</v>
      </c>
      <c r="G550" s="1">
        <v>40370</v>
      </c>
      <c r="H550">
        <v>1208.75</v>
      </c>
      <c r="K550" s="1">
        <v>41462</v>
      </c>
      <c r="L550">
        <v>1212.75</v>
      </c>
    </row>
    <row r="551" spans="1:12">
      <c r="A551" s="1">
        <v>28778</v>
      </c>
      <c r="B551">
        <v>224.5</v>
      </c>
      <c r="D551" s="1">
        <v>40377</v>
      </c>
      <c r="E551">
        <v>1189.25</v>
      </c>
      <c r="F551" s="1">
        <f t="shared" si="8"/>
        <v>40375</v>
      </c>
      <c r="G551" s="1">
        <v>40377</v>
      </c>
      <c r="H551">
        <v>1189.25</v>
      </c>
      <c r="K551" s="1">
        <v>41469</v>
      </c>
      <c r="L551">
        <v>1279.75</v>
      </c>
    </row>
    <row r="552" spans="1:12">
      <c r="A552" s="1">
        <v>28785</v>
      </c>
      <c r="B552">
        <v>227.95</v>
      </c>
      <c r="D552" s="1">
        <v>40384</v>
      </c>
      <c r="E552">
        <v>1190.5</v>
      </c>
      <c r="F552" s="1">
        <f t="shared" si="8"/>
        <v>40382</v>
      </c>
      <c r="G552" s="1">
        <v>40384</v>
      </c>
      <c r="H552">
        <v>1190.5</v>
      </c>
      <c r="K552" s="1">
        <v>41476</v>
      </c>
      <c r="L552">
        <v>1295.75</v>
      </c>
    </row>
    <row r="553" spans="1:12">
      <c r="A553" s="1">
        <v>28792</v>
      </c>
      <c r="B553">
        <v>234.5</v>
      </c>
      <c r="D553" s="1">
        <v>40391</v>
      </c>
      <c r="E553">
        <v>1169</v>
      </c>
      <c r="F553" s="1">
        <f t="shared" si="8"/>
        <v>40389</v>
      </c>
      <c r="G553" s="1">
        <v>40391</v>
      </c>
      <c r="H553">
        <v>1169</v>
      </c>
      <c r="K553" s="1">
        <v>41483</v>
      </c>
      <c r="L553">
        <v>1331</v>
      </c>
    </row>
    <row r="554" spans="1:12">
      <c r="A554" s="1">
        <v>28799</v>
      </c>
      <c r="B554">
        <v>215.2</v>
      </c>
      <c r="D554" s="1">
        <v>40398</v>
      </c>
      <c r="E554">
        <v>1207.75</v>
      </c>
      <c r="F554" s="1">
        <f t="shared" si="8"/>
        <v>40396</v>
      </c>
      <c r="G554" s="1">
        <v>40398</v>
      </c>
      <c r="H554">
        <v>1207.75</v>
      </c>
      <c r="K554" s="1">
        <v>41490</v>
      </c>
      <c r="L554">
        <v>1309.25</v>
      </c>
    </row>
    <row r="555" spans="1:12">
      <c r="A555" s="1">
        <v>28806</v>
      </c>
      <c r="B555">
        <v>206.25</v>
      </c>
      <c r="D555" s="1">
        <v>40405</v>
      </c>
      <c r="E555">
        <v>1214.25</v>
      </c>
      <c r="F555" s="1">
        <f t="shared" si="8"/>
        <v>40403</v>
      </c>
      <c r="G555" s="1">
        <v>40405</v>
      </c>
      <c r="H555">
        <v>1214.25</v>
      </c>
      <c r="K555" s="1">
        <v>41497</v>
      </c>
      <c r="L555">
        <v>1309</v>
      </c>
    </row>
    <row r="556" spans="1:12">
      <c r="A556" s="1">
        <v>28813</v>
      </c>
      <c r="B556">
        <v>197.95</v>
      </c>
      <c r="D556" s="1">
        <v>40412</v>
      </c>
      <c r="E556">
        <v>1223.5</v>
      </c>
      <c r="F556" s="1">
        <f t="shared" si="8"/>
        <v>40410</v>
      </c>
      <c r="G556" s="1">
        <v>40412</v>
      </c>
      <c r="H556">
        <v>1223.5</v>
      </c>
      <c r="K556" s="1">
        <v>41504</v>
      </c>
      <c r="L556">
        <v>1369.25</v>
      </c>
    </row>
    <row r="557" spans="1:12">
      <c r="A557" s="1">
        <v>28820</v>
      </c>
      <c r="B557">
        <v>202.7</v>
      </c>
      <c r="D557" s="1">
        <v>40419</v>
      </c>
      <c r="E557">
        <v>1235</v>
      </c>
      <c r="F557" s="1">
        <f t="shared" si="8"/>
        <v>40417</v>
      </c>
      <c r="G557" s="1">
        <v>40419</v>
      </c>
      <c r="H557">
        <v>1235</v>
      </c>
      <c r="K557" s="1">
        <v>41511</v>
      </c>
      <c r="L557">
        <v>1377.5</v>
      </c>
    </row>
    <row r="558" spans="1:12">
      <c r="A558" s="1">
        <v>28827</v>
      </c>
      <c r="B558">
        <v>194.65</v>
      </c>
      <c r="D558" s="1">
        <v>40426</v>
      </c>
      <c r="E558">
        <v>1240.5</v>
      </c>
      <c r="F558" s="1">
        <f t="shared" si="8"/>
        <v>40424</v>
      </c>
      <c r="G558" s="1">
        <v>40426</v>
      </c>
      <c r="H558">
        <v>1240.5</v>
      </c>
      <c r="K558" s="1">
        <v>41518</v>
      </c>
      <c r="L558">
        <v>1394.75</v>
      </c>
    </row>
    <row r="559" spans="1:12">
      <c r="A559" s="1">
        <v>28834</v>
      </c>
      <c r="B559">
        <v>202</v>
      </c>
      <c r="D559" s="1">
        <v>40433</v>
      </c>
      <c r="E559">
        <v>1246.5</v>
      </c>
      <c r="F559" s="1">
        <f t="shared" si="8"/>
        <v>40431</v>
      </c>
      <c r="G559" s="1">
        <v>40433</v>
      </c>
      <c r="H559">
        <v>1246.5</v>
      </c>
      <c r="K559" s="1">
        <v>41525</v>
      </c>
      <c r="L559">
        <v>1387</v>
      </c>
    </row>
    <row r="560" spans="1:12">
      <c r="A560" s="1">
        <v>28841</v>
      </c>
      <c r="B560">
        <v>205.6</v>
      </c>
      <c r="D560" s="1">
        <v>40440</v>
      </c>
      <c r="E560">
        <v>1274</v>
      </c>
      <c r="F560" s="1">
        <f t="shared" si="8"/>
        <v>40438</v>
      </c>
      <c r="G560" s="1">
        <v>40440</v>
      </c>
      <c r="H560">
        <v>1274</v>
      </c>
      <c r="K560" s="1">
        <v>41532</v>
      </c>
      <c r="L560">
        <v>1318.5</v>
      </c>
    </row>
    <row r="561" spans="1:12">
      <c r="A561" s="1">
        <v>28848</v>
      </c>
      <c r="B561">
        <v>215.1</v>
      </c>
      <c r="D561" s="1">
        <v>40447</v>
      </c>
      <c r="E561">
        <v>1297</v>
      </c>
      <c r="F561" s="1">
        <f t="shared" si="8"/>
        <v>40445</v>
      </c>
      <c r="G561" s="1">
        <v>40447</v>
      </c>
      <c r="H561">
        <v>1297</v>
      </c>
      <c r="K561" s="1">
        <v>41539</v>
      </c>
      <c r="L561">
        <v>1349.25</v>
      </c>
    </row>
    <row r="562" spans="1:12">
      <c r="A562" s="1">
        <v>28855</v>
      </c>
      <c r="B562">
        <v>226</v>
      </c>
      <c r="D562" s="1">
        <v>40454</v>
      </c>
      <c r="E562">
        <v>1316.25</v>
      </c>
      <c r="F562" s="1">
        <f t="shared" si="8"/>
        <v>40452</v>
      </c>
      <c r="G562" s="1">
        <v>40454</v>
      </c>
      <c r="H562">
        <v>1316.25</v>
      </c>
      <c r="K562" s="1">
        <v>41546</v>
      </c>
      <c r="L562">
        <v>1341</v>
      </c>
    </row>
    <row r="563" spans="1:12">
      <c r="A563" s="1">
        <v>28862</v>
      </c>
      <c r="B563">
        <v>225.5</v>
      </c>
      <c r="D563" s="1">
        <v>40461</v>
      </c>
      <c r="E563">
        <v>1341.5</v>
      </c>
      <c r="F563" s="1">
        <f t="shared" si="8"/>
        <v>40459</v>
      </c>
      <c r="G563" s="1">
        <v>40461</v>
      </c>
      <c r="H563">
        <v>1341.5</v>
      </c>
      <c r="K563" s="1">
        <v>41553</v>
      </c>
      <c r="L563">
        <v>1309.75</v>
      </c>
    </row>
    <row r="564" spans="1:12">
      <c r="A564" s="1">
        <v>28869</v>
      </c>
      <c r="B564">
        <v>217.6</v>
      </c>
      <c r="D564" s="1">
        <v>40468</v>
      </c>
      <c r="E564">
        <v>1367.5</v>
      </c>
      <c r="F564" s="1">
        <f t="shared" si="8"/>
        <v>40466</v>
      </c>
      <c r="G564" s="1">
        <v>40468</v>
      </c>
      <c r="H564">
        <v>1367.5</v>
      </c>
      <c r="K564" s="1">
        <v>41560</v>
      </c>
      <c r="L564">
        <v>1265.5</v>
      </c>
    </row>
    <row r="565" spans="1:12">
      <c r="A565" s="1">
        <v>28876</v>
      </c>
      <c r="B565">
        <v>230.55</v>
      </c>
      <c r="D565" s="1">
        <v>40475</v>
      </c>
      <c r="E565">
        <v>1322.5</v>
      </c>
      <c r="F565" s="1">
        <f t="shared" si="8"/>
        <v>40473</v>
      </c>
      <c r="G565" s="1">
        <v>40475</v>
      </c>
      <c r="H565">
        <v>1322.5</v>
      </c>
      <c r="K565" s="1">
        <v>41567</v>
      </c>
      <c r="L565">
        <v>1316.5</v>
      </c>
    </row>
    <row r="566" spans="1:12">
      <c r="A566" s="1">
        <v>28883</v>
      </c>
      <c r="B566">
        <v>235.45</v>
      </c>
      <c r="D566" s="1">
        <v>40482</v>
      </c>
      <c r="E566">
        <v>1346.75</v>
      </c>
      <c r="F566" s="1">
        <f t="shared" si="8"/>
        <v>40480</v>
      </c>
      <c r="G566" s="1">
        <v>40482</v>
      </c>
      <c r="H566">
        <v>1346.75</v>
      </c>
      <c r="K566" s="1">
        <v>41574</v>
      </c>
      <c r="L566">
        <v>1347.75</v>
      </c>
    </row>
    <row r="567" spans="1:12">
      <c r="A567" s="1">
        <v>28890</v>
      </c>
      <c r="B567">
        <v>230.3</v>
      </c>
      <c r="D567" s="1">
        <v>40489</v>
      </c>
      <c r="E567">
        <v>1395.5</v>
      </c>
      <c r="F567" s="1">
        <f t="shared" si="8"/>
        <v>40487</v>
      </c>
      <c r="G567" s="1">
        <v>40489</v>
      </c>
      <c r="H567">
        <v>1395.5</v>
      </c>
      <c r="K567" s="1">
        <v>41581</v>
      </c>
      <c r="L567">
        <v>1306.75</v>
      </c>
    </row>
    <row r="568" spans="1:12">
      <c r="A568" s="1">
        <v>28897</v>
      </c>
      <c r="B568">
        <v>246.75</v>
      </c>
      <c r="D568" s="1">
        <v>40496</v>
      </c>
      <c r="E568">
        <v>1388.5</v>
      </c>
      <c r="F568" s="1">
        <f t="shared" si="8"/>
        <v>40494</v>
      </c>
      <c r="G568" s="1">
        <v>40496</v>
      </c>
      <c r="H568">
        <v>1388.5</v>
      </c>
      <c r="K568" s="1">
        <v>41588</v>
      </c>
      <c r="L568">
        <v>1285.5</v>
      </c>
    </row>
    <row r="569" spans="1:12">
      <c r="A569" s="1">
        <v>28904</v>
      </c>
      <c r="B569">
        <v>247.05</v>
      </c>
      <c r="D569" s="1">
        <v>40503</v>
      </c>
      <c r="E569">
        <v>1342.5</v>
      </c>
      <c r="F569" s="1">
        <f t="shared" si="8"/>
        <v>40501</v>
      </c>
      <c r="G569" s="1">
        <v>40503</v>
      </c>
      <c r="H569">
        <v>1342.5</v>
      </c>
      <c r="K569" s="1">
        <v>41595</v>
      </c>
      <c r="L569">
        <v>1287.25</v>
      </c>
    </row>
    <row r="570" spans="1:12">
      <c r="A570" s="1">
        <v>28911</v>
      </c>
      <c r="B570">
        <v>251</v>
      </c>
      <c r="D570" s="1">
        <v>40510</v>
      </c>
      <c r="E570">
        <v>1355</v>
      </c>
      <c r="F570" s="1">
        <f t="shared" si="8"/>
        <v>40508</v>
      </c>
      <c r="G570" s="1">
        <v>40510</v>
      </c>
      <c r="H570">
        <v>1355</v>
      </c>
      <c r="K570" s="1">
        <v>41602</v>
      </c>
      <c r="L570">
        <v>1246.25</v>
      </c>
    </row>
    <row r="571" spans="1:12">
      <c r="A571" s="1">
        <v>28918</v>
      </c>
      <c r="B571">
        <v>248</v>
      </c>
      <c r="D571" s="1">
        <v>40517</v>
      </c>
      <c r="E571">
        <v>1403.5</v>
      </c>
      <c r="F571" s="1">
        <f t="shared" si="8"/>
        <v>40515</v>
      </c>
      <c r="G571" s="1">
        <v>40517</v>
      </c>
      <c r="H571">
        <v>1403.5</v>
      </c>
      <c r="K571" s="1">
        <v>41609</v>
      </c>
      <c r="L571">
        <v>1253</v>
      </c>
    </row>
    <row r="572" spans="1:12">
      <c r="A572" s="1">
        <v>28925</v>
      </c>
      <c r="B572">
        <v>241</v>
      </c>
      <c r="D572" s="1">
        <v>40524</v>
      </c>
      <c r="E572">
        <v>1375.25</v>
      </c>
      <c r="F572" s="1">
        <f t="shared" si="8"/>
        <v>40522</v>
      </c>
      <c r="G572" s="1">
        <v>40524</v>
      </c>
      <c r="H572">
        <v>1375.25</v>
      </c>
      <c r="K572" s="1">
        <v>41616</v>
      </c>
      <c r="L572">
        <v>1233</v>
      </c>
    </row>
    <row r="573" spans="1:12">
      <c r="A573" s="1">
        <v>28932</v>
      </c>
      <c r="B573">
        <v>244</v>
      </c>
      <c r="D573" s="1">
        <v>40531</v>
      </c>
      <c r="E573">
        <v>1368.5</v>
      </c>
      <c r="F573" s="1">
        <f t="shared" si="8"/>
        <v>40529</v>
      </c>
      <c r="G573" s="1">
        <v>40531</v>
      </c>
      <c r="H573">
        <v>1368.5</v>
      </c>
      <c r="K573" s="1">
        <v>41623</v>
      </c>
      <c r="L573">
        <v>1232</v>
      </c>
    </row>
    <row r="574" spans="1:12">
      <c r="A574" s="1">
        <v>28939</v>
      </c>
      <c r="B574">
        <v>242.5</v>
      </c>
      <c r="D574" s="1">
        <v>40538</v>
      </c>
      <c r="E574">
        <v>1373.5</v>
      </c>
      <c r="F574" s="1">
        <f t="shared" si="8"/>
        <v>40536</v>
      </c>
      <c r="G574" s="1">
        <v>40538</v>
      </c>
      <c r="H574">
        <v>1373.5</v>
      </c>
      <c r="K574" s="1">
        <v>41630</v>
      </c>
      <c r="L574">
        <v>1195.25</v>
      </c>
    </row>
    <row r="575" spans="1:12">
      <c r="A575" s="1">
        <v>28946</v>
      </c>
      <c r="B575">
        <v>240.1</v>
      </c>
      <c r="D575" s="1">
        <v>40545</v>
      </c>
      <c r="E575">
        <v>1405.5</v>
      </c>
      <c r="F575" s="1">
        <f t="shared" si="8"/>
        <v>40543</v>
      </c>
      <c r="G575" s="1">
        <v>40545</v>
      </c>
      <c r="H575">
        <v>1405.5</v>
      </c>
      <c r="K575" s="1">
        <v>41637</v>
      </c>
      <c r="L575">
        <v>1214.5</v>
      </c>
    </row>
    <row r="576" spans="1:12">
      <c r="A576" s="1">
        <v>28953</v>
      </c>
      <c r="B576">
        <v>239.75</v>
      </c>
      <c r="D576" s="1">
        <v>40552</v>
      </c>
      <c r="E576">
        <v>1367</v>
      </c>
      <c r="F576" s="1">
        <f t="shared" si="8"/>
        <v>40550</v>
      </c>
      <c r="G576" s="1">
        <v>40552</v>
      </c>
      <c r="H576">
        <v>1367</v>
      </c>
      <c r="K576" s="1">
        <v>41644</v>
      </c>
      <c r="L576">
        <v>1234.5</v>
      </c>
    </row>
    <row r="577" spans="1:12">
      <c r="A577" s="1">
        <v>28960</v>
      </c>
      <c r="B577">
        <v>233.95</v>
      </c>
      <c r="D577" s="1">
        <v>40559</v>
      </c>
      <c r="E577">
        <v>1367</v>
      </c>
      <c r="F577" s="1">
        <f t="shared" si="8"/>
        <v>40557</v>
      </c>
      <c r="G577" s="1">
        <v>40559</v>
      </c>
      <c r="H577">
        <v>1367</v>
      </c>
      <c r="K577" s="1">
        <v>41651</v>
      </c>
      <c r="L577">
        <v>1244.25</v>
      </c>
    </row>
    <row r="578" spans="1:12">
      <c r="A578" s="1">
        <v>28967</v>
      </c>
      <c r="B578">
        <v>236.4</v>
      </c>
      <c r="D578" s="1">
        <v>40566</v>
      </c>
      <c r="E578">
        <v>1343.5</v>
      </c>
      <c r="F578" s="1">
        <f t="shared" si="8"/>
        <v>40564</v>
      </c>
      <c r="G578" s="1">
        <v>40566</v>
      </c>
      <c r="H578">
        <v>1343.5</v>
      </c>
      <c r="K578" s="1">
        <v>41658</v>
      </c>
      <c r="L578">
        <v>1250</v>
      </c>
    </row>
    <row r="579" spans="1:12">
      <c r="A579" s="1">
        <v>28974</v>
      </c>
      <c r="B579">
        <v>243.7</v>
      </c>
      <c r="D579" s="1">
        <v>40573</v>
      </c>
      <c r="E579">
        <v>1319</v>
      </c>
      <c r="F579" s="1">
        <f t="shared" ref="F579:F642" si="9">D579-2</f>
        <v>40571</v>
      </c>
      <c r="G579" s="1">
        <v>40573</v>
      </c>
      <c r="H579">
        <v>1319</v>
      </c>
      <c r="K579" s="1">
        <v>41665</v>
      </c>
      <c r="L579">
        <v>1267</v>
      </c>
    </row>
    <row r="580" spans="1:12">
      <c r="A580" s="1">
        <v>28981</v>
      </c>
      <c r="B580">
        <v>248.45</v>
      </c>
      <c r="D580" s="1">
        <v>40580</v>
      </c>
      <c r="E580">
        <v>1355</v>
      </c>
      <c r="F580" s="1">
        <f t="shared" si="9"/>
        <v>40578</v>
      </c>
      <c r="G580" s="1">
        <v>40580</v>
      </c>
      <c r="H580">
        <v>1355</v>
      </c>
      <c r="K580" s="1">
        <v>41672</v>
      </c>
      <c r="L580">
        <v>1251</v>
      </c>
    </row>
    <row r="581" spans="1:12">
      <c r="A581" s="1">
        <v>28988</v>
      </c>
      <c r="B581">
        <v>251.5</v>
      </c>
      <c r="D581" s="1">
        <v>40587</v>
      </c>
      <c r="E581">
        <v>1364</v>
      </c>
      <c r="F581" s="1">
        <f t="shared" si="9"/>
        <v>40585</v>
      </c>
      <c r="G581" s="1">
        <v>40587</v>
      </c>
      <c r="H581">
        <v>1364</v>
      </c>
      <c r="K581" s="1">
        <v>41679</v>
      </c>
      <c r="L581">
        <v>1259.25</v>
      </c>
    </row>
    <row r="582" spans="1:12">
      <c r="A582" s="1">
        <v>28995</v>
      </c>
      <c r="B582">
        <v>256.39999999999998</v>
      </c>
      <c r="D582" s="1">
        <v>40594</v>
      </c>
      <c r="E582">
        <v>1383.5</v>
      </c>
      <c r="F582" s="1">
        <f t="shared" si="9"/>
        <v>40592</v>
      </c>
      <c r="G582" s="1">
        <v>40594</v>
      </c>
      <c r="H582">
        <v>1383.5</v>
      </c>
      <c r="K582" s="1">
        <v>41686</v>
      </c>
      <c r="L582">
        <v>1320</v>
      </c>
    </row>
    <row r="583" spans="1:12">
      <c r="A583" s="1">
        <v>29002</v>
      </c>
      <c r="B583">
        <v>270.60000000000002</v>
      </c>
      <c r="D583" s="1">
        <v>40601</v>
      </c>
      <c r="E583">
        <v>1402.5</v>
      </c>
      <c r="F583" s="1">
        <f t="shared" si="9"/>
        <v>40599</v>
      </c>
      <c r="G583" s="1">
        <v>40601</v>
      </c>
      <c r="H583">
        <v>1402.5</v>
      </c>
      <c r="K583" s="1">
        <v>41693</v>
      </c>
      <c r="L583">
        <v>1323.25</v>
      </c>
    </row>
    <row r="584" spans="1:12">
      <c r="A584" s="1">
        <v>29009</v>
      </c>
      <c r="B584">
        <v>275.10000000000002</v>
      </c>
      <c r="D584" s="1">
        <v>40608</v>
      </c>
      <c r="E584">
        <v>1427</v>
      </c>
      <c r="F584" s="1">
        <f t="shared" si="9"/>
        <v>40606</v>
      </c>
      <c r="G584" s="1">
        <v>40608</v>
      </c>
      <c r="H584">
        <v>1427</v>
      </c>
      <c r="K584" s="1">
        <v>41700</v>
      </c>
      <c r="L584">
        <v>1326.5</v>
      </c>
    </row>
    <row r="585" spans="1:12">
      <c r="A585" s="1">
        <v>29016</v>
      </c>
      <c r="B585">
        <v>280</v>
      </c>
      <c r="D585" s="1">
        <v>40615</v>
      </c>
      <c r="E585">
        <v>1411.5</v>
      </c>
      <c r="F585" s="1">
        <f t="shared" si="9"/>
        <v>40613</v>
      </c>
      <c r="G585" s="1">
        <v>40615</v>
      </c>
      <c r="H585">
        <v>1411.5</v>
      </c>
      <c r="K585" s="1">
        <v>41707</v>
      </c>
      <c r="L585">
        <v>1335.25</v>
      </c>
    </row>
    <row r="586" spans="1:12">
      <c r="A586" s="1">
        <v>29023</v>
      </c>
      <c r="B586">
        <v>280</v>
      </c>
      <c r="D586" s="1">
        <v>40622</v>
      </c>
      <c r="E586">
        <v>1420</v>
      </c>
      <c r="F586" s="1">
        <f t="shared" si="9"/>
        <v>40620</v>
      </c>
      <c r="G586" s="1">
        <v>40622</v>
      </c>
      <c r="H586">
        <v>1420</v>
      </c>
      <c r="K586" s="1">
        <v>41714</v>
      </c>
      <c r="L586">
        <v>1385</v>
      </c>
    </row>
    <row r="587" spans="1:12">
      <c r="A587" s="1">
        <v>29030</v>
      </c>
      <c r="B587">
        <v>283.45</v>
      </c>
      <c r="D587" s="1">
        <v>40629</v>
      </c>
      <c r="E587">
        <v>1436</v>
      </c>
      <c r="F587" s="1">
        <f t="shared" si="9"/>
        <v>40627</v>
      </c>
      <c r="G587" s="1">
        <v>40629</v>
      </c>
      <c r="H587">
        <v>1436</v>
      </c>
      <c r="K587" s="1">
        <v>41721</v>
      </c>
      <c r="L587">
        <v>1336</v>
      </c>
    </row>
    <row r="588" spans="1:12">
      <c r="A588" s="1">
        <v>29037</v>
      </c>
      <c r="B588">
        <v>277.5</v>
      </c>
      <c r="D588" s="1">
        <v>40636</v>
      </c>
      <c r="E588">
        <v>1418</v>
      </c>
      <c r="F588" s="1">
        <f t="shared" si="9"/>
        <v>40634</v>
      </c>
      <c r="G588" s="1">
        <v>40636</v>
      </c>
      <c r="H588">
        <v>1418</v>
      </c>
      <c r="K588" s="1">
        <v>41728</v>
      </c>
      <c r="L588">
        <v>1294.75</v>
      </c>
    </row>
    <row r="589" spans="1:12">
      <c r="A589" s="1">
        <v>29044</v>
      </c>
      <c r="B589">
        <v>290.25</v>
      </c>
      <c r="D589" s="1">
        <v>40643</v>
      </c>
      <c r="E589">
        <v>1469.5</v>
      </c>
      <c r="F589" s="1">
        <f t="shared" si="9"/>
        <v>40641</v>
      </c>
      <c r="G589" s="1">
        <v>40643</v>
      </c>
      <c r="H589">
        <v>1469.5</v>
      </c>
      <c r="K589" s="1">
        <v>41735</v>
      </c>
      <c r="L589">
        <v>1297.25</v>
      </c>
    </row>
    <row r="590" spans="1:12">
      <c r="A590" s="1">
        <v>29051</v>
      </c>
      <c r="B590">
        <v>287.45</v>
      </c>
      <c r="D590" s="1">
        <v>40650</v>
      </c>
      <c r="E590">
        <v>1476.75</v>
      </c>
      <c r="F590" s="1">
        <f t="shared" si="9"/>
        <v>40648</v>
      </c>
      <c r="G590" s="1">
        <v>40650</v>
      </c>
      <c r="H590">
        <v>1476.75</v>
      </c>
      <c r="K590" s="1">
        <v>41742</v>
      </c>
      <c r="L590">
        <v>1318</v>
      </c>
    </row>
    <row r="591" spans="1:12">
      <c r="A591" s="1">
        <v>29058</v>
      </c>
      <c r="B591">
        <v>298.75</v>
      </c>
      <c r="D591" s="1">
        <v>40657</v>
      </c>
      <c r="E591">
        <v>1504</v>
      </c>
      <c r="F591" s="1">
        <f t="shared" si="9"/>
        <v>40655</v>
      </c>
      <c r="G591" s="1">
        <v>40657</v>
      </c>
      <c r="H591">
        <v>1504</v>
      </c>
      <c r="K591" s="1">
        <v>41749</v>
      </c>
      <c r="L591">
        <v>1299</v>
      </c>
    </row>
    <row r="592" spans="1:12">
      <c r="A592" s="1">
        <v>29065</v>
      </c>
      <c r="B592">
        <v>305.8</v>
      </c>
      <c r="D592" s="1">
        <v>40664</v>
      </c>
      <c r="E592">
        <v>1535.5</v>
      </c>
      <c r="F592" s="1">
        <f t="shared" si="9"/>
        <v>40662</v>
      </c>
      <c r="G592" s="1">
        <v>40664</v>
      </c>
      <c r="H592">
        <v>1535.5</v>
      </c>
      <c r="K592" s="1">
        <v>41756</v>
      </c>
      <c r="L592">
        <v>1301.25</v>
      </c>
    </row>
    <row r="593" spans="1:12">
      <c r="A593" s="1">
        <v>29072</v>
      </c>
      <c r="B593">
        <v>286.5</v>
      </c>
      <c r="D593" s="1">
        <v>40671</v>
      </c>
      <c r="E593">
        <v>1486.5</v>
      </c>
      <c r="F593" s="1">
        <f t="shared" si="9"/>
        <v>40669</v>
      </c>
      <c r="G593" s="1">
        <v>40671</v>
      </c>
      <c r="H593">
        <v>1486.5</v>
      </c>
      <c r="K593" s="1">
        <v>41763</v>
      </c>
      <c r="L593">
        <v>1281.25</v>
      </c>
    </row>
    <row r="594" spans="1:12">
      <c r="A594" s="1">
        <v>29079</v>
      </c>
      <c r="B594">
        <v>303.75</v>
      </c>
      <c r="D594" s="1">
        <v>40678</v>
      </c>
      <c r="E594">
        <v>1505.75</v>
      </c>
      <c r="F594" s="1">
        <f t="shared" si="9"/>
        <v>40676</v>
      </c>
      <c r="G594" s="1">
        <v>40678</v>
      </c>
      <c r="H594">
        <v>1505.75</v>
      </c>
      <c r="K594" s="1">
        <v>41770</v>
      </c>
      <c r="L594">
        <v>1291.25</v>
      </c>
    </row>
    <row r="595" spans="1:12">
      <c r="A595" s="1">
        <v>29086</v>
      </c>
      <c r="B595">
        <v>300.55</v>
      </c>
      <c r="D595" s="1">
        <v>40685</v>
      </c>
      <c r="E595">
        <v>1490.75</v>
      </c>
      <c r="F595" s="1">
        <f t="shared" si="9"/>
        <v>40683</v>
      </c>
      <c r="G595" s="1">
        <v>40685</v>
      </c>
      <c r="H595">
        <v>1490.75</v>
      </c>
      <c r="K595" s="1">
        <v>41777</v>
      </c>
      <c r="L595">
        <v>1291.5</v>
      </c>
    </row>
    <row r="596" spans="1:12">
      <c r="A596" s="1">
        <v>29093</v>
      </c>
      <c r="B596">
        <v>314.75</v>
      </c>
      <c r="D596" s="1">
        <v>40692</v>
      </c>
      <c r="E596">
        <v>1533</v>
      </c>
      <c r="F596" s="1">
        <f t="shared" si="9"/>
        <v>40690</v>
      </c>
      <c r="G596" s="1">
        <v>40692</v>
      </c>
      <c r="H596">
        <v>1533</v>
      </c>
      <c r="K596" s="1">
        <v>41784</v>
      </c>
      <c r="L596">
        <v>1291.5</v>
      </c>
    </row>
    <row r="597" spans="1:12">
      <c r="A597" s="1">
        <v>29100</v>
      </c>
      <c r="B597">
        <v>315.10000000000002</v>
      </c>
      <c r="D597" s="1">
        <v>40699</v>
      </c>
      <c r="E597">
        <v>1540</v>
      </c>
      <c r="F597" s="1">
        <f t="shared" si="9"/>
        <v>40697</v>
      </c>
      <c r="G597" s="1">
        <v>40699</v>
      </c>
      <c r="H597">
        <v>1540</v>
      </c>
      <c r="K597" s="1">
        <v>41791</v>
      </c>
      <c r="L597">
        <v>1250.5</v>
      </c>
    </row>
    <row r="598" spans="1:12">
      <c r="A598" s="1">
        <v>29107</v>
      </c>
      <c r="B598">
        <v>329.15</v>
      </c>
      <c r="D598" s="1">
        <v>40706</v>
      </c>
      <c r="E598">
        <v>1529.25</v>
      </c>
      <c r="F598" s="1">
        <f t="shared" si="9"/>
        <v>40704</v>
      </c>
      <c r="G598" s="1">
        <v>40706</v>
      </c>
      <c r="H598">
        <v>1529.25</v>
      </c>
      <c r="K598" s="1">
        <v>41798</v>
      </c>
      <c r="L598">
        <v>1247.5</v>
      </c>
    </row>
    <row r="599" spans="1:12">
      <c r="A599" s="1">
        <v>29114</v>
      </c>
      <c r="B599">
        <v>345.8</v>
      </c>
      <c r="D599" s="1">
        <v>40713</v>
      </c>
      <c r="E599">
        <v>1537.5</v>
      </c>
      <c r="F599" s="1">
        <f t="shared" si="9"/>
        <v>40711</v>
      </c>
      <c r="G599" s="1">
        <v>40713</v>
      </c>
      <c r="H599">
        <v>1537.5</v>
      </c>
      <c r="K599" s="1">
        <v>41805</v>
      </c>
      <c r="L599">
        <v>1273</v>
      </c>
    </row>
    <row r="600" spans="1:12">
      <c r="A600" s="1">
        <v>29121</v>
      </c>
      <c r="B600">
        <v>369</v>
      </c>
      <c r="D600" s="1">
        <v>40720</v>
      </c>
      <c r="E600">
        <v>1514.75</v>
      </c>
      <c r="F600" s="1">
        <f t="shared" si="9"/>
        <v>40718</v>
      </c>
      <c r="G600" s="1">
        <v>40720</v>
      </c>
      <c r="H600">
        <v>1514.75</v>
      </c>
      <c r="K600" s="1">
        <v>41812</v>
      </c>
      <c r="L600">
        <v>1312.5</v>
      </c>
    </row>
    <row r="601" spans="1:12">
      <c r="A601" s="1">
        <v>29128</v>
      </c>
      <c r="B601">
        <v>397.25</v>
      </c>
      <c r="D601" s="1">
        <v>40727</v>
      </c>
      <c r="E601">
        <v>1483</v>
      </c>
      <c r="F601" s="1">
        <f t="shared" si="9"/>
        <v>40725</v>
      </c>
      <c r="G601" s="1">
        <v>40727</v>
      </c>
      <c r="H601">
        <v>1483</v>
      </c>
      <c r="K601" s="1">
        <v>41819</v>
      </c>
      <c r="L601">
        <v>1317.5</v>
      </c>
    </row>
    <row r="602" spans="1:12">
      <c r="A602" s="1">
        <v>29135</v>
      </c>
      <c r="B602">
        <v>385</v>
      </c>
      <c r="D602" s="1">
        <v>40734</v>
      </c>
      <c r="E602">
        <v>1541.5</v>
      </c>
      <c r="F602" s="1">
        <f t="shared" si="9"/>
        <v>40732</v>
      </c>
      <c r="G602" s="1">
        <v>40734</v>
      </c>
      <c r="H602">
        <v>1541.5</v>
      </c>
      <c r="K602" s="1">
        <v>41826</v>
      </c>
      <c r="L602">
        <v>1319.25</v>
      </c>
    </row>
    <row r="603" spans="1:12">
      <c r="A603" s="1">
        <v>29142</v>
      </c>
      <c r="B603">
        <v>395</v>
      </c>
      <c r="D603" s="1">
        <v>40741</v>
      </c>
      <c r="E603">
        <v>1587</v>
      </c>
      <c r="F603" s="1">
        <f t="shared" si="9"/>
        <v>40739</v>
      </c>
      <c r="G603" s="1">
        <v>40741</v>
      </c>
      <c r="H603">
        <v>1587</v>
      </c>
      <c r="K603" s="1">
        <v>41833</v>
      </c>
      <c r="L603">
        <v>1335</v>
      </c>
    </row>
    <row r="604" spans="1:12">
      <c r="A604" s="1">
        <v>29149</v>
      </c>
      <c r="B604">
        <v>393</v>
      </c>
      <c r="D604" s="1">
        <v>40748</v>
      </c>
      <c r="E604">
        <v>1602</v>
      </c>
      <c r="F604" s="1">
        <f t="shared" si="9"/>
        <v>40746</v>
      </c>
      <c r="G604" s="1">
        <v>40748</v>
      </c>
      <c r="H604">
        <v>1602</v>
      </c>
      <c r="K604" s="1">
        <v>41840</v>
      </c>
      <c r="L604">
        <v>1307.25</v>
      </c>
    </row>
    <row r="605" spans="1:12">
      <c r="A605" s="1">
        <v>29156</v>
      </c>
      <c r="B605">
        <v>375</v>
      </c>
      <c r="D605" s="1">
        <v>40755</v>
      </c>
      <c r="E605">
        <v>1628.5</v>
      </c>
      <c r="F605" s="1">
        <f t="shared" si="9"/>
        <v>40753</v>
      </c>
      <c r="G605" s="1">
        <v>40755</v>
      </c>
      <c r="H605">
        <v>1628.5</v>
      </c>
      <c r="K605" s="1">
        <v>41847</v>
      </c>
      <c r="L605">
        <v>1294.75</v>
      </c>
    </row>
    <row r="606" spans="1:12">
      <c r="A606" s="1">
        <v>29163</v>
      </c>
      <c r="B606">
        <v>372.8</v>
      </c>
      <c r="D606" s="1">
        <v>40762</v>
      </c>
      <c r="E606">
        <v>1658.75</v>
      </c>
      <c r="F606" s="1">
        <f t="shared" si="9"/>
        <v>40760</v>
      </c>
      <c r="G606" s="1">
        <v>40762</v>
      </c>
      <c r="H606">
        <v>1658.75</v>
      </c>
      <c r="K606" s="1">
        <v>41854</v>
      </c>
      <c r="L606">
        <v>1291.25</v>
      </c>
    </row>
    <row r="607" spans="1:12">
      <c r="A607" s="1">
        <v>29170</v>
      </c>
      <c r="B607">
        <v>389.5</v>
      </c>
      <c r="D607" s="1">
        <v>40769</v>
      </c>
      <c r="E607">
        <v>1736</v>
      </c>
      <c r="F607" s="1">
        <f t="shared" si="9"/>
        <v>40767</v>
      </c>
      <c r="G607" s="1">
        <v>40769</v>
      </c>
      <c r="H607">
        <v>1736</v>
      </c>
      <c r="K607" s="1">
        <v>41861</v>
      </c>
      <c r="L607">
        <v>1309.75</v>
      </c>
    </row>
    <row r="608" spans="1:12">
      <c r="A608" s="1">
        <v>29177</v>
      </c>
      <c r="B608">
        <v>390.35</v>
      </c>
      <c r="D608" s="1">
        <v>40776</v>
      </c>
      <c r="E608">
        <v>1848</v>
      </c>
      <c r="F608" s="1">
        <f t="shared" si="9"/>
        <v>40774</v>
      </c>
      <c r="G608" s="1">
        <v>40776</v>
      </c>
      <c r="H608">
        <v>1848</v>
      </c>
      <c r="K608" s="1">
        <v>41868</v>
      </c>
      <c r="L608">
        <v>1296</v>
      </c>
    </row>
    <row r="609" spans="1:12">
      <c r="A609" s="1">
        <v>29184</v>
      </c>
      <c r="B609">
        <v>392</v>
      </c>
      <c r="D609" s="1">
        <v>40783</v>
      </c>
      <c r="E609">
        <v>1788</v>
      </c>
      <c r="F609" s="1">
        <f t="shared" si="9"/>
        <v>40781</v>
      </c>
      <c r="G609" s="1">
        <v>40783</v>
      </c>
      <c r="H609">
        <v>1788</v>
      </c>
      <c r="K609" s="1">
        <v>41875</v>
      </c>
      <c r="L609">
        <v>1277.25</v>
      </c>
    </row>
    <row r="610" spans="1:12">
      <c r="A610" s="1">
        <v>29191</v>
      </c>
      <c r="B610">
        <v>415.65</v>
      </c>
      <c r="D610" s="1">
        <v>40790</v>
      </c>
      <c r="E610">
        <v>1875.25</v>
      </c>
      <c r="F610" s="1">
        <f t="shared" si="9"/>
        <v>40788</v>
      </c>
      <c r="G610" s="1">
        <v>40790</v>
      </c>
      <c r="H610">
        <v>1875.25</v>
      </c>
      <c r="K610" s="1">
        <v>41882</v>
      </c>
      <c r="L610">
        <v>1285.75</v>
      </c>
    </row>
    <row r="611" spans="1:12">
      <c r="A611" s="1">
        <v>29198</v>
      </c>
      <c r="B611">
        <v>430.4</v>
      </c>
      <c r="D611" s="1">
        <v>40797</v>
      </c>
      <c r="E611">
        <v>1851</v>
      </c>
      <c r="F611" s="1">
        <f t="shared" si="9"/>
        <v>40795</v>
      </c>
      <c r="G611" s="1">
        <v>40797</v>
      </c>
      <c r="H611">
        <v>1851</v>
      </c>
      <c r="K611" s="1">
        <v>41889</v>
      </c>
      <c r="L611">
        <v>1266</v>
      </c>
    </row>
    <row r="612" spans="1:12">
      <c r="A612" s="1">
        <v>29205</v>
      </c>
      <c r="B612">
        <v>456.8</v>
      </c>
      <c r="D612" s="1">
        <v>40804</v>
      </c>
      <c r="E612">
        <v>1794</v>
      </c>
      <c r="F612" s="1">
        <f t="shared" si="9"/>
        <v>40802</v>
      </c>
      <c r="G612" s="1">
        <v>40804</v>
      </c>
      <c r="H612">
        <v>1794</v>
      </c>
      <c r="K612" s="1">
        <v>41896</v>
      </c>
      <c r="L612">
        <v>1231.5</v>
      </c>
    </row>
    <row r="613" spans="1:12">
      <c r="A613" s="1">
        <v>29212</v>
      </c>
      <c r="B613">
        <v>473.1</v>
      </c>
      <c r="D613" s="1">
        <v>40811</v>
      </c>
      <c r="E613">
        <v>1689</v>
      </c>
      <c r="F613" s="1">
        <f t="shared" si="9"/>
        <v>40809</v>
      </c>
      <c r="G613" s="1">
        <v>40811</v>
      </c>
      <c r="H613">
        <v>1689</v>
      </c>
      <c r="K613" s="1">
        <v>41903</v>
      </c>
      <c r="L613">
        <v>1219.75</v>
      </c>
    </row>
    <row r="614" spans="1:12">
      <c r="A614" s="1">
        <v>29219</v>
      </c>
      <c r="B614">
        <v>512</v>
      </c>
      <c r="D614" s="1">
        <v>40818</v>
      </c>
      <c r="E614">
        <v>1620</v>
      </c>
      <c r="F614" s="1">
        <f t="shared" si="9"/>
        <v>40816</v>
      </c>
      <c r="G614" s="1">
        <v>40818</v>
      </c>
      <c r="H614">
        <v>1620</v>
      </c>
      <c r="K614" s="1">
        <v>41910</v>
      </c>
      <c r="L614">
        <v>1213.75</v>
      </c>
    </row>
    <row r="615" spans="1:12">
      <c r="A615" s="1">
        <v>29226</v>
      </c>
      <c r="B615">
        <v>588</v>
      </c>
      <c r="D615" s="1">
        <v>40825</v>
      </c>
      <c r="E615">
        <v>1652</v>
      </c>
      <c r="F615" s="1">
        <f t="shared" si="9"/>
        <v>40823</v>
      </c>
      <c r="G615" s="1">
        <v>40825</v>
      </c>
      <c r="H615">
        <v>1652</v>
      </c>
      <c r="K615" s="1">
        <v>41917</v>
      </c>
      <c r="L615">
        <v>1195</v>
      </c>
    </row>
    <row r="616" spans="1:12">
      <c r="A616" s="1">
        <v>29233</v>
      </c>
      <c r="B616">
        <v>623</v>
      </c>
      <c r="D616" s="1">
        <v>40832</v>
      </c>
      <c r="E616">
        <v>1678</v>
      </c>
      <c r="F616" s="1">
        <f t="shared" si="9"/>
        <v>40830</v>
      </c>
      <c r="G616" s="1">
        <v>40832</v>
      </c>
      <c r="H616">
        <v>1678</v>
      </c>
      <c r="K616" s="1">
        <v>41924</v>
      </c>
      <c r="L616">
        <v>1219</v>
      </c>
    </row>
    <row r="617" spans="1:12">
      <c r="A617" s="1">
        <v>29240</v>
      </c>
      <c r="B617">
        <v>835</v>
      </c>
      <c r="D617" s="1">
        <v>40839</v>
      </c>
      <c r="E617">
        <v>1642.5</v>
      </c>
      <c r="F617" s="1">
        <f t="shared" si="9"/>
        <v>40837</v>
      </c>
      <c r="G617" s="1">
        <v>40839</v>
      </c>
      <c r="H617">
        <v>1642.5</v>
      </c>
      <c r="K617" s="1">
        <v>41931</v>
      </c>
      <c r="L617">
        <v>1234.25</v>
      </c>
    </row>
    <row r="618" spans="1:12">
      <c r="A618" s="1">
        <v>29247</v>
      </c>
      <c r="B618">
        <v>668</v>
      </c>
      <c r="D618" s="1">
        <v>40846</v>
      </c>
      <c r="E618">
        <v>1741</v>
      </c>
      <c r="F618" s="1">
        <f t="shared" si="9"/>
        <v>40844</v>
      </c>
      <c r="G618" s="1">
        <v>40846</v>
      </c>
      <c r="H618">
        <v>1741</v>
      </c>
      <c r="K618" s="1">
        <v>41938</v>
      </c>
      <c r="L618">
        <v>1232.75</v>
      </c>
    </row>
    <row r="619" spans="1:12">
      <c r="A619" s="1">
        <v>29254</v>
      </c>
      <c r="B619">
        <v>676.5</v>
      </c>
      <c r="D619" s="1">
        <v>40853</v>
      </c>
      <c r="E619">
        <v>1749</v>
      </c>
      <c r="F619" s="1">
        <f t="shared" si="9"/>
        <v>40851</v>
      </c>
      <c r="G619" s="1">
        <v>40853</v>
      </c>
      <c r="H619">
        <v>1749</v>
      </c>
      <c r="K619" s="1">
        <v>41945</v>
      </c>
      <c r="L619">
        <v>1164.25</v>
      </c>
    </row>
    <row r="620" spans="1:12">
      <c r="A620" s="1">
        <v>29261</v>
      </c>
      <c r="B620">
        <v>692</v>
      </c>
      <c r="D620" s="1">
        <v>40860</v>
      </c>
      <c r="E620">
        <v>1773</v>
      </c>
      <c r="F620" s="1">
        <f t="shared" si="9"/>
        <v>40858</v>
      </c>
      <c r="G620" s="1">
        <v>40860</v>
      </c>
      <c r="H620">
        <v>1773</v>
      </c>
      <c r="K620" s="1">
        <v>41952</v>
      </c>
      <c r="L620">
        <v>1154.5</v>
      </c>
    </row>
    <row r="621" spans="1:12">
      <c r="A621" s="1">
        <v>29268</v>
      </c>
      <c r="B621">
        <v>667</v>
      </c>
      <c r="D621" s="1">
        <v>40867</v>
      </c>
      <c r="E621">
        <v>1719</v>
      </c>
      <c r="F621" s="1">
        <f t="shared" si="9"/>
        <v>40865</v>
      </c>
      <c r="G621" s="1">
        <v>40867</v>
      </c>
      <c r="H621">
        <v>1719</v>
      </c>
      <c r="K621" s="1">
        <v>41959</v>
      </c>
      <c r="L621">
        <v>1169</v>
      </c>
    </row>
    <row r="622" spans="1:12">
      <c r="A622" s="1">
        <v>29275</v>
      </c>
      <c r="B622">
        <v>630</v>
      </c>
      <c r="D622" s="1">
        <v>40874</v>
      </c>
      <c r="E622">
        <v>1688.5</v>
      </c>
      <c r="F622" s="1">
        <f t="shared" si="9"/>
        <v>40872</v>
      </c>
      <c r="G622" s="1">
        <v>40874</v>
      </c>
      <c r="H622">
        <v>1688.5</v>
      </c>
      <c r="K622" s="1">
        <v>41966</v>
      </c>
      <c r="L622">
        <v>1203.75</v>
      </c>
    </row>
    <row r="623" spans="1:12">
      <c r="A623" s="1">
        <v>29282</v>
      </c>
      <c r="B623">
        <v>637</v>
      </c>
      <c r="D623" s="1">
        <v>40881</v>
      </c>
      <c r="E623">
        <v>1747</v>
      </c>
      <c r="F623" s="1">
        <f t="shared" si="9"/>
        <v>40879</v>
      </c>
      <c r="G623" s="1">
        <v>40881</v>
      </c>
      <c r="H623">
        <v>1747</v>
      </c>
      <c r="K623" s="1">
        <v>41973</v>
      </c>
      <c r="L623">
        <v>1182.75</v>
      </c>
    </row>
    <row r="624" spans="1:12">
      <c r="A624" s="1">
        <v>29289</v>
      </c>
      <c r="B624">
        <v>609</v>
      </c>
      <c r="D624" s="1">
        <v>40888</v>
      </c>
      <c r="E624">
        <v>1709</v>
      </c>
      <c r="F624" s="1">
        <f t="shared" si="9"/>
        <v>40886</v>
      </c>
      <c r="G624" s="1">
        <v>40888</v>
      </c>
      <c r="H624">
        <v>1709</v>
      </c>
      <c r="K624" s="1">
        <v>41980</v>
      </c>
      <c r="L624">
        <v>1194</v>
      </c>
    </row>
    <row r="625" spans="1:12">
      <c r="A625" s="1">
        <v>29296</v>
      </c>
      <c r="B625">
        <v>523</v>
      </c>
      <c r="D625" s="1">
        <v>40895</v>
      </c>
      <c r="E625">
        <v>1594</v>
      </c>
      <c r="F625" s="1">
        <f t="shared" si="9"/>
        <v>40893</v>
      </c>
      <c r="G625" s="1">
        <v>40895</v>
      </c>
      <c r="H625">
        <v>1594</v>
      </c>
      <c r="K625" s="1">
        <v>41987</v>
      </c>
      <c r="L625">
        <v>1217</v>
      </c>
    </row>
    <row r="626" spans="1:12">
      <c r="A626" s="1">
        <v>29303</v>
      </c>
      <c r="B626">
        <v>525</v>
      </c>
      <c r="D626" s="1">
        <v>40902</v>
      </c>
      <c r="E626">
        <v>1606.5</v>
      </c>
      <c r="F626" s="1">
        <f t="shared" si="9"/>
        <v>40900</v>
      </c>
      <c r="G626" s="1">
        <v>40902</v>
      </c>
      <c r="H626">
        <v>1606.5</v>
      </c>
      <c r="K626" s="1">
        <v>41994</v>
      </c>
      <c r="L626">
        <v>1195.5</v>
      </c>
    </row>
    <row r="627" spans="1:12">
      <c r="A627" s="1">
        <v>29310</v>
      </c>
      <c r="B627">
        <v>490</v>
      </c>
      <c r="D627" s="1">
        <v>40909</v>
      </c>
      <c r="E627">
        <v>1531</v>
      </c>
      <c r="F627" s="1">
        <f t="shared" si="9"/>
        <v>40907</v>
      </c>
      <c r="G627" s="1">
        <v>40909</v>
      </c>
      <c r="H627">
        <v>1531</v>
      </c>
      <c r="K627" s="1">
        <v>42001</v>
      </c>
      <c r="L627">
        <v>1175.75</v>
      </c>
    </row>
    <row r="628" spans="1:12">
      <c r="A628" s="1">
        <v>29317</v>
      </c>
      <c r="B628">
        <v>485.75</v>
      </c>
      <c r="D628" s="1">
        <v>40916</v>
      </c>
      <c r="E628">
        <v>1616.5</v>
      </c>
      <c r="F628" s="1">
        <f t="shared" si="9"/>
        <v>40914</v>
      </c>
      <c r="G628" s="1">
        <v>40916</v>
      </c>
      <c r="H628">
        <v>1616.5</v>
      </c>
      <c r="K628" s="1">
        <v>42008</v>
      </c>
      <c r="L628">
        <v>1172</v>
      </c>
    </row>
    <row r="629" spans="1:12">
      <c r="A629" s="1">
        <v>29324</v>
      </c>
      <c r="B629">
        <v>530.5</v>
      </c>
      <c r="D629" s="1">
        <v>40923</v>
      </c>
      <c r="E629">
        <v>1635.5</v>
      </c>
      <c r="F629" s="1">
        <f t="shared" si="9"/>
        <v>40921</v>
      </c>
      <c r="G629" s="1">
        <v>40923</v>
      </c>
      <c r="H629">
        <v>1635.5</v>
      </c>
      <c r="K629" s="1">
        <v>42015</v>
      </c>
      <c r="L629">
        <v>1217.75</v>
      </c>
    </row>
    <row r="630" spans="1:12">
      <c r="A630" s="1">
        <v>29331</v>
      </c>
      <c r="B630">
        <v>515.6</v>
      </c>
      <c r="D630" s="1">
        <v>40930</v>
      </c>
      <c r="E630">
        <v>1653</v>
      </c>
      <c r="F630" s="1">
        <f t="shared" si="9"/>
        <v>40928</v>
      </c>
      <c r="G630" s="1">
        <v>40930</v>
      </c>
      <c r="H630">
        <v>1653</v>
      </c>
      <c r="K630" s="1">
        <v>42022</v>
      </c>
      <c r="L630">
        <v>1277.5</v>
      </c>
    </row>
    <row r="631" spans="1:12">
      <c r="A631" s="1">
        <v>29338</v>
      </c>
      <c r="B631">
        <v>551.5</v>
      </c>
      <c r="D631" s="1">
        <v>40937</v>
      </c>
      <c r="E631">
        <v>1726</v>
      </c>
      <c r="F631" s="1">
        <f t="shared" si="9"/>
        <v>40935</v>
      </c>
      <c r="G631" s="1">
        <v>40937</v>
      </c>
      <c r="H631">
        <v>1726</v>
      </c>
      <c r="K631" s="1">
        <v>42029</v>
      </c>
      <c r="L631">
        <v>1294.75</v>
      </c>
    </row>
    <row r="632" spans="1:12">
      <c r="A632" s="1">
        <v>29345</v>
      </c>
      <c r="B632">
        <v>512.5</v>
      </c>
      <c r="D632" s="1">
        <v>40944</v>
      </c>
      <c r="E632">
        <v>1734</v>
      </c>
      <c r="F632" s="1">
        <f t="shared" si="9"/>
        <v>40942</v>
      </c>
      <c r="G632" s="1">
        <v>40944</v>
      </c>
      <c r="H632">
        <v>1734</v>
      </c>
      <c r="K632" s="1">
        <v>42036</v>
      </c>
      <c r="L632">
        <v>1260.25</v>
      </c>
    </row>
    <row r="633" spans="1:12">
      <c r="A633" s="1">
        <v>29352</v>
      </c>
      <c r="B633">
        <v>508.25</v>
      </c>
      <c r="D633" s="1">
        <v>40951</v>
      </c>
      <c r="E633">
        <v>1711.5</v>
      </c>
      <c r="F633" s="1">
        <f t="shared" si="9"/>
        <v>40949</v>
      </c>
      <c r="G633" s="1">
        <v>40951</v>
      </c>
      <c r="H633">
        <v>1711.5</v>
      </c>
      <c r="K633" s="1">
        <v>42043</v>
      </c>
      <c r="L633">
        <v>1241</v>
      </c>
    </row>
    <row r="634" spans="1:12">
      <c r="A634" s="1">
        <v>29359</v>
      </c>
      <c r="B634">
        <v>516.5</v>
      </c>
      <c r="D634" s="1">
        <v>40958</v>
      </c>
      <c r="E634">
        <v>1723</v>
      </c>
      <c r="F634" s="1">
        <f t="shared" si="9"/>
        <v>40956</v>
      </c>
      <c r="G634" s="1">
        <v>40958</v>
      </c>
      <c r="H634">
        <v>1723</v>
      </c>
      <c r="K634" s="1">
        <v>42050</v>
      </c>
      <c r="L634">
        <v>1232.5</v>
      </c>
    </row>
    <row r="635" spans="1:12">
      <c r="A635" s="1">
        <v>29366</v>
      </c>
      <c r="B635">
        <v>511.25</v>
      </c>
      <c r="D635" s="1">
        <v>40965</v>
      </c>
      <c r="E635">
        <v>1777.5</v>
      </c>
      <c r="F635" s="1">
        <f t="shared" si="9"/>
        <v>40963</v>
      </c>
      <c r="G635" s="1">
        <v>40965</v>
      </c>
      <c r="H635">
        <v>1777.5</v>
      </c>
      <c r="K635" s="1">
        <v>42057</v>
      </c>
      <c r="L635">
        <v>1208.25</v>
      </c>
    </row>
    <row r="636" spans="1:12">
      <c r="A636" s="1">
        <v>29373</v>
      </c>
      <c r="B636">
        <v>535.5</v>
      </c>
      <c r="D636" s="1">
        <v>40972</v>
      </c>
      <c r="E636">
        <v>1707</v>
      </c>
      <c r="F636" s="1">
        <f t="shared" si="9"/>
        <v>40970</v>
      </c>
      <c r="G636" s="1">
        <v>40972</v>
      </c>
      <c r="H636">
        <v>1707</v>
      </c>
      <c r="K636" s="1">
        <v>42064</v>
      </c>
      <c r="L636">
        <v>1214</v>
      </c>
    </row>
    <row r="637" spans="1:12">
      <c r="A637" s="1">
        <v>29380</v>
      </c>
      <c r="B637">
        <v>597</v>
      </c>
      <c r="D637" s="1">
        <v>40979</v>
      </c>
      <c r="E637">
        <v>1687.5</v>
      </c>
      <c r="F637" s="1">
        <f t="shared" si="9"/>
        <v>40977</v>
      </c>
      <c r="G637" s="1">
        <v>40979</v>
      </c>
      <c r="H637">
        <v>1687.5</v>
      </c>
      <c r="K637" s="1">
        <v>42071</v>
      </c>
      <c r="L637">
        <v>1175.75</v>
      </c>
    </row>
    <row r="638" spans="1:12">
      <c r="A638" s="1">
        <v>29387</v>
      </c>
      <c r="B638">
        <v>608.4</v>
      </c>
      <c r="D638" s="1">
        <v>40986</v>
      </c>
      <c r="E638">
        <v>1658</v>
      </c>
      <c r="F638" s="1">
        <f t="shared" si="9"/>
        <v>40984</v>
      </c>
      <c r="G638" s="1">
        <v>40986</v>
      </c>
      <c r="H638">
        <v>1658</v>
      </c>
      <c r="K638" s="1">
        <v>42078</v>
      </c>
      <c r="L638">
        <v>1152</v>
      </c>
    </row>
    <row r="639" spans="1:12">
      <c r="A639" s="1">
        <v>29394</v>
      </c>
      <c r="B639">
        <v>602.9</v>
      </c>
      <c r="D639" s="1">
        <v>40993</v>
      </c>
      <c r="E639">
        <v>1664</v>
      </c>
      <c r="F639" s="1">
        <f t="shared" si="9"/>
        <v>40991</v>
      </c>
      <c r="G639" s="1">
        <v>40993</v>
      </c>
      <c r="H639">
        <v>1664</v>
      </c>
      <c r="K639" s="1">
        <v>42085</v>
      </c>
      <c r="L639">
        <v>1183.0999999999999</v>
      </c>
    </row>
    <row r="640" spans="1:12">
      <c r="A640" s="1">
        <v>29401</v>
      </c>
      <c r="B640">
        <v>637.5</v>
      </c>
      <c r="D640" s="1">
        <v>41000</v>
      </c>
      <c r="E640">
        <v>1662.5</v>
      </c>
      <c r="F640" s="1">
        <f t="shared" si="9"/>
        <v>40998</v>
      </c>
      <c r="G640" s="1">
        <v>41000</v>
      </c>
      <c r="H640">
        <v>1662.5</v>
      </c>
      <c r="K640" s="1">
        <v>42092</v>
      </c>
      <c r="L640">
        <v>1195.75</v>
      </c>
    </row>
    <row r="641" spans="1:12">
      <c r="A641" s="1">
        <v>29408</v>
      </c>
      <c r="B641">
        <v>666.5</v>
      </c>
      <c r="D641" s="1">
        <v>41007</v>
      </c>
      <c r="E641">
        <v>1631</v>
      </c>
      <c r="F641" s="1">
        <f t="shared" si="9"/>
        <v>41005</v>
      </c>
      <c r="G641" s="1">
        <v>41007</v>
      </c>
      <c r="H641">
        <v>1631</v>
      </c>
      <c r="K641" s="1">
        <v>42099</v>
      </c>
      <c r="L641">
        <v>1198.5</v>
      </c>
    </row>
    <row r="642" spans="1:12">
      <c r="A642" s="1">
        <v>29415</v>
      </c>
      <c r="B642">
        <v>667</v>
      </c>
      <c r="D642" s="1">
        <v>41014</v>
      </c>
      <c r="E642">
        <v>1666.5</v>
      </c>
      <c r="F642" s="1">
        <f t="shared" si="9"/>
        <v>41012</v>
      </c>
      <c r="G642" s="1">
        <v>41014</v>
      </c>
      <c r="H642">
        <v>1666.5</v>
      </c>
      <c r="K642" s="1">
        <v>42106</v>
      </c>
      <c r="L642">
        <v>1207.3499999999999</v>
      </c>
    </row>
    <row r="643" spans="1:12">
      <c r="A643" s="1">
        <v>29422</v>
      </c>
      <c r="B643">
        <v>606</v>
      </c>
      <c r="D643" s="1">
        <v>41021</v>
      </c>
      <c r="E643">
        <v>1641.5</v>
      </c>
      <c r="F643" s="1">
        <f t="shared" ref="F643:F706" si="10">D643-2</f>
        <v>41019</v>
      </c>
      <c r="G643" s="1">
        <v>41021</v>
      </c>
      <c r="H643">
        <v>1641.5</v>
      </c>
      <c r="K643" s="1">
        <v>42113</v>
      </c>
      <c r="L643">
        <v>1203.3499999999999</v>
      </c>
    </row>
    <row r="644" spans="1:12">
      <c r="A644" s="1">
        <v>29429</v>
      </c>
      <c r="B644">
        <v>651.75</v>
      </c>
      <c r="D644" s="1">
        <v>41028</v>
      </c>
      <c r="E644">
        <v>1663.5</v>
      </c>
      <c r="F644" s="1">
        <f t="shared" si="10"/>
        <v>41026</v>
      </c>
      <c r="G644" s="1">
        <v>41028</v>
      </c>
      <c r="H644">
        <v>1663.5</v>
      </c>
      <c r="K644" s="1">
        <v>42120</v>
      </c>
      <c r="L644">
        <v>1183</v>
      </c>
    </row>
    <row r="645" spans="1:12">
      <c r="A645" s="1">
        <v>29436</v>
      </c>
      <c r="B645">
        <v>622</v>
      </c>
      <c r="D645" s="1">
        <v>41035</v>
      </c>
      <c r="E645">
        <v>1643.75</v>
      </c>
      <c r="F645" s="1">
        <f t="shared" si="10"/>
        <v>41033</v>
      </c>
      <c r="G645" s="1">
        <v>41035</v>
      </c>
      <c r="H645">
        <v>1643.75</v>
      </c>
      <c r="K645" s="1">
        <v>42127</v>
      </c>
      <c r="L645">
        <v>1175.95</v>
      </c>
    </row>
    <row r="646" spans="1:12">
      <c r="A646" s="1">
        <v>29443</v>
      </c>
      <c r="B646">
        <v>630</v>
      </c>
      <c r="D646" s="1">
        <v>41042</v>
      </c>
      <c r="E646">
        <v>1583</v>
      </c>
      <c r="F646" s="1">
        <f t="shared" si="10"/>
        <v>41040</v>
      </c>
      <c r="G646" s="1">
        <v>41042</v>
      </c>
      <c r="H646">
        <v>1583</v>
      </c>
      <c r="K646" s="1">
        <v>42134</v>
      </c>
      <c r="L646">
        <v>1186</v>
      </c>
    </row>
    <row r="647" spans="1:12">
      <c r="A647" s="1">
        <v>29450</v>
      </c>
      <c r="B647">
        <v>624.5</v>
      </c>
      <c r="D647" s="1">
        <v>41049</v>
      </c>
      <c r="E647">
        <v>1589.5</v>
      </c>
      <c r="F647" s="1">
        <f t="shared" si="10"/>
        <v>41047</v>
      </c>
      <c r="G647" s="1">
        <v>41049</v>
      </c>
      <c r="H647">
        <v>1589.5</v>
      </c>
      <c r="K647" s="1">
        <v>42141</v>
      </c>
      <c r="L647">
        <v>1220.5</v>
      </c>
    </row>
    <row r="648" spans="1:12">
      <c r="A648" s="1">
        <v>29457</v>
      </c>
      <c r="B648">
        <v>639.20000000000005</v>
      </c>
      <c r="D648" s="1">
        <v>41056</v>
      </c>
      <c r="E648">
        <v>1569.5</v>
      </c>
      <c r="F648" s="1">
        <f t="shared" si="10"/>
        <v>41054</v>
      </c>
      <c r="G648" s="1">
        <v>41056</v>
      </c>
      <c r="H648">
        <v>1569.5</v>
      </c>
      <c r="K648" s="1">
        <v>42148</v>
      </c>
      <c r="L648">
        <v>1204.0999999999999</v>
      </c>
    </row>
    <row r="649" spans="1:12">
      <c r="A649" s="1">
        <v>29464</v>
      </c>
      <c r="B649">
        <v>631.25</v>
      </c>
      <c r="D649" s="1">
        <v>41063</v>
      </c>
      <c r="E649">
        <v>1606</v>
      </c>
      <c r="F649" s="1">
        <f t="shared" si="10"/>
        <v>41061</v>
      </c>
      <c r="G649" s="1">
        <v>41063</v>
      </c>
      <c r="H649">
        <v>1606</v>
      </c>
      <c r="K649" s="1">
        <v>42155</v>
      </c>
      <c r="L649">
        <v>1191.4000000000001</v>
      </c>
    </row>
    <row r="650" spans="1:12">
      <c r="A650" s="1">
        <v>29471</v>
      </c>
      <c r="B650">
        <v>651</v>
      </c>
      <c r="D650" s="1">
        <v>41070</v>
      </c>
      <c r="E650">
        <v>1576.5</v>
      </c>
      <c r="F650" s="1">
        <f t="shared" si="10"/>
        <v>41068</v>
      </c>
      <c r="G650" s="1">
        <v>41070</v>
      </c>
      <c r="H650">
        <v>1576.5</v>
      </c>
      <c r="K650" s="1">
        <v>42162</v>
      </c>
      <c r="L650">
        <v>1164.5999999999999</v>
      </c>
    </row>
    <row r="651" spans="1:12">
      <c r="A651" s="1">
        <v>29478</v>
      </c>
      <c r="B651">
        <v>685.5</v>
      </c>
      <c r="D651" s="1">
        <v>41077</v>
      </c>
      <c r="E651">
        <v>1627.25</v>
      </c>
      <c r="F651" s="1">
        <f t="shared" si="10"/>
        <v>41075</v>
      </c>
      <c r="G651" s="1">
        <v>41077</v>
      </c>
      <c r="H651">
        <v>1627.25</v>
      </c>
      <c r="K651" s="1">
        <v>42169</v>
      </c>
      <c r="L651">
        <v>1182.8</v>
      </c>
    </row>
    <row r="652" spans="1:12">
      <c r="A652" s="1">
        <v>29485</v>
      </c>
      <c r="B652">
        <v>674</v>
      </c>
      <c r="D652" s="1">
        <v>41084</v>
      </c>
      <c r="E652">
        <v>1565.5</v>
      </c>
      <c r="F652" s="1">
        <f t="shared" si="10"/>
        <v>41082</v>
      </c>
      <c r="G652" s="1">
        <v>41084</v>
      </c>
      <c r="H652">
        <v>1565.5</v>
      </c>
      <c r="K652" s="1">
        <v>42176</v>
      </c>
      <c r="L652">
        <v>1203.4000000000001</v>
      </c>
    </row>
    <row r="653" spans="1:12">
      <c r="A653" s="1">
        <v>29492</v>
      </c>
      <c r="B653">
        <v>698.75</v>
      </c>
      <c r="D653" s="1">
        <v>41091</v>
      </c>
      <c r="E653">
        <v>1598.5</v>
      </c>
      <c r="F653" s="1">
        <f t="shared" si="10"/>
        <v>41089</v>
      </c>
      <c r="G653" s="1">
        <v>41091</v>
      </c>
      <c r="H653">
        <v>1598.5</v>
      </c>
      <c r="K653" s="1">
        <v>42183</v>
      </c>
      <c r="L653">
        <v>1170.5</v>
      </c>
    </row>
    <row r="654" spans="1:12">
      <c r="A654" s="1">
        <v>29499</v>
      </c>
      <c r="B654">
        <v>660.5</v>
      </c>
      <c r="D654" s="1">
        <v>41098</v>
      </c>
      <c r="E654">
        <v>1587</v>
      </c>
      <c r="F654" s="1">
        <f t="shared" si="10"/>
        <v>41096</v>
      </c>
      <c r="G654" s="1">
        <v>41098</v>
      </c>
      <c r="H654">
        <v>1587</v>
      </c>
      <c r="K654" s="1">
        <v>42190</v>
      </c>
      <c r="L654">
        <v>1167.95</v>
      </c>
    </row>
    <row r="655" spans="1:12">
      <c r="A655" s="1">
        <v>29506</v>
      </c>
      <c r="B655">
        <v>685.25</v>
      </c>
      <c r="D655" s="1">
        <v>41105</v>
      </c>
      <c r="E655">
        <v>1595.5</v>
      </c>
      <c r="F655" s="1">
        <f t="shared" si="10"/>
        <v>41103</v>
      </c>
      <c r="G655" s="1">
        <v>41105</v>
      </c>
      <c r="H655">
        <v>1595.5</v>
      </c>
      <c r="K655" s="1">
        <v>42197</v>
      </c>
      <c r="L655">
        <v>1159.3</v>
      </c>
    </row>
    <row r="656" spans="1:12">
      <c r="A656" s="1">
        <v>29513</v>
      </c>
      <c r="B656">
        <v>670.5</v>
      </c>
      <c r="D656" s="1">
        <v>41112</v>
      </c>
      <c r="E656">
        <v>1576.25</v>
      </c>
      <c r="F656" s="1">
        <f t="shared" si="10"/>
        <v>41110</v>
      </c>
      <c r="G656" s="1">
        <v>41112</v>
      </c>
      <c r="H656">
        <v>1576.25</v>
      </c>
      <c r="K656" s="1">
        <v>42204</v>
      </c>
      <c r="L656">
        <v>1132.8</v>
      </c>
    </row>
    <row r="657" spans="1:12">
      <c r="A657" s="1">
        <v>29520</v>
      </c>
      <c r="B657">
        <v>633</v>
      </c>
      <c r="D657" s="1">
        <v>41119</v>
      </c>
      <c r="E657">
        <v>1618.25</v>
      </c>
      <c r="F657" s="1">
        <f t="shared" si="10"/>
        <v>41117</v>
      </c>
      <c r="G657" s="1">
        <v>41119</v>
      </c>
      <c r="H657">
        <v>1618.25</v>
      </c>
      <c r="K657" s="1">
        <v>42211</v>
      </c>
      <c r="L657">
        <v>1080.8</v>
      </c>
    </row>
    <row r="658" spans="1:12">
      <c r="A658" s="1">
        <v>29527</v>
      </c>
      <c r="B658">
        <v>629</v>
      </c>
      <c r="D658" s="1">
        <v>41126</v>
      </c>
      <c r="E658">
        <v>1602</v>
      </c>
      <c r="F658" s="1">
        <f t="shared" si="10"/>
        <v>41124</v>
      </c>
      <c r="G658" s="1">
        <v>41126</v>
      </c>
      <c r="H658">
        <v>1602</v>
      </c>
      <c r="K658" s="1">
        <v>42218</v>
      </c>
      <c r="L658">
        <v>1098.4000000000001</v>
      </c>
    </row>
    <row r="659" spans="1:12">
      <c r="A659" s="1">
        <v>29534</v>
      </c>
      <c r="B659">
        <v>596</v>
      </c>
      <c r="D659" s="1">
        <v>41133</v>
      </c>
      <c r="E659">
        <v>1618.5</v>
      </c>
      <c r="F659" s="1">
        <f t="shared" si="10"/>
        <v>41131</v>
      </c>
      <c r="G659" s="1">
        <v>41133</v>
      </c>
      <c r="H659">
        <v>1618.5</v>
      </c>
      <c r="K659" s="1">
        <v>42225</v>
      </c>
      <c r="L659">
        <v>1093.5</v>
      </c>
    </row>
    <row r="660" spans="1:12">
      <c r="A660" s="1">
        <v>29541</v>
      </c>
      <c r="B660">
        <v>612.5</v>
      </c>
      <c r="D660" s="1">
        <v>41140</v>
      </c>
      <c r="E660">
        <v>1614.75</v>
      </c>
      <c r="F660" s="1">
        <f t="shared" si="10"/>
        <v>41138</v>
      </c>
      <c r="G660" s="1">
        <v>41140</v>
      </c>
      <c r="H660">
        <v>1614.75</v>
      </c>
      <c r="K660" s="1">
        <v>42232</v>
      </c>
      <c r="L660">
        <v>1118.25</v>
      </c>
    </row>
    <row r="661" spans="1:12">
      <c r="A661" s="1">
        <v>29548</v>
      </c>
      <c r="B661">
        <v>634.75</v>
      </c>
      <c r="D661" s="1">
        <v>41147</v>
      </c>
      <c r="E661">
        <v>1667</v>
      </c>
      <c r="F661" s="1">
        <f t="shared" si="10"/>
        <v>41145</v>
      </c>
      <c r="G661" s="1">
        <v>41147</v>
      </c>
      <c r="H661">
        <v>1667</v>
      </c>
      <c r="K661" s="1">
        <v>42239</v>
      </c>
      <c r="L661">
        <v>1156.5</v>
      </c>
    </row>
    <row r="662" spans="1:12">
      <c r="A662" s="1">
        <v>29555</v>
      </c>
      <c r="B662">
        <v>619.75</v>
      </c>
      <c r="D662" s="1">
        <v>41154</v>
      </c>
      <c r="E662">
        <v>1648.5</v>
      </c>
      <c r="F662" s="1">
        <f t="shared" si="10"/>
        <v>41152</v>
      </c>
      <c r="G662" s="1">
        <v>41154</v>
      </c>
      <c r="H662">
        <v>1648.5</v>
      </c>
      <c r="K662" s="1">
        <v>42246</v>
      </c>
      <c r="L662">
        <v>1135</v>
      </c>
    </row>
    <row r="663" spans="1:12">
      <c r="A663" s="1">
        <v>29562</v>
      </c>
      <c r="B663">
        <v>617</v>
      </c>
      <c r="D663" s="1">
        <v>41161</v>
      </c>
      <c r="E663">
        <v>1728</v>
      </c>
      <c r="F663" s="1">
        <f t="shared" si="10"/>
        <v>41159</v>
      </c>
      <c r="G663" s="1">
        <v>41161</v>
      </c>
      <c r="H663">
        <v>1728</v>
      </c>
      <c r="K663" s="1">
        <v>42253</v>
      </c>
      <c r="L663">
        <v>1118.25</v>
      </c>
    </row>
    <row r="664" spans="1:12">
      <c r="A664" s="1">
        <v>29569</v>
      </c>
      <c r="B664">
        <v>562.75</v>
      </c>
      <c r="D664" s="1">
        <v>41168</v>
      </c>
      <c r="E664">
        <v>1775.5</v>
      </c>
      <c r="F664" s="1">
        <f t="shared" si="10"/>
        <v>41166</v>
      </c>
      <c r="G664" s="1">
        <v>41168</v>
      </c>
      <c r="H664">
        <v>1775.5</v>
      </c>
      <c r="K664" s="1">
        <v>42260</v>
      </c>
      <c r="L664">
        <v>1100.25</v>
      </c>
    </row>
    <row r="665" spans="1:12">
      <c r="A665" s="1">
        <v>29576</v>
      </c>
      <c r="B665">
        <v>575</v>
      </c>
      <c r="D665" s="1">
        <v>41175</v>
      </c>
      <c r="E665">
        <v>1784.5</v>
      </c>
      <c r="F665" s="1">
        <f t="shared" si="10"/>
        <v>41173</v>
      </c>
      <c r="G665" s="1">
        <v>41175</v>
      </c>
      <c r="H665">
        <v>1784.5</v>
      </c>
      <c r="K665" s="1">
        <v>42267</v>
      </c>
      <c r="L665">
        <v>1141.5</v>
      </c>
    </row>
    <row r="666" spans="1:12">
      <c r="A666" s="1">
        <v>29583</v>
      </c>
      <c r="B666">
        <v>602.5</v>
      </c>
      <c r="D666" s="1">
        <v>41182</v>
      </c>
      <c r="E666">
        <v>1776</v>
      </c>
      <c r="F666" s="1">
        <f t="shared" si="10"/>
        <v>41180</v>
      </c>
      <c r="G666" s="1">
        <v>41182</v>
      </c>
      <c r="H666">
        <v>1776</v>
      </c>
      <c r="K666" s="1">
        <v>42274</v>
      </c>
      <c r="L666">
        <v>1146.6500000000001</v>
      </c>
    </row>
    <row r="667" spans="1:12">
      <c r="A667" s="1">
        <v>29590</v>
      </c>
      <c r="B667">
        <v>589.75</v>
      </c>
      <c r="D667" s="1">
        <v>41189</v>
      </c>
      <c r="E667">
        <v>1784</v>
      </c>
      <c r="F667" s="1">
        <f t="shared" si="10"/>
        <v>41187</v>
      </c>
      <c r="G667" s="1">
        <v>41189</v>
      </c>
      <c r="H667">
        <v>1784</v>
      </c>
      <c r="K667" s="1">
        <v>42281</v>
      </c>
      <c r="L667">
        <v>1140.75</v>
      </c>
    </row>
    <row r="668" spans="1:12">
      <c r="A668" s="1">
        <v>29597</v>
      </c>
      <c r="B668">
        <v>577.75</v>
      </c>
      <c r="D668" s="1">
        <v>41196</v>
      </c>
      <c r="E668">
        <v>1766.75</v>
      </c>
      <c r="F668" s="1">
        <f t="shared" si="10"/>
        <v>41194</v>
      </c>
      <c r="G668" s="1">
        <v>41196</v>
      </c>
      <c r="H668">
        <v>1766.75</v>
      </c>
      <c r="K668" s="1">
        <v>42288</v>
      </c>
      <c r="L668">
        <v>1151.55</v>
      </c>
    </row>
    <row r="669" spans="1:12">
      <c r="A669" s="1">
        <v>29604</v>
      </c>
      <c r="B669">
        <v>560.75</v>
      </c>
      <c r="D669" s="1">
        <v>41203</v>
      </c>
      <c r="E669">
        <v>1737</v>
      </c>
      <c r="F669" s="1">
        <f t="shared" si="10"/>
        <v>41201</v>
      </c>
      <c r="G669" s="1">
        <v>41203</v>
      </c>
      <c r="H669">
        <v>1737</v>
      </c>
      <c r="K669" s="1">
        <v>42295</v>
      </c>
      <c r="L669">
        <v>1180.8499999999999</v>
      </c>
    </row>
    <row r="670" spans="1:12">
      <c r="A670" s="1">
        <v>29611</v>
      </c>
      <c r="B670">
        <v>553</v>
      </c>
      <c r="D670" s="1">
        <v>41210</v>
      </c>
      <c r="E670">
        <v>1716</v>
      </c>
      <c r="F670" s="1">
        <f t="shared" si="10"/>
        <v>41208</v>
      </c>
      <c r="G670" s="1">
        <v>41210</v>
      </c>
      <c r="H670">
        <v>1716</v>
      </c>
      <c r="K670" s="1">
        <v>42302</v>
      </c>
      <c r="L670">
        <v>1161.25</v>
      </c>
    </row>
    <row r="671" spans="1:12">
      <c r="A671" s="1">
        <v>29618</v>
      </c>
      <c r="B671">
        <v>506.5</v>
      </c>
      <c r="D671" s="1">
        <v>41217</v>
      </c>
      <c r="E671">
        <v>1685</v>
      </c>
      <c r="F671" s="1">
        <f t="shared" si="10"/>
        <v>41215</v>
      </c>
      <c r="G671" s="1">
        <v>41217</v>
      </c>
      <c r="H671">
        <v>1685</v>
      </c>
      <c r="K671" s="1">
        <v>42309</v>
      </c>
      <c r="L671">
        <v>1142.3499999999999</v>
      </c>
    </row>
    <row r="672" spans="1:12">
      <c r="A672" s="1">
        <v>29625</v>
      </c>
      <c r="B672">
        <v>500.5</v>
      </c>
      <c r="D672" s="1">
        <v>41224</v>
      </c>
      <c r="E672">
        <v>1738.25</v>
      </c>
      <c r="F672" s="1">
        <f t="shared" si="10"/>
        <v>41222</v>
      </c>
      <c r="G672" s="1">
        <v>41224</v>
      </c>
      <c r="H672">
        <v>1738.25</v>
      </c>
      <c r="K672" s="1">
        <v>42316</v>
      </c>
      <c r="L672">
        <v>1088.9000000000001</v>
      </c>
    </row>
    <row r="673" spans="1:12">
      <c r="A673" s="1">
        <v>29632</v>
      </c>
      <c r="B673">
        <v>491.5</v>
      </c>
      <c r="D673" s="1">
        <v>41231</v>
      </c>
      <c r="E673">
        <v>1713.5</v>
      </c>
      <c r="F673" s="1">
        <f t="shared" si="10"/>
        <v>41229</v>
      </c>
      <c r="G673" s="1">
        <v>41231</v>
      </c>
      <c r="H673">
        <v>1713.5</v>
      </c>
      <c r="K673" s="1">
        <v>42323</v>
      </c>
      <c r="L673">
        <v>1081.5</v>
      </c>
    </row>
    <row r="674" spans="1:12">
      <c r="A674" s="1">
        <v>29639</v>
      </c>
      <c r="B674">
        <v>511.5</v>
      </c>
      <c r="D674" s="1">
        <v>41238</v>
      </c>
      <c r="E674">
        <v>1734.5</v>
      </c>
      <c r="F674" s="1">
        <f t="shared" si="10"/>
        <v>41236</v>
      </c>
      <c r="G674" s="1">
        <v>41238</v>
      </c>
      <c r="H674">
        <v>1734.5</v>
      </c>
      <c r="K674" s="1">
        <v>42330</v>
      </c>
      <c r="L674">
        <v>1081.75</v>
      </c>
    </row>
    <row r="675" spans="1:12">
      <c r="A675" s="1">
        <v>29646</v>
      </c>
      <c r="B675">
        <v>489</v>
      </c>
      <c r="D675" s="1">
        <v>41245</v>
      </c>
      <c r="E675">
        <v>1726</v>
      </c>
      <c r="F675" s="1">
        <f t="shared" si="10"/>
        <v>41243</v>
      </c>
      <c r="G675" s="1">
        <v>41245</v>
      </c>
      <c r="H675">
        <v>1726</v>
      </c>
      <c r="K675" s="1">
        <v>42337</v>
      </c>
      <c r="L675">
        <v>1057.4000000000001</v>
      </c>
    </row>
    <row r="676" spans="1:12">
      <c r="A676" s="1">
        <v>29653</v>
      </c>
      <c r="B676">
        <v>467</v>
      </c>
      <c r="D676" s="1">
        <v>41252</v>
      </c>
      <c r="E676">
        <v>1701.5</v>
      </c>
      <c r="F676" s="1">
        <f t="shared" si="10"/>
        <v>41250</v>
      </c>
      <c r="G676" s="1">
        <v>41252</v>
      </c>
      <c r="H676">
        <v>1701.5</v>
      </c>
      <c r="K676" s="1">
        <v>42344</v>
      </c>
      <c r="L676">
        <v>1079.25</v>
      </c>
    </row>
    <row r="677" spans="1:12">
      <c r="A677" s="1">
        <v>29660</v>
      </c>
      <c r="B677">
        <v>492</v>
      </c>
      <c r="D677" s="1">
        <v>41259</v>
      </c>
      <c r="E677">
        <v>1696.25</v>
      </c>
      <c r="F677" s="1">
        <f t="shared" si="10"/>
        <v>41257</v>
      </c>
      <c r="G677" s="1">
        <v>41259</v>
      </c>
      <c r="H677">
        <v>1696.25</v>
      </c>
      <c r="K677" s="1">
        <v>42351</v>
      </c>
      <c r="L677">
        <v>1072.5</v>
      </c>
    </row>
    <row r="678" spans="1:12">
      <c r="A678" s="1">
        <v>29667</v>
      </c>
      <c r="B678">
        <v>516.75</v>
      </c>
      <c r="D678" s="1">
        <v>41266</v>
      </c>
      <c r="E678">
        <v>1651.5</v>
      </c>
      <c r="F678" s="1">
        <f t="shared" si="10"/>
        <v>41264</v>
      </c>
      <c r="G678" s="1">
        <v>41266</v>
      </c>
      <c r="H678">
        <v>1651.5</v>
      </c>
      <c r="K678" s="1">
        <v>42358</v>
      </c>
      <c r="L678">
        <v>1062.5</v>
      </c>
    </row>
    <row r="679" spans="1:12">
      <c r="A679" s="1">
        <v>29674</v>
      </c>
      <c r="B679">
        <v>538.75</v>
      </c>
      <c r="D679" s="1">
        <v>41273</v>
      </c>
      <c r="E679">
        <v>1657.5</v>
      </c>
      <c r="F679" s="1">
        <f t="shared" si="10"/>
        <v>41271</v>
      </c>
      <c r="G679" s="1">
        <v>41273</v>
      </c>
      <c r="H679">
        <v>1657.5</v>
      </c>
      <c r="K679" s="1">
        <v>42365</v>
      </c>
      <c r="L679">
        <v>1068.25</v>
      </c>
    </row>
    <row r="680" spans="1:12">
      <c r="A680" s="1">
        <v>29681</v>
      </c>
      <c r="B680">
        <v>523</v>
      </c>
      <c r="D680" s="1">
        <v>41280</v>
      </c>
      <c r="E680">
        <v>1648</v>
      </c>
      <c r="F680" s="1">
        <f t="shared" si="10"/>
        <v>41278</v>
      </c>
      <c r="G680" s="1">
        <v>41280</v>
      </c>
      <c r="H680">
        <v>1648</v>
      </c>
      <c r="K680" s="1">
        <v>42372</v>
      </c>
      <c r="L680">
        <v>1060</v>
      </c>
    </row>
    <row r="681" spans="1:12">
      <c r="A681" s="1">
        <v>29688</v>
      </c>
      <c r="B681">
        <v>493.5</v>
      </c>
      <c r="D681" s="1">
        <v>41287</v>
      </c>
      <c r="E681">
        <v>1657.5</v>
      </c>
      <c r="F681" s="1">
        <f t="shared" si="10"/>
        <v>41285</v>
      </c>
      <c r="G681" s="1">
        <v>41287</v>
      </c>
      <c r="H681">
        <v>1657.5</v>
      </c>
      <c r="K681" s="1">
        <v>42379</v>
      </c>
      <c r="L681">
        <v>1101.8499999999999</v>
      </c>
    </row>
    <row r="682" spans="1:12">
      <c r="A682" s="1">
        <v>29695</v>
      </c>
      <c r="B682">
        <v>482.5</v>
      </c>
      <c r="D682" s="1">
        <v>41294</v>
      </c>
      <c r="E682">
        <v>1688.5</v>
      </c>
      <c r="F682" s="1">
        <f t="shared" si="10"/>
        <v>41292</v>
      </c>
      <c r="G682" s="1">
        <v>41294</v>
      </c>
      <c r="H682">
        <v>1688.5</v>
      </c>
      <c r="K682" s="1">
        <v>42386</v>
      </c>
      <c r="L682">
        <v>1093.75</v>
      </c>
    </row>
    <row r="683" spans="1:12">
      <c r="A683" s="1">
        <v>29702</v>
      </c>
      <c r="B683">
        <v>494.5</v>
      </c>
      <c r="D683" s="1">
        <v>41301</v>
      </c>
      <c r="E683">
        <v>1660</v>
      </c>
      <c r="F683" s="1">
        <f t="shared" si="10"/>
        <v>41299</v>
      </c>
      <c r="G683" s="1">
        <v>41301</v>
      </c>
      <c r="H683">
        <v>1660</v>
      </c>
      <c r="K683" s="1">
        <v>42393</v>
      </c>
      <c r="L683">
        <v>1096.25</v>
      </c>
    </row>
    <row r="684" spans="1:12">
      <c r="A684" s="1">
        <v>29709</v>
      </c>
      <c r="B684">
        <v>487.5</v>
      </c>
      <c r="D684" s="1">
        <v>41308</v>
      </c>
      <c r="E684">
        <v>1669</v>
      </c>
      <c r="F684" s="1">
        <f t="shared" si="10"/>
        <v>41306</v>
      </c>
      <c r="G684" s="1">
        <v>41308</v>
      </c>
      <c r="H684">
        <v>1669</v>
      </c>
      <c r="K684" s="1">
        <v>42400</v>
      </c>
      <c r="L684">
        <v>1111.8</v>
      </c>
    </row>
    <row r="685" spans="1:12">
      <c r="A685" s="1">
        <v>29716</v>
      </c>
      <c r="B685">
        <v>485.75</v>
      </c>
      <c r="D685" s="1">
        <v>41315</v>
      </c>
      <c r="E685">
        <v>1668.25</v>
      </c>
      <c r="F685" s="1">
        <f t="shared" si="10"/>
        <v>41313</v>
      </c>
      <c r="G685" s="1">
        <v>41315</v>
      </c>
      <c r="H685">
        <v>1668.25</v>
      </c>
      <c r="K685" s="1">
        <v>42407</v>
      </c>
      <c r="L685">
        <v>1150.3499999999999</v>
      </c>
    </row>
    <row r="686" spans="1:12">
      <c r="A686" s="1">
        <v>29723</v>
      </c>
      <c r="B686">
        <v>485</v>
      </c>
      <c r="D686" s="1">
        <v>41322</v>
      </c>
      <c r="E686">
        <v>1612.25</v>
      </c>
      <c r="F686" s="1">
        <f t="shared" si="10"/>
        <v>41320</v>
      </c>
      <c r="G686" s="1">
        <v>41322</v>
      </c>
      <c r="H686">
        <v>1612.25</v>
      </c>
      <c r="K686" s="1">
        <v>42414</v>
      </c>
      <c r="L686">
        <v>1239.75</v>
      </c>
    </row>
    <row r="687" spans="1:12">
      <c r="A687" s="1">
        <v>29730</v>
      </c>
      <c r="B687">
        <v>472.75</v>
      </c>
      <c r="D687" s="1">
        <v>41329</v>
      </c>
      <c r="E687">
        <v>1576.5</v>
      </c>
      <c r="F687" s="1">
        <f t="shared" si="10"/>
        <v>41327</v>
      </c>
      <c r="G687" s="1">
        <v>41329</v>
      </c>
      <c r="H687">
        <v>1576.5</v>
      </c>
      <c r="K687" s="1">
        <v>42421</v>
      </c>
      <c r="L687">
        <v>1231.1500000000001</v>
      </c>
    </row>
    <row r="688" spans="1:12">
      <c r="A688" s="1">
        <v>29737</v>
      </c>
      <c r="B688">
        <v>479.25</v>
      </c>
      <c r="D688" s="1">
        <v>41336</v>
      </c>
      <c r="E688">
        <v>1582.25</v>
      </c>
      <c r="F688" s="1">
        <f t="shared" si="10"/>
        <v>41334</v>
      </c>
      <c r="G688" s="1">
        <v>41336</v>
      </c>
      <c r="H688">
        <v>1582.25</v>
      </c>
      <c r="K688" s="1">
        <v>42428</v>
      </c>
      <c r="L688">
        <v>1226.5</v>
      </c>
    </row>
    <row r="689" spans="1:12">
      <c r="A689" s="1">
        <v>29744</v>
      </c>
      <c r="B689">
        <v>460</v>
      </c>
      <c r="D689" s="1">
        <v>41343</v>
      </c>
      <c r="E689">
        <v>1581.75</v>
      </c>
      <c r="F689" s="1">
        <f t="shared" si="10"/>
        <v>41341</v>
      </c>
      <c r="G689" s="1">
        <v>41343</v>
      </c>
      <c r="H689">
        <v>1581.75</v>
      </c>
      <c r="K689" s="1">
        <v>42435</v>
      </c>
      <c r="L689">
        <v>1277.5</v>
      </c>
    </row>
    <row r="690" spans="1:12">
      <c r="A690" s="1">
        <v>29751</v>
      </c>
      <c r="B690">
        <v>472</v>
      </c>
      <c r="D690" s="1">
        <v>41350</v>
      </c>
      <c r="E690">
        <v>1595.5</v>
      </c>
      <c r="F690" s="1">
        <f t="shared" si="10"/>
        <v>41348</v>
      </c>
      <c r="G690" s="1">
        <v>41350</v>
      </c>
      <c r="H690">
        <v>1595.5</v>
      </c>
      <c r="K690" s="1">
        <v>42442</v>
      </c>
      <c r="L690">
        <v>1264.75</v>
      </c>
    </row>
    <row r="691" spans="1:12">
      <c r="A691" s="1">
        <v>29758</v>
      </c>
      <c r="B691">
        <v>458.25</v>
      </c>
      <c r="D691" s="1">
        <v>41357</v>
      </c>
      <c r="E691">
        <v>1607.75</v>
      </c>
      <c r="F691" s="1">
        <f t="shared" si="10"/>
        <v>41355</v>
      </c>
      <c r="G691" s="1">
        <v>41357</v>
      </c>
      <c r="H691">
        <v>1607.75</v>
      </c>
      <c r="K691" s="1">
        <v>42449</v>
      </c>
      <c r="L691">
        <v>1252.0999999999999</v>
      </c>
    </row>
    <row r="692" spans="1:12">
      <c r="A692" s="1">
        <v>29765</v>
      </c>
      <c r="B692">
        <v>442</v>
      </c>
      <c r="D692" s="1">
        <v>41364</v>
      </c>
      <c r="E692">
        <v>1598.25</v>
      </c>
      <c r="F692" s="1">
        <f t="shared" si="10"/>
        <v>41362</v>
      </c>
      <c r="G692" s="1">
        <v>41364</v>
      </c>
      <c r="H692">
        <v>1598.25</v>
      </c>
      <c r="K692" s="1">
        <v>42456</v>
      </c>
      <c r="L692">
        <v>1221</v>
      </c>
    </row>
    <row r="693" spans="1:12">
      <c r="A693" s="1">
        <v>29772</v>
      </c>
      <c r="B693">
        <v>414</v>
      </c>
      <c r="D693" s="1">
        <v>41371</v>
      </c>
      <c r="E693">
        <v>1568</v>
      </c>
      <c r="F693" s="1">
        <f t="shared" si="10"/>
        <v>41369</v>
      </c>
      <c r="G693" s="1">
        <v>41371</v>
      </c>
      <c r="H693">
        <v>1568</v>
      </c>
      <c r="K693" s="1">
        <v>42463</v>
      </c>
      <c r="L693">
        <v>1213.5999999999999</v>
      </c>
    </row>
    <row r="694" spans="1:12">
      <c r="A694" s="1">
        <v>29779</v>
      </c>
      <c r="B694">
        <v>416.5</v>
      </c>
      <c r="D694" s="1">
        <v>41378</v>
      </c>
      <c r="E694">
        <v>1535.5</v>
      </c>
      <c r="F694" s="1">
        <f t="shared" si="10"/>
        <v>41376</v>
      </c>
      <c r="G694" s="1">
        <v>41378</v>
      </c>
      <c r="H694">
        <v>1535.5</v>
      </c>
      <c r="K694" s="1">
        <v>42470</v>
      </c>
      <c r="L694">
        <v>1239.5</v>
      </c>
    </row>
    <row r="695" spans="1:12">
      <c r="A695" s="1">
        <v>29786</v>
      </c>
      <c r="B695">
        <v>415</v>
      </c>
      <c r="D695" s="1">
        <v>41385</v>
      </c>
      <c r="E695">
        <v>1405.5</v>
      </c>
      <c r="F695" s="1">
        <f t="shared" si="10"/>
        <v>41383</v>
      </c>
      <c r="G695" s="1">
        <v>41385</v>
      </c>
      <c r="H695">
        <v>1405.5</v>
      </c>
      <c r="K695" s="1">
        <v>42477</v>
      </c>
      <c r="L695">
        <v>1227.0999999999999</v>
      </c>
    </row>
    <row r="696" spans="1:12">
      <c r="A696" s="1">
        <v>29793</v>
      </c>
      <c r="B696">
        <v>407.5</v>
      </c>
      <c r="D696" s="1">
        <v>41392</v>
      </c>
      <c r="E696">
        <v>1471.5</v>
      </c>
      <c r="F696" s="1">
        <f t="shared" si="10"/>
        <v>41390</v>
      </c>
      <c r="G696" s="1">
        <v>41392</v>
      </c>
      <c r="H696">
        <v>1471.5</v>
      </c>
      <c r="K696" s="1">
        <v>42484</v>
      </c>
      <c r="L696">
        <v>1243.25</v>
      </c>
    </row>
    <row r="697" spans="1:12">
      <c r="A697" s="1">
        <v>29800</v>
      </c>
      <c r="B697">
        <v>406</v>
      </c>
      <c r="D697" s="1">
        <v>41399</v>
      </c>
      <c r="E697">
        <v>1469.25</v>
      </c>
      <c r="F697" s="1">
        <f t="shared" si="10"/>
        <v>41397</v>
      </c>
      <c r="G697" s="1">
        <v>41399</v>
      </c>
      <c r="H697">
        <v>1469.25</v>
      </c>
      <c r="K697" s="1">
        <v>42491</v>
      </c>
      <c r="L697">
        <v>1285.6500000000001</v>
      </c>
    </row>
    <row r="698" spans="1:12">
      <c r="A698" s="1">
        <v>29807</v>
      </c>
      <c r="B698">
        <v>397.25</v>
      </c>
      <c r="D698" s="1">
        <v>41406</v>
      </c>
      <c r="E698">
        <v>1426.5</v>
      </c>
      <c r="F698" s="1">
        <f t="shared" si="10"/>
        <v>41404</v>
      </c>
      <c r="G698" s="1">
        <v>41406</v>
      </c>
      <c r="H698">
        <v>1426.5</v>
      </c>
      <c r="K698" s="1">
        <v>42498</v>
      </c>
      <c r="L698">
        <v>1289</v>
      </c>
    </row>
    <row r="699" spans="1:12">
      <c r="A699" s="1">
        <v>29814</v>
      </c>
      <c r="B699">
        <v>413</v>
      </c>
      <c r="D699" s="1">
        <v>41413</v>
      </c>
      <c r="E699">
        <v>1368.75</v>
      </c>
      <c r="F699" s="1">
        <f t="shared" si="10"/>
        <v>41411</v>
      </c>
      <c r="G699" s="1">
        <v>41413</v>
      </c>
      <c r="H699">
        <v>1368.75</v>
      </c>
      <c r="K699" s="1">
        <v>42505</v>
      </c>
      <c r="L699">
        <v>1265.9000000000001</v>
      </c>
    </row>
    <row r="700" spans="1:12">
      <c r="A700" s="1">
        <v>29821</v>
      </c>
      <c r="B700">
        <v>429.5</v>
      </c>
      <c r="D700" s="1">
        <v>41420</v>
      </c>
      <c r="E700">
        <v>1390.25</v>
      </c>
      <c r="F700" s="1">
        <f t="shared" si="10"/>
        <v>41418</v>
      </c>
      <c r="G700" s="1">
        <v>41420</v>
      </c>
      <c r="H700">
        <v>1390.25</v>
      </c>
      <c r="K700" s="1">
        <v>42512</v>
      </c>
      <c r="L700">
        <v>1254.2</v>
      </c>
    </row>
    <row r="701" spans="1:12">
      <c r="A701" s="1">
        <v>29828</v>
      </c>
      <c r="B701">
        <v>425</v>
      </c>
      <c r="D701" s="1">
        <v>41427</v>
      </c>
      <c r="E701">
        <v>1394.5</v>
      </c>
      <c r="F701" s="1">
        <f t="shared" si="10"/>
        <v>41425</v>
      </c>
      <c r="G701" s="1">
        <v>41427</v>
      </c>
      <c r="H701">
        <v>1394.5</v>
      </c>
      <c r="K701" s="1">
        <v>42519</v>
      </c>
      <c r="L701">
        <v>1216.25</v>
      </c>
    </row>
    <row r="702" spans="1:12">
      <c r="A702" s="1">
        <v>29835</v>
      </c>
      <c r="B702">
        <v>439.5</v>
      </c>
      <c r="D702" s="1">
        <v>41434</v>
      </c>
      <c r="E702">
        <v>1386</v>
      </c>
      <c r="F702" s="1">
        <f t="shared" si="10"/>
        <v>41432</v>
      </c>
      <c r="G702" s="1">
        <v>41434</v>
      </c>
      <c r="H702">
        <v>1386</v>
      </c>
      <c r="K702" s="1">
        <v>42526</v>
      </c>
      <c r="L702">
        <v>1240.5</v>
      </c>
    </row>
    <row r="703" spans="1:12">
      <c r="A703" s="1">
        <v>29842</v>
      </c>
      <c r="B703">
        <v>448.25</v>
      </c>
      <c r="D703" s="1">
        <v>41441</v>
      </c>
      <c r="E703">
        <v>1391.25</v>
      </c>
      <c r="F703" s="1">
        <f t="shared" si="10"/>
        <v>41439</v>
      </c>
      <c r="G703" s="1">
        <v>41441</v>
      </c>
      <c r="H703">
        <v>1391.25</v>
      </c>
      <c r="K703" s="1">
        <v>42533</v>
      </c>
      <c r="L703">
        <v>1275.5</v>
      </c>
    </row>
    <row r="704" spans="1:12">
      <c r="A704" s="1">
        <v>29849</v>
      </c>
      <c r="B704">
        <v>447</v>
      </c>
      <c r="D704" s="1">
        <v>41448</v>
      </c>
      <c r="E704">
        <v>1295.25</v>
      </c>
      <c r="F704" s="1">
        <f t="shared" si="10"/>
        <v>41446</v>
      </c>
      <c r="G704" s="1">
        <v>41448</v>
      </c>
      <c r="H704">
        <v>1295.25</v>
      </c>
      <c r="K704" s="1">
        <v>42540</v>
      </c>
      <c r="L704">
        <v>1290.7</v>
      </c>
    </row>
    <row r="705" spans="1:12">
      <c r="A705" s="1">
        <v>29856</v>
      </c>
      <c r="B705">
        <v>450.5</v>
      </c>
      <c r="D705" s="1">
        <v>41455</v>
      </c>
      <c r="E705">
        <v>1192</v>
      </c>
      <c r="F705" s="1">
        <f t="shared" si="10"/>
        <v>41453</v>
      </c>
      <c r="G705" s="1">
        <v>41455</v>
      </c>
      <c r="H705">
        <v>1192</v>
      </c>
      <c r="K705" s="1">
        <v>42547</v>
      </c>
      <c r="L705">
        <v>1315.5</v>
      </c>
    </row>
    <row r="706" spans="1:12">
      <c r="A706" s="1">
        <v>29863</v>
      </c>
      <c r="B706">
        <v>435</v>
      </c>
      <c r="D706" s="1">
        <v>41462</v>
      </c>
      <c r="E706">
        <v>1212.75</v>
      </c>
      <c r="F706" s="1">
        <f t="shared" si="10"/>
        <v>41460</v>
      </c>
      <c r="G706" s="1">
        <v>41462</v>
      </c>
      <c r="H706">
        <v>1212.75</v>
      </c>
      <c r="K706" s="1">
        <v>42554</v>
      </c>
      <c r="L706">
        <v>1340</v>
      </c>
    </row>
    <row r="707" spans="1:12">
      <c r="A707" s="1">
        <v>29870</v>
      </c>
      <c r="B707">
        <v>453.5</v>
      </c>
      <c r="D707" s="1">
        <v>41469</v>
      </c>
      <c r="E707">
        <v>1279.75</v>
      </c>
      <c r="F707" s="1">
        <f t="shared" ref="F707:F770" si="11">D707-2</f>
        <v>41467</v>
      </c>
      <c r="G707" s="1">
        <v>41469</v>
      </c>
      <c r="H707">
        <v>1279.75</v>
      </c>
      <c r="K707" s="1">
        <v>42561</v>
      </c>
      <c r="L707">
        <v>1354.25</v>
      </c>
    </row>
    <row r="708" spans="1:12">
      <c r="A708" s="1">
        <v>29877</v>
      </c>
      <c r="B708">
        <v>443.75</v>
      </c>
      <c r="D708" s="1">
        <v>41476</v>
      </c>
      <c r="E708">
        <v>1295.75</v>
      </c>
      <c r="F708" s="1">
        <f t="shared" si="11"/>
        <v>41474</v>
      </c>
      <c r="G708" s="1">
        <v>41476</v>
      </c>
      <c r="H708">
        <v>1295.75</v>
      </c>
      <c r="K708" s="1">
        <v>42568</v>
      </c>
      <c r="L708">
        <v>1327</v>
      </c>
    </row>
    <row r="709" spans="1:12">
      <c r="A709" s="1">
        <v>29884</v>
      </c>
      <c r="B709">
        <v>432.5</v>
      </c>
      <c r="D709" s="1">
        <v>41483</v>
      </c>
      <c r="E709">
        <v>1331</v>
      </c>
      <c r="F709" s="1">
        <f t="shared" si="11"/>
        <v>41481</v>
      </c>
      <c r="G709" s="1">
        <v>41483</v>
      </c>
      <c r="H709">
        <v>1331</v>
      </c>
      <c r="K709" s="1">
        <v>42575</v>
      </c>
      <c r="L709">
        <v>1320.75</v>
      </c>
    </row>
    <row r="710" spans="1:12">
      <c r="A710" s="1">
        <v>29891</v>
      </c>
      <c r="B710">
        <v>427</v>
      </c>
      <c r="D710" s="1">
        <v>41490</v>
      </c>
      <c r="E710">
        <v>1309.25</v>
      </c>
      <c r="F710" s="1">
        <f t="shared" si="11"/>
        <v>41488</v>
      </c>
      <c r="G710" s="1">
        <v>41490</v>
      </c>
      <c r="H710">
        <v>1309.25</v>
      </c>
      <c r="K710" s="1">
        <v>42582</v>
      </c>
      <c r="L710">
        <v>1342</v>
      </c>
    </row>
    <row r="711" spans="1:12">
      <c r="A711" s="1">
        <v>29898</v>
      </c>
      <c r="B711">
        <v>428.25</v>
      </c>
      <c r="D711" s="1">
        <v>41497</v>
      </c>
      <c r="E711">
        <v>1309</v>
      </c>
      <c r="F711" s="1">
        <f t="shared" si="11"/>
        <v>41495</v>
      </c>
      <c r="G711" s="1">
        <v>41497</v>
      </c>
      <c r="H711">
        <v>1309</v>
      </c>
      <c r="K711" s="1">
        <v>42589</v>
      </c>
      <c r="L711">
        <v>1340.4</v>
      </c>
    </row>
    <row r="712" spans="1:12">
      <c r="A712" s="1">
        <v>29905</v>
      </c>
      <c r="B712">
        <v>412.5</v>
      </c>
      <c r="D712" s="1">
        <v>41504</v>
      </c>
      <c r="E712">
        <v>1369.25</v>
      </c>
      <c r="F712" s="1">
        <f t="shared" si="11"/>
        <v>41502</v>
      </c>
      <c r="G712" s="1">
        <v>41504</v>
      </c>
      <c r="H712">
        <v>1369.25</v>
      </c>
      <c r="K712" s="1">
        <v>42596</v>
      </c>
      <c r="L712">
        <v>1352.2</v>
      </c>
    </row>
    <row r="713" spans="1:12">
      <c r="A713" s="1">
        <v>29912</v>
      </c>
      <c r="B713">
        <v>401.5</v>
      </c>
      <c r="D713" s="1">
        <v>41511</v>
      </c>
      <c r="E713">
        <v>1377.5</v>
      </c>
      <c r="F713" s="1">
        <f t="shared" si="11"/>
        <v>41509</v>
      </c>
      <c r="G713" s="1">
        <v>41511</v>
      </c>
      <c r="H713">
        <v>1377.5</v>
      </c>
      <c r="K713" s="1">
        <v>42603</v>
      </c>
      <c r="L713">
        <v>1346.4</v>
      </c>
    </row>
    <row r="714" spans="1:12">
      <c r="A714" s="1">
        <v>29919</v>
      </c>
      <c r="B714">
        <v>411.5</v>
      </c>
      <c r="D714" s="1">
        <v>41518</v>
      </c>
      <c r="E714">
        <v>1394.75</v>
      </c>
      <c r="F714" s="1">
        <f t="shared" si="11"/>
        <v>41516</v>
      </c>
      <c r="G714" s="1">
        <v>41518</v>
      </c>
      <c r="H714">
        <v>1394.75</v>
      </c>
      <c r="K714" s="1">
        <v>42610</v>
      </c>
      <c r="L714">
        <v>1318.75</v>
      </c>
    </row>
    <row r="715" spans="1:12">
      <c r="A715" s="1">
        <v>29926</v>
      </c>
      <c r="B715">
        <v>426</v>
      </c>
      <c r="D715" s="1">
        <v>41525</v>
      </c>
      <c r="E715">
        <v>1387</v>
      </c>
      <c r="F715" s="1">
        <f t="shared" si="11"/>
        <v>41523</v>
      </c>
      <c r="G715" s="1">
        <v>41525</v>
      </c>
      <c r="H715">
        <v>1387</v>
      </c>
      <c r="K715" s="1">
        <v>42617</v>
      </c>
      <c r="L715">
        <v>1324.7</v>
      </c>
    </row>
    <row r="716" spans="1:12">
      <c r="A716" s="1">
        <v>29933</v>
      </c>
      <c r="B716">
        <v>409.75</v>
      </c>
      <c r="D716" s="1">
        <v>41532</v>
      </c>
      <c r="E716">
        <v>1318.5</v>
      </c>
      <c r="F716" s="1">
        <f t="shared" si="11"/>
        <v>41530</v>
      </c>
      <c r="G716" s="1">
        <v>41532</v>
      </c>
      <c r="H716">
        <v>1318.5</v>
      </c>
      <c r="K716" s="1">
        <v>42624</v>
      </c>
      <c r="L716">
        <v>1330.85</v>
      </c>
    </row>
    <row r="717" spans="1:12">
      <c r="A717" s="1">
        <v>29940</v>
      </c>
      <c r="B717">
        <v>415.75</v>
      </c>
      <c r="D717" s="1">
        <v>41539</v>
      </c>
      <c r="E717">
        <v>1349.25</v>
      </c>
      <c r="F717" s="1">
        <f t="shared" si="11"/>
        <v>41537</v>
      </c>
      <c r="G717" s="1">
        <v>41539</v>
      </c>
      <c r="H717">
        <v>1349.25</v>
      </c>
      <c r="K717" s="1">
        <v>42631</v>
      </c>
      <c r="L717">
        <v>1308.3499999999999</v>
      </c>
    </row>
    <row r="718" spans="1:12">
      <c r="A718" s="1">
        <v>29947</v>
      </c>
      <c r="B718">
        <v>400.4</v>
      </c>
      <c r="D718" s="1">
        <v>41546</v>
      </c>
      <c r="E718">
        <v>1341</v>
      </c>
      <c r="F718" s="1">
        <f t="shared" si="11"/>
        <v>41544</v>
      </c>
      <c r="G718" s="1">
        <v>41546</v>
      </c>
      <c r="H718">
        <v>1341</v>
      </c>
      <c r="K718" s="1">
        <v>42638</v>
      </c>
      <c r="L718">
        <v>1338.65</v>
      </c>
    </row>
    <row r="719" spans="1:12">
      <c r="A719" s="1">
        <v>29954</v>
      </c>
      <c r="B719">
        <v>397.5</v>
      </c>
      <c r="D719" s="1">
        <v>41553</v>
      </c>
      <c r="E719">
        <v>1309.75</v>
      </c>
      <c r="F719" s="1">
        <f t="shared" si="11"/>
        <v>41551</v>
      </c>
      <c r="G719" s="1">
        <v>41553</v>
      </c>
      <c r="H719">
        <v>1309.75</v>
      </c>
      <c r="K719" s="1">
        <v>42645</v>
      </c>
      <c r="L719">
        <v>1322.5</v>
      </c>
    </row>
    <row r="720" spans="1:12">
      <c r="A720" s="1">
        <v>29961</v>
      </c>
      <c r="B720">
        <v>400.25</v>
      </c>
      <c r="D720" s="1">
        <v>41560</v>
      </c>
      <c r="E720">
        <v>1265.5</v>
      </c>
      <c r="F720" s="1">
        <f t="shared" si="11"/>
        <v>41558</v>
      </c>
      <c r="G720" s="1">
        <v>41560</v>
      </c>
      <c r="H720">
        <v>1265.5</v>
      </c>
      <c r="K720" s="1">
        <v>42652</v>
      </c>
      <c r="L720">
        <v>1258.75</v>
      </c>
    </row>
    <row r="721" spans="1:12">
      <c r="A721" s="1">
        <v>29968</v>
      </c>
      <c r="B721">
        <v>379.25</v>
      </c>
      <c r="D721" s="1">
        <v>41567</v>
      </c>
      <c r="E721">
        <v>1316.5</v>
      </c>
      <c r="F721" s="1">
        <f t="shared" si="11"/>
        <v>41565</v>
      </c>
      <c r="G721" s="1">
        <v>41567</v>
      </c>
      <c r="H721">
        <v>1316.5</v>
      </c>
      <c r="K721" s="1">
        <v>42659</v>
      </c>
      <c r="L721">
        <v>1251.75</v>
      </c>
    </row>
    <row r="722" spans="1:12">
      <c r="A722" s="1">
        <v>29975</v>
      </c>
      <c r="B722">
        <v>377.25</v>
      </c>
      <c r="D722" s="1">
        <v>41574</v>
      </c>
      <c r="E722">
        <v>1347.75</v>
      </c>
      <c r="F722" s="1">
        <f t="shared" si="11"/>
        <v>41572</v>
      </c>
      <c r="G722" s="1">
        <v>41574</v>
      </c>
      <c r="H722">
        <v>1347.75</v>
      </c>
      <c r="K722" s="1">
        <v>42666</v>
      </c>
      <c r="L722">
        <v>1266.05</v>
      </c>
    </row>
    <row r="723" spans="1:12">
      <c r="A723" s="1">
        <v>29982</v>
      </c>
      <c r="B723">
        <v>387</v>
      </c>
      <c r="D723" s="1">
        <v>41581</v>
      </c>
      <c r="E723">
        <v>1306.75</v>
      </c>
      <c r="F723" s="1">
        <f t="shared" si="11"/>
        <v>41579</v>
      </c>
      <c r="G723" s="1">
        <v>41581</v>
      </c>
      <c r="H723">
        <v>1306.75</v>
      </c>
      <c r="K723" s="1">
        <v>42673</v>
      </c>
      <c r="L723">
        <v>1273</v>
      </c>
    </row>
    <row r="724" spans="1:12">
      <c r="A724" s="1">
        <v>29989</v>
      </c>
      <c r="B724">
        <v>384.25</v>
      </c>
      <c r="D724" s="1">
        <v>41588</v>
      </c>
      <c r="E724">
        <v>1285.5</v>
      </c>
      <c r="F724" s="1">
        <f t="shared" si="11"/>
        <v>41586</v>
      </c>
      <c r="G724" s="1">
        <v>41588</v>
      </c>
      <c r="H724">
        <v>1285.5</v>
      </c>
      <c r="K724" s="1">
        <v>42680</v>
      </c>
      <c r="L724">
        <v>1302.8</v>
      </c>
    </row>
    <row r="725" spans="1:12">
      <c r="A725" s="1">
        <v>29996</v>
      </c>
      <c r="B725">
        <v>377.5</v>
      </c>
      <c r="D725" s="1">
        <v>41595</v>
      </c>
      <c r="E725">
        <v>1287.25</v>
      </c>
      <c r="F725" s="1">
        <f t="shared" si="11"/>
        <v>41593</v>
      </c>
      <c r="G725" s="1">
        <v>41595</v>
      </c>
      <c r="H725">
        <v>1287.25</v>
      </c>
      <c r="K725" s="1">
        <v>42687</v>
      </c>
      <c r="L725">
        <v>1236.45</v>
      </c>
    </row>
    <row r="726" spans="1:12">
      <c r="A726" s="1">
        <v>30003</v>
      </c>
      <c r="B726">
        <v>369.25</v>
      </c>
      <c r="D726" s="1">
        <v>41602</v>
      </c>
      <c r="E726">
        <v>1246.25</v>
      </c>
      <c r="F726" s="1">
        <f t="shared" si="11"/>
        <v>41600</v>
      </c>
      <c r="G726" s="1">
        <v>41602</v>
      </c>
      <c r="H726">
        <v>1246.25</v>
      </c>
      <c r="K726" s="1">
        <v>42694</v>
      </c>
      <c r="L726">
        <v>1211</v>
      </c>
    </row>
    <row r="727" spans="1:12">
      <c r="A727" s="1">
        <v>30010</v>
      </c>
      <c r="B727">
        <v>362.6</v>
      </c>
      <c r="D727" s="1">
        <v>41609</v>
      </c>
      <c r="E727">
        <v>1253</v>
      </c>
      <c r="F727" s="1">
        <f t="shared" si="11"/>
        <v>41607</v>
      </c>
      <c r="G727" s="1">
        <v>41609</v>
      </c>
      <c r="H727">
        <v>1253</v>
      </c>
      <c r="K727" s="1">
        <v>42701</v>
      </c>
      <c r="L727">
        <v>1187.7</v>
      </c>
    </row>
    <row r="728" spans="1:12">
      <c r="A728" s="1">
        <v>30017</v>
      </c>
      <c r="B728">
        <v>342.4</v>
      </c>
      <c r="D728" s="1">
        <v>41616</v>
      </c>
      <c r="E728">
        <v>1233</v>
      </c>
      <c r="F728" s="1">
        <f t="shared" si="11"/>
        <v>41614</v>
      </c>
      <c r="G728" s="1">
        <v>41616</v>
      </c>
      <c r="H728">
        <v>1233</v>
      </c>
      <c r="K728" s="1">
        <v>42708</v>
      </c>
      <c r="L728">
        <v>1173.5</v>
      </c>
    </row>
    <row r="729" spans="1:12">
      <c r="A729" s="1">
        <v>30024</v>
      </c>
      <c r="B729">
        <v>323.25</v>
      </c>
      <c r="D729" s="1">
        <v>41623</v>
      </c>
      <c r="E729">
        <v>1232</v>
      </c>
      <c r="F729" s="1">
        <f t="shared" si="11"/>
        <v>41621</v>
      </c>
      <c r="G729" s="1">
        <v>41623</v>
      </c>
      <c r="H729">
        <v>1232</v>
      </c>
      <c r="K729" s="1">
        <v>42715</v>
      </c>
      <c r="L729">
        <v>1163.5999999999999</v>
      </c>
    </row>
    <row r="730" spans="1:12">
      <c r="A730" s="1">
        <v>30031</v>
      </c>
      <c r="B730">
        <v>315.75</v>
      </c>
      <c r="D730" s="1">
        <v>41630</v>
      </c>
      <c r="E730">
        <v>1195.25</v>
      </c>
      <c r="F730" s="1">
        <f t="shared" si="11"/>
        <v>41628</v>
      </c>
      <c r="G730" s="1">
        <v>41630</v>
      </c>
      <c r="H730">
        <v>1195.25</v>
      </c>
      <c r="K730" s="1">
        <v>42722</v>
      </c>
      <c r="L730">
        <v>1131.5999999999999</v>
      </c>
    </row>
    <row r="731" spans="1:12">
      <c r="A731" s="1">
        <v>30038</v>
      </c>
      <c r="B731">
        <v>322.25</v>
      </c>
      <c r="D731" s="1">
        <v>41637</v>
      </c>
      <c r="E731">
        <v>1214.5</v>
      </c>
      <c r="F731" s="1">
        <f t="shared" si="11"/>
        <v>41635</v>
      </c>
      <c r="G731" s="1">
        <v>41637</v>
      </c>
      <c r="H731">
        <v>1214.5</v>
      </c>
      <c r="K731" s="1">
        <v>42729</v>
      </c>
      <c r="L731">
        <v>1131.3499999999999</v>
      </c>
    </row>
    <row r="732" spans="1:12">
      <c r="A732" s="1">
        <v>30045</v>
      </c>
      <c r="B732">
        <v>327.75</v>
      </c>
      <c r="D732" s="1">
        <v>41644</v>
      </c>
      <c r="E732">
        <v>1234.5</v>
      </c>
      <c r="F732" s="1">
        <f t="shared" si="11"/>
        <v>41642</v>
      </c>
      <c r="G732" s="1">
        <v>41644</v>
      </c>
      <c r="H732">
        <v>1234.5</v>
      </c>
      <c r="K732" s="1">
        <v>42736</v>
      </c>
      <c r="L732">
        <v>1145.9000000000001</v>
      </c>
    </row>
    <row r="733" spans="1:12">
      <c r="A733" s="1">
        <v>30052</v>
      </c>
      <c r="B733">
        <v>351.5</v>
      </c>
      <c r="D733" s="1">
        <v>41651</v>
      </c>
      <c r="E733">
        <v>1244.25</v>
      </c>
      <c r="F733" s="1">
        <f t="shared" si="11"/>
        <v>41649</v>
      </c>
      <c r="G733" s="1">
        <v>41651</v>
      </c>
      <c r="H733">
        <v>1244.25</v>
      </c>
      <c r="K733" s="1">
        <v>42743</v>
      </c>
      <c r="L733">
        <v>1175.8499999999999</v>
      </c>
    </row>
    <row r="734" spans="1:12">
      <c r="A734" s="1">
        <v>30059</v>
      </c>
      <c r="B734">
        <v>362.75</v>
      </c>
      <c r="D734" s="1">
        <v>41658</v>
      </c>
      <c r="E734">
        <v>1250</v>
      </c>
      <c r="F734" s="1">
        <f t="shared" si="11"/>
        <v>41656</v>
      </c>
      <c r="G734" s="1">
        <v>41658</v>
      </c>
      <c r="H734">
        <v>1250</v>
      </c>
      <c r="K734" s="1">
        <v>42750</v>
      </c>
      <c r="L734">
        <v>1190.3499999999999</v>
      </c>
    </row>
    <row r="735" spans="1:12">
      <c r="A735" s="1">
        <v>30066</v>
      </c>
      <c r="B735">
        <v>352.25</v>
      </c>
      <c r="D735" s="1">
        <v>41665</v>
      </c>
      <c r="E735">
        <v>1267</v>
      </c>
      <c r="F735" s="1">
        <f t="shared" si="11"/>
        <v>41663</v>
      </c>
      <c r="G735" s="1">
        <v>41665</v>
      </c>
      <c r="H735">
        <v>1267</v>
      </c>
      <c r="K735" s="1">
        <v>42757</v>
      </c>
      <c r="L735">
        <v>1200.55</v>
      </c>
    </row>
    <row r="736" spans="1:12">
      <c r="A736" s="1">
        <v>30073</v>
      </c>
      <c r="B736">
        <v>361.25</v>
      </c>
      <c r="D736" s="1">
        <v>41672</v>
      </c>
      <c r="E736">
        <v>1251</v>
      </c>
      <c r="F736" s="1">
        <f t="shared" si="11"/>
        <v>41670</v>
      </c>
      <c r="G736" s="1">
        <v>41672</v>
      </c>
      <c r="H736">
        <v>1251</v>
      </c>
      <c r="K736" s="1">
        <v>42764</v>
      </c>
      <c r="L736">
        <v>1184.8499999999999</v>
      </c>
    </row>
    <row r="737" spans="1:12">
      <c r="A737" s="1">
        <v>30080</v>
      </c>
      <c r="B737">
        <v>334.75</v>
      </c>
      <c r="D737" s="1">
        <v>41679</v>
      </c>
      <c r="E737">
        <v>1259.25</v>
      </c>
      <c r="F737" s="1">
        <f t="shared" si="11"/>
        <v>41677</v>
      </c>
      <c r="G737" s="1">
        <v>41679</v>
      </c>
      <c r="H737">
        <v>1259.25</v>
      </c>
      <c r="K737" s="1">
        <v>42771</v>
      </c>
      <c r="L737">
        <v>1215.2</v>
      </c>
    </row>
    <row r="738" spans="1:12">
      <c r="A738" s="1">
        <v>30087</v>
      </c>
      <c r="B738">
        <v>333.25</v>
      </c>
      <c r="D738" s="1">
        <v>41686</v>
      </c>
      <c r="E738">
        <v>1320</v>
      </c>
      <c r="F738" s="1">
        <f t="shared" si="11"/>
        <v>41684</v>
      </c>
      <c r="G738" s="1">
        <v>41686</v>
      </c>
      <c r="H738">
        <v>1320</v>
      </c>
      <c r="K738" s="1">
        <v>42778</v>
      </c>
      <c r="L738">
        <v>1228.3</v>
      </c>
    </row>
    <row r="739" spans="1:12">
      <c r="A739" s="1">
        <v>30094</v>
      </c>
      <c r="B739">
        <v>338.5</v>
      </c>
      <c r="D739" s="1">
        <v>41693</v>
      </c>
      <c r="E739">
        <v>1323.25</v>
      </c>
      <c r="F739" s="1">
        <f t="shared" si="11"/>
        <v>41691</v>
      </c>
      <c r="G739" s="1">
        <v>41693</v>
      </c>
      <c r="H739">
        <v>1323.25</v>
      </c>
      <c r="K739" s="1">
        <v>42785</v>
      </c>
      <c r="L739">
        <v>1241.95</v>
      </c>
    </row>
    <row r="740" spans="1:12">
      <c r="A740" s="1">
        <v>30101</v>
      </c>
      <c r="B740">
        <v>325.25</v>
      </c>
      <c r="D740" s="1">
        <v>41700</v>
      </c>
      <c r="E740">
        <v>1326.5</v>
      </c>
      <c r="F740" s="1">
        <f t="shared" si="11"/>
        <v>41698</v>
      </c>
      <c r="G740" s="1">
        <v>41700</v>
      </c>
      <c r="H740">
        <v>1326.5</v>
      </c>
      <c r="K740" s="1">
        <v>42792</v>
      </c>
      <c r="L740">
        <v>1253.6500000000001</v>
      </c>
    </row>
    <row r="741" spans="1:12">
      <c r="A741" s="1">
        <v>30108</v>
      </c>
      <c r="B741">
        <v>318.75</v>
      </c>
      <c r="D741" s="1">
        <v>41707</v>
      </c>
      <c r="E741">
        <v>1335.25</v>
      </c>
      <c r="F741" s="1">
        <f t="shared" si="11"/>
        <v>41705</v>
      </c>
      <c r="G741" s="1">
        <v>41707</v>
      </c>
      <c r="H741">
        <v>1335.25</v>
      </c>
      <c r="K741" s="1">
        <v>42799</v>
      </c>
      <c r="L741">
        <v>1226.5</v>
      </c>
    </row>
    <row r="742" spans="1:12">
      <c r="A742" s="1">
        <v>30115</v>
      </c>
      <c r="B742">
        <v>325.25</v>
      </c>
      <c r="D742" s="1">
        <v>41714</v>
      </c>
      <c r="E742">
        <v>1385</v>
      </c>
      <c r="F742" s="1">
        <f t="shared" si="11"/>
        <v>41712</v>
      </c>
      <c r="G742" s="1">
        <v>41714</v>
      </c>
      <c r="H742">
        <v>1385</v>
      </c>
      <c r="K742" s="1">
        <v>42806</v>
      </c>
      <c r="L742">
        <v>1202.6500000000001</v>
      </c>
    </row>
    <row r="743" spans="1:12">
      <c r="A743" s="1">
        <v>30122</v>
      </c>
      <c r="B743">
        <v>308.75</v>
      </c>
      <c r="D743" s="1">
        <v>41721</v>
      </c>
      <c r="E743">
        <v>1336</v>
      </c>
      <c r="F743" s="1">
        <f t="shared" si="11"/>
        <v>41719</v>
      </c>
      <c r="G743" s="1">
        <v>41721</v>
      </c>
      <c r="H743">
        <v>1336</v>
      </c>
      <c r="K743" s="1">
        <v>42813</v>
      </c>
      <c r="L743">
        <v>1229.5999999999999</v>
      </c>
    </row>
    <row r="744" spans="1:12">
      <c r="A744" s="1">
        <v>30129</v>
      </c>
      <c r="B744">
        <v>305.5</v>
      </c>
      <c r="D744" s="1">
        <v>41728</v>
      </c>
      <c r="E744">
        <v>1294.75</v>
      </c>
      <c r="F744" s="1">
        <f t="shared" si="11"/>
        <v>41726</v>
      </c>
      <c r="G744" s="1">
        <v>41728</v>
      </c>
      <c r="H744">
        <v>1294.75</v>
      </c>
      <c r="K744" s="1">
        <v>42820</v>
      </c>
      <c r="L744">
        <v>1247.5</v>
      </c>
    </row>
    <row r="745" spans="1:12">
      <c r="A745" s="1">
        <v>30136</v>
      </c>
      <c r="B745">
        <v>312.75</v>
      </c>
      <c r="D745" s="1">
        <v>41735</v>
      </c>
      <c r="E745">
        <v>1297.25</v>
      </c>
      <c r="F745" s="1">
        <f t="shared" si="11"/>
        <v>41733</v>
      </c>
      <c r="G745" s="1">
        <v>41735</v>
      </c>
      <c r="H745">
        <v>1297.25</v>
      </c>
      <c r="K745" s="1">
        <v>42827</v>
      </c>
      <c r="L745">
        <v>1244.8499999999999</v>
      </c>
    </row>
    <row r="746" spans="1:12">
      <c r="A746" s="1">
        <v>30143</v>
      </c>
      <c r="B746">
        <v>328.5</v>
      </c>
      <c r="D746" s="1">
        <v>41742</v>
      </c>
      <c r="E746">
        <v>1318</v>
      </c>
      <c r="F746" s="1">
        <f t="shared" si="11"/>
        <v>41740</v>
      </c>
      <c r="G746" s="1">
        <v>41742</v>
      </c>
      <c r="H746">
        <v>1318</v>
      </c>
      <c r="K746" s="1">
        <v>42834</v>
      </c>
      <c r="L746">
        <v>1266.45</v>
      </c>
    </row>
    <row r="747" spans="1:12">
      <c r="A747" s="1">
        <v>30150</v>
      </c>
      <c r="B747">
        <v>347</v>
      </c>
      <c r="D747" s="1">
        <v>41749</v>
      </c>
      <c r="E747">
        <v>1299</v>
      </c>
      <c r="F747" s="1">
        <f t="shared" si="11"/>
        <v>41747</v>
      </c>
      <c r="G747" s="1">
        <v>41749</v>
      </c>
      <c r="H747">
        <v>1299</v>
      </c>
      <c r="K747" s="1">
        <v>42841</v>
      </c>
      <c r="L747">
        <v>1284.1500000000001</v>
      </c>
    </row>
    <row r="748" spans="1:12">
      <c r="A748" s="1">
        <v>30157</v>
      </c>
      <c r="B748">
        <v>363.25</v>
      </c>
      <c r="D748" s="1">
        <v>41756</v>
      </c>
      <c r="E748">
        <v>1301.25</v>
      </c>
      <c r="F748" s="1">
        <f t="shared" si="11"/>
        <v>41754</v>
      </c>
      <c r="G748" s="1">
        <v>41756</v>
      </c>
      <c r="H748">
        <v>1301.25</v>
      </c>
      <c r="K748" s="1">
        <v>42848</v>
      </c>
      <c r="L748">
        <v>1281.8499999999999</v>
      </c>
    </row>
    <row r="749" spans="1:12">
      <c r="A749" s="1">
        <v>30164</v>
      </c>
      <c r="B749">
        <v>342.9</v>
      </c>
      <c r="D749" s="1">
        <v>41763</v>
      </c>
      <c r="E749">
        <v>1281.25</v>
      </c>
      <c r="F749" s="1">
        <f t="shared" si="11"/>
        <v>41761</v>
      </c>
      <c r="G749" s="1">
        <v>41763</v>
      </c>
      <c r="H749">
        <v>1281.25</v>
      </c>
      <c r="K749" s="1">
        <v>42855</v>
      </c>
      <c r="L749">
        <v>1266.45</v>
      </c>
    </row>
    <row r="750" spans="1:12">
      <c r="A750" s="1">
        <v>30171</v>
      </c>
      <c r="B750">
        <v>344.75</v>
      </c>
      <c r="D750" s="1">
        <v>41770</v>
      </c>
      <c r="E750">
        <v>1291.25</v>
      </c>
      <c r="F750" s="1">
        <f t="shared" si="11"/>
        <v>41768</v>
      </c>
      <c r="G750" s="1">
        <v>41770</v>
      </c>
      <c r="H750">
        <v>1291.25</v>
      </c>
      <c r="K750" s="1">
        <v>42862</v>
      </c>
      <c r="L750">
        <v>1228.05</v>
      </c>
    </row>
    <row r="751" spans="1:12">
      <c r="A751" s="1">
        <v>30178</v>
      </c>
      <c r="B751">
        <v>338</v>
      </c>
      <c r="D751" s="1">
        <v>41777</v>
      </c>
      <c r="E751">
        <v>1291.5</v>
      </c>
      <c r="F751" s="1">
        <f t="shared" si="11"/>
        <v>41775</v>
      </c>
      <c r="G751" s="1">
        <v>41777</v>
      </c>
      <c r="H751">
        <v>1291.5</v>
      </c>
      <c r="K751" s="1">
        <v>42869</v>
      </c>
      <c r="L751">
        <v>1231.25</v>
      </c>
    </row>
    <row r="752" spans="1:12">
      <c r="A752" s="1">
        <v>30185</v>
      </c>
      <c r="B752">
        <v>386.5</v>
      </c>
      <c r="D752" s="1">
        <v>41784</v>
      </c>
      <c r="E752">
        <v>1291.5</v>
      </c>
      <c r="F752" s="1">
        <f t="shared" si="11"/>
        <v>41782</v>
      </c>
      <c r="G752" s="1">
        <v>41784</v>
      </c>
      <c r="H752">
        <v>1291.5</v>
      </c>
      <c r="K752" s="1">
        <v>42876</v>
      </c>
      <c r="L752">
        <v>1252</v>
      </c>
    </row>
    <row r="753" spans="1:12">
      <c r="A753" s="1">
        <v>30192</v>
      </c>
      <c r="B753">
        <v>418</v>
      </c>
      <c r="D753" s="1">
        <v>41791</v>
      </c>
      <c r="E753">
        <v>1250.5</v>
      </c>
      <c r="F753" s="1">
        <f t="shared" si="11"/>
        <v>41789</v>
      </c>
      <c r="G753" s="1">
        <v>41791</v>
      </c>
      <c r="H753">
        <v>1250.5</v>
      </c>
      <c r="K753" s="1">
        <v>42883</v>
      </c>
      <c r="L753">
        <v>1265.05</v>
      </c>
    </row>
    <row r="754" spans="1:12">
      <c r="A754" s="1">
        <v>30199</v>
      </c>
      <c r="B754">
        <v>455</v>
      </c>
      <c r="D754" s="1">
        <v>41798</v>
      </c>
      <c r="E754">
        <v>1247.5</v>
      </c>
      <c r="F754" s="1">
        <f t="shared" si="11"/>
        <v>41796</v>
      </c>
      <c r="G754" s="1">
        <v>41798</v>
      </c>
      <c r="H754">
        <v>1247.5</v>
      </c>
      <c r="K754" s="1">
        <v>42890</v>
      </c>
      <c r="L754">
        <v>1274.95</v>
      </c>
    </row>
    <row r="755" spans="1:12">
      <c r="A755" s="1">
        <v>30206</v>
      </c>
      <c r="B755">
        <v>453</v>
      </c>
      <c r="D755" s="1">
        <v>41805</v>
      </c>
      <c r="E755">
        <v>1273</v>
      </c>
      <c r="F755" s="1">
        <f t="shared" si="11"/>
        <v>41803</v>
      </c>
      <c r="G755" s="1">
        <v>41805</v>
      </c>
      <c r="H755">
        <v>1273</v>
      </c>
      <c r="K755" s="1">
        <v>42897</v>
      </c>
      <c r="L755">
        <v>1266.55</v>
      </c>
    </row>
    <row r="756" spans="1:12">
      <c r="A756" s="1">
        <v>30213</v>
      </c>
      <c r="B756">
        <v>441.5</v>
      </c>
      <c r="D756" s="1">
        <v>41812</v>
      </c>
      <c r="E756">
        <v>1312.5</v>
      </c>
      <c r="F756" s="1">
        <f t="shared" si="11"/>
        <v>41810</v>
      </c>
      <c r="G756" s="1">
        <v>41812</v>
      </c>
      <c r="H756">
        <v>1312.5</v>
      </c>
      <c r="K756" s="1">
        <v>42904</v>
      </c>
      <c r="L756">
        <v>1255.4000000000001</v>
      </c>
    </row>
    <row r="757" spans="1:12">
      <c r="A757" s="1">
        <v>30220</v>
      </c>
      <c r="B757">
        <v>431</v>
      </c>
      <c r="D757" s="1">
        <v>41819</v>
      </c>
      <c r="E757">
        <v>1317.5</v>
      </c>
      <c r="F757" s="1">
        <f t="shared" si="11"/>
        <v>41817</v>
      </c>
      <c r="G757" s="1">
        <v>41819</v>
      </c>
      <c r="H757">
        <v>1317.5</v>
      </c>
      <c r="K757" s="1">
        <v>42911</v>
      </c>
      <c r="L757">
        <v>1255.7</v>
      </c>
    </row>
    <row r="758" spans="1:12">
      <c r="A758" s="1">
        <v>30227</v>
      </c>
      <c r="B758">
        <v>402</v>
      </c>
      <c r="D758" s="1">
        <v>41826</v>
      </c>
      <c r="E758">
        <v>1319.25</v>
      </c>
      <c r="F758" s="1">
        <f t="shared" si="11"/>
        <v>41824</v>
      </c>
      <c r="G758" s="1">
        <v>41826</v>
      </c>
      <c r="H758">
        <v>1319.25</v>
      </c>
      <c r="K758" s="1">
        <v>42918</v>
      </c>
      <c r="L758">
        <v>1242.25</v>
      </c>
    </row>
    <row r="759" spans="1:12">
      <c r="A759" s="1">
        <v>30234</v>
      </c>
      <c r="B759">
        <v>433</v>
      </c>
      <c r="D759" s="1">
        <v>41833</v>
      </c>
      <c r="E759">
        <v>1335</v>
      </c>
      <c r="F759" s="1">
        <f t="shared" si="11"/>
        <v>41831</v>
      </c>
      <c r="G759" s="1">
        <v>41833</v>
      </c>
      <c r="H759">
        <v>1335</v>
      </c>
      <c r="K759" s="1">
        <v>42925</v>
      </c>
      <c r="L759">
        <v>1215.6500000000001</v>
      </c>
    </row>
    <row r="760" spans="1:12">
      <c r="A760" s="1">
        <v>30241</v>
      </c>
      <c r="B760">
        <v>432.5</v>
      </c>
      <c r="D760" s="1">
        <v>41840</v>
      </c>
      <c r="E760">
        <v>1307.25</v>
      </c>
      <c r="F760" s="1">
        <f t="shared" si="11"/>
        <v>41838</v>
      </c>
      <c r="G760" s="1">
        <v>41840</v>
      </c>
      <c r="H760">
        <v>1307.25</v>
      </c>
      <c r="K760" s="1">
        <v>42932</v>
      </c>
      <c r="L760">
        <v>1230.3</v>
      </c>
    </row>
    <row r="761" spans="1:12">
      <c r="A761" s="1">
        <v>30248</v>
      </c>
      <c r="B761">
        <v>428</v>
      </c>
      <c r="D761" s="1">
        <v>41847</v>
      </c>
      <c r="E761">
        <v>1294.75</v>
      </c>
      <c r="F761" s="1">
        <f t="shared" si="11"/>
        <v>41845</v>
      </c>
      <c r="G761" s="1">
        <v>41847</v>
      </c>
      <c r="H761">
        <v>1294.75</v>
      </c>
      <c r="K761" s="1">
        <v>42939</v>
      </c>
      <c r="L761">
        <v>1248.55</v>
      </c>
    </row>
    <row r="762" spans="1:12">
      <c r="A762" s="1">
        <v>30255</v>
      </c>
      <c r="B762">
        <v>423.25</v>
      </c>
      <c r="D762" s="1">
        <v>41854</v>
      </c>
      <c r="E762">
        <v>1291.25</v>
      </c>
      <c r="F762" s="1">
        <f t="shared" si="11"/>
        <v>41852</v>
      </c>
      <c r="G762" s="1">
        <v>41854</v>
      </c>
      <c r="H762">
        <v>1291.25</v>
      </c>
      <c r="K762" s="1">
        <v>42946</v>
      </c>
      <c r="L762">
        <v>1264.9000000000001</v>
      </c>
    </row>
    <row r="763" spans="1:12">
      <c r="A763" s="1">
        <v>30262</v>
      </c>
      <c r="B763">
        <v>417.5</v>
      </c>
      <c r="D763" s="1">
        <v>41861</v>
      </c>
      <c r="E763">
        <v>1309.75</v>
      </c>
      <c r="F763" s="1">
        <f t="shared" si="11"/>
        <v>41859</v>
      </c>
      <c r="G763" s="1">
        <v>41861</v>
      </c>
      <c r="H763">
        <v>1309.75</v>
      </c>
      <c r="K763" s="1">
        <v>42953</v>
      </c>
      <c r="L763">
        <v>1257.7</v>
      </c>
    </row>
    <row r="764" spans="1:12">
      <c r="A764" s="1">
        <v>30269</v>
      </c>
      <c r="B764">
        <v>398</v>
      </c>
      <c r="D764" s="1">
        <v>41868</v>
      </c>
      <c r="E764">
        <v>1296</v>
      </c>
      <c r="F764" s="1">
        <f t="shared" si="11"/>
        <v>41866</v>
      </c>
      <c r="G764" s="1">
        <v>41868</v>
      </c>
      <c r="H764">
        <v>1296</v>
      </c>
      <c r="K764" s="1">
        <v>42960</v>
      </c>
      <c r="L764">
        <v>1286.0999999999999</v>
      </c>
    </row>
    <row r="765" spans="1:12">
      <c r="A765" s="1">
        <v>30276</v>
      </c>
      <c r="B765">
        <v>417.6</v>
      </c>
      <c r="D765" s="1">
        <v>41875</v>
      </c>
      <c r="E765">
        <v>1277.25</v>
      </c>
      <c r="F765" s="1">
        <f t="shared" si="11"/>
        <v>41873</v>
      </c>
      <c r="G765" s="1">
        <v>41875</v>
      </c>
      <c r="H765">
        <v>1277.25</v>
      </c>
      <c r="K765" s="1">
        <v>42967</v>
      </c>
      <c r="L765">
        <v>1295.8</v>
      </c>
    </row>
    <row r="766" spans="1:12">
      <c r="A766" s="1">
        <v>30283</v>
      </c>
      <c r="B766">
        <v>417.75</v>
      </c>
      <c r="D766" s="1">
        <v>41882</v>
      </c>
      <c r="E766">
        <v>1285.75</v>
      </c>
      <c r="F766" s="1">
        <f t="shared" si="11"/>
        <v>41880</v>
      </c>
      <c r="G766" s="1">
        <v>41882</v>
      </c>
      <c r="H766">
        <v>1285.75</v>
      </c>
      <c r="K766" s="1">
        <v>42974</v>
      </c>
      <c r="L766">
        <v>1285.3</v>
      </c>
    </row>
    <row r="767" spans="1:12">
      <c r="A767" s="1">
        <v>30290</v>
      </c>
      <c r="B767">
        <v>441.25</v>
      </c>
      <c r="D767" s="1">
        <v>41889</v>
      </c>
      <c r="E767">
        <v>1266</v>
      </c>
      <c r="F767" s="1">
        <f t="shared" si="11"/>
        <v>41887</v>
      </c>
      <c r="G767" s="1">
        <v>41889</v>
      </c>
      <c r="H767">
        <v>1266</v>
      </c>
      <c r="K767" s="1">
        <v>42981</v>
      </c>
      <c r="L767">
        <v>1320.4</v>
      </c>
    </row>
    <row r="768" spans="1:12">
      <c r="A768" s="1">
        <v>30297</v>
      </c>
      <c r="B768">
        <v>435.75</v>
      </c>
      <c r="D768" s="1">
        <v>41896</v>
      </c>
      <c r="E768">
        <v>1231.5</v>
      </c>
      <c r="F768" s="1">
        <f t="shared" si="11"/>
        <v>41894</v>
      </c>
      <c r="G768" s="1">
        <v>41896</v>
      </c>
      <c r="H768">
        <v>1231.5</v>
      </c>
      <c r="K768" s="1">
        <v>42988</v>
      </c>
      <c r="L768">
        <v>1346.25</v>
      </c>
    </row>
    <row r="769" spans="1:12">
      <c r="A769" s="1">
        <v>30304</v>
      </c>
      <c r="B769">
        <v>437</v>
      </c>
      <c r="D769" s="1">
        <v>41903</v>
      </c>
      <c r="E769">
        <v>1219.75</v>
      </c>
      <c r="F769" s="1">
        <f t="shared" si="11"/>
        <v>41901</v>
      </c>
      <c r="G769" s="1">
        <v>41903</v>
      </c>
      <c r="H769">
        <v>1219.75</v>
      </c>
      <c r="K769" s="1">
        <v>42995</v>
      </c>
      <c r="L769">
        <v>1322.85</v>
      </c>
    </row>
    <row r="770" spans="1:12">
      <c r="A770" s="1">
        <v>30311</v>
      </c>
      <c r="B770">
        <v>445.75</v>
      </c>
      <c r="D770" s="1">
        <v>41910</v>
      </c>
      <c r="E770">
        <v>1213.75</v>
      </c>
      <c r="F770" s="1">
        <f t="shared" si="11"/>
        <v>41908</v>
      </c>
      <c r="G770" s="1">
        <v>41910</v>
      </c>
      <c r="H770">
        <v>1213.75</v>
      </c>
      <c r="K770" s="1">
        <v>43002</v>
      </c>
      <c r="L770">
        <v>1294.8</v>
      </c>
    </row>
    <row r="771" spans="1:12">
      <c r="A771" s="1">
        <v>30318</v>
      </c>
      <c r="B771">
        <v>456.9</v>
      </c>
      <c r="D771" s="1">
        <v>41917</v>
      </c>
      <c r="E771">
        <v>1195</v>
      </c>
      <c r="F771" s="1">
        <f t="shared" ref="F771:F834" si="12">D771-2</f>
        <v>41915</v>
      </c>
      <c r="G771" s="1">
        <v>41917</v>
      </c>
      <c r="H771">
        <v>1195</v>
      </c>
      <c r="K771" s="1">
        <v>43009</v>
      </c>
      <c r="L771">
        <v>1283.0999999999999</v>
      </c>
    </row>
    <row r="772" spans="1:12">
      <c r="A772" s="1">
        <v>30325</v>
      </c>
      <c r="B772">
        <v>465</v>
      </c>
      <c r="D772" s="1">
        <v>41924</v>
      </c>
      <c r="E772">
        <v>1219</v>
      </c>
      <c r="F772" s="1">
        <f t="shared" si="12"/>
        <v>41922</v>
      </c>
      <c r="G772" s="1">
        <v>41924</v>
      </c>
      <c r="H772">
        <v>1219</v>
      </c>
      <c r="K772" s="1">
        <v>43016</v>
      </c>
      <c r="L772">
        <v>1261.8</v>
      </c>
    </row>
    <row r="773" spans="1:12">
      <c r="A773" s="1">
        <v>30332</v>
      </c>
      <c r="B773">
        <v>483.25</v>
      </c>
      <c r="D773" s="1">
        <v>41931</v>
      </c>
      <c r="E773">
        <v>1234.25</v>
      </c>
      <c r="F773" s="1">
        <f t="shared" si="12"/>
        <v>41929</v>
      </c>
      <c r="G773" s="1">
        <v>41931</v>
      </c>
      <c r="H773">
        <v>1234.25</v>
      </c>
      <c r="K773" s="1">
        <v>43023</v>
      </c>
      <c r="L773">
        <v>1299.5999999999999</v>
      </c>
    </row>
    <row r="774" spans="1:12">
      <c r="A774" s="1">
        <v>30339</v>
      </c>
      <c r="B774">
        <v>485</v>
      </c>
      <c r="D774" s="1">
        <v>41938</v>
      </c>
      <c r="E774">
        <v>1232.75</v>
      </c>
      <c r="F774" s="1">
        <f t="shared" si="12"/>
        <v>41936</v>
      </c>
      <c r="G774" s="1">
        <v>41938</v>
      </c>
      <c r="H774">
        <v>1232.75</v>
      </c>
      <c r="K774" s="1">
        <v>43030</v>
      </c>
      <c r="L774">
        <v>1281.2</v>
      </c>
    </row>
    <row r="775" spans="1:12">
      <c r="A775" s="1">
        <v>30346</v>
      </c>
      <c r="B775">
        <v>493.75</v>
      </c>
      <c r="D775" s="1">
        <v>41945</v>
      </c>
      <c r="E775">
        <v>1164.25</v>
      </c>
      <c r="F775" s="1">
        <f t="shared" si="12"/>
        <v>41943</v>
      </c>
      <c r="G775" s="1">
        <v>41945</v>
      </c>
      <c r="H775">
        <v>1164.25</v>
      </c>
      <c r="K775" s="1">
        <v>43037</v>
      </c>
      <c r="L775">
        <v>1266.45</v>
      </c>
    </row>
    <row r="776" spans="1:12">
      <c r="A776" s="1">
        <v>30353</v>
      </c>
      <c r="B776">
        <v>498.5</v>
      </c>
      <c r="D776" s="1">
        <v>41952</v>
      </c>
      <c r="E776">
        <v>1154.5</v>
      </c>
      <c r="F776" s="1">
        <f t="shared" si="12"/>
        <v>41950</v>
      </c>
      <c r="G776" s="1">
        <v>41952</v>
      </c>
      <c r="H776">
        <v>1154.5</v>
      </c>
      <c r="K776" s="1">
        <v>43044</v>
      </c>
      <c r="L776">
        <v>1267.2</v>
      </c>
    </row>
    <row r="777" spans="1:12">
      <c r="A777" s="1">
        <v>30360</v>
      </c>
      <c r="B777">
        <v>504.5</v>
      </c>
      <c r="D777" s="1">
        <v>41959</v>
      </c>
      <c r="E777">
        <v>1169</v>
      </c>
      <c r="F777" s="1">
        <f t="shared" si="12"/>
        <v>41957</v>
      </c>
      <c r="G777" s="1">
        <v>41959</v>
      </c>
      <c r="H777">
        <v>1169</v>
      </c>
      <c r="K777" s="1">
        <v>43051</v>
      </c>
      <c r="L777">
        <v>1284.3</v>
      </c>
    </row>
    <row r="778" spans="1:12">
      <c r="A778" s="1">
        <v>30367</v>
      </c>
      <c r="B778">
        <v>503.5</v>
      </c>
      <c r="D778" s="1">
        <v>41966</v>
      </c>
      <c r="E778">
        <v>1203.75</v>
      </c>
      <c r="F778" s="1">
        <f t="shared" si="12"/>
        <v>41964</v>
      </c>
      <c r="G778" s="1">
        <v>41966</v>
      </c>
      <c r="H778">
        <v>1203.75</v>
      </c>
      <c r="K778" s="1">
        <v>43058</v>
      </c>
      <c r="L778">
        <v>1284.3499999999999</v>
      </c>
    </row>
    <row r="779" spans="1:12">
      <c r="A779" s="1">
        <v>30374</v>
      </c>
      <c r="B779">
        <v>464.75</v>
      </c>
      <c r="D779" s="1">
        <v>41973</v>
      </c>
      <c r="E779">
        <v>1182.75</v>
      </c>
      <c r="F779" s="1">
        <f t="shared" si="12"/>
        <v>41971</v>
      </c>
      <c r="G779" s="1">
        <v>41973</v>
      </c>
      <c r="H779">
        <v>1182.75</v>
      </c>
      <c r="K779" s="1">
        <v>43065</v>
      </c>
      <c r="L779">
        <v>1290.5</v>
      </c>
    </row>
    <row r="780" spans="1:12">
      <c r="A780" s="1">
        <v>30381</v>
      </c>
      <c r="B780">
        <v>412.5</v>
      </c>
      <c r="D780" s="1">
        <v>41980</v>
      </c>
      <c r="E780">
        <v>1194</v>
      </c>
      <c r="F780" s="1">
        <f t="shared" si="12"/>
        <v>41978</v>
      </c>
      <c r="G780" s="1">
        <v>41980</v>
      </c>
      <c r="H780">
        <v>1194</v>
      </c>
      <c r="K780" s="1">
        <v>43072</v>
      </c>
      <c r="L780">
        <v>1275.5</v>
      </c>
    </row>
    <row r="781" spans="1:12">
      <c r="A781" s="1">
        <v>30388</v>
      </c>
      <c r="B781">
        <v>420.5</v>
      </c>
      <c r="D781" s="1">
        <v>41987</v>
      </c>
      <c r="E781">
        <v>1217</v>
      </c>
      <c r="F781" s="1">
        <f t="shared" si="12"/>
        <v>41985</v>
      </c>
      <c r="G781" s="1">
        <v>41987</v>
      </c>
      <c r="H781">
        <v>1217</v>
      </c>
      <c r="K781" s="1">
        <v>43079</v>
      </c>
      <c r="L781">
        <v>1250.6500000000001</v>
      </c>
    </row>
    <row r="782" spans="1:12">
      <c r="A782" s="1">
        <v>30395</v>
      </c>
      <c r="B782">
        <v>421.75</v>
      </c>
      <c r="D782" s="1">
        <v>41994</v>
      </c>
      <c r="E782">
        <v>1195.5</v>
      </c>
      <c r="F782" s="1">
        <f t="shared" si="12"/>
        <v>41992</v>
      </c>
      <c r="G782" s="1">
        <v>41994</v>
      </c>
      <c r="H782">
        <v>1195.5</v>
      </c>
      <c r="K782" s="1">
        <v>43086</v>
      </c>
      <c r="L782">
        <v>1254.5999999999999</v>
      </c>
    </row>
    <row r="783" spans="1:12">
      <c r="A783" s="1">
        <v>30402</v>
      </c>
      <c r="B783">
        <v>411.75</v>
      </c>
      <c r="D783" s="1">
        <v>42001</v>
      </c>
      <c r="E783">
        <v>1175.75</v>
      </c>
      <c r="F783" s="1">
        <f t="shared" si="12"/>
        <v>41999</v>
      </c>
      <c r="G783" s="1">
        <v>42001</v>
      </c>
      <c r="H783">
        <v>1175.75</v>
      </c>
      <c r="K783" s="1">
        <v>43093</v>
      </c>
      <c r="L783">
        <v>1264.55</v>
      </c>
    </row>
    <row r="784" spans="1:12">
      <c r="A784" s="1">
        <v>30409</v>
      </c>
      <c r="B784">
        <v>414.75</v>
      </c>
      <c r="D784" s="1">
        <v>42008</v>
      </c>
      <c r="E784">
        <v>1172</v>
      </c>
      <c r="F784" s="1">
        <f t="shared" si="12"/>
        <v>42006</v>
      </c>
      <c r="G784" s="1">
        <v>42008</v>
      </c>
      <c r="H784">
        <v>1172</v>
      </c>
      <c r="K784" s="1">
        <v>43100</v>
      </c>
      <c r="L784">
        <v>1291</v>
      </c>
    </row>
    <row r="785" spans="1:12">
      <c r="A785" s="1">
        <v>30416</v>
      </c>
      <c r="B785">
        <v>421.25</v>
      </c>
      <c r="D785" s="1">
        <v>42015</v>
      </c>
      <c r="E785">
        <v>1217.75</v>
      </c>
      <c r="F785" s="1">
        <f t="shared" si="12"/>
        <v>42013</v>
      </c>
      <c r="G785" s="1">
        <v>42015</v>
      </c>
      <c r="H785">
        <v>1217.75</v>
      </c>
      <c r="K785" s="1">
        <v>43107</v>
      </c>
      <c r="L785">
        <v>1317.15</v>
      </c>
    </row>
    <row r="786" spans="1:12">
      <c r="A786" s="1">
        <v>30423</v>
      </c>
      <c r="B786">
        <v>436.5</v>
      </c>
      <c r="D786" s="1">
        <v>42022</v>
      </c>
      <c r="E786">
        <v>1277.5</v>
      </c>
      <c r="F786" s="1">
        <f t="shared" si="12"/>
        <v>42020</v>
      </c>
      <c r="G786" s="1">
        <v>42022</v>
      </c>
      <c r="H786">
        <v>1277.5</v>
      </c>
      <c r="K786" s="1">
        <v>43114</v>
      </c>
      <c r="L786">
        <v>1326.8</v>
      </c>
    </row>
    <row r="787" spans="1:12">
      <c r="A787" s="1">
        <v>30430</v>
      </c>
      <c r="B787">
        <v>437</v>
      </c>
      <c r="D787" s="1">
        <v>42029</v>
      </c>
      <c r="E787">
        <v>1294.75</v>
      </c>
      <c r="F787" s="1">
        <f t="shared" si="12"/>
        <v>42027</v>
      </c>
      <c r="G787" s="1">
        <v>42029</v>
      </c>
      <c r="H787">
        <v>1294.75</v>
      </c>
      <c r="K787" s="1">
        <v>43121</v>
      </c>
      <c r="L787">
        <v>1334.95</v>
      </c>
    </row>
    <row r="788" spans="1:12">
      <c r="A788" s="1">
        <v>30437</v>
      </c>
      <c r="B788">
        <v>429.25</v>
      </c>
      <c r="D788" s="1">
        <v>42036</v>
      </c>
      <c r="E788">
        <v>1260.25</v>
      </c>
      <c r="F788" s="1">
        <f t="shared" si="12"/>
        <v>42034</v>
      </c>
      <c r="G788" s="1">
        <v>42036</v>
      </c>
      <c r="H788">
        <v>1260.25</v>
      </c>
      <c r="K788" s="1">
        <v>43128</v>
      </c>
      <c r="L788">
        <v>1353.15</v>
      </c>
    </row>
    <row r="789" spans="1:12">
      <c r="A789" s="1">
        <v>30444</v>
      </c>
      <c r="B789">
        <v>431.25</v>
      </c>
      <c r="D789" s="1">
        <v>42043</v>
      </c>
      <c r="E789">
        <v>1241</v>
      </c>
      <c r="F789" s="1">
        <f t="shared" si="12"/>
        <v>42041</v>
      </c>
      <c r="G789" s="1">
        <v>42043</v>
      </c>
      <c r="H789">
        <v>1241</v>
      </c>
      <c r="K789" s="1">
        <v>43135</v>
      </c>
      <c r="L789">
        <v>1331.15</v>
      </c>
    </row>
    <row r="790" spans="1:12">
      <c r="A790" s="1">
        <v>30451</v>
      </c>
      <c r="B790">
        <v>441.25</v>
      </c>
      <c r="D790" s="1">
        <v>42050</v>
      </c>
      <c r="E790">
        <v>1232.5</v>
      </c>
      <c r="F790" s="1">
        <f t="shared" si="12"/>
        <v>42048</v>
      </c>
      <c r="G790" s="1">
        <v>42050</v>
      </c>
      <c r="H790">
        <v>1232.5</v>
      </c>
      <c r="K790" s="1">
        <v>43142</v>
      </c>
      <c r="L790">
        <v>1314.1</v>
      </c>
    </row>
    <row r="791" spans="1:12">
      <c r="A791" s="1">
        <v>30458</v>
      </c>
      <c r="B791">
        <v>438.75</v>
      </c>
      <c r="D791" s="1">
        <v>42057</v>
      </c>
      <c r="E791">
        <v>1208.25</v>
      </c>
      <c r="F791" s="1">
        <f t="shared" si="12"/>
        <v>42055</v>
      </c>
      <c r="G791" s="1">
        <v>42057</v>
      </c>
      <c r="H791">
        <v>1208.25</v>
      </c>
      <c r="K791" s="1">
        <v>43149</v>
      </c>
      <c r="L791">
        <v>1352.1</v>
      </c>
    </row>
    <row r="792" spans="1:12">
      <c r="A792" s="1">
        <v>30465</v>
      </c>
      <c r="B792">
        <v>437.25</v>
      </c>
      <c r="D792" s="1">
        <v>42064</v>
      </c>
      <c r="E792">
        <v>1214</v>
      </c>
      <c r="F792" s="1">
        <f t="shared" si="12"/>
        <v>42062</v>
      </c>
      <c r="G792" s="1">
        <v>42064</v>
      </c>
      <c r="H792">
        <v>1214</v>
      </c>
      <c r="K792" s="1">
        <v>43156</v>
      </c>
      <c r="L792">
        <v>1327.95</v>
      </c>
    </row>
    <row r="793" spans="1:12">
      <c r="A793" s="1">
        <v>30472</v>
      </c>
      <c r="B793">
        <v>411.5</v>
      </c>
      <c r="D793" s="1">
        <v>42071</v>
      </c>
      <c r="E793">
        <v>1175.75</v>
      </c>
      <c r="F793" s="1">
        <f t="shared" si="12"/>
        <v>42069</v>
      </c>
      <c r="G793" s="1">
        <v>42071</v>
      </c>
      <c r="H793">
        <v>1175.75</v>
      </c>
      <c r="K793" s="1">
        <v>43163</v>
      </c>
      <c r="L793">
        <v>1322.3</v>
      </c>
    </row>
    <row r="794" spans="1:12">
      <c r="A794" s="1">
        <v>30479</v>
      </c>
      <c r="B794">
        <v>411.25</v>
      </c>
      <c r="D794" s="1">
        <v>42078</v>
      </c>
      <c r="E794">
        <v>1152</v>
      </c>
      <c r="F794" s="1">
        <f t="shared" si="12"/>
        <v>42076</v>
      </c>
      <c r="G794" s="1">
        <v>42078</v>
      </c>
      <c r="H794">
        <v>1152</v>
      </c>
      <c r="K794" s="1">
        <v>43170</v>
      </c>
      <c r="L794">
        <v>1320.6</v>
      </c>
    </row>
    <row r="795" spans="1:12">
      <c r="A795" s="1">
        <v>30486</v>
      </c>
      <c r="B795">
        <v>415.5</v>
      </c>
      <c r="D795" s="1">
        <v>42085</v>
      </c>
      <c r="E795">
        <v>1183.0999999999999</v>
      </c>
      <c r="F795" s="1">
        <f t="shared" si="12"/>
        <v>42083</v>
      </c>
      <c r="G795" s="1">
        <v>42085</v>
      </c>
      <c r="H795">
        <v>1183.0999999999999</v>
      </c>
      <c r="K795" s="1">
        <v>43177</v>
      </c>
      <c r="L795">
        <v>1310.0999999999999</v>
      </c>
    </row>
    <row r="796" spans="1:12">
      <c r="A796" s="1">
        <v>30493</v>
      </c>
      <c r="B796">
        <v>423.5</v>
      </c>
      <c r="D796" s="1">
        <v>42092</v>
      </c>
      <c r="E796">
        <v>1195.75</v>
      </c>
      <c r="F796" s="1">
        <f t="shared" si="12"/>
        <v>42090</v>
      </c>
      <c r="G796" s="1">
        <v>42092</v>
      </c>
      <c r="H796">
        <v>1195.75</v>
      </c>
      <c r="K796" s="1">
        <v>43184</v>
      </c>
      <c r="L796">
        <v>1346.6</v>
      </c>
    </row>
    <row r="797" spans="1:12">
      <c r="A797" s="1">
        <v>30500</v>
      </c>
      <c r="B797">
        <v>416.25</v>
      </c>
      <c r="D797" s="1">
        <v>42099</v>
      </c>
      <c r="E797">
        <v>1198.5</v>
      </c>
      <c r="F797" s="1">
        <f t="shared" si="12"/>
        <v>42097</v>
      </c>
      <c r="G797" s="1">
        <v>42099</v>
      </c>
      <c r="H797">
        <v>1198.5</v>
      </c>
      <c r="K797" s="1">
        <v>43191</v>
      </c>
      <c r="L797">
        <v>1323.85</v>
      </c>
    </row>
    <row r="798" spans="1:12">
      <c r="A798" s="1">
        <v>30507</v>
      </c>
      <c r="B798">
        <v>426</v>
      </c>
      <c r="D798" s="1">
        <v>42106</v>
      </c>
      <c r="E798">
        <v>1207.3499999999999</v>
      </c>
      <c r="F798" s="1">
        <f t="shared" si="12"/>
        <v>42104</v>
      </c>
      <c r="G798" s="1">
        <v>42106</v>
      </c>
      <c r="H798">
        <v>1207.3499999999999</v>
      </c>
      <c r="K798" s="1">
        <v>43198</v>
      </c>
      <c r="L798">
        <v>1331.2</v>
      </c>
    </row>
    <row r="799" spans="1:12">
      <c r="A799" s="1">
        <v>30514</v>
      </c>
      <c r="B799">
        <v>422.25</v>
      </c>
      <c r="D799" s="1">
        <v>42113</v>
      </c>
      <c r="E799">
        <v>1203.3499999999999</v>
      </c>
      <c r="F799" s="1">
        <f t="shared" si="12"/>
        <v>42111</v>
      </c>
      <c r="G799" s="1">
        <v>42113</v>
      </c>
      <c r="H799">
        <v>1203.3499999999999</v>
      </c>
      <c r="K799" s="1">
        <v>43205</v>
      </c>
      <c r="L799">
        <v>1343.7</v>
      </c>
    </row>
    <row r="800" spans="1:12">
      <c r="A800" s="1">
        <v>30521</v>
      </c>
      <c r="B800">
        <v>423.5</v>
      </c>
      <c r="D800" s="1">
        <v>42120</v>
      </c>
      <c r="E800">
        <v>1183</v>
      </c>
      <c r="F800" s="1">
        <f t="shared" si="12"/>
        <v>42118</v>
      </c>
      <c r="G800" s="1">
        <v>42120</v>
      </c>
      <c r="H800">
        <v>1183</v>
      </c>
      <c r="K800" s="1">
        <v>43212</v>
      </c>
      <c r="L800">
        <v>1336.75</v>
      </c>
    </row>
    <row r="801" spans="1:12">
      <c r="A801" s="1">
        <v>30528</v>
      </c>
      <c r="B801">
        <v>422</v>
      </c>
      <c r="D801" s="1">
        <v>42127</v>
      </c>
      <c r="E801">
        <v>1175.95</v>
      </c>
      <c r="F801" s="1">
        <f t="shared" si="12"/>
        <v>42125</v>
      </c>
      <c r="G801" s="1">
        <v>42127</v>
      </c>
      <c r="H801">
        <v>1175.95</v>
      </c>
      <c r="K801" s="1">
        <v>43219</v>
      </c>
      <c r="L801">
        <v>1321.5</v>
      </c>
    </row>
    <row r="802" spans="1:12">
      <c r="A802" s="1">
        <v>30535</v>
      </c>
      <c r="B802">
        <v>409.75</v>
      </c>
      <c r="D802" s="1">
        <v>42134</v>
      </c>
      <c r="E802">
        <v>1186</v>
      </c>
      <c r="F802" s="1">
        <f t="shared" si="12"/>
        <v>42132</v>
      </c>
      <c r="G802" s="1">
        <v>42134</v>
      </c>
      <c r="H802">
        <v>1186</v>
      </c>
      <c r="K802" s="1">
        <v>43226</v>
      </c>
      <c r="L802">
        <v>1309.4000000000001</v>
      </c>
    </row>
    <row r="803" spans="1:12">
      <c r="A803" s="1">
        <v>30542</v>
      </c>
      <c r="B803">
        <v>412.45</v>
      </c>
      <c r="D803" s="1">
        <v>42141</v>
      </c>
      <c r="E803">
        <v>1220.5</v>
      </c>
      <c r="F803" s="1">
        <f t="shared" si="12"/>
        <v>42139</v>
      </c>
      <c r="G803" s="1">
        <v>42141</v>
      </c>
      <c r="H803">
        <v>1220.5</v>
      </c>
      <c r="K803" s="1">
        <v>43233</v>
      </c>
      <c r="L803">
        <v>1324.35</v>
      </c>
    </row>
    <row r="804" spans="1:12">
      <c r="A804" s="1">
        <v>30549</v>
      </c>
      <c r="B804">
        <v>417.75</v>
      </c>
      <c r="D804" s="1">
        <v>42148</v>
      </c>
      <c r="E804">
        <v>1204.0999999999999</v>
      </c>
      <c r="F804" s="1">
        <f t="shared" si="12"/>
        <v>42146</v>
      </c>
      <c r="G804" s="1">
        <v>42148</v>
      </c>
      <c r="H804">
        <v>1204.0999999999999</v>
      </c>
      <c r="K804" s="1">
        <v>43240</v>
      </c>
      <c r="L804">
        <v>1288.3</v>
      </c>
    </row>
    <row r="805" spans="1:12">
      <c r="A805" s="1">
        <v>30556</v>
      </c>
      <c r="B805">
        <v>417</v>
      </c>
      <c r="D805" s="1">
        <v>42155</v>
      </c>
      <c r="E805">
        <v>1191.4000000000001</v>
      </c>
      <c r="F805" s="1">
        <f t="shared" si="12"/>
        <v>42153</v>
      </c>
      <c r="G805" s="1">
        <v>42155</v>
      </c>
      <c r="H805">
        <v>1191.4000000000001</v>
      </c>
      <c r="K805" s="1">
        <v>43247</v>
      </c>
      <c r="L805">
        <v>1303.5</v>
      </c>
    </row>
    <row r="806" spans="1:12">
      <c r="A806" s="1">
        <v>30563</v>
      </c>
      <c r="B806">
        <v>417.5</v>
      </c>
      <c r="D806" s="1">
        <v>42162</v>
      </c>
      <c r="E806">
        <v>1164.5999999999999</v>
      </c>
      <c r="F806" s="1">
        <f t="shared" si="12"/>
        <v>42160</v>
      </c>
      <c r="G806" s="1">
        <v>42162</v>
      </c>
      <c r="H806">
        <v>1164.5999999999999</v>
      </c>
      <c r="K806" s="1">
        <v>43254</v>
      </c>
      <c r="L806">
        <v>1294.5999999999999</v>
      </c>
    </row>
    <row r="807" spans="1:12">
      <c r="A807" s="1">
        <v>30570</v>
      </c>
      <c r="B807">
        <v>414.75</v>
      </c>
      <c r="D807" s="1">
        <v>42169</v>
      </c>
      <c r="E807">
        <v>1182.8</v>
      </c>
      <c r="F807" s="1">
        <f t="shared" si="12"/>
        <v>42167</v>
      </c>
      <c r="G807" s="1">
        <v>42169</v>
      </c>
      <c r="H807">
        <v>1182.8</v>
      </c>
      <c r="K807" s="1">
        <v>43261</v>
      </c>
      <c r="L807">
        <v>1298.25</v>
      </c>
    </row>
    <row r="808" spans="1:12">
      <c r="A808" s="1">
        <v>30577</v>
      </c>
      <c r="B808">
        <v>405.5</v>
      </c>
      <c r="D808" s="1">
        <v>42176</v>
      </c>
      <c r="E808">
        <v>1203.4000000000001</v>
      </c>
      <c r="F808" s="1">
        <f t="shared" si="12"/>
        <v>42174</v>
      </c>
      <c r="G808" s="1">
        <v>42176</v>
      </c>
      <c r="H808">
        <v>1203.4000000000001</v>
      </c>
      <c r="K808" s="1">
        <v>43268</v>
      </c>
      <c r="L808">
        <v>1285.25</v>
      </c>
    </row>
    <row r="809" spans="1:12">
      <c r="A809" s="1">
        <v>30584</v>
      </c>
      <c r="B809">
        <v>413</v>
      </c>
      <c r="D809" s="1">
        <v>42183</v>
      </c>
      <c r="E809">
        <v>1170.5</v>
      </c>
      <c r="F809" s="1">
        <f t="shared" si="12"/>
        <v>42181</v>
      </c>
      <c r="G809" s="1">
        <v>42183</v>
      </c>
      <c r="H809">
        <v>1170.5</v>
      </c>
      <c r="K809" s="1">
        <v>43275</v>
      </c>
      <c r="L809">
        <v>1269.1500000000001</v>
      </c>
    </row>
    <row r="810" spans="1:12">
      <c r="A810" s="1">
        <v>30591</v>
      </c>
      <c r="B810">
        <v>405</v>
      </c>
      <c r="D810" s="1">
        <v>42190</v>
      </c>
      <c r="E810">
        <v>1167.95</v>
      </c>
      <c r="F810" s="1">
        <f t="shared" si="12"/>
        <v>42188</v>
      </c>
      <c r="G810" s="1">
        <v>42190</v>
      </c>
      <c r="H810">
        <v>1167.95</v>
      </c>
      <c r="K810" s="1">
        <v>43282</v>
      </c>
      <c r="L810">
        <v>1250.45</v>
      </c>
    </row>
    <row r="811" spans="1:12">
      <c r="A811" s="1">
        <v>30598</v>
      </c>
      <c r="B811">
        <v>397.4</v>
      </c>
      <c r="D811" s="1">
        <v>42197</v>
      </c>
      <c r="E811">
        <v>1159.3</v>
      </c>
      <c r="F811" s="1">
        <f t="shared" si="12"/>
        <v>42195</v>
      </c>
      <c r="G811" s="1">
        <v>42197</v>
      </c>
      <c r="H811">
        <v>1159.3</v>
      </c>
      <c r="K811" s="1">
        <v>43289</v>
      </c>
      <c r="L811">
        <v>1255.3499999999999</v>
      </c>
    </row>
    <row r="812" spans="1:12">
      <c r="A812" s="1">
        <v>30605</v>
      </c>
      <c r="B812">
        <v>398.75</v>
      </c>
      <c r="D812" s="1">
        <v>42204</v>
      </c>
      <c r="E812">
        <v>1132.8</v>
      </c>
      <c r="F812" s="1">
        <f t="shared" si="12"/>
        <v>42202</v>
      </c>
      <c r="G812" s="1">
        <v>42204</v>
      </c>
      <c r="H812">
        <v>1132.8</v>
      </c>
      <c r="K812" s="1">
        <v>43296</v>
      </c>
      <c r="L812">
        <v>1241.7</v>
      </c>
    </row>
    <row r="813" spans="1:12">
      <c r="A813" s="1">
        <v>30612</v>
      </c>
      <c r="B813">
        <v>394.25</v>
      </c>
      <c r="D813" s="1">
        <v>42211</v>
      </c>
      <c r="E813">
        <v>1080.8</v>
      </c>
      <c r="F813" s="1">
        <f t="shared" si="12"/>
        <v>42209</v>
      </c>
      <c r="G813" s="1">
        <v>42211</v>
      </c>
      <c r="H813">
        <v>1080.8</v>
      </c>
      <c r="K813" s="1">
        <v>43303</v>
      </c>
      <c r="L813">
        <v>1228.75</v>
      </c>
    </row>
    <row r="814" spans="1:12">
      <c r="A814" s="1">
        <v>30619</v>
      </c>
      <c r="B814">
        <v>387.75</v>
      </c>
      <c r="D814" s="1">
        <v>42218</v>
      </c>
      <c r="E814">
        <v>1098.4000000000001</v>
      </c>
      <c r="F814" s="1">
        <f t="shared" si="12"/>
        <v>42216</v>
      </c>
      <c r="G814" s="1">
        <v>42218</v>
      </c>
      <c r="H814">
        <v>1098.4000000000001</v>
      </c>
      <c r="K814" s="1">
        <v>43310</v>
      </c>
      <c r="L814">
        <v>1223.95</v>
      </c>
    </row>
    <row r="815" spans="1:12">
      <c r="A815" s="1">
        <v>30626</v>
      </c>
      <c r="B815">
        <v>381</v>
      </c>
      <c r="D815" s="1">
        <v>42225</v>
      </c>
      <c r="E815">
        <v>1093.5</v>
      </c>
      <c r="F815" s="1">
        <f t="shared" si="12"/>
        <v>42223</v>
      </c>
      <c r="G815" s="1">
        <v>42225</v>
      </c>
      <c r="H815">
        <v>1093.5</v>
      </c>
      <c r="K815" s="1">
        <v>43317</v>
      </c>
      <c r="L815">
        <v>1216.3</v>
      </c>
    </row>
    <row r="816" spans="1:12">
      <c r="A816" s="1">
        <v>30633</v>
      </c>
      <c r="B816">
        <v>382</v>
      </c>
      <c r="D816" s="1">
        <v>42232</v>
      </c>
      <c r="E816">
        <v>1118.25</v>
      </c>
      <c r="F816" s="1">
        <f t="shared" si="12"/>
        <v>42230</v>
      </c>
      <c r="G816" s="1">
        <v>42232</v>
      </c>
      <c r="H816">
        <v>1118.25</v>
      </c>
      <c r="K816" s="1">
        <v>43324</v>
      </c>
      <c r="L816">
        <v>1214.4000000000001</v>
      </c>
    </row>
    <row r="817" spans="1:12">
      <c r="A817" s="1">
        <v>30640</v>
      </c>
      <c r="B817">
        <v>375.25</v>
      </c>
      <c r="D817" s="1">
        <v>42239</v>
      </c>
      <c r="E817">
        <v>1156.5</v>
      </c>
      <c r="F817" s="1">
        <f t="shared" si="12"/>
        <v>42237</v>
      </c>
      <c r="G817" s="1">
        <v>42239</v>
      </c>
      <c r="H817">
        <v>1156.5</v>
      </c>
      <c r="K817" s="1">
        <v>43331</v>
      </c>
      <c r="L817">
        <v>1178.4000000000001</v>
      </c>
    </row>
    <row r="818" spans="1:12">
      <c r="A818" s="1">
        <v>30647</v>
      </c>
      <c r="B818">
        <v>376.1</v>
      </c>
      <c r="D818" s="1">
        <v>42246</v>
      </c>
      <c r="E818">
        <v>1135</v>
      </c>
      <c r="F818" s="1">
        <f t="shared" si="12"/>
        <v>42244</v>
      </c>
      <c r="G818" s="1">
        <v>42246</v>
      </c>
      <c r="H818">
        <v>1135</v>
      </c>
      <c r="K818" s="1">
        <v>43338</v>
      </c>
      <c r="L818">
        <v>1197.7</v>
      </c>
    </row>
    <row r="819" spans="1:12">
      <c r="A819" s="1">
        <v>30654</v>
      </c>
      <c r="B819">
        <v>400.75</v>
      </c>
      <c r="D819" s="1">
        <v>42253</v>
      </c>
      <c r="E819">
        <v>1118.25</v>
      </c>
      <c r="F819" s="1">
        <f t="shared" si="12"/>
        <v>42251</v>
      </c>
      <c r="G819" s="1">
        <v>42253</v>
      </c>
      <c r="H819">
        <v>1118.25</v>
      </c>
      <c r="K819" s="1">
        <v>43345</v>
      </c>
      <c r="L819">
        <v>1202.45</v>
      </c>
    </row>
    <row r="820" spans="1:12">
      <c r="A820" s="1">
        <v>30661</v>
      </c>
      <c r="B820">
        <v>388.75</v>
      </c>
      <c r="D820" s="1">
        <v>42260</v>
      </c>
      <c r="E820">
        <v>1100.25</v>
      </c>
      <c r="F820" s="1">
        <f t="shared" si="12"/>
        <v>42258</v>
      </c>
      <c r="G820" s="1">
        <v>42260</v>
      </c>
      <c r="H820">
        <v>1100.25</v>
      </c>
      <c r="K820" s="1">
        <v>43352</v>
      </c>
      <c r="L820">
        <v>1198.9000000000001</v>
      </c>
    </row>
    <row r="821" spans="1:12">
      <c r="A821" s="1">
        <v>30668</v>
      </c>
      <c r="B821">
        <v>377.25</v>
      </c>
      <c r="D821" s="1">
        <v>42267</v>
      </c>
      <c r="E821">
        <v>1141.5</v>
      </c>
      <c r="F821" s="1">
        <f t="shared" si="12"/>
        <v>42265</v>
      </c>
      <c r="G821" s="1">
        <v>42267</v>
      </c>
      <c r="H821">
        <v>1141.5</v>
      </c>
      <c r="K821" s="1">
        <v>43359</v>
      </c>
      <c r="L821">
        <v>1201.95</v>
      </c>
    </row>
    <row r="822" spans="1:12">
      <c r="A822" s="1">
        <v>30675</v>
      </c>
      <c r="B822">
        <v>378.9</v>
      </c>
      <c r="D822" s="1">
        <v>42274</v>
      </c>
      <c r="E822">
        <v>1146.6500000000001</v>
      </c>
      <c r="F822" s="1">
        <f t="shared" si="12"/>
        <v>42272</v>
      </c>
      <c r="G822" s="1">
        <v>42274</v>
      </c>
      <c r="H822">
        <v>1146.6500000000001</v>
      </c>
      <c r="K822" s="1">
        <v>43366</v>
      </c>
      <c r="L822">
        <v>1198.7</v>
      </c>
    </row>
    <row r="823" spans="1:12">
      <c r="A823" s="1">
        <v>30682</v>
      </c>
      <c r="B823">
        <v>382.4</v>
      </c>
      <c r="D823" s="1">
        <v>42281</v>
      </c>
      <c r="E823">
        <v>1140.75</v>
      </c>
      <c r="F823" s="1">
        <f t="shared" si="12"/>
        <v>42279</v>
      </c>
      <c r="G823" s="1">
        <v>42281</v>
      </c>
      <c r="H823">
        <v>1140.75</v>
      </c>
      <c r="K823" s="1">
        <v>43373</v>
      </c>
      <c r="L823">
        <v>1187.25</v>
      </c>
    </row>
    <row r="824" spans="1:12">
      <c r="A824" s="1">
        <v>30689</v>
      </c>
      <c r="B824">
        <v>375.25</v>
      </c>
      <c r="D824" s="1">
        <v>42288</v>
      </c>
      <c r="E824">
        <v>1151.55</v>
      </c>
      <c r="F824" s="1">
        <f t="shared" si="12"/>
        <v>42286</v>
      </c>
      <c r="G824" s="1">
        <v>42288</v>
      </c>
      <c r="H824">
        <v>1151.55</v>
      </c>
      <c r="K824" s="1">
        <v>43380</v>
      </c>
      <c r="L824">
        <v>1203.8</v>
      </c>
    </row>
    <row r="825" spans="1:12">
      <c r="A825" s="1">
        <v>30696</v>
      </c>
      <c r="B825">
        <v>373.25</v>
      </c>
      <c r="D825" s="1">
        <v>42295</v>
      </c>
      <c r="E825">
        <v>1180.8499999999999</v>
      </c>
      <c r="F825" s="1">
        <f t="shared" si="12"/>
        <v>42293</v>
      </c>
      <c r="G825" s="1">
        <v>42295</v>
      </c>
      <c r="H825">
        <v>1180.8499999999999</v>
      </c>
      <c r="K825" s="1">
        <v>43387</v>
      </c>
      <c r="L825">
        <v>1219.75</v>
      </c>
    </row>
    <row r="826" spans="1:12">
      <c r="A826" s="1">
        <v>30703</v>
      </c>
      <c r="B826">
        <v>371.25</v>
      </c>
      <c r="D826" s="1">
        <v>42302</v>
      </c>
      <c r="E826">
        <v>1161.25</v>
      </c>
      <c r="F826" s="1">
        <f t="shared" si="12"/>
        <v>42300</v>
      </c>
      <c r="G826" s="1">
        <v>42302</v>
      </c>
      <c r="H826">
        <v>1161.25</v>
      </c>
      <c r="K826" s="1">
        <v>43394</v>
      </c>
      <c r="L826">
        <v>1227.8499999999999</v>
      </c>
    </row>
    <row r="827" spans="1:12">
      <c r="A827" s="1">
        <v>30710</v>
      </c>
      <c r="B827">
        <v>370</v>
      </c>
      <c r="D827" s="1">
        <v>42309</v>
      </c>
      <c r="E827">
        <v>1142.3499999999999</v>
      </c>
      <c r="F827" s="1">
        <f t="shared" si="12"/>
        <v>42307</v>
      </c>
      <c r="G827" s="1">
        <v>42309</v>
      </c>
      <c r="H827">
        <v>1142.3499999999999</v>
      </c>
      <c r="K827" s="1">
        <v>43401</v>
      </c>
      <c r="L827">
        <v>1233.8499999999999</v>
      </c>
    </row>
    <row r="828" spans="1:12">
      <c r="A828" s="1">
        <v>30717</v>
      </c>
      <c r="B828">
        <v>383.1</v>
      </c>
      <c r="D828" s="1">
        <v>42316</v>
      </c>
      <c r="E828">
        <v>1088.9000000000001</v>
      </c>
      <c r="F828" s="1">
        <f t="shared" si="12"/>
        <v>42314</v>
      </c>
      <c r="G828" s="1">
        <v>42316</v>
      </c>
      <c r="H828">
        <v>1088.9000000000001</v>
      </c>
      <c r="K828" s="1">
        <v>43408</v>
      </c>
      <c r="L828">
        <v>1232.0999999999999</v>
      </c>
    </row>
    <row r="829" spans="1:12">
      <c r="A829" s="1">
        <v>30724</v>
      </c>
      <c r="B829">
        <v>377.65</v>
      </c>
      <c r="D829" s="1">
        <v>42323</v>
      </c>
      <c r="E829">
        <v>1081.5</v>
      </c>
      <c r="F829" s="1">
        <f t="shared" si="12"/>
        <v>42321</v>
      </c>
      <c r="G829" s="1">
        <v>42323</v>
      </c>
      <c r="H829">
        <v>1081.5</v>
      </c>
      <c r="K829" s="1">
        <v>43415</v>
      </c>
      <c r="L829">
        <v>1211.4000000000001</v>
      </c>
    </row>
    <row r="830" spans="1:12">
      <c r="A830" s="1">
        <v>30731</v>
      </c>
      <c r="B830">
        <v>382.15</v>
      </c>
      <c r="D830" s="1">
        <v>42330</v>
      </c>
      <c r="E830">
        <v>1081.75</v>
      </c>
      <c r="F830" s="1">
        <f t="shared" si="12"/>
        <v>42328</v>
      </c>
      <c r="G830" s="1">
        <v>42330</v>
      </c>
      <c r="H830">
        <v>1081.75</v>
      </c>
      <c r="K830" s="1">
        <v>43422</v>
      </c>
      <c r="L830">
        <v>1222.4000000000001</v>
      </c>
    </row>
    <row r="831" spans="1:12">
      <c r="A831" s="1">
        <v>30738</v>
      </c>
      <c r="B831">
        <v>395.75</v>
      </c>
      <c r="D831" s="1">
        <v>42337</v>
      </c>
      <c r="E831">
        <v>1057.4000000000001</v>
      </c>
      <c r="F831" s="1">
        <f t="shared" si="12"/>
        <v>42335</v>
      </c>
      <c r="G831" s="1">
        <v>42337</v>
      </c>
      <c r="H831">
        <v>1057.4000000000001</v>
      </c>
      <c r="K831" s="1">
        <v>43429</v>
      </c>
      <c r="L831">
        <v>1223.6500000000001</v>
      </c>
    </row>
    <row r="832" spans="1:12">
      <c r="A832" s="1">
        <v>30745</v>
      </c>
      <c r="B832">
        <v>399</v>
      </c>
      <c r="D832" s="1">
        <v>42344</v>
      </c>
      <c r="E832">
        <v>1079.25</v>
      </c>
      <c r="F832" s="1">
        <f t="shared" si="12"/>
        <v>42342</v>
      </c>
      <c r="G832" s="1">
        <v>42344</v>
      </c>
      <c r="H832">
        <v>1079.25</v>
      </c>
      <c r="K832" s="1">
        <v>43436</v>
      </c>
      <c r="L832">
        <v>1217.55</v>
      </c>
    </row>
    <row r="833" spans="1:12">
      <c r="A833" s="1">
        <v>30752</v>
      </c>
      <c r="B833">
        <v>399.9</v>
      </c>
      <c r="D833" s="1">
        <v>42351</v>
      </c>
      <c r="E833">
        <v>1072.5</v>
      </c>
      <c r="F833" s="1">
        <f t="shared" si="12"/>
        <v>42349</v>
      </c>
      <c r="G833" s="1">
        <v>42351</v>
      </c>
      <c r="H833">
        <v>1072.5</v>
      </c>
      <c r="K833" s="1">
        <v>43443</v>
      </c>
      <c r="L833">
        <v>1243.3</v>
      </c>
    </row>
    <row r="834" spans="1:12">
      <c r="A834" s="1">
        <v>30759</v>
      </c>
      <c r="B834">
        <v>392.75</v>
      </c>
      <c r="D834" s="1">
        <v>42358</v>
      </c>
      <c r="E834">
        <v>1062.5</v>
      </c>
      <c r="F834" s="1">
        <f t="shared" si="12"/>
        <v>42356</v>
      </c>
      <c r="G834" s="1">
        <v>42358</v>
      </c>
      <c r="H834">
        <v>1062.5</v>
      </c>
      <c r="K834" s="1">
        <v>43450</v>
      </c>
      <c r="L834">
        <v>1235.3499999999999</v>
      </c>
    </row>
    <row r="835" spans="1:12">
      <c r="A835" s="1">
        <v>30766</v>
      </c>
      <c r="B835">
        <v>387.9</v>
      </c>
      <c r="D835" s="1">
        <v>42365</v>
      </c>
      <c r="E835">
        <v>1068.25</v>
      </c>
      <c r="F835" s="1">
        <f t="shared" ref="F835:F898" si="13">D835-2</f>
        <v>42363</v>
      </c>
      <c r="G835" s="1">
        <v>42365</v>
      </c>
      <c r="H835">
        <v>1068.25</v>
      </c>
      <c r="K835" s="1">
        <v>43457</v>
      </c>
      <c r="L835">
        <v>1258.1500000000001</v>
      </c>
    </row>
    <row r="836" spans="1:12">
      <c r="A836" s="1">
        <v>30773</v>
      </c>
      <c r="B836">
        <v>388.5</v>
      </c>
      <c r="D836" s="1">
        <v>42372</v>
      </c>
      <c r="E836">
        <v>1060</v>
      </c>
      <c r="F836" s="1">
        <f t="shared" si="13"/>
        <v>42370</v>
      </c>
      <c r="G836" s="1">
        <v>42372</v>
      </c>
      <c r="H836">
        <v>1060</v>
      </c>
      <c r="K836" s="1">
        <v>43464</v>
      </c>
      <c r="L836">
        <v>1279</v>
      </c>
    </row>
    <row r="837" spans="1:12">
      <c r="A837" s="1">
        <v>30780</v>
      </c>
      <c r="B837">
        <v>380.25</v>
      </c>
      <c r="D837" s="1">
        <v>42379</v>
      </c>
      <c r="E837">
        <v>1101.8499999999999</v>
      </c>
      <c r="F837" s="1">
        <f t="shared" si="13"/>
        <v>42377</v>
      </c>
      <c r="G837" s="1">
        <v>42379</v>
      </c>
      <c r="H837">
        <v>1101.8499999999999</v>
      </c>
      <c r="K837" s="1">
        <v>43471</v>
      </c>
      <c r="L837">
        <v>1279.9000000000001</v>
      </c>
    </row>
    <row r="838" spans="1:12">
      <c r="A838" s="1">
        <v>30787</v>
      </c>
      <c r="B838">
        <v>379.25</v>
      </c>
      <c r="D838" s="1">
        <v>42386</v>
      </c>
      <c r="E838">
        <v>1093.75</v>
      </c>
      <c r="F838" s="1">
        <f t="shared" si="13"/>
        <v>42384</v>
      </c>
      <c r="G838" s="1">
        <v>42386</v>
      </c>
      <c r="H838">
        <v>1093.75</v>
      </c>
      <c r="K838" s="1">
        <v>43478</v>
      </c>
      <c r="L838">
        <v>1288.95</v>
      </c>
    </row>
    <row r="839" spans="1:12">
      <c r="A839" s="1">
        <v>30794</v>
      </c>
      <c r="B839">
        <v>384.9</v>
      </c>
      <c r="D839" s="1">
        <v>42393</v>
      </c>
      <c r="E839">
        <v>1096.25</v>
      </c>
      <c r="F839" s="1">
        <f t="shared" si="13"/>
        <v>42391</v>
      </c>
      <c r="G839" s="1">
        <v>42393</v>
      </c>
      <c r="H839">
        <v>1096.25</v>
      </c>
      <c r="K839" s="1">
        <v>43485</v>
      </c>
      <c r="L839">
        <v>1284.2</v>
      </c>
    </row>
    <row r="840" spans="1:12">
      <c r="A840" s="1">
        <v>30801</v>
      </c>
      <c r="B840">
        <v>379.25</v>
      </c>
      <c r="D840" s="1">
        <v>42400</v>
      </c>
      <c r="E840">
        <v>1111.8</v>
      </c>
      <c r="F840" s="1">
        <f t="shared" si="13"/>
        <v>42398</v>
      </c>
      <c r="G840" s="1">
        <v>42400</v>
      </c>
      <c r="H840">
        <v>1111.8</v>
      </c>
      <c r="K840" s="1">
        <v>43492</v>
      </c>
      <c r="L840">
        <v>1293.9000000000001</v>
      </c>
    </row>
    <row r="841" spans="1:12">
      <c r="A841" s="1">
        <v>30808</v>
      </c>
      <c r="B841">
        <v>376.7</v>
      </c>
      <c r="D841" s="1">
        <v>42407</v>
      </c>
      <c r="E841">
        <v>1150.3499999999999</v>
      </c>
      <c r="F841" s="1">
        <f t="shared" si="13"/>
        <v>42405</v>
      </c>
      <c r="G841" s="1">
        <v>42407</v>
      </c>
      <c r="H841">
        <v>1150.3499999999999</v>
      </c>
      <c r="K841" s="1">
        <v>43499</v>
      </c>
      <c r="L841">
        <v>1318.7</v>
      </c>
    </row>
    <row r="842" spans="1:12">
      <c r="A842" s="1">
        <v>30815</v>
      </c>
      <c r="B842">
        <v>372.5</v>
      </c>
      <c r="D842" s="1">
        <v>42414</v>
      </c>
      <c r="E842">
        <v>1239.75</v>
      </c>
      <c r="F842" s="1">
        <f t="shared" si="13"/>
        <v>42412</v>
      </c>
      <c r="G842" s="1">
        <v>42414</v>
      </c>
      <c r="H842">
        <v>1239.75</v>
      </c>
      <c r="K842" s="1">
        <v>43506</v>
      </c>
      <c r="L842">
        <v>1314.85</v>
      </c>
    </row>
    <row r="843" spans="1:12">
      <c r="A843" s="1">
        <v>30822</v>
      </c>
      <c r="B843">
        <v>375.6</v>
      </c>
      <c r="D843" s="1">
        <v>42421</v>
      </c>
      <c r="E843">
        <v>1231.1500000000001</v>
      </c>
      <c r="F843" s="1">
        <f t="shared" si="13"/>
        <v>42419</v>
      </c>
      <c r="G843" s="1">
        <v>42421</v>
      </c>
      <c r="H843">
        <v>1231.1500000000001</v>
      </c>
      <c r="K843" s="1">
        <v>43513</v>
      </c>
      <c r="L843">
        <v>1316.55</v>
      </c>
    </row>
    <row r="844" spans="1:12">
      <c r="A844" s="1">
        <v>30829</v>
      </c>
      <c r="B844">
        <v>384.2</v>
      </c>
      <c r="D844" s="1">
        <v>42428</v>
      </c>
      <c r="E844">
        <v>1226.5</v>
      </c>
      <c r="F844" s="1">
        <f t="shared" si="13"/>
        <v>42426</v>
      </c>
      <c r="G844" s="1">
        <v>42428</v>
      </c>
      <c r="H844">
        <v>1226.5</v>
      </c>
      <c r="K844" s="1">
        <v>43520</v>
      </c>
      <c r="L844">
        <v>1329.05</v>
      </c>
    </row>
    <row r="845" spans="1:12">
      <c r="A845" s="1">
        <v>30836</v>
      </c>
      <c r="B845">
        <v>393.75</v>
      </c>
      <c r="D845" s="1">
        <v>42435</v>
      </c>
      <c r="E845">
        <v>1277.5</v>
      </c>
      <c r="F845" s="1">
        <f t="shared" si="13"/>
        <v>42433</v>
      </c>
      <c r="G845" s="1">
        <v>42435</v>
      </c>
      <c r="H845">
        <v>1277.5</v>
      </c>
      <c r="K845" s="1">
        <v>43527</v>
      </c>
      <c r="L845">
        <v>1311.95</v>
      </c>
    </row>
    <row r="846" spans="1:12">
      <c r="A846" s="1">
        <v>30843</v>
      </c>
      <c r="B846">
        <v>386</v>
      </c>
      <c r="D846" s="1">
        <v>42442</v>
      </c>
      <c r="E846">
        <v>1264.75</v>
      </c>
      <c r="F846" s="1">
        <f t="shared" si="13"/>
        <v>42440</v>
      </c>
      <c r="G846" s="1">
        <v>42442</v>
      </c>
      <c r="H846">
        <v>1264.75</v>
      </c>
      <c r="K846" s="1">
        <v>43534</v>
      </c>
      <c r="L846">
        <v>1296.75</v>
      </c>
    </row>
    <row r="847" spans="1:12">
      <c r="A847" s="1">
        <v>30850</v>
      </c>
      <c r="B847">
        <v>368</v>
      </c>
      <c r="D847" s="1">
        <v>42449</v>
      </c>
      <c r="E847">
        <v>1252.0999999999999</v>
      </c>
      <c r="F847" s="1">
        <f t="shared" si="13"/>
        <v>42447</v>
      </c>
      <c r="G847" s="1">
        <v>42449</v>
      </c>
      <c r="H847">
        <v>1252.0999999999999</v>
      </c>
      <c r="K847" s="1">
        <v>43541</v>
      </c>
      <c r="L847">
        <v>1303.5</v>
      </c>
    </row>
    <row r="848" spans="1:12">
      <c r="A848" s="1">
        <v>30857</v>
      </c>
      <c r="B848">
        <v>374.25</v>
      </c>
      <c r="D848" s="1">
        <v>42456</v>
      </c>
      <c r="E848">
        <v>1221</v>
      </c>
      <c r="F848" s="1">
        <f t="shared" si="13"/>
        <v>42454</v>
      </c>
      <c r="G848" s="1">
        <v>42456</v>
      </c>
      <c r="H848">
        <v>1221</v>
      </c>
      <c r="K848" s="1">
        <v>43548</v>
      </c>
      <c r="L848">
        <v>1311.3</v>
      </c>
    </row>
    <row r="849" spans="1:12">
      <c r="A849" s="1">
        <v>30864</v>
      </c>
      <c r="B849">
        <v>373.05</v>
      </c>
      <c r="D849" s="1">
        <v>42463</v>
      </c>
      <c r="E849">
        <v>1213.5999999999999</v>
      </c>
      <c r="F849" s="1">
        <f t="shared" si="13"/>
        <v>42461</v>
      </c>
      <c r="G849" s="1">
        <v>42463</v>
      </c>
      <c r="H849">
        <v>1213.5999999999999</v>
      </c>
      <c r="K849" s="1">
        <v>43555</v>
      </c>
      <c r="L849">
        <v>1295.4000000000001</v>
      </c>
    </row>
    <row r="850" spans="1:12">
      <c r="A850" s="1">
        <v>30871</v>
      </c>
      <c r="B850">
        <v>353.25</v>
      </c>
      <c r="D850" s="1">
        <v>42470</v>
      </c>
      <c r="E850">
        <v>1239.5</v>
      </c>
      <c r="F850" s="1">
        <f t="shared" si="13"/>
        <v>42468</v>
      </c>
      <c r="G850" s="1">
        <v>42470</v>
      </c>
      <c r="H850">
        <v>1239.5</v>
      </c>
      <c r="K850" s="1">
        <v>43562</v>
      </c>
      <c r="L850">
        <v>1288.45</v>
      </c>
    </row>
    <row r="851" spans="1:12">
      <c r="A851" s="1">
        <v>30878</v>
      </c>
      <c r="B851">
        <v>345</v>
      </c>
      <c r="D851" s="1">
        <v>42477</v>
      </c>
      <c r="E851">
        <v>1227.0999999999999</v>
      </c>
      <c r="F851" s="1">
        <f t="shared" si="13"/>
        <v>42475</v>
      </c>
      <c r="G851" s="1">
        <v>42477</v>
      </c>
      <c r="H851">
        <v>1227.0999999999999</v>
      </c>
      <c r="K851" s="1">
        <v>43569</v>
      </c>
      <c r="L851">
        <v>1294.3</v>
      </c>
    </row>
    <row r="852" spans="1:12">
      <c r="A852" s="1">
        <v>30885</v>
      </c>
      <c r="B852">
        <v>342</v>
      </c>
      <c r="D852" s="1">
        <v>42484</v>
      </c>
      <c r="E852">
        <v>1243.25</v>
      </c>
      <c r="F852" s="1">
        <f t="shared" si="13"/>
        <v>42482</v>
      </c>
      <c r="G852" s="1">
        <v>42484</v>
      </c>
      <c r="H852">
        <v>1243.25</v>
      </c>
      <c r="K852" s="1">
        <v>43576</v>
      </c>
      <c r="L852">
        <v>1275.7</v>
      </c>
    </row>
    <row r="853" spans="1:12">
      <c r="A853" s="1">
        <v>30892</v>
      </c>
      <c r="B853">
        <v>335.25</v>
      </c>
      <c r="D853" s="1">
        <v>42491</v>
      </c>
      <c r="E853">
        <v>1285.6500000000001</v>
      </c>
      <c r="F853" s="1">
        <f t="shared" si="13"/>
        <v>42489</v>
      </c>
      <c r="G853" s="1">
        <v>42491</v>
      </c>
      <c r="H853">
        <v>1285.6500000000001</v>
      </c>
      <c r="K853" s="1">
        <v>43583</v>
      </c>
      <c r="L853">
        <v>1284.2</v>
      </c>
    </row>
    <row r="854" spans="1:12">
      <c r="A854" s="1">
        <v>30899</v>
      </c>
      <c r="B854">
        <v>349.25</v>
      </c>
      <c r="D854" s="1">
        <v>42498</v>
      </c>
      <c r="E854">
        <v>1289</v>
      </c>
      <c r="F854" s="1">
        <f t="shared" si="13"/>
        <v>42496</v>
      </c>
      <c r="G854" s="1">
        <v>42498</v>
      </c>
      <c r="H854">
        <v>1289</v>
      </c>
      <c r="K854" s="1">
        <v>43590</v>
      </c>
      <c r="L854">
        <v>1278.55</v>
      </c>
    </row>
    <row r="855" spans="1:12">
      <c r="A855" s="1">
        <v>30906</v>
      </c>
      <c r="B855">
        <v>346.75</v>
      </c>
      <c r="D855" s="1">
        <v>42505</v>
      </c>
      <c r="E855">
        <v>1265.9000000000001</v>
      </c>
      <c r="F855" s="1">
        <f t="shared" si="13"/>
        <v>42503</v>
      </c>
      <c r="G855" s="1">
        <v>42505</v>
      </c>
      <c r="H855">
        <v>1265.9000000000001</v>
      </c>
      <c r="K855" s="1">
        <v>43597</v>
      </c>
      <c r="L855">
        <v>1287.0999999999999</v>
      </c>
    </row>
    <row r="856" spans="1:12">
      <c r="A856" s="1">
        <v>30913</v>
      </c>
      <c r="B856">
        <v>352</v>
      </c>
      <c r="D856" s="1">
        <v>42512</v>
      </c>
      <c r="E856">
        <v>1254.2</v>
      </c>
      <c r="F856" s="1">
        <f t="shared" si="13"/>
        <v>42510</v>
      </c>
      <c r="G856" s="1">
        <v>42512</v>
      </c>
      <c r="H856">
        <v>1254.2</v>
      </c>
      <c r="K856" s="1">
        <v>43604</v>
      </c>
      <c r="L856">
        <v>1280.8</v>
      </c>
    </row>
    <row r="857" spans="1:12">
      <c r="A857" s="1">
        <v>30920</v>
      </c>
      <c r="B857">
        <v>350</v>
      </c>
      <c r="D857" s="1">
        <v>42519</v>
      </c>
      <c r="E857">
        <v>1216.25</v>
      </c>
      <c r="F857" s="1">
        <f t="shared" si="13"/>
        <v>42517</v>
      </c>
      <c r="G857" s="1">
        <v>42519</v>
      </c>
      <c r="H857">
        <v>1216.25</v>
      </c>
      <c r="K857" s="1">
        <v>43611</v>
      </c>
      <c r="L857">
        <v>1282.5</v>
      </c>
    </row>
    <row r="858" spans="1:12">
      <c r="A858" s="1">
        <v>30927</v>
      </c>
      <c r="B858">
        <v>348.25</v>
      </c>
      <c r="D858" s="1">
        <v>42526</v>
      </c>
      <c r="E858">
        <v>1240.5</v>
      </c>
      <c r="F858" s="1">
        <f t="shared" si="13"/>
        <v>42524</v>
      </c>
      <c r="G858" s="1">
        <v>42526</v>
      </c>
      <c r="H858">
        <v>1240.5</v>
      </c>
      <c r="K858" s="1">
        <v>43618</v>
      </c>
      <c r="L858">
        <v>1295.55</v>
      </c>
    </row>
    <row r="859" spans="1:12">
      <c r="A859" s="1">
        <v>30934</v>
      </c>
      <c r="B859">
        <v>339.75</v>
      </c>
      <c r="D859" s="1">
        <v>42533</v>
      </c>
      <c r="E859">
        <v>1275.5</v>
      </c>
      <c r="F859" s="1">
        <f t="shared" si="13"/>
        <v>42531</v>
      </c>
      <c r="G859" s="1">
        <v>42533</v>
      </c>
      <c r="H859">
        <v>1275.5</v>
      </c>
      <c r="K859" s="1">
        <v>43625</v>
      </c>
      <c r="L859">
        <v>1340.65</v>
      </c>
    </row>
    <row r="860" spans="1:12">
      <c r="A860" s="1">
        <v>30941</v>
      </c>
      <c r="B860">
        <v>341.45</v>
      </c>
      <c r="D860" s="1">
        <v>42540</v>
      </c>
      <c r="E860">
        <v>1290.7</v>
      </c>
      <c r="F860" s="1">
        <f t="shared" si="13"/>
        <v>42538</v>
      </c>
      <c r="G860" s="1">
        <v>42540</v>
      </c>
      <c r="H860">
        <v>1290.7</v>
      </c>
      <c r="K860" s="1">
        <v>43632</v>
      </c>
      <c r="L860">
        <v>1351.25</v>
      </c>
    </row>
    <row r="861" spans="1:12">
      <c r="A861" s="1">
        <v>30948</v>
      </c>
      <c r="B861">
        <v>343.5</v>
      </c>
      <c r="D861" s="1">
        <v>42547</v>
      </c>
      <c r="E861">
        <v>1315.5</v>
      </c>
      <c r="F861" s="1">
        <f t="shared" si="13"/>
        <v>42545</v>
      </c>
      <c r="G861" s="1">
        <v>42547</v>
      </c>
      <c r="H861">
        <v>1315.5</v>
      </c>
      <c r="K861" s="1">
        <v>43639</v>
      </c>
      <c r="L861">
        <v>1397.15</v>
      </c>
    </row>
    <row r="862" spans="1:12">
      <c r="A862" s="1">
        <v>30955</v>
      </c>
      <c r="B862">
        <v>343.75</v>
      </c>
      <c r="D862" s="1">
        <v>42554</v>
      </c>
      <c r="E862">
        <v>1340</v>
      </c>
      <c r="F862" s="1">
        <f t="shared" si="13"/>
        <v>42552</v>
      </c>
      <c r="G862" s="1">
        <v>42554</v>
      </c>
      <c r="H862">
        <v>1340</v>
      </c>
      <c r="K862" s="1">
        <v>43646</v>
      </c>
      <c r="L862">
        <v>1409</v>
      </c>
    </row>
    <row r="863" spans="1:12">
      <c r="A863" s="1">
        <v>30962</v>
      </c>
      <c r="B863">
        <v>343.8</v>
      </c>
      <c r="D863" s="1">
        <v>42561</v>
      </c>
      <c r="E863">
        <v>1354.25</v>
      </c>
      <c r="F863" s="1">
        <f t="shared" si="13"/>
        <v>42559</v>
      </c>
      <c r="G863" s="1">
        <v>42561</v>
      </c>
      <c r="H863">
        <v>1354.25</v>
      </c>
      <c r="K863" s="1">
        <v>43653</v>
      </c>
      <c r="L863">
        <v>1388.65</v>
      </c>
    </row>
    <row r="864" spans="1:12">
      <c r="A864" s="1">
        <v>30969</v>
      </c>
      <c r="B864">
        <v>338.9</v>
      </c>
      <c r="D864" s="1">
        <v>42568</v>
      </c>
      <c r="E864">
        <v>1327</v>
      </c>
      <c r="F864" s="1">
        <f t="shared" si="13"/>
        <v>42566</v>
      </c>
      <c r="G864" s="1">
        <v>42568</v>
      </c>
      <c r="H864">
        <v>1327</v>
      </c>
      <c r="K864" s="1">
        <v>43660</v>
      </c>
      <c r="L864">
        <v>1407.6</v>
      </c>
    </row>
    <row r="865" spans="1:12">
      <c r="A865" s="1">
        <v>30976</v>
      </c>
      <c r="B865">
        <v>339.5</v>
      </c>
      <c r="D865" s="1">
        <v>42575</v>
      </c>
      <c r="E865">
        <v>1320.75</v>
      </c>
      <c r="F865" s="1">
        <f t="shared" si="13"/>
        <v>42573</v>
      </c>
      <c r="G865" s="1">
        <v>42575</v>
      </c>
      <c r="H865">
        <v>1320.75</v>
      </c>
      <c r="K865" s="1">
        <v>43667</v>
      </c>
      <c r="L865">
        <v>1439.7</v>
      </c>
    </row>
    <row r="866" spans="1:12">
      <c r="A866" s="1">
        <v>30983</v>
      </c>
      <c r="B866">
        <v>337.6</v>
      </c>
      <c r="D866" s="1">
        <v>42582</v>
      </c>
      <c r="E866">
        <v>1342</v>
      </c>
      <c r="F866" s="1">
        <f t="shared" si="13"/>
        <v>42580</v>
      </c>
      <c r="G866" s="1">
        <v>42582</v>
      </c>
      <c r="H866">
        <v>1342</v>
      </c>
      <c r="K866" s="1">
        <v>43674</v>
      </c>
      <c r="L866">
        <v>1420.4</v>
      </c>
    </row>
    <row r="867" spans="1:12">
      <c r="A867" s="1">
        <v>30990</v>
      </c>
      <c r="B867">
        <v>343.1</v>
      </c>
      <c r="D867" s="1">
        <v>42589</v>
      </c>
      <c r="E867">
        <v>1340.4</v>
      </c>
      <c r="F867" s="1">
        <f t="shared" si="13"/>
        <v>42587</v>
      </c>
      <c r="G867" s="1">
        <v>42589</v>
      </c>
      <c r="H867">
        <v>1340.4</v>
      </c>
      <c r="K867" s="1">
        <v>43681</v>
      </c>
      <c r="L867">
        <v>1441.75</v>
      </c>
    </row>
    <row r="868" spans="1:12">
      <c r="A868" s="1">
        <v>30997</v>
      </c>
      <c r="B868">
        <v>346.8</v>
      </c>
      <c r="D868" s="1">
        <v>42596</v>
      </c>
      <c r="E868">
        <v>1352.2</v>
      </c>
      <c r="F868" s="1">
        <f t="shared" si="13"/>
        <v>42594</v>
      </c>
      <c r="G868" s="1">
        <v>42596</v>
      </c>
      <c r="H868">
        <v>1352.2</v>
      </c>
      <c r="K868" s="1">
        <v>43688</v>
      </c>
      <c r="L868">
        <v>1497.7</v>
      </c>
    </row>
    <row r="869" spans="1:12">
      <c r="A869" s="1">
        <v>31004</v>
      </c>
      <c r="B869">
        <v>345</v>
      </c>
      <c r="D869" s="1">
        <v>42603</v>
      </c>
      <c r="E869">
        <v>1346.4</v>
      </c>
      <c r="F869" s="1">
        <f t="shared" si="13"/>
        <v>42601</v>
      </c>
      <c r="G869" s="1">
        <v>42603</v>
      </c>
      <c r="H869">
        <v>1346.4</v>
      </c>
      <c r="K869" s="1">
        <v>43695</v>
      </c>
      <c r="L869">
        <v>1515.25</v>
      </c>
    </row>
    <row r="870" spans="1:12">
      <c r="A870" s="1">
        <v>31011</v>
      </c>
      <c r="B870">
        <v>341.5</v>
      </c>
      <c r="D870" s="1">
        <v>42610</v>
      </c>
      <c r="E870">
        <v>1318.75</v>
      </c>
      <c r="F870" s="1">
        <f t="shared" si="13"/>
        <v>42608</v>
      </c>
      <c r="G870" s="1">
        <v>42610</v>
      </c>
      <c r="H870">
        <v>1318.75</v>
      </c>
      <c r="K870" s="1">
        <v>43702</v>
      </c>
      <c r="L870">
        <v>1503.8</v>
      </c>
    </row>
    <row r="871" spans="1:12">
      <c r="A871" s="1">
        <v>31018</v>
      </c>
      <c r="B871">
        <v>329</v>
      </c>
      <c r="D871" s="1">
        <v>42617</v>
      </c>
      <c r="E871">
        <v>1324.7</v>
      </c>
      <c r="F871" s="1">
        <f t="shared" si="13"/>
        <v>42615</v>
      </c>
      <c r="G871" s="1">
        <v>42617</v>
      </c>
      <c r="H871">
        <v>1324.7</v>
      </c>
      <c r="K871" s="1">
        <v>43709</v>
      </c>
      <c r="L871">
        <v>1528.4</v>
      </c>
    </row>
    <row r="872" spans="1:12">
      <c r="A872" s="1">
        <v>31025</v>
      </c>
      <c r="B872">
        <v>327</v>
      </c>
      <c r="D872" s="1">
        <v>42624</v>
      </c>
      <c r="E872">
        <v>1330.85</v>
      </c>
      <c r="F872" s="1">
        <f t="shared" si="13"/>
        <v>42622</v>
      </c>
      <c r="G872" s="1">
        <v>42624</v>
      </c>
      <c r="H872">
        <v>1330.85</v>
      </c>
      <c r="K872" s="1">
        <v>43716</v>
      </c>
      <c r="L872">
        <v>1523.7</v>
      </c>
    </row>
    <row r="873" spans="1:12">
      <c r="A873" s="1">
        <v>31032</v>
      </c>
      <c r="B873">
        <v>322.5</v>
      </c>
      <c r="D873" s="1">
        <v>42631</v>
      </c>
      <c r="E873">
        <v>1308.3499999999999</v>
      </c>
      <c r="F873" s="1">
        <f t="shared" si="13"/>
        <v>42629</v>
      </c>
      <c r="G873" s="1">
        <v>42631</v>
      </c>
      <c r="H873">
        <v>1308.3499999999999</v>
      </c>
      <c r="K873" s="1">
        <v>43723</v>
      </c>
      <c r="L873">
        <v>1503.1</v>
      </c>
    </row>
    <row r="874" spans="1:12">
      <c r="A874" s="1">
        <v>31039</v>
      </c>
      <c r="B874">
        <v>311</v>
      </c>
      <c r="D874" s="1">
        <v>42638</v>
      </c>
      <c r="E874">
        <v>1338.65</v>
      </c>
      <c r="F874" s="1">
        <f t="shared" si="13"/>
        <v>42636</v>
      </c>
      <c r="G874" s="1">
        <v>42638</v>
      </c>
      <c r="H874">
        <v>1338.65</v>
      </c>
      <c r="K874" s="1">
        <v>43730</v>
      </c>
      <c r="L874">
        <v>1501.9</v>
      </c>
    </row>
    <row r="875" spans="1:12">
      <c r="A875" s="1">
        <v>31046</v>
      </c>
      <c r="B875">
        <v>309.2</v>
      </c>
      <c r="D875" s="1">
        <v>42645</v>
      </c>
      <c r="E875">
        <v>1322.5</v>
      </c>
      <c r="F875" s="1">
        <f t="shared" si="13"/>
        <v>42643</v>
      </c>
      <c r="G875" s="1">
        <v>42645</v>
      </c>
      <c r="H875">
        <v>1322.5</v>
      </c>
      <c r="K875" s="1">
        <v>43737</v>
      </c>
      <c r="L875">
        <v>1489.9</v>
      </c>
    </row>
    <row r="876" spans="1:12">
      <c r="A876" s="1">
        <v>31053</v>
      </c>
      <c r="B876">
        <v>303.14999999999998</v>
      </c>
      <c r="D876" s="1">
        <v>42652</v>
      </c>
      <c r="E876">
        <v>1258.75</v>
      </c>
      <c r="F876" s="1">
        <f t="shared" si="13"/>
        <v>42650</v>
      </c>
      <c r="G876" s="1">
        <v>42652</v>
      </c>
      <c r="H876">
        <v>1258.75</v>
      </c>
      <c r="K876" s="1">
        <v>43744</v>
      </c>
      <c r="L876">
        <v>1499.15</v>
      </c>
    </row>
    <row r="877" spans="1:12">
      <c r="A877" s="1">
        <v>31060</v>
      </c>
      <c r="B877">
        <v>304.25</v>
      </c>
      <c r="D877" s="1">
        <v>42659</v>
      </c>
      <c r="E877">
        <v>1251.75</v>
      </c>
      <c r="F877" s="1">
        <f t="shared" si="13"/>
        <v>42657</v>
      </c>
      <c r="G877" s="1">
        <v>42659</v>
      </c>
      <c r="H877">
        <v>1251.75</v>
      </c>
      <c r="K877" s="1">
        <v>43751</v>
      </c>
      <c r="L877">
        <v>1479.15</v>
      </c>
    </row>
    <row r="878" spans="1:12">
      <c r="A878" s="1">
        <v>31067</v>
      </c>
      <c r="B878">
        <v>308</v>
      </c>
      <c r="D878" s="1">
        <v>42666</v>
      </c>
      <c r="E878">
        <v>1266.05</v>
      </c>
      <c r="F878" s="1">
        <f t="shared" si="13"/>
        <v>42664</v>
      </c>
      <c r="G878" s="1">
        <v>42666</v>
      </c>
      <c r="H878">
        <v>1266.05</v>
      </c>
      <c r="K878" s="1">
        <v>43758</v>
      </c>
      <c r="L878">
        <v>1490</v>
      </c>
    </row>
    <row r="879" spans="1:12">
      <c r="A879" s="1">
        <v>31074</v>
      </c>
      <c r="B879">
        <v>298.85000000000002</v>
      </c>
      <c r="D879" s="1">
        <v>42673</v>
      </c>
      <c r="E879">
        <v>1273</v>
      </c>
      <c r="F879" s="1">
        <f t="shared" si="13"/>
        <v>42671</v>
      </c>
      <c r="G879" s="1">
        <v>42673</v>
      </c>
      <c r="H879">
        <v>1273</v>
      </c>
      <c r="K879" s="1">
        <v>43765</v>
      </c>
      <c r="L879">
        <v>1513.45</v>
      </c>
    </row>
    <row r="880" spans="1:12">
      <c r="A880" s="1">
        <v>31081</v>
      </c>
      <c r="B880">
        <v>303.60000000000002</v>
      </c>
      <c r="D880" s="1">
        <v>42680</v>
      </c>
      <c r="E880">
        <v>1302.8</v>
      </c>
      <c r="F880" s="1">
        <f t="shared" si="13"/>
        <v>42678</v>
      </c>
      <c r="G880" s="1">
        <v>42680</v>
      </c>
      <c r="H880">
        <v>1302.8</v>
      </c>
      <c r="K880" s="1">
        <v>43772</v>
      </c>
      <c r="L880">
        <v>1508.8</v>
      </c>
    </row>
    <row r="881" spans="1:12">
      <c r="A881" s="1">
        <v>31088</v>
      </c>
      <c r="B881">
        <v>299.8</v>
      </c>
      <c r="D881" s="1">
        <v>42687</v>
      </c>
      <c r="E881">
        <v>1236.45</v>
      </c>
      <c r="F881" s="1">
        <f t="shared" si="13"/>
        <v>42685</v>
      </c>
      <c r="G881" s="1">
        <v>42687</v>
      </c>
      <c r="H881">
        <v>1236.45</v>
      </c>
      <c r="K881" s="1">
        <v>43779</v>
      </c>
      <c r="L881">
        <v>1464.15</v>
      </c>
    </row>
    <row r="882" spans="1:12">
      <c r="A882" s="1">
        <v>31095</v>
      </c>
      <c r="B882">
        <v>304</v>
      </c>
      <c r="D882" s="1">
        <v>42694</v>
      </c>
      <c r="E882">
        <v>1211</v>
      </c>
      <c r="F882" s="1">
        <f t="shared" si="13"/>
        <v>42692</v>
      </c>
      <c r="G882" s="1">
        <v>42694</v>
      </c>
      <c r="H882">
        <v>1211</v>
      </c>
      <c r="K882" s="1">
        <v>43786</v>
      </c>
      <c r="L882">
        <v>1466.9</v>
      </c>
    </row>
    <row r="883" spans="1:12">
      <c r="A883" s="1">
        <v>31102</v>
      </c>
      <c r="B883">
        <v>298.39999999999998</v>
      </c>
      <c r="D883" s="1">
        <v>42701</v>
      </c>
      <c r="E883">
        <v>1187.7</v>
      </c>
      <c r="F883" s="1">
        <f t="shared" si="13"/>
        <v>42699</v>
      </c>
      <c r="G883" s="1">
        <v>42701</v>
      </c>
      <c r="H883">
        <v>1187.7</v>
      </c>
      <c r="K883" s="1">
        <v>43793</v>
      </c>
      <c r="L883">
        <v>1464.45</v>
      </c>
    </row>
    <row r="884" spans="1:12">
      <c r="A884" s="1">
        <v>31109</v>
      </c>
      <c r="B884">
        <v>287.25</v>
      </c>
      <c r="D884" s="1">
        <v>42708</v>
      </c>
      <c r="E884">
        <v>1173.5</v>
      </c>
      <c r="F884" s="1">
        <f t="shared" si="13"/>
        <v>42706</v>
      </c>
      <c r="G884" s="1">
        <v>42708</v>
      </c>
      <c r="H884">
        <v>1173.5</v>
      </c>
      <c r="K884" s="1">
        <v>43800</v>
      </c>
      <c r="L884">
        <v>1460.15</v>
      </c>
    </row>
    <row r="885" spans="1:12">
      <c r="A885" s="1">
        <v>31116</v>
      </c>
      <c r="B885">
        <v>291</v>
      </c>
      <c r="D885" s="1">
        <v>42715</v>
      </c>
      <c r="E885">
        <v>1163.5999999999999</v>
      </c>
      <c r="F885" s="1">
        <f t="shared" si="13"/>
        <v>42713</v>
      </c>
      <c r="G885" s="1">
        <v>42715</v>
      </c>
      <c r="H885">
        <v>1163.5999999999999</v>
      </c>
      <c r="K885" s="1">
        <v>43807</v>
      </c>
      <c r="L885">
        <v>1459.65</v>
      </c>
    </row>
    <row r="886" spans="1:12">
      <c r="A886" s="1">
        <v>31123</v>
      </c>
      <c r="B886">
        <v>292.7</v>
      </c>
      <c r="D886" s="1">
        <v>42722</v>
      </c>
      <c r="E886">
        <v>1131.5999999999999</v>
      </c>
      <c r="F886" s="1">
        <f t="shared" si="13"/>
        <v>42720</v>
      </c>
      <c r="G886" s="1">
        <v>42722</v>
      </c>
      <c r="H886">
        <v>1131.5999999999999</v>
      </c>
      <c r="K886" s="1">
        <v>43814</v>
      </c>
      <c r="L886">
        <v>1466.6</v>
      </c>
    </row>
    <row r="887" spans="1:12">
      <c r="A887" s="1">
        <v>31130</v>
      </c>
      <c r="B887">
        <v>315.5</v>
      </c>
      <c r="D887" s="1">
        <v>42729</v>
      </c>
      <c r="E887">
        <v>1131.3499999999999</v>
      </c>
      <c r="F887" s="1">
        <f t="shared" si="13"/>
        <v>42727</v>
      </c>
      <c r="G887" s="1">
        <v>42729</v>
      </c>
      <c r="H887">
        <v>1131.3499999999999</v>
      </c>
      <c r="K887" s="1">
        <v>43821</v>
      </c>
      <c r="L887">
        <v>1479</v>
      </c>
    </row>
    <row r="888" spans="1:12">
      <c r="A888" s="1">
        <v>31137</v>
      </c>
      <c r="B888">
        <v>329.25</v>
      </c>
      <c r="D888" s="1">
        <v>42736</v>
      </c>
      <c r="E888">
        <v>1145.9000000000001</v>
      </c>
      <c r="F888" s="1">
        <f t="shared" si="13"/>
        <v>42734</v>
      </c>
      <c r="G888" s="1">
        <v>42736</v>
      </c>
      <c r="H888">
        <v>1145.9000000000001</v>
      </c>
      <c r="K888" s="1">
        <v>43828</v>
      </c>
      <c r="L888">
        <v>1511.5</v>
      </c>
    </row>
    <row r="889" spans="1:12">
      <c r="A889" s="1">
        <v>31144</v>
      </c>
      <c r="B889">
        <v>316.75</v>
      </c>
      <c r="D889" s="1">
        <v>42743</v>
      </c>
      <c r="E889">
        <v>1175.8499999999999</v>
      </c>
      <c r="F889" s="1">
        <f t="shared" si="13"/>
        <v>42741</v>
      </c>
      <c r="G889" s="1">
        <v>42743</v>
      </c>
      <c r="H889">
        <v>1175.8499999999999</v>
      </c>
      <c r="K889" s="1">
        <v>43835</v>
      </c>
      <c r="L889">
        <v>1548.75</v>
      </c>
    </row>
    <row r="890" spans="1:12">
      <c r="A890" s="1">
        <v>31151</v>
      </c>
      <c r="B890">
        <v>329.9</v>
      </c>
      <c r="D890" s="1">
        <v>42750</v>
      </c>
      <c r="E890">
        <v>1190.3499999999999</v>
      </c>
      <c r="F890" s="1">
        <f t="shared" si="13"/>
        <v>42748</v>
      </c>
      <c r="G890" s="1">
        <v>42750</v>
      </c>
      <c r="H890">
        <v>1190.3499999999999</v>
      </c>
      <c r="K890" s="1">
        <v>43842</v>
      </c>
      <c r="L890">
        <v>1553.6</v>
      </c>
    </row>
    <row r="891" spans="1:12">
      <c r="A891" s="1">
        <v>31158</v>
      </c>
      <c r="B891">
        <v>327</v>
      </c>
      <c r="D891" s="1">
        <v>42757</v>
      </c>
      <c r="E891">
        <v>1200.55</v>
      </c>
      <c r="F891" s="1">
        <f t="shared" si="13"/>
        <v>42755</v>
      </c>
      <c r="G891" s="1">
        <v>42757</v>
      </c>
      <c r="H891">
        <v>1200.55</v>
      </c>
      <c r="K891" s="1">
        <v>43849</v>
      </c>
      <c r="L891">
        <v>1557.6</v>
      </c>
    </row>
    <row r="892" spans="1:12">
      <c r="A892" s="1">
        <v>31165</v>
      </c>
      <c r="B892">
        <v>323.5</v>
      </c>
      <c r="D892" s="1">
        <v>42764</v>
      </c>
      <c r="E892">
        <v>1184.8499999999999</v>
      </c>
      <c r="F892" s="1">
        <f t="shared" si="13"/>
        <v>42762</v>
      </c>
      <c r="G892" s="1">
        <v>42764</v>
      </c>
      <c r="H892">
        <v>1184.8499999999999</v>
      </c>
      <c r="K892" s="1">
        <v>43856</v>
      </c>
      <c r="L892">
        <v>1564.3</v>
      </c>
    </row>
    <row r="893" spans="1:12">
      <c r="A893" s="1">
        <v>31172</v>
      </c>
      <c r="B893">
        <v>312.75</v>
      </c>
      <c r="D893" s="1">
        <v>42771</v>
      </c>
      <c r="E893">
        <v>1215.2</v>
      </c>
      <c r="F893" s="1">
        <f t="shared" si="13"/>
        <v>42769</v>
      </c>
      <c r="G893" s="1">
        <v>42771</v>
      </c>
      <c r="H893">
        <v>1215.2</v>
      </c>
      <c r="K893" s="1">
        <v>43863</v>
      </c>
      <c r="L893">
        <v>1584.2</v>
      </c>
    </row>
    <row r="894" spans="1:12">
      <c r="A894" s="1">
        <v>31179</v>
      </c>
      <c r="B894">
        <v>314.5</v>
      </c>
      <c r="D894" s="1">
        <v>42778</v>
      </c>
      <c r="E894">
        <v>1228.3</v>
      </c>
      <c r="F894" s="1">
        <f t="shared" si="13"/>
        <v>42776</v>
      </c>
      <c r="G894" s="1">
        <v>42778</v>
      </c>
      <c r="H894">
        <v>1228.3</v>
      </c>
      <c r="K894" s="1">
        <v>43870</v>
      </c>
      <c r="L894">
        <v>1572.65</v>
      </c>
    </row>
    <row r="895" spans="1:12">
      <c r="A895" s="1">
        <v>31186</v>
      </c>
      <c r="B895">
        <v>322.5</v>
      </c>
      <c r="D895" s="1">
        <v>42785</v>
      </c>
      <c r="E895">
        <v>1241.95</v>
      </c>
      <c r="F895" s="1">
        <f t="shared" si="13"/>
        <v>42783</v>
      </c>
      <c r="G895" s="1">
        <v>42785</v>
      </c>
      <c r="H895">
        <v>1241.95</v>
      </c>
      <c r="K895" s="1">
        <v>43877</v>
      </c>
      <c r="L895">
        <v>1581.4</v>
      </c>
    </row>
    <row r="896" spans="1:12">
      <c r="A896" s="1">
        <v>31193</v>
      </c>
      <c r="B896">
        <v>314.7</v>
      </c>
      <c r="D896" s="1">
        <v>42792</v>
      </c>
      <c r="E896">
        <v>1253.6500000000001</v>
      </c>
      <c r="F896" s="1">
        <f t="shared" si="13"/>
        <v>42790</v>
      </c>
      <c r="G896" s="1">
        <v>42792</v>
      </c>
      <c r="H896">
        <v>1253.6500000000001</v>
      </c>
      <c r="K896" s="1">
        <v>43884</v>
      </c>
      <c r="L896">
        <v>1643.3</v>
      </c>
    </row>
    <row r="897" spans="1:12">
      <c r="A897" s="1">
        <v>31200</v>
      </c>
      <c r="B897">
        <v>314</v>
      </c>
      <c r="D897" s="1">
        <v>42799</v>
      </c>
      <c r="E897">
        <v>1226.5</v>
      </c>
      <c r="F897" s="1">
        <f t="shared" si="13"/>
        <v>42797</v>
      </c>
      <c r="G897" s="1">
        <v>42799</v>
      </c>
      <c r="H897">
        <v>1226.5</v>
      </c>
      <c r="K897" s="1">
        <v>43891</v>
      </c>
      <c r="L897">
        <v>1609.85</v>
      </c>
    </row>
    <row r="898" spans="1:12">
      <c r="A898" s="1">
        <v>31207</v>
      </c>
      <c r="B898">
        <v>314.3</v>
      </c>
      <c r="D898" s="1">
        <v>42806</v>
      </c>
      <c r="E898">
        <v>1202.6500000000001</v>
      </c>
      <c r="F898" s="1">
        <f t="shared" si="13"/>
        <v>42804</v>
      </c>
      <c r="G898" s="1">
        <v>42806</v>
      </c>
      <c r="H898">
        <v>1202.6500000000001</v>
      </c>
      <c r="K898" s="1">
        <v>43898</v>
      </c>
      <c r="L898">
        <v>1683.65</v>
      </c>
    </row>
    <row r="899" spans="1:12">
      <c r="A899" s="1">
        <v>31214</v>
      </c>
      <c r="B899">
        <v>318.25</v>
      </c>
      <c r="D899" s="1">
        <v>42813</v>
      </c>
      <c r="E899">
        <v>1229.5999999999999</v>
      </c>
      <c r="F899" s="1">
        <f t="shared" ref="F899:F962" si="14">D899-2</f>
        <v>42811</v>
      </c>
      <c r="G899" s="1">
        <v>42813</v>
      </c>
      <c r="H899">
        <v>1229.5999999999999</v>
      </c>
      <c r="K899" s="1">
        <v>43905</v>
      </c>
      <c r="L899">
        <v>1562.8</v>
      </c>
    </row>
    <row r="900" spans="1:12">
      <c r="A900" s="1">
        <v>31221</v>
      </c>
      <c r="B900">
        <v>313.45</v>
      </c>
      <c r="D900" s="1">
        <v>42820</v>
      </c>
      <c r="E900">
        <v>1247.5</v>
      </c>
      <c r="F900" s="1">
        <f t="shared" si="14"/>
        <v>42818</v>
      </c>
      <c r="G900" s="1">
        <v>42820</v>
      </c>
      <c r="H900">
        <v>1247.5</v>
      </c>
      <c r="K900" s="1">
        <v>43912</v>
      </c>
      <c r="L900">
        <v>1494.4</v>
      </c>
    </row>
    <row r="901" spans="1:12">
      <c r="A901" s="1">
        <v>31228</v>
      </c>
      <c r="B901">
        <v>317.75</v>
      </c>
      <c r="D901" s="1">
        <v>42827</v>
      </c>
      <c r="E901">
        <v>1244.8499999999999</v>
      </c>
      <c r="F901" s="1">
        <f t="shared" si="14"/>
        <v>42825</v>
      </c>
      <c r="G901" s="1">
        <v>42827</v>
      </c>
      <c r="H901">
        <v>1244.8499999999999</v>
      </c>
      <c r="K901" s="1">
        <v>43919</v>
      </c>
      <c r="L901">
        <v>1617.3</v>
      </c>
    </row>
    <row r="902" spans="1:12">
      <c r="A902" s="1">
        <v>31235</v>
      </c>
      <c r="B902">
        <v>311.60000000000002</v>
      </c>
      <c r="D902" s="1">
        <v>42834</v>
      </c>
      <c r="E902">
        <v>1266.45</v>
      </c>
      <c r="F902" s="1">
        <f t="shared" si="14"/>
        <v>42832</v>
      </c>
      <c r="G902" s="1">
        <v>42834</v>
      </c>
      <c r="H902">
        <v>1266.45</v>
      </c>
      <c r="K902" s="1">
        <v>43926</v>
      </c>
      <c r="L902">
        <v>1613.1</v>
      </c>
    </row>
    <row r="903" spans="1:12">
      <c r="A903" s="1">
        <v>31242</v>
      </c>
      <c r="B903">
        <v>315.64999999999998</v>
      </c>
      <c r="D903" s="1">
        <v>42841</v>
      </c>
      <c r="E903">
        <v>1284.1500000000001</v>
      </c>
      <c r="F903" s="1">
        <f t="shared" si="14"/>
        <v>42839</v>
      </c>
      <c r="G903" s="1">
        <v>42841</v>
      </c>
      <c r="H903">
        <v>1284.1500000000001</v>
      </c>
      <c r="K903" s="1">
        <v>43933</v>
      </c>
      <c r="L903">
        <v>1680.65</v>
      </c>
    </row>
    <row r="904" spans="1:12">
      <c r="A904" s="1">
        <v>31249</v>
      </c>
      <c r="B904">
        <v>318.89999999999998</v>
      </c>
      <c r="D904" s="1">
        <v>42848</v>
      </c>
      <c r="E904">
        <v>1281.8499999999999</v>
      </c>
      <c r="F904" s="1">
        <f t="shared" si="14"/>
        <v>42846</v>
      </c>
      <c r="G904" s="1">
        <v>42848</v>
      </c>
      <c r="H904">
        <v>1281.8499999999999</v>
      </c>
      <c r="K904" s="1">
        <v>43940</v>
      </c>
      <c r="L904">
        <v>1692.55</v>
      </c>
    </row>
    <row r="905" spans="1:12">
      <c r="A905" s="1">
        <v>31256</v>
      </c>
      <c r="B905">
        <v>316.95</v>
      </c>
      <c r="D905" s="1">
        <v>42855</v>
      </c>
      <c r="E905">
        <v>1266.45</v>
      </c>
      <c r="F905" s="1">
        <f t="shared" si="14"/>
        <v>42853</v>
      </c>
      <c r="G905" s="1">
        <v>42855</v>
      </c>
      <c r="H905">
        <v>1266.45</v>
      </c>
      <c r="K905" s="1">
        <v>43947</v>
      </c>
      <c r="L905">
        <v>1715.9</v>
      </c>
    </row>
    <row r="906" spans="1:12">
      <c r="A906" s="1">
        <v>31263</v>
      </c>
      <c r="B906">
        <v>320.5</v>
      </c>
      <c r="D906" s="1">
        <v>42862</v>
      </c>
      <c r="E906">
        <v>1228.05</v>
      </c>
      <c r="F906" s="1">
        <f t="shared" si="14"/>
        <v>42860</v>
      </c>
      <c r="G906" s="1">
        <v>42862</v>
      </c>
      <c r="H906">
        <v>1228.05</v>
      </c>
      <c r="K906" s="1">
        <v>43954</v>
      </c>
      <c r="L906">
        <v>1686.25</v>
      </c>
    </row>
    <row r="907" spans="1:12">
      <c r="A907" s="1">
        <v>31270</v>
      </c>
      <c r="B907">
        <v>321.64999999999998</v>
      </c>
      <c r="D907" s="1">
        <v>42869</v>
      </c>
      <c r="E907">
        <v>1231.25</v>
      </c>
      <c r="F907" s="1">
        <f t="shared" si="14"/>
        <v>42867</v>
      </c>
      <c r="G907" s="1">
        <v>42869</v>
      </c>
      <c r="H907">
        <v>1231.25</v>
      </c>
      <c r="K907" s="1">
        <v>43961</v>
      </c>
      <c r="L907">
        <v>1704.05</v>
      </c>
    </row>
    <row r="908" spans="1:12">
      <c r="A908" s="1">
        <v>31277</v>
      </c>
      <c r="B908">
        <v>335.35</v>
      </c>
      <c r="D908" s="1">
        <v>42876</v>
      </c>
      <c r="E908">
        <v>1252</v>
      </c>
      <c r="F908" s="1">
        <f t="shared" si="14"/>
        <v>42874</v>
      </c>
      <c r="G908" s="1">
        <v>42876</v>
      </c>
      <c r="H908">
        <v>1252</v>
      </c>
      <c r="K908" s="1">
        <v>43968</v>
      </c>
      <c r="L908">
        <v>1735.35</v>
      </c>
    </row>
    <row r="909" spans="1:12">
      <c r="A909" s="1">
        <v>31284</v>
      </c>
      <c r="B909">
        <v>334.85</v>
      </c>
      <c r="D909" s="1">
        <v>42883</v>
      </c>
      <c r="E909">
        <v>1265.05</v>
      </c>
      <c r="F909" s="1">
        <f t="shared" si="14"/>
        <v>42881</v>
      </c>
      <c r="G909" s="1">
        <v>42883</v>
      </c>
      <c r="H909">
        <v>1265.05</v>
      </c>
      <c r="K909" s="1">
        <v>43975</v>
      </c>
      <c r="L909">
        <v>1733.55</v>
      </c>
    </row>
    <row r="910" spans="1:12">
      <c r="A910" s="1">
        <v>31291</v>
      </c>
      <c r="B910">
        <v>333.25</v>
      </c>
      <c r="D910" s="1">
        <v>42890</v>
      </c>
      <c r="E910">
        <v>1274.95</v>
      </c>
      <c r="F910" s="1">
        <f t="shared" si="14"/>
        <v>42888</v>
      </c>
      <c r="G910" s="1">
        <v>42890</v>
      </c>
      <c r="H910">
        <v>1274.95</v>
      </c>
      <c r="K910" s="1">
        <v>43982</v>
      </c>
      <c r="L910">
        <v>1728.7</v>
      </c>
    </row>
    <row r="911" spans="1:12">
      <c r="A911" s="1">
        <v>31298</v>
      </c>
      <c r="B911">
        <v>317.39999999999998</v>
      </c>
      <c r="D911" s="1">
        <v>42897</v>
      </c>
      <c r="E911">
        <v>1266.55</v>
      </c>
      <c r="F911" s="1">
        <f t="shared" si="14"/>
        <v>42895</v>
      </c>
      <c r="G911" s="1">
        <v>42897</v>
      </c>
      <c r="H911">
        <v>1266.55</v>
      </c>
      <c r="K911" s="1">
        <v>43989</v>
      </c>
      <c r="L911">
        <v>1683.45</v>
      </c>
    </row>
    <row r="912" spans="1:12">
      <c r="A912" s="1">
        <v>31305</v>
      </c>
      <c r="B912">
        <v>321.3</v>
      </c>
      <c r="D912" s="1">
        <v>42904</v>
      </c>
      <c r="E912">
        <v>1255.4000000000001</v>
      </c>
      <c r="F912" s="1">
        <f t="shared" si="14"/>
        <v>42902</v>
      </c>
      <c r="G912" s="1">
        <v>42904</v>
      </c>
      <c r="H912">
        <v>1255.4000000000001</v>
      </c>
      <c r="K912" s="1">
        <v>43996</v>
      </c>
      <c r="L912">
        <v>1733.5</v>
      </c>
    </row>
    <row r="913" spans="1:12">
      <c r="A913" s="1">
        <v>31312</v>
      </c>
      <c r="B913">
        <v>319.14999999999998</v>
      </c>
      <c r="D913" s="1">
        <v>42911</v>
      </c>
      <c r="E913">
        <v>1255.7</v>
      </c>
      <c r="F913" s="1">
        <f t="shared" si="14"/>
        <v>42909</v>
      </c>
      <c r="G913" s="1">
        <v>42911</v>
      </c>
      <c r="H913">
        <v>1255.7</v>
      </c>
      <c r="K913" s="1">
        <v>44003</v>
      </c>
      <c r="L913">
        <v>1734.75</v>
      </c>
    </row>
    <row r="914" spans="1:12">
      <c r="A914" s="1">
        <v>31319</v>
      </c>
      <c r="B914">
        <v>328.6</v>
      </c>
      <c r="D914" s="1">
        <v>42918</v>
      </c>
      <c r="E914">
        <v>1242.25</v>
      </c>
      <c r="F914" s="1">
        <f t="shared" si="14"/>
        <v>42916</v>
      </c>
      <c r="G914" s="1">
        <v>42918</v>
      </c>
      <c r="H914">
        <v>1242.25</v>
      </c>
      <c r="K914" s="1">
        <v>44010</v>
      </c>
      <c r="L914">
        <v>1747.6</v>
      </c>
    </row>
    <row r="915" spans="1:12">
      <c r="A915" s="1">
        <v>31326</v>
      </c>
      <c r="B915">
        <v>328</v>
      </c>
      <c r="D915" s="1">
        <v>42925</v>
      </c>
      <c r="E915">
        <v>1215.6500000000001</v>
      </c>
      <c r="F915" s="1">
        <f t="shared" si="14"/>
        <v>42923</v>
      </c>
      <c r="G915" s="1">
        <v>42925</v>
      </c>
      <c r="H915">
        <v>1215.6500000000001</v>
      </c>
      <c r="K915" s="1">
        <v>44017</v>
      </c>
      <c r="L915">
        <v>1772.9</v>
      </c>
    </row>
    <row r="916" spans="1:12">
      <c r="A916" s="1">
        <v>31333</v>
      </c>
      <c r="B916">
        <v>325.60000000000002</v>
      </c>
      <c r="D916" s="1">
        <v>42932</v>
      </c>
      <c r="E916">
        <v>1230.3</v>
      </c>
      <c r="F916" s="1">
        <f t="shared" si="14"/>
        <v>42930</v>
      </c>
      <c r="G916" s="1">
        <v>42932</v>
      </c>
      <c r="H916">
        <v>1230.3</v>
      </c>
      <c r="K916" s="1">
        <v>44024</v>
      </c>
      <c r="L916">
        <v>1803.1</v>
      </c>
    </row>
    <row r="917" spans="1:12">
      <c r="A917" s="1">
        <v>31340</v>
      </c>
      <c r="B917">
        <v>326.25</v>
      </c>
      <c r="D917" s="1">
        <v>42939</v>
      </c>
      <c r="E917">
        <v>1248.55</v>
      </c>
      <c r="F917" s="1">
        <f t="shared" si="14"/>
        <v>42937</v>
      </c>
      <c r="G917" s="1">
        <v>42939</v>
      </c>
      <c r="H917">
        <v>1248.55</v>
      </c>
      <c r="K917" s="1">
        <v>44031</v>
      </c>
      <c r="L917">
        <v>1807.35</v>
      </c>
    </row>
    <row r="918" spans="1:12">
      <c r="A918" s="1">
        <v>31347</v>
      </c>
      <c r="B918">
        <v>325.39999999999998</v>
      </c>
      <c r="D918" s="1">
        <v>42946</v>
      </c>
      <c r="E918">
        <v>1264.9000000000001</v>
      </c>
      <c r="F918" s="1">
        <f t="shared" si="14"/>
        <v>42944</v>
      </c>
      <c r="G918" s="1">
        <v>42946</v>
      </c>
      <c r="H918">
        <v>1264.9000000000001</v>
      </c>
      <c r="K918" s="1">
        <v>44038</v>
      </c>
      <c r="L918">
        <v>1902.1</v>
      </c>
    </row>
    <row r="919" spans="1:12">
      <c r="A919" s="1">
        <v>31354</v>
      </c>
      <c r="B919">
        <v>323.5</v>
      </c>
      <c r="D919" s="1">
        <v>42953</v>
      </c>
      <c r="E919">
        <v>1257.7</v>
      </c>
      <c r="F919" s="1">
        <f t="shared" si="14"/>
        <v>42951</v>
      </c>
      <c r="G919" s="1">
        <v>42953</v>
      </c>
      <c r="H919">
        <v>1257.7</v>
      </c>
      <c r="K919" s="1">
        <v>44045</v>
      </c>
      <c r="L919">
        <v>1964.9</v>
      </c>
    </row>
    <row r="920" spans="1:12">
      <c r="A920" s="1">
        <v>31361</v>
      </c>
      <c r="B920">
        <v>321.95</v>
      </c>
      <c r="D920" s="1">
        <v>42960</v>
      </c>
      <c r="E920">
        <v>1286.0999999999999</v>
      </c>
      <c r="F920" s="1">
        <f t="shared" si="14"/>
        <v>42958</v>
      </c>
      <c r="G920" s="1">
        <v>42960</v>
      </c>
      <c r="H920">
        <v>1286.0999999999999</v>
      </c>
      <c r="K920" s="1">
        <v>44052</v>
      </c>
      <c r="L920">
        <v>2031.15</v>
      </c>
    </row>
    <row r="921" spans="1:12">
      <c r="A921" s="1">
        <v>31368</v>
      </c>
      <c r="B921">
        <v>325.39999999999998</v>
      </c>
      <c r="D921" s="1">
        <v>42967</v>
      </c>
      <c r="E921">
        <v>1295.8</v>
      </c>
      <c r="F921" s="1">
        <f t="shared" si="14"/>
        <v>42965</v>
      </c>
      <c r="G921" s="1">
        <v>42967</v>
      </c>
      <c r="H921">
        <v>1295.8</v>
      </c>
      <c r="K921" s="1">
        <v>44059</v>
      </c>
      <c r="L921">
        <v>1944.75</v>
      </c>
    </row>
    <row r="922" spans="1:12">
      <c r="A922" s="1">
        <v>31375</v>
      </c>
      <c r="B922">
        <v>326.5</v>
      </c>
      <c r="D922" s="1">
        <v>42974</v>
      </c>
      <c r="E922">
        <v>1285.3</v>
      </c>
      <c r="F922" s="1">
        <f t="shared" si="14"/>
        <v>42972</v>
      </c>
      <c r="G922" s="1">
        <v>42974</v>
      </c>
      <c r="H922">
        <v>1285.3</v>
      </c>
      <c r="K922" s="1">
        <v>44066</v>
      </c>
      <c r="L922">
        <v>1924.35</v>
      </c>
    </row>
    <row r="923" spans="1:12">
      <c r="A923" s="1">
        <v>31382</v>
      </c>
      <c r="B923">
        <v>325.3</v>
      </c>
      <c r="D923" s="1">
        <v>42981</v>
      </c>
      <c r="E923">
        <v>1320.4</v>
      </c>
      <c r="F923" s="1">
        <f t="shared" si="14"/>
        <v>42979</v>
      </c>
      <c r="G923" s="1">
        <v>42981</v>
      </c>
      <c r="H923">
        <v>1320.4</v>
      </c>
      <c r="K923" s="1">
        <v>44073</v>
      </c>
      <c r="L923">
        <v>1957.35</v>
      </c>
    </row>
    <row r="924" spans="1:12">
      <c r="A924" s="1">
        <v>31389</v>
      </c>
      <c r="B924">
        <v>322.3</v>
      </c>
      <c r="D924" s="1">
        <v>42988</v>
      </c>
      <c r="E924">
        <v>1346.25</v>
      </c>
      <c r="F924" s="1">
        <f t="shared" si="14"/>
        <v>42986</v>
      </c>
      <c r="G924" s="1">
        <v>42988</v>
      </c>
      <c r="H924">
        <v>1346.25</v>
      </c>
      <c r="K924" s="1">
        <v>44080</v>
      </c>
      <c r="L924">
        <v>1926.3</v>
      </c>
    </row>
    <row r="925" spans="1:12">
      <c r="A925" s="1">
        <v>31396</v>
      </c>
      <c r="B925">
        <v>317.75</v>
      </c>
      <c r="D925" s="1">
        <v>42995</v>
      </c>
      <c r="E925">
        <v>1322.85</v>
      </c>
      <c r="F925" s="1">
        <f t="shared" si="14"/>
        <v>42993</v>
      </c>
      <c r="G925" s="1">
        <v>42995</v>
      </c>
      <c r="H925">
        <v>1322.85</v>
      </c>
      <c r="K925" s="1">
        <v>44087</v>
      </c>
      <c r="L925">
        <v>1947.4</v>
      </c>
    </row>
    <row r="926" spans="1:12">
      <c r="A926" s="1">
        <v>31403</v>
      </c>
      <c r="B926">
        <v>325.55</v>
      </c>
      <c r="D926" s="1">
        <v>43002</v>
      </c>
      <c r="E926">
        <v>1294.8</v>
      </c>
      <c r="F926" s="1">
        <f t="shared" si="14"/>
        <v>43000</v>
      </c>
      <c r="G926" s="1">
        <v>43002</v>
      </c>
      <c r="H926">
        <v>1294.8</v>
      </c>
      <c r="K926" s="1">
        <v>44094</v>
      </c>
      <c r="L926">
        <v>1950.85</v>
      </c>
    </row>
    <row r="927" spans="1:12">
      <c r="A927" s="1">
        <v>31410</v>
      </c>
      <c r="B927">
        <v>326.85000000000002</v>
      </c>
      <c r="D927" s="1">
        <v>43009</v>
      </c>
      <c r="E927">
        <v>1283.0999999999999</v>
      </c>
      <c r="F927" s="1">
        <f t="shared" si="14"/>
        <v>43007</v>
      </c>
      <c r="G927" s="1">
        <v>43009</v>
      </c>
      <c r="H927">
        <v>1283.0999999999999</v>
      </c>
      <c r="K927" s="1">
        <v>44101</v>
      </c>
      <c r="L927">
        <v>1859.7</v>
      </c>
    </row>
    <row r="928" spans="1:12">
      <c r="A928" s="1">
        <v>31417</v>
      </c>
      <c r="B928">
        <v>326.75</v>
      </c>
      <c r="D928" s="1">
        <v>43016</v>
      </c>
      <c r="E928">
        <v>1261.8</v>
      </c>
      <c r="F928" s="1">
        <f t="shared" si="14"/>
        <v>43014</v>
      </c>
      <c r="G928" s="1">
        <v>43016</v>
      </c>
      <c r="H928">
        <v>1261.8</v>
      </c>
      <c r="K928" s="1">
        <v>44108</v>
      </c>
      <c r="L928">
        <v>1903.05</v>
      </c>
    </row>
    <row r="929" spans="1:12">
      <c r="A929" s="1">
        <v>31424</v>
      </c>
      <c r="B929">
        <v>340.45</v>
      </c>
      <c r="D929" s="1">
        <v>43023</v>
      </c>
      <c r="E929">
        <v>1299.5999999999999</v>
      </c>
      <c r="F929" s="1">
        <f t="shared" si="14"/>
        <v>43021</v>
      </c>
      <c r="G929" s="1">
        <v>43023</v>
      </c>
      <c r="H929">
        <v>1299.5999999999999</v>
      </c>
      <c r="K929" s="1">
        <v>44115</v>
      </c>
      <c r="L929">
        <v>1923.25</v>
      </c>
    </row>
    <row r="930" spans="1:12">
      <c r="A930" s="1">
        <v>31431</v>
      </c>
      <c r="B930">
        <v>352.6</v>
      </c>
      <c r="D930" s="1">
        <v>43030</v>
      </c>
      <c r="E930">
        <v>1281.2</v>
      </c>
      <c r="F930" s="1">
        <f t="shared" si="14"/>
        <v>43028</v>
      </c>
      <c r="G930" s="1">
        <v>43030</v>
      </c>
      <c r="H930">
        <v>1281.2</v>
      </c>
      <c r="K930" s="1">
        <v>44122</v>
      </c>
      <c r="L930">
        <v>1905.05</v>
      </c>
    </row>
    <row r="931" spans="1:12">
      <c r="A931" s="1">
        <v>31438</v>
      </c>
      <c r="B931">
        <v>354</v>
      </c>
      <c r="D931" s="1">
        <v>43037</v>
      </c>
      <c r="E931">
        <v>1266.45</v>
      </c>
      <c r="F931" s="1">
        <f t="shared" si="14"/>
        <v>43035</v>
      </c>
      <c r="G931" s="1">
        <v>43037</v>
      </c>
      <c r="H931">
        <v>1266.45</v>
      </c>
      <c r="K931" s="1">
        <v>44129</v>
      </c>
      <c r="L931">
        <v>1903.65</v>
      </c>
    </row>
    <row r="932" spans="1:12">
      <c r="A932" s="1">
        <v>31445</v>
      </c>
      <c r="B932">
        <v>350.5</v>
      </c>
      <c r="D932" s="1">
        <v>43044</v>
      </c>
      <c r="E932">
        <v>1267.2</v>
      </c>
      <c r="F932" s="1">
        <f t="shared" si="14"/>
        <v>43042</v>
      </c>
      <c r="G932" s="1">
        <v>43044</v>
      </c>
      <c r="H932">
        <v>1267.2</v>
      </c>
      <c r="K932" s="1">
        <v>44136</v>
      </c>
      <c r="L932">
        <v>1881.85</v>
      </c>
    </row>
    <row r="933" spans="1:12">
      <c r="A933" s="1">
        <v>31452</v>
      </c>
      <c r="B933">
        <v>337.2</v>
      </c>
      <c r="D933" s="1">
        <v>43051</v>
      </c>
      <c r="E933">
        <v>1284.3</v>
      </c>
      <c r="F933" s="1">
        <f t="shared" si="14"/>
        <v>43049</v>
      </c>
      <c r="G933" s="1">
        <v>43051</v>
      </c>
      <c r="H933">
        <v>1284.3</v>
      </c>
      <c r="K933" s="1">
        <v>44143</v>
      </c>
      <c r="L933">
        <v>1940.8</v>
      </c>
    </row>
    <row r="934" spans="1:12">
      <c r="A934" s="1">
        <v>31459</v>
      </c>
      <c r="B934">
        <v>331.35</v>
      </c>
      <c r="D934" s="1">
        <v>43058</v>
      </c>
      <c r="E934">
        <v>1284.3499999999999</v>
      </c>
      <c r="F934" s="1">
        <f t="shared" si="14"/>
        <v>43056</v>
      </c>
      <c r="G934" s="1">
        <v>43058</v>
      </c>
      <c r="H934">
        <v>1284.3499999999999</v>
      </c>
      <c r="K934" s="1">
        <v>44150</v>
      </c>
      <c r="L934">
        <v>1890.9</v>
      </c>
    </row>
    <row r="935" spans="1:12">
      <c r="A935" s="1">
        <v>31466</v>
      </c>
      <c r="B935">
        <v>338</v>
      </c>
      <c r="D935" s="1">
        <v>43065</v>
      </c>
      <c r="E935">
        <v>1290.5</v>
      </c>
      <c r="F935" s="1">
        <f t="shared" si="14"/>
        <v>43063</v>
      </c>
      <c r="G935" s="1">
        <v>43065</v>
      </c>
      <c r="H935">
        <v>1290.5</v>
      </c>
      <c r="K935" s="1">
        <v>44157</v>
      </c>
      <c r="L935">
        <v>1875.7</v>
      </c>
    </row>
    <row r="936" spans="1:12">
      <c r="A936" s="1">
        <v>31473</v>
      </c>
      <c r="B936">
        <v>338.15</v>
      </c>
      <c r="D936" s="1">
        <v>43072</v>
      </c>
      <c r="E936">
        <v>1275.5</v>
      </c>
      <c r="F936" s="1">
        <f t="shared" si="14"/>
        <v>43070</v>
      </c>
      <c r="G936" s="1">
        <v>43072</v>
      </c>
      <c r="H936">
        <v>1275.5</v>
      </c>
      <c r="K936" s="1">
        <v>44164</v>
      </c>
      <c r="L936">
        <v>1779.3</v>
      </c>
    </row>
    <row r="937" spans="1:12">
      <c r="A937" s="1">
        <v>31480</v>
      </c>
      <c r="B937">
        <v>343.35</v>
      </c>
      <c r="D937" s="1">
        <v>43079</v>
      </c>
      <c r="E937">
        <v>1250.6500000000001</v>
      </c>
      <c r="F937" s="1">
        <f t="shared" si="14"/>
        <v>43077</v>
      </c>
      <c r="G937" s="1">
        <v>43079</v>
      </c>
      <c r="H937">
        <v>1250.6500000000001</v>
      </c>
      <c r="K937" s="1">
        <v>44171</v>
      </c>
      <c r="L937">
        <v>1843</v>
      </c>
    </row>
    <row r="938" spans="1:12">
      <c r="A938" s="1">
        <v>31487</v>
      </c>
      <c r="B938">
        <v>348</v>
      </c>
      <c r="D938" s="1">
        <v>43086</v>
      </c>
      <c r="E938">
        <v>1254.5999999999999</v>
      </c>
      <c r="F938" s="1">
        <f t="shared" si="14"/>
        <v>43084</v>
      </c>
      <c r="G938" s="1">
        <v>43086</v>
      </c>
      <c r="H938">
        <v>1254.5999999999999</v>
      </c>
      <c r="K938" s="1">
        <v>44178</v>
      </c>
      <c r="L938">
        <v>1842</v>
      </c>
    </row>
    <row r="939" spans="1:12">
      <c r="A939" s="1">
        <v>31494</v>
      </c>
      <c r="B939">
        <v>352.9</v>
      </c>
      <c r="D939" s="1">
        <v>43093</v>
      </c>
      <c r="E939">
        <v>1264.55</v>
      </c>
      <c r="F939" s="1">
        <f t="shared" si="14"/>
        <v>43091</v>
      </c>
      <c r="G939" s="1">
        <v>43093</v>
      </c>
      <c r="H939">
        <v>1264.55</v>
      </c>
      <c r="K939" s="1">
        <v>44185</v>
      </c>
      <c r="L939">
        <v>1879.75</v>
      </c>
    </row>
    <row r="940" spans="1:12">
      <c r="A940" s="1">
        <v>31501</v>
      </c>
      <c r="B940">
        <v>344</v>
      </c>
      <c r="D940" s="1">
        <v>43100</v>
      </c>
      <c r="E940">
        <v>1291</v>
      </c>
      <c r="F940" s="1">
        <f t="shared" si="14"/>
        <v>43098</v>
      </c>
      <c r="G940" s="1">
        <v>43100</v>
      </c>
      <c r="H940">
        <v>1291</v>
      </c>
      <c r="K940" s="1">
        <v>44192</v>
      </c>
      <c r="L940">
        <v>1875</v>
      </c>
    </row>
    <row r="941" spans="1:12">
      <c r="A941" s="1">
        <v>31508</v>
      </c>
      <c r="B941">
        <v>334.5</v>
      </c>
      <c r="D941" s="1">
        <v>43107</v>
      </c>
      <c r="E941">
        <v>1317.15</v>
      </c>
      <c r="F941" s="1">
        <f t="shared" si="14"/>
        <v>43105</v>
      </c>
      <c r="G941" s="1">
        <v>43107</v>
      </c>
      <c r="H941">
        <v>1317.15</v>
      </c>
      <c r="K941" s="1">
        <v>44199</v>
      </c>
      <c r="L941">
        <v>1887.6</v>
      </c>
    </row>
    <row r="942" spans="1:12">
      <c r="A942" s="1">
        <v>31515</v>
      </c>
      <c r="B942">
        <v>341.95</v>
      </c>
      <c r="D942" s="1">
        <v>43114</v>
      </c>
      <c r="E942">
        <v>1326.8</v>
      </c>
      <c r="F942" s="1">
        <f t="shared" si="14"/>
        <v>43112</v>
      </c>
      <c r="G942" s="1">
        <v>43114</v>
      </c>
      <c r="H942">
        <v>1326.8</v>
      </c>
      <c r="K942" s="1">
        <v>44206</v>
      </c>
      <c r="L942">
        <v>1862.9</v>
      </c>
    </row>
    <row r="943" spans="1:12">
      <c r="A943" s="1">
        <v>31522</v>
      </c>
      <c r="B943">
        <v>342.75</v>
      </c>
      <c r="D943" s="1">
        <v>43121</v>
      </c>
      <c r="E943">
        <v>1334.95</v>
      </c>
      <c r="F943" s="1">
        <f t="shared" si="14"/>
        <v>43119</v>
      </c>
      <c r="G943" s="1">
        <v>43121</v>
      </c>
      <c r="H943">
        <v>1334.95</v>
      </c>
      <c r="K943" s="1">
        <v>44213</v>
      </c>
      <c r="L943">
        <v>1839</v>
      </c>
    </row>
    <row r="944" spans="1:12">
      <c r="A944" s="1">
        <v>31529</v>
      </c>
      <c r="B944">
        <v>344.45</v>
      </c>
      <c r="D944" s="1">
        <v>43128</v>
      </c>
      <c r="E944">
        <v>1353.15</v>
      </c>
      <c r="F944" s="1">
        <f t="shared" si="14"/>
        <v>43126</v>
      </c>
      <c r="G944" s="1">
        <v>43128</v>
      </c>
      <c r="H944">
        <v>1353.15</v>
      </c>
      <c r="K944" s="1">
        <v>44220</v>
      </c>
      <c r="L944">
        <v>1852.7</v>
      </c>
    </row>
    <row r="945" spans="1:12">
      <c r="A945" s="1">
        <v>31536</v>
      </c>
      <c r="B945">
        <v>341.6</v>
      </c>
      <c r="D945" s="1">
        <v>43135</v>
      </c>
      <c r="E945">
        <v>1331.15</v>
      </c>
      <c r="F945" s="1">
        <f t="shared" si="14"/>
        <v>43133</v>
      </c>
      <c r="G945" s="1">
        <v>43135</v>
      </c>
      <c r="H945">
        <v>1331.15</v>
      </c>
      <c r="K945" s="1">
        <v>44227</v>
      </c>
      <c r="L945">
        <v>1863.8</v>
      </c>
    </row>
    <row r="946" spans="1:12">
      <c r="A946" s="1">
        <v>31543</v>
      </c>
      <c r="B946">
        <v>345.35</v>
      </c>
      <c r="D946" s="1">
        <v>43142</v>
      </c>
      <c r="E946">
        <v>1314.1</v>
      </c>
      <c r="F946" s="1">
        <f t="shared" si="14"/>
        <v>43140</v>
      </c>
      <c r="G946" s="1">
        <v>43142</v>
      </c>
      <c r="H946">
        <v>1314.1</v>
      </c>
      <c r="K946" s="1">
        <v>44234</v>
      </c>
      <c r="L946">
        <v>1802.95</v>
      </c>
    </row>
    <row r="947" spans="1:12">
      <c r="A947" s="1">
        <v>31550</v>
      </c>
      <c r="B947">
        <v>343</v>
      </c>
      <c r="D947" s="1">
        <v>43149</v>
      </c>
      <c r="E947">
        <v>1352.1</v>
      </c>
      <c r="F947" s="1">
        <f t="shared" si="14"/>
        <v>43147</v>
      </c>
      <c r="G947" s="1">
        <v>43149</v>
      </c>
      <c r="H947">
        <v>1352.1</v>
      </c>
      <c r="K947" s="1">
        <v>44241</v>
      </c>
      <c r="L947">
        <v>1816.35</v>
      </c>
    </row>
    <row r="948" spans="1:12">
      <c r="A948" s="1">
        <v>31557</v>
      </c>
      <c r="B948">
        <v>341.1</v>
      </c>
      <c r="D948" s="1">
        <v>43156</v>
      </c>
      <c r="E948">
        <v>1327.95</v>
      </c>
      <c r="F948" s="1">
        <f t="shared" si="14"/>
        <v>43154</v>
      </c>
      <c r="G948" s="1">
        <v>43156</v>
      </c>
      <c r="H948">
        <v>1327.95</v>
      </c>
      <c r="K948" s="1">
        <v>44248</v>
      </c>
      <c r="L948">
        <v>1786.2</v>
      </c>
    </row>
    <row r="949" spans="1:12">
      <c r="A949" s="1">
        <v>31564</v>
      </c>
      <c r="B949">
        <v>343.2</v>
      </c>
      <c r="D949" s="1">
        <v>43163</v>
      </c>
      <c r="E949">
        <v>1322.3</v>
      </c>
      <c r="F949" s="1">
        <f t="shared" si="14"/>
        <v>43161</v>
      </c>
      <c r="G949" s="1">
        <v>43163</v>
      </c>
      <c r="H949">
        <v>1322.3</v>
      </c>
      <c r="K949" s="1">
        <v>44255</v>
      </c>
      <c r="L949">
        <v>1742.85</v>
      </c>
    </row>
    <row r="950" spans="1:12">
      <c r="A950" s="1">
        <v>31571</v>
      </c>
      <c r="B950">
        <v>341.65</v>
      </c>
      <c r="D950" s="1">
        <v>43170</v>
      </c>
      <c r="E950">
        <v>1320.6</v>
      </c>
      <c r="F950" s="1">
        <f t="shared" si="14"/>
        <v>43168</v>
      </c>
      <c r="G950" s="1">
        <v>43170</v>
      </c>
      <c r="H950">
        <v>1320.6</v>
      </c>
      <c r="K950" s="1">
        <v>44262</v>
      </c>
      <c r="L950">
        <v>1696.25</v>
      </c>
    </row>
    <row r="951" spans="1:12">
      <c r="A951" s="1">
        <v>31578</v>
      </c>
      <c r="B951">
        <v>346.2</v>
      </c>
      <c r="D951" s="1">
        <v>43177</v>
      </c>
      <c r="E951">
        <v>1310.0999999999999</v>
      </c>
      <c r="F951" s="1">
        <f t="shared" si="14"/>
        <v>43175</v>
      </c>
      <c r="G951" s="1">
        <v>43177</v>
      </c>
      <c r="H951">
        <v>1310.0999999999999</v>
      </c>
      <c r="K951" s="1">
        <v>44269</v>
      </c>
      <c r="L951">
        <v>1704.8</v>
      </c>
    </row>
    <row r="952" spans="1:12">
      <c r="A952" s="1">
        <v>31585</v>
      </c>
      <c r="B952">
        <v>339.65</v>
      </c>
      <c r="D952" s="1">
        <v>43184</v>
      </c>
      <c r="E952">
        <v>1346.6</v>
      </c>
      <c r="F952" s="1">
        <f t="shared" si="14"/>
        <v>43182</v>
      </c>
      <c r="G952" s="1">
        <v>43184</v>
      </c>
      <c r="H952">
        <v>1346.6</v>
      </c>
      <c r="K952" s="1">
        <v>44276</v>
      </c>
      <c r="L952">
        <v>1735.2</v>
      </c>
    </row>
    <row r="953" spans="1:12">
      <c r="A953" s="1">
        <v>31592</v>
      </c>
      <c r="B953">
        <v>344.5</v>
      </c>
      <c r="D953" s="1">
        <v>43191</v>
      </c>
      <c r="E953">
        <v>1323.85</v>
      </c>
      <c r="F953" s="1">
        <f t="shared" si="14"/>
        <v>43189</v>
      </c>
      <c r="G953" s="1">
        <v>43191</v>
      </c>
      <c r="H953">
        <v>1323.85</v>
      </c>
      <c r="K953" s="1">
        <v>44283</v>
      </c>
      <c r="L953">
        <v>1731.8</v>
      </c>
    </row>
    <row r="954" spans="1:12">
      <c r="A954" s="1">
        <v>31599</v>
      </c>
      <c r="B954">
        <v>343.8</v>
      </c>
      <c r="D954" s="1">
        <v>43198</v>
      </c>
      <c r="E954">
        <v>1331.2</v>
      </c>
      <c r="F954" s="1">
        <f t="shared" si="14"/>
        <v>43196</v>
      </c>
      <c r="G954" s="1">
        <v>43198</v>
      </c>
      <c r="H954">
        <v>1331.2</v>
      </c>
      <c r="K954" s="1">
        <v>44290</v>
      </c>
      <c r="L954">
        <v>1726.05</v>
      </c>
    </row>
    <row r="955" spans="1:12">
      <c r="A955" s="1">
        <v>31606</v>
      </c>
      <c r="B955">
        <v>348.1</v>
      </c>
      <c r="D955" s="1">
        <v>43205</v>
      </c>
      <c r="E955">
        <v>1343.7</v>
      </c>
      <c r="F955" s="1">
        <f t="shared" si="14"/>
        <v>43203</v>
      </c>
      <c r="G955" s="1">
        <v>43205</v>
      </c>
      <c r="H955">
        <v>1343.7</v>
      </c>
      <c r="K955" s="1">
        <v>44297</v>
      </c>
      <c r="L955">
        <v>1741.2</v>
      </c>
    </row>
    <row r="956" spans="1:12">
      <c r="A956" s="1">
        <v>31613</v>
      </c>
      <c r="B956">
        <v>347.9</v>
      </c>
      <c r="D956" s="1">
        <v>43212</v>
      </c>
      <c r="E956">
        <v>1336.75</v>
      </c>
      <c r="F956" s="1">
        <f t="shared" si="14"/>
        <v>43210</v>
      </c>
      <c r="G956" s="1">
        <v>43212</v>
      </c>
      <c r="H956">
        <v>1336.75</v>
      </c>
      <c r="K956" s="1">
        <v>44304</v>
      </c>
      <c r="L956">
        <v>1774.45</v>
      </c>
    </row>
    <row r="957" spans="1:12">
      <c r="A957" s="1">
        <v>31620</v>
      </c>
      <c r="B957">
        <v>349.4</v>
      </c>
      <c r="D957" s="1">
        <v>43219</v>
      </c>
      <c r="E957">
        <v>1321.5</v>
      </c>
      <c r="F957" s="1">
        <f t="shared" si="14"/>
        <v>43217</v>
      </c>
      <c r="G957" s="1">
        <v>43219</v>
      </c>
      <c r="H957">
        <v>1321.5</v>
      </c>
      <c r="K957" s="1">
        <v>44311</v>
      </c>
      <c r="L957">
        <v>1781.8</v>
      </c>
    </row>
    <row r="958" spans="1:12">
      <c r="A958" s="1">
        <v>31627</v>
      </c>
      <c r="B958">
        <v>361</v>
      </c>
      <c r="D958" s="1">
        <v>43226</v>
      </c>
      <c r="E958">
        <v>1309.4000000000001</v>
      </c>
      <c r="F958" s="1">
        <f t="shared" si="14"/>
        <v>43224</v>
      </c>
      <c r="G958" s="1">
        <v>43226</v>
      </c>
      <c r="H958">
        <v>1309.4000000000001</v>
      </c>
      <c r="K958" s="1">
        <v>44318</v>
      </c>
      <c r="L958">
        <v>1767.65</v>
      </c>
    </row>
    <row r="959" spans="1:12">
      <c r="A959" s="1">
        <v>31634</v>
      </c>
      <c r="B959">
        <v>368.8</v>
      </c>
      <c r="D959" s="1">
        <v>43233</v>
      </c>
      <c r="E959">
        <v>1324.35</v>
      </c>
      <c r="F959" s="1">
        <f t="shared" si="14"/>
        <v>43231</v>
      </c>
      <c r="G959" s="1">
        <v>43233</v>
      </c>
      <c r="H959">
        <v>1324.35</v>
      </c>
      <c r="K959" s="1">
        <v>44325</v>
      </c>
      <c r="L959">
        <v>1836.55</v>
      </c>
    </row>
    <row r="960" spans="1:12">
      <c r="A960" s="1">
        <v>31641</v>
      </c>
      <c r="B960">
        <v>385.1</v>
      </c>
      <c r="D960" s="1">
        <v>43240</v>
      </c>
      <c r="E960">
        <v>1288.3</v>
      </c>
      <c r="F960" s="1">
        <f t="shared" si="14"/>
        <v>43238</v>
      </c>
      <c r="G960" s="1">
        <v>43240</v>
      </c>
      <c r="H960">
        <v>1288.3</v>
      </c>
      <c r="K960" s="1">
        <v>44332</v>
      </c>
      <c r="L960">
        <v>1838.1</v>
      </c>
    </row>
    <row r="961" spans="1:12">
      <c r="A961" s="1">
        <v>31648</v>
      </c>
      <c r="B961">
        <v>386.25</v>
      </c>
      <c r="D961" s="1">
        <v>43247</v>
      </c>
      <c r="E961">
        <v>1303.5</v>
      </c>
      <c r="F961" s="1">
        <f t="shared" si="14"/>
        <v>43245</v>
      </c>
      <c r="G961" s="1">
        <v>43247</v>
      </c>
      <c r="H961">
        <v>1303.5</v>
      </c>
      <c r="K961" s="1">
        <v>44339</v>
      </c>
      <c r="L961">
        <v>1875.9</v>
      </c>
    </row>
    <row r="962" spans="1:12">
      <c r="A962" s="1">
        <v>31655</v>
      </c>
      <c r="B962">
        <v>384.7</v>
      </c>
      <c r="D962" s="1">
        <v>43254</v>
      </c>
      <c r="E962">
        <v>1294.5999999999999</v>
      </c>
      <c r="F962" s="1">
        <f t="shared" si="14"/>
        <v>43252</v>
      </c>
      <c r="G962" s="1">
        <v>43254</v>
      </c>
      <c r="H962">
        <v>1294.5999999999999</v>
      </c>
      <c r="K962" s="1">
        <v>44346</v>
      </c>
      <c r="L962">
        <v>1899.95</v>
      </c>
    </row>
    <row r="963" spans="1:12">
      <c r="A963" s="1">
        <v>31662</v>
      </c>
      <c r="B963">
        <v>420.8</v>
      </c>
      <c r="D963" s="1">
        <v>43261</v>
      </c>
      <c r="E963">
        <v>1298.25</v>
      </c>
      <c r="F963" s="1">
        <f t="shared" ref="F963:F1026" si="15">D963-2</f>
        <v>43259</v>
      </c>
      <c r="G963" s="1">
        <v>43261</v>
      </c>
      <c r="H963">
        <v>1298.25</v>
      </c>
      <c r="K963" s="1">
        <v>44353</v>
      </c>
      <c r="L963">
        <v>1890.6</v>
      </c>
    </row>
    <row r="964" spans="1:12">
      <c r="A964" s="1">
        <v>31669</v>
      </c>
      <c r="B964">
        <v>419.5</v>
      </c>
      <c r="D964" s="1">
        <v>43268</v>
      </c>
      <c r="E964">
        <v>1285.25</v>
      </c>
      <c r="F964" s="1">
        <f t="shared" si="15"/>
        <v>43266</v>
      </c>
      <c r="G964" s="1">
        <v>43268</v>
      </c>
      <c r="H964">
        <v>1285.25</v>
      </c>
      <c r="K964" s="1">
        <v>44360</v>
      </c>
      <c r="L964">
        <v>1881.05</v>
      </c>
    </row>
    <row r="965" spans="1:12">
      <c r="A965" s="1">
        <v>31676</v>
      </c>
      <c r="B965">
        <v>430</v>
      </c>
      <c r="D965" s="1">
        <v>43275</v>
      </c>
      <c r="E965">
        <v>1269.1500000000001</v>
      </c>
      <c r="F965" s="1">
        <f t="shared" si="15"/>
        <v>43273</v>
      </c>
      <c r="G965" s="1">
        <v>43275</v>
      </c>
      <c r="H965">
        <v>1269.1500000000001</v>
      </c>
      <c r="K965" s="1">
        <v>44367</v>
      </c>
      <c r="L965">
        <v>1773.1</v>
      </c>
    </row>
    <row r="966" spans="1:12">
      <c r="A966" s="1">
        <v>31683</v>
      </c>
      <c r="B966">
        <v>433</v>
      </c>
      <c r="D966" s="1">
        <v>43282</v>
      </c>
      <c r="E966">
        <v>1250.45</v>
      </c>
      <c r="F966" s="1">
        <f t="shared" si="15"/>
        <v>43280</v>
      </c>
      <c r="G966" s="1">
        <v>43282</v>
      </c>
      <c r="H966">
        <v>1250.45</v>
      </c>
      <c r="K966" s="1">
        <v>44374</v>
      </c>
      <c r="L966">
        <v>1786.65</v>
      </c>
    </row>
    <row r="967" spans="1:12">
      <c r="A967" s="1">
        <v>31690</v>
      </c>
      <c r="B967">
        <v>436</v>
      </c>
      <c r="D967" s="1">
        <v>43289</v>
      </c>
      <c r="E967">
        <v>1255.3499999999999</v>
      </c>
      <c r="F967" s="1">
        <f t="shared" si="15"/>
        <v>43287</v>
      </c>
      <c r="G967" s="1">
        <v>43289</v>
      </c>
      <c r="H967">
        <v>1255.3499999999999</v>
      </c>
      <c r="K967" s="1">
        <v>44381</v>
      </c>
      <c r="L967">
        <v>1786.15</v>
      </c>
    </row>
    <row r="968" spans="1:12">
      <c r="A968" s="1">
        <v>31697</v>
      </c>
      <c r="B968">
        <v>430.75</v>
      </c>
      <c r="D968" s="1">
        <v>43296</v>
      </c>
      <c r="E968">
        <v>1241.7</v>
      </c>
      <c r="F968" s="1">
        <f t="shared" si="15"/>
        <v>43294</v>
      </c>
      <c r="G968" s="1">
        <v>43296</v>
      </c>
      <c r="H968">
        <v>1241.7</v>
      </c>
      <c r="K968" s="1">
        <v>44388</v>
      </c>
      <c r="L968">
        <v>1806</v>
      </c>
    </row>
    <row r="969" spans="1:12">
      <c r="A969" s="1">
        <v>31704</v>
      </c>
      <c r="B969">
        <v>419.25</v>
      </c>
      <c r="D969" s="1">
        <v>43303</v>
      </c>
      <c r="E969">
        <v>1228.75</v>
      </c>
      <c r="F969" s="1">
        <f t="shared" si="15"/>
        <v>43301</v>
      </c>
      <c r="G969" s="1">
        <v>43303</v>
      </c>
      <c r="H969">
        <v>1228.75</v>
      </c>
      <c r="K969" s="1">
        <v>44395</v>
      </c>
      <c r="L969">
        <v>1824.3</v>
      </c>
    </row>
    <row r="970" spans="1:12">
      <c r="A970" s="1">
        <v>31711</v>
      </c>
      <c r="B970">
        <v>410.5</v>
      </c>
      <c r="D970" s="1">
        <v>43310</v>
      </c>
      <c r="E970">
        <v>1223.95</v>
      </c>
      <c r="F970" s="1">
        <f t="shared" si="15"/>
        <v>43308</v>
      </c>
      <c r="G970" s="1">
        <v>43310</v>
      </c>
      <c r="H970">
        <v>1223.95</v>
      </c>
      <c r="K970" s="1">
        <v>44402</v>
      </c>
      <c r="L970">
        <v>1799.6</v>
      </c>
    </row>
    <row r="971" spans="1:12">
      <c r="A971" s="1">
        <v>31718</v>
      </c>
      <c r="B971">
        <v>401</v>
      </c>
      <c r="D971" s="1">
        <v>43317</v>
      </c>
      <c r="E971">
        <v>1216.3</v>
      </c>
      <c r="F971" s="1">
        <f t="shared" si="15"/>
        <v>43315</v>
      </c>
      <c r="G971" s="1">
        <v>43317</v>
      </c>
      <c r="H971">
        <v>1216.3</v>
      </c>
      <c r="K971" s="1">
        <v>44409</v>
      </c>
      <c r="L971">
        <v>1825.75</v>
      </c>
    </row>
    <row r="972" spans="1:12">
      <c r="A972" s="1">
        <v>31725</v>
      </c>
      <c r="B972">
        <v>408.2</v>
      </c>
      <c r="D972" s="1">
        <v>43324</v>
      </c>
      <c r="E972">
        <v>1214.4000000000001</v>
      </c>
      <c r="F972" s="1">
        <f t="shared" si="15"/>
        <v>43322</v>
      </c>
      <c r="G972" s="1">
        <v>43324</v>
      </c>
      <c r="H972">
        <v>1214.4000000000001</v>
      </c>
      <c r="K972" s="1">
        <v>44416</v>
      </c>
      <c r="L972">
        <v>1762.9</v>
      </c>
    </row>
    <row r="973" spans="1:12">
      <c r="A973" s="1">
        <v>31732</v>
      </c>
      <c r="B973">
        <v>408.25</v>
      </c>
      <c r="D973" s="1">
        <v>43331</v>
      </c>
      <c r="E973">
        <v>1178.4000000000001</v>
      </c>
      <c r="F973" s="1">
        <f t="shared" si="15"/>
        <v>43329</v>
      </c>
      <c r="G973" s="1">
        <v>43331</v>
      </c>
      <c r="H973">
        <v>1178.4000000000001</v>
      </c>
      <c r="K973" s="1">
        <v>44423</v>
      </c>
      <c r="L973">
        <v>1773.85</v>
      </c>
    </row>
    <row r="974" spans="1:12">
      <c r="A974" s="1">
        <v>31739</v>
      </c>
      <c r="B974">
        <v>388.2</v>
      </c>
      <c r="D974" s="1">
        <v>43338</v>
      </c>
      <c r="E974">
        <v>1197.7</v>
      </c>
      <c r="F974" s="1">
        <f t="shared" si="15"/>
        <v>43336</v>
      </c>
      <c r="G974" s="1">
        <v>43338</v>
      </c>
      <c r="H974">
        <v>1197.7</v>
      </c>
      <c r="K974" s="1">
        <v>44430</v>
      </c>
      <c r="L974">
        <v>1779.05</v>
      </c>
    </row>
    <row r="975" spans="1:12">
      <c r="A975" s="1">
        <v>31746</v>
      </c>
      <c r="B975">
        <v>389.5</v>
      </c>
      <c r="D975" s="1">
        <v>43345</v>
      </c>
      <c r="E975">
        <v>1202.45</v>
      </c>
      <c r="F975" s="1">
        <f t="shared" si="15"/>
        <v>43343</v>
      </c>
      <c r="G975" s="1">
        <v>43345</v>
      </c>
      <c r="H975">
        <v>1202.45</v>
      </c>
      <c r="K975" s="1">
        <v>44437</v>
      </c>
      <c r="L975">
        <v>1798.5</v>
      </c>
    </row>
    <row r="976" spans="1:12">
      <c r="A976" s="1">
        <v>31753</v>
      </c>
      <c r="B976">
        <v>388.5</v>
      </c>
      <c r="D976" s="1">
        <v>43352</v>
      </c>
      <c r="E976">
        <v>1198.9000000000001</v>
      </c>
      <c r="F976" s="1">
        <f t="shared" si="15"/>
        <v>43350</v>
      </c>
      <c r="G976" s="1">
        <v>43352</v>
      </c>
      <c r="H976">
        <v>1198.9000000000001</v>
      </c>
      <c r="K976" s="1">
        <v>44444</v>
      </c>
      <c r="L976">
        <v>1823.7</v>
      </c>
    </row>
    <row r="977" spans="1:12">
      <c r="A977" s="1">
        <v>31760</v>
      </c>
      <c r="B977">
        <v>391.5</v>
      </c>
      <c r="D977" s="1">
        <v>43359</v>
      </c>
      <c r="E977">
        <v>1201.95</v>
      </c>
      <c r="F977" s="1">
        <f t="shared" si="15"/>
        <v>43357</v>
      </c>
      <c r="G977" s="1">
        <v>43359</v>
      </c>
      <c r="H977">
        <v>1201.95</v>
      </c>
      <c r="K977" s="1">
        <v>44451</v>
      </c>
      <c r="L977">
        <v>1794.6</v>
      </c>
    </row>
    <row r="978" spans="1:12">
      <c r="A978" s="1">
        <v>31767</v>
      </c>
      <c r="B978">
        <v>394.8</v>
      </c>
      <c r="D978" s="1">
        <v>43366</v>
      </c>
      <c r="E978">
        <v>1198.7</v>
      </c>
      <c r="F978" s="1">
        <f t="shared" si="15"/>
        <v>43364</v>
      </c>
      <c r="G978" s="1">
        <v>43366</v>
      </c>
      <c r="H978">
        <v>1198.7</v>
      </c>
      <c r="K978" s="1">
        <v>44458</v>
      </c>
      <c r="L978">
        <v>1755.95</v>
      </c>
    </row>
    <row r="979" spans="1:12">
      <c r="A979" s="1">
        <v>31774</v>
      </c>
      <c r="B979">
        <v>389.2</v>
      </c>
      <c r="D979" s="1">
        <v>43373</v>
      </c>
      <c r="E979">
        <v>1187.25</v>
      </c>
      <c r="F979" s="1">
        <f t="shared" si="15"/>
        <v>43371</v>
      </c>
      <c r="G979" s="1">
        <v>43373</v>
      </c>
      <c r="H979">
        <v>1187.25</v>
      </c>
      <c r="K979" s="1">
        <v>44465</v>
      </c>
      <c r="L979">
        <v>1746.8</v>
      </c>
    </row>
    <row r="980" spans="1:12">
      <c r="A980" s="1">
        <v>31781</v>
      </c>
      <c r="B980">
        <v>403.5</v>
      </c>
      <c r="D980" s="1">
        <v>43380</v>
      </c>
      <c r="E980">
        <v>1203.8</v>
      </c>
      <c r="F980" s="1">
        <f t="shared" si="15"/>
        <v>43378</v>
      </c>
      <c r="G980" s="1">
        <v>43380</v>
      </c>
      <c r="H980">
        <v>1203.8</v>
      </c>
      <c r="K980" s="1">
        <v>44472</v>
      </c>
      <c r="L980">
        <v>1757.05</v>
      </c>
    </row>
    <row r="981" spans="1:12">
      <c r="A981" s="1">
        <v>31788</v>
      </c>
      <c r="B981">
        <v>402</v>
      </c>
      <c r="D981" s="1">
        <v>43387</v>
      </c>
      <c r="E981">
        <v>1219.75</v>
      </c>
      <c r="F981" s="1">
        <f t="shared" si="15"/>
        <v>43385</v>
      </c>
      <c r="G981" s="1">
        <v>43387</v>
      </c>
      <c r="H981">
        <v>1219.75</v>
      </c>
      <c r="K981" s="1">
        <v>44479</v>
      </c>
      <c r="L981">
        <v>1773.25</v>
      </c>
    </row>
    <row r="982" spans="1:12">
      <c r="A982" s="1">
        <v>31795</v>
      </c>
      <c r="B982">
        <v>415.7</v>
      </c>
      <c r="D982" s="1">
        <v>43394</v>
      </c>
      <c r="E982">
        <v>1227.8499999999999</v>
      </c>
      <c r="F982" s="1">
        <f t="shared" si="15"/>
        <v>43392</v>
      </c>
      <c r="G982" s="1">
        <v>43394</v>
      </c>
      <c r="H982">
        <v>1227.8499999999999</v>
      </c>
      <c r="K982" s="1">
        <v>44486</v>
      </c>
      <c r="L982">
        <v>1772.65</v>
      </c>
    </row>
    <row r="983" spans="1:12">
      <c r="A983" s="1">
        <v>31802</v>
      </c>
      <c r="B983">
        <v>400</v>
      </c>
      <c r="D983" s="1">
        <v>43401</v>
      </c>
      <c r="E983">
        <v>1233.8499999999999</v>
      </c>
      <c r="F983" s="1">
        <f t="shared" si="15"/>
        <v>43399</v>
      </c>
      <c r="G983" s="1">
        <v>43401</v>
      </c>
      <c r="H983">
        <v>1233.8499999999999</v>
      </c>
      <c r="K983" s="1">
        <v>44493</v>
      </c>
      <c r="L983">
        <v>1808.25</v>
      </c>
    </row>
    <row r="984" spans="1:12">
      <c r="A984" s="1">
        <v>31809</v>
      </c>
      <c r="B984">
        <v>400.5</v>
      </c>
      <c r="D984" s="1">
        <v>43408</v>
      </c>
      <c r="E984">
        <v>1232.0999999999999</v>
      </c>
      <c r="F984" s="1">
        <f t="shared" si="15"/>
        <v>43406</v>
      </c>
      <c r="G984" s="1">
        <v>43408</v>
      </c>
      <c r="H984">
        <v>1232.0999999999999</v>
      </c>
      <c r="K984" s="1">
        <v>44500</v>
      </c>
      <c r="L984">
        <v>1769.15</v>
      </c>
    </row>
    <row r="985" spans="1:12">
      <c r="A985" s="1">
        <v>31816</v>
      </c>
      <c r="B985">
        <v>402.6</v>
      </c>
      <c r="D985" s="1">
        <v>43415</v>
      </c>
      <c r="E985">
        <v>1211.4000000000001</v>
      </c>
      <c r="F985" s="1">
        <f t="shared" si="15"/>
        <v>43413</v>
      </c>
      <c r="G985" s="1">
        <v>43415</v>
      </c>
      <c r="H985">
        <v>1211.4000000000001</v>
      </c>
      <c r="K985" s="1">
        <v>44507</v>
      </c>
      <c r="L985">
        <v>1801.85</v>
      </c>
    </row>
    <row r="986" spans="1:12">
      <c r="A986" s="1">
        <v>31823</v>
      </c>
      <c r="B986">
        <v>397.35</v>
      </c>
      <c r="D986" s="1">
        <v>43422</v>
      </c>
      <c r="E986">
        <v>1222.4000000000001</v>
      </c>
      <c r="F986" s="1">
        <f t="shared" si="15"/>
        <v>43420</v>
      </c>
      <c r="G986" s="1">
        <v>43422</v>
      </c>
      <c r="H986">
        <v>1222.4000000000001</v>
      </c>
      <c r="K986" s="1">
        <v>44514</v>
      </c>
      <c r="L986">
        <v>1860.55</v>
      </c>
    </row>
    <row r="987" spans="1:12">
      <c r="A987" s="1">
        <v>31830</v>
      </c>
      <c r="B987">
        <v>399.75</v>
      </c>
      <c r="D987" s="1">
        <v>43429</v>
      </c>
      <c r="E987">
        <v>1223.6500000000001</v>
      </c>
      <c r="F987" s="1">
        <f t="shared" si="15"/>
        <v>43427</v>
      </c>
      <c r="G987" s="1">
        <v>43429</v>
      </c>
      <c r="H987">
        <v>1223.6500000000001</v>
      </c>
      <c r="K987" s="1">
        <v>44521</v>
      </c>
      <c r="L987">
        <v>1861.1</v>
      </c>
    </row>
    <row r="988" spans="1:12">
      <c r="A988" s="1">
        <v>31837</v>
      </c>
      <c r="B988">
        <v>405.85</v>
      </c>
      <c r="D988" s="1">
        <v>43436</v>
      </c>
      <c r="E988">
        <v>1217.55</v>
      </c>
      <c r="F988" s="1">
        <f t="shared" si="15"/>
        <v>43434</v>
      </c>
      <c r="G988" s="1">
        <v>43436</v>
      </c>
      <c r="H988">
        <v>1217.55</v>
      </c>
      <c r="K988" s="1">
        <v>44528</v>
      </c>
      <c r="L988">
        <v>1800.8</v>
      </c>
    </row>
    <row r="989" spans="1:12">
      <c r="A989" s="1">
        <v>31844</v>
      </c>
      <c r="B989">
        <v>406.3</v>
      </c>
      <c r="D989" s="1">
        <v>43443</v>
      </c>
      <c r="E989">
        <v>1243.3</v>
      </c>
      <c r="F989" s="1">
        <f t="shared" si="15"/>
        <v>43441</v>
      </c>
      <c r="G989" s="1">
        <v>43443</v>
      </c>
      <c r="H989">
        <v>1243.3</v>
      </c>
      <c r="K989" s="1">
        <v>44535</v>
      </c>
      <c r="L989">
        <v>1767.55</v>
      </c>
    </row>
    <row r="990" spans="1:12">
      <c r="A990" s="1">
        <v>31851</v>
      </c>
      <c r="B990">
        <v>408.5</v>
      </c>
      <c r="D990" s="1">
        <v>43450</v>
      </c>
      <c r="E990">
        <v>1235.3499999999999</v>
      </c>
      <c r="F990" s="1">
        <f t="shared" si="15"/>
        <v>43448</v>
      </c>
      <c r="G990" s="1">
        <v>43450</v>
      </c>
      <c r="H990">
        <v>1235.3499999999999</v>
      </c>
      <c r="K990" s="1">
        <v>44542</v>
      </c>
      <c r="L990">
        <v>1779.75</v>
      </c>
    </row>
    <row r="991" spans="1:12">
      <c r="A991" s="1">
        <v>31858</v>
      </c>
      <c r="B991">
        <v>404.45</v>
      </c>
      <c r="D991" s="1">
        <v>43457</v>
      </c>
      <c r="E991">
        <v>1258.1500000000001</v>
      </c>
      <c r="F991" s="1">
        <f t="shared" si="15"/>
        <v>43455</v>
      </c>
      <c r="G991" s="1">
        <v>43457</v>
      </c>
      <c r="H991">
        <v>1258.1500000000001</v>
      </c>
      <c r="K991" s="1">
        <v>44549</v>
      </c>
      <c r="L991">
        <v>1807.7</v>
      </c>
    </row>
    <row r="992" spans="1:12">
      <c r="A992" s="1">
        <v>31865</v>
      </c>
      <c r="B992">
        <v>416.35</v>
      </c>
      <c r="D992" s="1">
        <v>43464</v>
      </c>
      <c r="E992">
        <v>1279</v>
      </c>
      <c r="F992" s="1">
        <f t="shared" si="15"/>
        <v>43462</v>
      </c>
      <c r="G992" s="1">
        <v>43464</v>
      </c>
      <c r="H992">
        <v>1279</v>
      </c>
      <c r="K992" s="1">
        <v>44556</v>
      </c>
      <c r="L992">
        <v>1805.2</v>
      </c>
    </row>
    <row r="993" spans="1:12">
      <c r="A993" s="1">
        <v>31872</v>
      </c>
      <c r="B993">
        <v>418.7</v>
      </c>
      <c r="D993" s="1">
        <v>43471</v>
      </c>
      <c r="E993">
        <v>1279.9000000000001</v>
      </c>
      <c r="F993" s="1">
        <f t="shared" si="15"/>
        <v>43469</v>
      </c>
      <c r="G993" s="1">
        <v>43471</v>
      </c>
      <c r="H993">
        <v>1279.9000000000001</v>
      </c>
      <c r="K993" s="1">
        <v>44563</v>
      </c>
      <c r="L993">
        <v>1805.85</v>
      </c>
    </row>
    <row r="994" spans="1:12">
      <c r="A994" s="1">
        <v>31879</v>
      </c>
      <c r="B994">
        <v>431.6</v>
      </c>
      <c r="D994" s="1">
        <v>43478</v>
      </c>
      <c r="E994">
        <v>1288.95</v>
      </c>
      <c r="F994" s="1">
        <f t="shared" si="15"/>
        <v>43476</v>
      </c>
      <c r="G994" s="1">
        <v>43478</v>
      </c>
      <c r="H994">
        <v>1288.95</v>
      </c>
      <c r="K994" s="1">
        <v>44570</v>
      </c>
      <c r="L994">
        <v>1792.6</v>
      </c>
    </row>
    <row r="995" spans="1:12">
      <c r="A995" s="1">
        <v>31886</v>
      </c>
      <c r="B995">
        <v>437.75</v>
      </c>
      <c r="D995" s="1">
        <v>43485</v>
      </c>
      <c r="E995">
        <v>1284.2</v>
      </c>
      <c r="F995" s="1">
        <f t="shared" si="15"/>
        <v>43483</v>
      </c>
      <c r="G995" s="1">
        <v>43485</v>
      </c>
      <c r="H995">
        <v>1284.2</v>
      </c>
      <c r="K995" s="1">
        <v>44577</v>
      </c>
      <c r="L995">
        <v>1822.95</v>
      </c>
    </row>
    <row r="996" spans="1:12">
      <c r="A996" s="1">
        <v>31893</v>
      </c>
      <c r="B996">
        <v>462.2</v>
      </c>
      <c r="D996" s="1">
        <v>43492</v>
      </c>
      <c r="E996">
        <v>1293.9000000000001</v>
      </c>
      <c r="F996" s="1">
        <f t="shared" si="15"/>
        <v>43490</v>
      </c>
      <c r="G996" s="1">
        <v>43492</v>
      </c>
      <c r="H996">
        <v>1293.9000000000001</v>
      </c>
      <c r="K996" s="1">
        <v>44584</v>
      </c>
      <c r="L996">
        <v>1837.6</v>
      </c>
    </row>
    <row r="997" spans="1:12">
      <c r="A997" s="1">
        <v>31900</v>
      </c>
      <c r="B997">
        <v>456.75</v>
      </c>
      <c r="D997" s="1">
        <v>43499</v>
      </c>
      <c r="E997">
        <v>1318.7</v>
      </c>
      <c r="F997" s="1">
        <f t="shared" si="15"/>
        <v>43497</v>
      </c>
      <c r="G997" s="1">
        <v>43499</v>
      </c>
      <c r="H997">
        <v>1318.7</v>
      </c>
      <c r="K997" s="1">
        <v>44591</v>
      </c>
      <c r="L997">
        <v>1788.15</v>
      </c>
    </row>
    <row r="998" spans="1:12">
      <c r="A998" s="1">
        <v>31907</v>
      </c>
      <c r="B998">
        <v>453</v>
      </c>
      <c r="D998" s="1">
        <v>43506</v>
      </c>
      <c r="E998">
        <v>1314.85</v>
      </c>
      <c r="F998" s="1">
        <f t="shared" si="15"/>
        <v>43504</v>
      </c>
      <c r="G998" s="1">
        <v>43506</v>
      </c>
      <c r="H998">
        <v>1314.85</v>
      </c>
      <c r="K998" s="1">
        <v>44598</v>
      </c>
      <c r="L998">
        <v>1804.7</v>
      </c>
    </row>
    <row r="999" spans="1:12">
      <c r="A999" s="1">
        <v>31914</v>
      </c>
      <c r="B999">
        <v>469.9</v>
      </c>
      <c r="D999" s="1">
        <v>43513</v>
      </c>
      <c r="E999">
        <v>1316.55</v>
      </c>
      <c r="F999" s="1">
        <f t="shared" si="15"/>
        <v>43511</v>
      </c>
      <c r="G999" s="1">
        <v>43513</v>
      </c>
      <c r="H999">
        <v>1316.55</v>
      </c>
      <c r="K999" s="1">
        <v>44605</v>
      </c>
      <c r="L999">
        <v>1831.15</v>
      </c>
    </row>
    <row r="1000" spans="1:12">
      <c r="A1000" s="1">
        <v>31921</v>
      </c>
      <c r="B1000">
        <v>466.5</v>
      </c>
      <c r="D1000" s="1">
        <v>43520</v>
      </c>
      <c r="E1000">
        <v>1329.05</v>
      </c>
      <c r="F1000" s="1">
        <f t="shared" si="15"/>
        <v>43518</v>
      </c>
      <c r="G1000" s="1">
        <v>43520</v>
      </c>
      <c r="H1000">
        <v>1329.05</v>
      </c>
      <c r="K1000" s="1">
        <v>44612</v>
      </c>
      <c r="L1000">
        <v>1893.6</v>
      </c>
    </row>
    <row r="1001" spans="1:12">
      <c r="A1001" s="1">
        <v>31928</v>
      </c>
      <c r="B1001">
        <v>451</v>
      </c>
      <c r="D1001" s="1">
        <v>43527</v>
      </c>
      <c r="E1001">
        <v>1311.95</v>
      </c>
      <c r="F1001" s="1">
        <f t="shared" si="15"/>
        <v>43525</v>
      </c>
      <c r="G1001" s="1">
        <v>43527</v>
      </c>
      <c r="H1001">
        <v>1311.95</v>
      </c>
      <c r="K1001" s="1">
        <v>44619</v>
      </c>
      <c r="L1001">
        <v>1884.8</v>
      </c>
    </row>
    <row r="1002" spans="1:12">
      <c r="A1002" s="1">
        <v>31935</v>
      </c>
      <c r="B1002">
        <v>453.5</v>
      </c>
      <c r="D1002" s="1">
        <v>43534</v>
      </c>
      <c r="E1002">
        <v>1296.75</v>
      </c>
      <c r="F1002" s="1">
        <f t="shared" si="15"/>
        <v>43532</v>
      </c>
      <c r="G1002" s="1">
        <v>43534</v>
      </c>
      <c r="H1002">
        <v>1296.75</v>
      </c>
      <c r="K1002" s="1">
        <v>44626</v>
      </c>
      <c r="L1002">
        <v>1945.3</v>
      </c>
    </row>
    <row r="1003" spans="1:12">
      <c r="A1003" s="1">
        <v>31942</v>
      </c>
      <c r="B1003">
        <v>455.45</v>
      </c>
      <c r="D1003" s="1">
        <v>43541</v>
      </c>
      <c r="E1003">
        <v>1303.5</v>
      </c>
      <c r="F1003" s="1">
        <f t="shared" si="15"/>
        <v>43539</v>
      </c>
      <c r="G1003" s="1">
        <v>43541</v>
      </c>
      <c r="H1003">
        <v>1303.5</v>
      </c>
      <c r="K1003" s="1">
        <v>44633</v>
      </c>
      <c r="L1003">
        <v>1978.7</v>
      </c>
    </row>
    <row r="1004" spans="1:12">
      <c r="A1004" s="1">
        <v>31949</v>
      </c>
      <c r="B1004">
        <v>449</v>
      </c>
      <c r="D1004" s="1">
        <v>43548</v>
      </c>
      <c r="E1004">
        <v>1311.3</v>
      </c>
      <c r="F1004" s="1">
        <f t="shared" si="15"/>
        <v>43546</v>
      </c>
      <c r="G1004" s="1">
        <v>43548</v>
      </c>
      <c r="H1004">
        <v>1311.3</v>
      </c>
      <c r="K1004" s="1">
        <v>44640</v>
      </c>
      <c r="L1004">
        <v>1935.8</v>
      </c>
    </row>
    <row r="1005" spans="1:12">
      <c r="A1005" s="1">
        <v>31956</v>
      </c>
      <c r="B1005">
        <v>444.1</v>
      </c>
      <c r="D1005" s="1">
        <v>43555</v>
      </c>
      <c r="E1005">
        <v>1295.4000000000001</v>
      </c>
      <c r="F1005" s="1">
        <f t="shared" si="15"/>
        <v>43553</v>
      </c>
      <c r="G1005" s="1">
        <v>43555</v>
      </c>
      <c r="H1005">
        <v>1295.4000000000001</v>
      </c>
      <c r="K1005" s="1">
        <v>44647</v>
      </c>
      <c r="L1005">
        <v>1953.8</v>
      </c>
    </row>
    <row r="1006" spans="1:12">
      <c r="A1006" s="1">
        <v>31963</v>
      </c>
      <c r="B1006">
        <v>444.1</v>
      </c>
      <c r="D1006" s="1">
        <v>43562</v>
      </c>
      <c r="E1006">
        <v>1288.45</v>
      </c>
      <c r="F1006" s="1">
        <f t="shared" si="15"/>
        <v>43560</v>
      </c>
      <c r="G1006" s="1">
        <v>43562</v>
      </c>
      <c r="H1006">
        <v>1288.45</v>
      </c>
      <c r="K1006" s="1">
        <v>44654</v>
      </c>
      <c r="L1006">
        <v>1929.4</v>
      </c>
    </row>
    <row r="1007" spans="1:12">
      <c r="A1007" s="1">
        <v>31970</v>
      </c>
      <c r="B1007">
        <v>444.75</v>
      </c>
      <c r="D1007" s="1">
        <v>43569</v>
      </c>
      <c r="E1007">
        <v>1294.3</v>
      </c>
      <c r="F1007" s="1">
        <f t="shared" si="15"/>
        <v>43567</v>
      </c>
      <c r="G1007" s="1">
        <v>43569</v>
      </c>
      <c r="H1007">
        <v>1294.3</v>
      </c>
      <c r="K1007" s="1">
        <v>44661</v>
      </c>
      <c r="L1007">
        <v>1941.4</v>
      </c>
    </row>
    <row r="1008" spans="1:12">
      <c r="A1008" s="1">
        <v>31977</v>
      </c>
      <c r="B1008">
        <v>450.6</v>
      </c>
      <c r="D1008" s="1">
        <v>43576</v>
      </c>
      <c r="E1008">
        <v>1275.7</v>
      </c>
      <c r="F1008" s="1">
        <f t="shared" si="15"/>
        <v>43574</v>
      </c>
      <c r="G1008" s="1">
        <v>43576</v>
      </c>
      <c r="H1008">
        <v>1275.7</v>
      </c>
      <c r="K1008" s="1">
        <v>44668</v>
      </c>
      <c r="L1008">
        <v>1963.25</v>
      </c>
    </row>
    <row r="1009" spans="1:12">
      <c r="A1009" s="1">
        <v>31984</v>
      </c>
      <c r="B1009">
        <v>453.3</v>
      </c>
      <c r="D1009" s="1">
        <v>43583</v>
      </c>
      <c r="E1009">
        <v>1284.2</v>
      </c>
      <c r="F1009" s="1">
        <f t="shared" si="15"/>
        <v>43581</v>
      </c>
      <c r="G1009" s="1">
        <v>43583</v>
      </c>
      <c r="H1009">
        <v>1284.2</v>
      </c>
      <c r="K1009" s="1">
        <v>44675</v>
      </c>
      <c r="L1009">
        <v>1941.55</v>
      </c>
    </row>
    <row r="1010" spans="1:12">
      <c r="A1010" s="1">
        <v>31991</v>
      </c>
      <c r="B1010">
        <v>462.5</v>
      </c>
      <c r="D1010" s="1">
        <v>43590</v>
      </c>
      <c r="E1010">
        <v>1278.55</v>
      </c>
      <c r="F1010" s="1">
        <f t="shared" si="15"/>
        <v>43588</v>
      </c>
      <c r="G1010" s="1">
        <v>43590</v>
      </c>
      <c r="H1010">
        <v>1278.55</v>
      </c>
      <c r="K1010" s="1">
        <v>44682</v>
      </c>
      <c r="L1010">
        <v>1911.3</v>
      </c>
    </row>
    <row r="1011" spans="1:12">
      <c r="A1011" s="1">
        <v>31998</v>
      </c>
      <c r="B1011">
        <v>464.1</v>
      </c>
      <c r="D1011" s="1">
        <v>43597</v>
      </c>
      <c r="E1011">
        <v>1287.0999999999999</v>
      </c>
      <c r="F1011" s="1">
        <f t="shared" si="15"/>
        <v>43595</v>
      </c>
      <c r="G1011" s="1">
        <v>43597</v>
      </c>
      <c r="H1011">
        <v>1287.0999999999999</v>
      </c>
      <c r="K1011" s="1">
        <v>44689</v>
      </c>
      <c r="L1011">
        <v>1882.35</v>
      </c>
    </row>
    <row r="1012" spans="1:12">
      <c r="A1012" s="1">
        <v>32005</v>
      </c>
      <c r="B1012">
        <v>460</v>
      </c>
      <c r="D1012" s="1">
        <v>43604</v>
      </c>
      <c r="E1012">
        <v>1280.8</v>
      </c>
      <c r="F1012" s="1">
        <f t="shared" si="15"/>
        <v>43602</v>
      </c>
      <c r="G1012" s="1">
        <v>43604</v>
      </c>
      <c r="H1012">
        <v>1280.8</v>
      </c>
      <c r="K1012" s="1">
        <v>44696</v>
      </c>
      <c r="L1012">
        <v>1811.55</v>
      </c>
    </row>
    <row r="1013" spans="1:12">
      <c r="A1013" s="1">
        <v>32012</v>
      </c>
      <c r="B1013">
        <v>455.5</v>
      </c>
      <c r="D1013" s="1">
        <v>43611</v>
      </c>
      <c r="E1013">
        <v>1282.5</v>
      </c>
      <c r="F1013" s="1">
        <f t="shared" si="15"/>
        <v>43609</v>
      </c>
      <c r="G1013" s="1">
        <v>43611</v>
      </c>
      <c r="H1013">
        <v>1282.5</v>
      </c>
      <c r="K1013" s="1">
        <v>44703</v>
      </c>
      <c r="L1013">
        <v>1834.2</v>
      </c>
    </row>
    <row r="1014" spans="1:12">
      <c r="A1014" s="1">
        <v>32019</v>
      </c>
      <c r="B1014">
        <v>453.4</v>
      </c>
      <c r="D1014" s="1">
        <v>43618</v>
      </c>
      <c r="E1014">
        <v>1295.55</v>
      </c>
      <c r="F1014" s="1">
        <f t="shared" si="15"/>
        <v>43616</v>
      </c>
      <c r="G1014" s="1">
        <v>43618</v>
      </c>
      <c r="H1014">
        <v>1295.55</v>
      </c>
      <c r="K1014" s="1">
        <v>44710</v>
      </c>
      <c r="L1014">
        <v>1851.8</v>
      </c>
    </row>
    <row r="1015" spans="1:12">
      <c r="A1015" s="1">
        <v>32026</v>
      </c>
      <c r="B1015">
        <v>464.75</v>
      </c>
      <c r="D1015" s="1">
        <v>43625</v>
      </c>
      <c r="E1015">
        <v>1340.65</v>
      </c>
      <c r="F1015" s="1">
        <f t="shared" si="15"/>
        <v>43623</v>
      </c>
      <c r="G1015" s="1">
        <v>43625</v>
      </c>
      <c r="H1015">
        <v>1340.65</v>
      </c>
      <c r="K1015" s="1">
        <v>44717</v>
      </c>
      <c r="L1015">
        <v>1844.9</v>
      </c>
    </row>
    <row r="1016" spans="1:12">
      <c r="A1016" s="1">
        <v>32033</v>
      </c>
      <c r="B1016">
        <v>459.85</v>
      </c>
      <c r="D1016" s="1">
        <v>43632</v>
      </c>
      <c r="E1016">
        <v>1351.25</v>
      </c>
      <c r="F1016" s="1">
        <f t="shared" si="15"/>
        <v>43630</v>
      </c>
      <c r="G1016" s="1">
        <v>43632</v>
      </c>
      <c r="H1016">
        <v>1351.25</v>
      </c>
      <c r="K1016" s="1">
        <v>44724</v>
      </c>
      <c r="L1016">
        <v>1830</v>
      </c>
    </row>
    <row r="1017" spans="1:12">
      <c r="A1017" s="1">
        <v>32040</v>
      </c>
      <c r="B1017">
        <v>461.7</v>
      </c>
      <c r="D1017" s="1">
        <v>43639</v>
      </c>
      <c r="E1017">
        <v>1397.15</v>
      </c>
      <c r="F1017" s="1">
        <f t="shared" si="15"/>
        <v>43637</v>
      </c>
      <c r="G1017" s="1">
        <v>43639</v>
      </c>
      <c r="H1017">
        <v>1397.15</v>
      </c>
      <c r="K1017" s="1">
        <v>44731</v>
      </c>
      <c r="L1017">
        <v>1841.55</v>
      </c>
    </row>
    <row r="1018" spans="1:12">
      <c r="A1018" s="1">
        <v>32047</v>
      </c>
      <c r="B1018">
        <v>461.8</v>
      </c>
      <c r="D1018" s="1">
        <v>43646</v>
      </c>
      <c r="E1018">
        <v>1409</v>
      </c>
      <c r="F1018" s="1">
        <f t="shared" si="15"/>
        <v>43644</v>
      </c>
      <c r="G1018" s="1">
        <v>43646</v>
      </c>
      <c r="H1018">
        <v>1409</v>
      </c>
      <c r="K1018" s="1">
        <v>44738</v>
      </c>
      <c r="L1018">
        <v>1825.45</v>
      </c>
    </row>
    <row r="1019" spans="1:12">
      <c r="A1019" s="1">
        <v>32054</v>
      </c>
      <c r="B1019">
        <v>454.35</v>
      </c>
      <c r="D1019" s="1">
        <v>43653</v>
      </c>
      <c r="E1019">
        <v>1388.65</v>
      </c>
      <c r="F1019" s="1">
        <f t="shared" si="15"/>
        <v>43651</v>
      </c>
      <c r="G1019" s="1">
        <v>43653</v>
      </c>
      <c r="H1019">
        <v>1388.65</v>
      </c>
      <c r="K1019" s="1">
        <v>44745</v>
      </c>
      <c r="L1019">
        <v>1797.45</v>
      </c>
    </row>
    <row r="1020" spans="1:12">
      <c r="A1020" s="1">
        <v>32061</v>
      </c>
      <c r="B1020">
        <v>462.05</v>
      </c>
      <c r="D1020" s="1">
        <v>43660</v>
      </c>
      <c r="E1020">
        <v>1407.6</v>
      </c>
      <c r="F1020" s="1">
        <f t="shared" si="15"/>
        <v>43658</v>
      </c>
      <c r="G1020" s="1">
        <v>43660</v>
      </c>
      <c r="H1020">
        <v>1407.6</v>
      </c>
      <c r="K1020" s="1">
        <v>44752</v>
      </c>
      <c r="L1020">
        <v>1738.2</v>
      </c>
    </row>
    <row r="1021" spans="1:12">
      <c r="A1021" s="1">
        <v>32068</v>
      </c>
      <c r="B1021">
        <v>465.25</v>
      </c>
      <c r="D1021" s="1">
        <v>43667</v>
      </c>
      <c r="E1021">
        <v>1439.7</v>
      </c>
      <c r="F1021" s="1">
        <f t="shared" si="15"/>
        <v>43665</v>
      </c>
      <c r="G1021" s="1">
        <v>43667</v>
      </c>
      <c r="H1021">
        <v>1439.7</v>
      </c>
      <c r="K1021" s="1">
        <v>44759</v>
      </c>
      <c r="L1021">
        <v>1706.15</v>
      </c>
    </row>
    <row r="1022" spans="1:12">
      <c r="A1022" s="1">
        <v>32075</v>
      </c>
      <c r="B1022">
        <v>470.5</v>
      </c>
      <c r="D1022" s="1">
        <v>43674</v>
      </c>
      <c r="E1022">
        <v>1420.4</v>
      </c>
      <c r="F1022" s="1">
        <f t="shared" si="15"/>
        <v>43672</v>
      </c>
      <c r="G1022" s="1">
        <v>43674</v>
      </c>
      <c r="H1022">
        <v>1420.4</v>
      </c>
      <c r="K1022" s="1">
        <v>44766</v>
      </c>
      <c r="L1022">
        <v>1736.95</v>
      </c>
    </row>
    <row r="1023" spans="1:12">
      <c r="A1023" s="1">
        <v>32082</v>
      </c>
      <c r="B1023">
        <v>468.8</v>
      </c>
      <c r="D1023" s="1">
        <v>43681</v>
      </c>
      <c r="E1023">
        <v>1441.75</v>
      </c>
      <c r="F1023" s="1">
        <f t="shared" si="15"/>
        <v>43679</v>
      </c>
      <c r="G1023" s="1">
        <v>43681</v>
      </c>
      <c r="H1023">
        <v>1441.75</v>
      </c>
      <c r="K1023" s="1">
        <v>44773</v>
      </c>
      <c r="L1023">
        <v>1753.4</v>
      </c>
    </row>
    <row r="1024" spans="1:12">
      <c r="A1024" s="1">
        <v>32089</v>
      </c>
      <c r="B1024">
        <v>460</v>
      </c>
      <c r="D1024" s="1">
        <v>43688</v>
      </c>
      <c r="E1024">
        <v>1497.7</v>
      </c>
      <c r="F1024" s="1">
        <f t="shared" si="15"/>
        <v>43686</v>
      </c>
      <c r="G1024" s="1">
        <v>43688</v>
      </c>
      <c r="H1024">
        <v>1497.7</v>
      </c>
      <c r="K1024" s="1">
        <v>44780</v>
      </c>
      <c r="L1024">
        <v>1773.25</v>
      </c>
    </row>
    <row r="1025" spans="1:12">
      <c r="A1025" s="1">
        <v>32096</v>
      </c>
      <c r="B1025">
        <v>464.95</v>
      </c>
      <c r="D1025" s="1">
        <v>43695</v>
      </c>
      <c r="E1025">
        <v>1515.25</v>
      </c>
      <c r="F1025" s="1">
        <f t="shared" si="15"/>
        <v>43693</v>
      </c>
      <c r="G1025" s="1">
        <v>43695</v>
      </c>
      <c r="H1025">
        <v>1515.25</v>
      </c>
      <c r="K1025" s="1">
        <v>44787</v>
      </c>
      <c r="L1025">
        <v>1792.1</v>
      </c>
    </row>
    <row r="1026" spans="1:12">
      <c r="A1026" s="1">
        <v>32103</v>
      </c>
      <c r="B1026">
        <v>465.7</v>
      </c>
      <c r="D1026" s="1">
        <v>43702</v>
      </c>
      <c r="E1026">
        <v>1503.8</v>
      </c>
      <c r="F1026" s="1">
        <f t="shared" si="15"/>
        <v>43700</v>
      </c>
      <c r="G1026" s="1">
        <v>43702</v>
      </c>
      <c r="H1026">
        <v>1503.8</v>
      </c>
      <c r="K1026" s="1">
        <v>44794</v>
      </c>
      <c r="L1026">
        <v>1750.75</v>
      </c>
    </row>
    <row r="1027" spans="1:12">
      <c r="A1027" s="1">
        <v>32110</v>
      </c>
      <c r="B1027">
        <v>478.4</v>
      </c>
      <c r="D1027" s="1">
        <v>43709</v>
      </c>
      <c r="E1027">
        <v>1528.4</v>
      </c>
      <c r="F1027" s="1">
        <f t="shared" ref="F1027:F1090" si="16">D1027-2</f>
        <v>43707</v>
      </c>
      <c r="G1027" s="1">
        <v>43709</v>
      </c>
      <c r="H1027">
        <v>1528.4</v>
      </c>
      <c r="K1027" s="1">
        <v>44801</v>
      </c>
      <c r="L1027">
        <v>1751.25</v>
      </c>
    </row>
    <row r="1028" spans="1:12">
      <c r="A1028" s="1">
        <v>32117</v>
      </c>
      <c r="B1028">
        <v>486.25</v>
      </c>
      <c r="D1028" s="1">
        <v>43716</v>
      </c>
      <c r="E1028">
        <v>1523.7</v>
      </c>
      <c r="F1028" s="1">
        <f t="shared" si="16"/>
        <v>43714</v>
      </c>
      <c r="G1028" s="1">
        <v>43716</v>
      </c>
      <c r="H1028">
        <v>1523.7</v>
      </c>
      <c r="K1028" s="1">
        <v>44808</v>
      </c>
      <c r="L1028">
        <v>1712.5</v>
      </c>
    </row>
    <row r="1029" spans="1:12">
      <c r="A1029" s="1">
        <v>32124</v>
      </c>
      <c r="B1029">
        <v>493.5</v>
      </c>
      <c r="D1029" s="1">
        <v>43723</v>
      </c>
      <c r="E1029">
        <v>1503.1</v>
      </c>
      <c r="F1029" s="1">
        <f t="shared" si="16"/>
        <v>43721</v>
      </c>
      <c r="G1029" s="1">
        <v>43723</v>
      </c>
      <c r="H1029">
        <v>1503.1</v>
      </c>
      <c r="K1029" s="1">
        <v>44815</v>
      </c>
      <c r="L1029">
        <v>1713.4</v>
      </c>
    </row>
    <row r="1030" spans="1:12">
      <c r="A1030" s="1">
        <v>32131</v>
      </c>
      <c r="B1030">
        <v>481</v>
      </c>
      <c r="D1030" s="1">
        <v>43730</v>
      </c>
      <c r="E1030">
        <v>1501.9</v>
      </c>
      <c r="F1030" s="1">
        <f t="shared" si="16"/>
        <v>43728</v>
      </c>
      <c r="G1030" s="1">
        <v>43730</v>
      </c>
      <c r="H1030">
        <v>1501.9</v>
      </c>
      <c r="K1030" s="1">
        <v>44822</v>
      </c>
      <c r="L1030">
        <v>1664.65</v>
      </c>
    </row>
    <row r="1031" spans="1:12">
      <c r="A1031" s="1">
        <v>32138</v>
      </c>
      <c r="B1031">
        <v>481.5</v>
      </c>
      <c r="D1031" s="1">
        <v>43737</v>
      </c>
      <c r="E1031">
        <v>1489.9</v>
      </c>
      <c r="F1031" s="1">
        <f t="shared" si="16"/>
        <v>43735</v>
      </c>
      <c r="G1031" s="1">
        <v>43737</v>
      </c>
      <c r="H1031">
        <v>1489.9</v>
      </c>
      <c r="K1031" s="1">
        <v>44829</v>
      </c>
      <c r="L1031">
        <v>1643.55</v>
      </c>
    </row>
    <row r="1032" spans="1:12">
      <c r="A1032" s="1">
        <v>32145</v>
      </c>
      <c r="B1032">
        <v>484.1</v>
      </c>
      <c r="D1032" s="1">
        <v>43744</v>
      </c>
      <c r="E1032">
        <v>1499.15</v>
      </c>
      <c r="F1032" s="1">
        <f t="shared" si="16"/>
        <v>43742</v>
      </c>
      <c r="G1032" s="1">
        <v>43744</v>
      </c>
      <c r="H1032">
        <v>1499.15</v>
      </c>
      <c r="K1032" s="1">
        <v>44836</v>
      </c>
      <c r="L1032">
        <v>1671.75</v>
      </c>
    </row>
    <row r="1033" spans="1:12">
      <c r="A1033" s="1">
        <v>32152</v>
      </c>
      <c r="B1033">
        <v>483.9</v>
      </c>
      <c r="D1033" s="1">
        <v>43751</v>
      </c>
      <c r="E1033">
        <v>1479.15</v>
      </c>
      <c r="F1033" s="1">
        <f t="shared" si="16"/>
        <v>43749</v>
      </c>
      <c r="G1033" s="1">
        <v>43751</v>
      </c>
      <c r="H1033">
        <v>1479.15</v>
      </c>
      <c r="K1033" s="1">
        <v>44843</v>
      </c>
      <c r="L1033">
        <v>1696.15</v>
      </c>
    </row>
    <row r="1034" spans="1:12">
      <c r="A1034" s="1">
        <v>32159</v>
      </c>
      <c r="B1034">
        <v>480.3</v>
      </c>
      <c r="D1034" s="1">
        <v>43758</v>
      </c>
      <c r="E1034">
        <v>1490</v>
      </c>
      <c r="F1034" s="1">
        <f t="shared" si="16"/>
        <v>43756</v>
      </c>
      <c r="G1034" s="1">
        <v>43758</v>
      </c>
      <c r="H1034">
        <v>1490</v>
      </c>
      <c r="K1034" s="1">
        <v>44850</v>
      </c>
      <c r="L1034">
        <v>1649.3</v>
      </c>
    </row>
    <row r="1035" spans="1:12">
      <c r="A1035" s="1">
        <v>32166</v>
      </c>
      <c r="B1035">
        <v>476.2</v>
      </c>
      <c r="D1035" s="1">
        <v>43765</v>
      </c>
      <c r="E1035">
        <v>1513.45</v>
      </c>
      <c r="F1035" s="1">
        <f t="shared" si="16"/>
        <v>43763</v>
      </c>
      <c r="G1035" s="1">
        <v>43765</v>
      </c>
      <c r="H1035">
        <v>1513.45</v>
      </c>
      <c r="K1035" s="1">
        <v>44857</v>
      </c>
      <c r="L1035">
        <v>1643.25</v>
      </c>
    </row>
    <row r="1036" spans="1:12">
      <c r="A1036" s="1">
        <v>32173</v>
      </c>
      <c r="B1036">
        <v>458</v>
      </c>
      <c r="D1036" s="1">
        <v>43772</v>
      </c>
      <c r="E1036">
        <v>1508.8</v>
      </c>
      <c r="F1036" s="1">
        <f t="shared" si="16"/>
        <v>43770</v>
      </c>
      <c r="G1036" s="1">
        <v>43772</v>
      </c>
      <c r="H1036">
        <v>1508.8</v>
      </c>
      <c r="K1036" s="1">
        <v>44864</v>
      </c>
      <c r="L1036">
        <v>1648.05</v>
      </c>
    </row>
    <row r="1037" spans="1:12">
      <c r="A1037" s="1">
        <v>32180</v>
      </c>
      <c r="B1037">
        <v>441.7</v>
      </c>
      <c r="D1037" s="1">
        <v>43779</v>
      </c>
      <c r="E1037">
        <v>1464.15</v>
      </c>
      <c r="F1037" s="1">
        <f t="shared" si="16"/>
        <v>43777</v>
      </c>
      <c r="G1037" s="1">
        <v>43779</v>
      </c>
      <c r="H1037">
        <v>1464.15</v>
      </c>
      <c r="K1037" s="1">
        <v>44871</v>
      </c>
      <c r="L1037">
        <v>1674.4</v>
      </c>
    </row>
    <row r="1038" spans="1:12">
      <c r="A1038" s="1">
        <v>32187</v>
      </c>
      <c r="B1038">
        <v>443.6</v>
      </c>
      <c r="D1038" s="1">
        <v>43786</v>
      </c>
      <c r="E1038">
        <v>1466.9</v>
      </c>
      <c r="F1038" s="1">
        <f t="shared" si="16"/>
        <v>43784</v>
      </c>
      <c r="G1038" s="1">
        <v>43786</v>
      </c>
      <c r="H1038">
        <v>1466.9</v>
      </c>
      <c r="K1038" s="1">
        <v>44878</v>
      </c>
      <c r="L1038">
        <v>1759.35</v>
      </c>
    </row>
    <row r="1039" spans="1:12">
      <c r="A1039" s="1">
        <v>32194</v>
      </c>
      <c r="B1039">
        <v>442.9</v>
      </c>
      <c r="D1039" s="1">
        <v>43793</v>
      </c>
      <c r="E1039">
        <v>1464.45</v>
      </c>
      <c r="F1039" s="1">
        <f t="shared" si="16"/>
        <v>43791</v>
      </c>
      <c r="G1039" s="1">
        <v>43793</v>
      </c>
      <c r="H1039">
        <v>1464.45</v>
      </c>
      <c r="K1039" s="1">
        <v>44885</v>
      </c>
      <c r="L1039">
        <v>1751.6</v>
      </c>
    </row>
    <row r="1040" spans="1:12">
      <c r="A1040" s="1">
        <v>32201</v>
      </c>
      <c r="B1040">
        <v>430.45</v>
      </c>
      <c r="D1040" s="1">
        <v>43800</v>
      </c>
      <c r="E1040">
        <v>1460.15</v>
      </c>
      <c r="F1040" s="1">
        <f t="shared" si="16"/>
        <v>43798</v>
      </c>
      <c r="G1040" s="1">
        <v>43800</v>
      </c>
      <c r="H1040">
        <v>1460.15</v>
      </c>
      <c r="K1040" s="1">
        <v>44892</v>
      </c>
      <c r="L1040">
        <v>1751.85</v>
      </c>
    </row>
    <row r="1041" spans="1:12">
      <c r="A1041" s="1">
        <v>32208</v>
      </c>
      <c r="B1041">
        <v>431.8</v>
      </c>
      <c r="D1041" s="1">
        <v>43807</v>
      </c>
      <c r="E1041">
        <v>1459.65</v>
      </c>
      <c r="F1041" s="1">
        <f t="shared" si="16"/>
        <v>43805</v>
      </c>
      <c r="G1041" s="1">
        <v>43807</v>
      </c>
      <c r="H1041">
        <v>1459.65</v>
      </c>
      <c r="K1041" s="1">
        <v>44899</v>
      </c>
      <c r="L1041">
        <v>1784.75</v>
      </c>
    </row>
    <row r="1042" spans="1:12">
      <c r="A1042" s="1">
        <v>32215</v>
      </c>
      <c r="B1042">
        <v>441.8</v>
      </c>
      <c r="D1042" s="1">
        <v>43814</v>
      </c>
      <c r="E1042">
        <v>1466.6</v>
      </c>
      <c r="F1042" s="1">
        <f t="shared" si="16"/>
        <v>43812</v>
      </c>
      <c r="G1042" s="1">
        <v>43814</v>
      </c>
      <c r="H1042">
        <v>1466.6</v>
      </c>
      <c r="K1042" s="1">
        <v>44906</v>
      </c>
      <c r="L1042">
        <v>1796.15</v>
      </c>
    </row>
    <row r="1043" spans="1:12">
      <c r="A1043" s="1">
        <v>32222</v>
      </c>
      <c r="B1043">
        <v>442.85</v>
      </c>
      <c r="D1043" s="1">
        <v>43821</v>
      </c>
      <c r="E1043">
        <v>1479</v>
      </c>
      <c r="F1043" s="1">
        <f t="shared" si="16"/>
        <v>43819</v>
      </c>
      <c r="G1043" s="1">
        <v>43821</v>
      </c>
      <c r="H1043">
        <v>1479</v>
      </c>
      <c r="K1043" s="1">
        <v>44913</v>
      </c>
      <c r="L1043">
        <v>1792.55</v>
      </c>
    </row>
    <row r="1044" spans="1:12">
      <c r="A1044" s="1">
        <v>32229</v>
      </c>
      <c r="B1044">
        <v>451.8</v>
      </c>
      <c r="D1044" s="1">
        <v>43828</v>
      </c>
      <c r="E1044">
        <v>1511.5</v>
      </c>
      <c r="F1044" s="1">
        <f t="shared" si="16"/>
        <v>43826</v>
      </c>
      <c r="G1044" s="1">
        <v>43828</v>
      </c>
      <c r="H1044">
        <v>1511.5</v>
      </c>
      <c r="K1044" s="1">
        <v>44920</v>
      </c>
      <c r="L1044">
        <v>1800.7</v>
      </c>
    </row>
    <row r="1045" spans="1:12">
      <c r="A1045" s="1">
        <v>32236</v>
      </c>
      <c r="B1045">
        <v>456.95</v>
      </c>
      <c r="D1045" s="1">
        <v>43835</v>
      </c>
      <c r="E1045">
        <v>1548.75</v>
      </c>
      <c r="F1045" s="1">
        <f t="shared" si="16"/>
        <v>43833</v>
      </c>
      <c r="G1045" s="1">
        <v>43835</v>
      </c>
      <c r="H1045">
        <v>1548.75</v>
      </c>
      <c r="K1045" s="1">
        <v>44927</v>
      </c>
      <c r="L1045">
        <v>1813.75</v>
      </c>
    </row>
    <row r="1046" spans="1:12">
      <c r="A1046" s="1">
        <v>32243</v>
      </c>
      <c r="B1046">
        <v>449.4</v>
      </c>
      <c r="D1046" s="1">
        <v>43842</v>
      </c>
      <c r="E1046">
        <v>1553.6</v>
      </c>
      <c r="F1046" s="1">
        <f t="shared" si="16"/>
        <v>43840</v>
      </c>
      <c r="G1046" s="1">
        <v>43842</v>
      </c>
      <c r="H1046">
        <v>1553.6</v>
      </c>
      <c r="K1046" s="1">
        <v>44934</v>
      </c>
      <c r="L1046">
        <v>1852.2</v>
      </c>
    </row>
    <row r="1047" spans="1:12">
      <c r="A1047" s="1">
        <v>32250</v>
      </c>
      <c r="B1047">
        <v>456.3</v>
      </c>
      <c r="D1047" s="1">
        <v>43849</v>
      </c>
      <c r="E1047">
        <v>1557.6</v>
      </c>
      <c r="F1047" s="1">
        <f t="shared" si="16"/>
        <v>43847</v>
      </c>
      <c r="G1047" s="1">
        <v>43849</v>
      </c>
      <c r="H1047">
        <v>1557.6</v>
      </c>
      <c r="K1047" s="1">
        <v>44941</v>
      </c>
      <c r="L1047">
        <v>1907.15</v>
      </c>
    </row>
    <row r="1048" spans="1:12">
      <c r="A1048" s="1">
        <v>32257</v>
      </c>
      <c r="B1048">
        <v>448.6</v>
      </c>
      <c r="D1048" s="1">
        <v>43856</v>
      </c>
      <c r="E1048">
        <v>1564.3</v>
      </c>
      <c r="F1048" s="1">
        <f t="shared" si="16"/>
        <v>43854</v>
      </c>
      <c r="G1048" s="1">
        <v>43856</v>
      </c>
      <c r="H1048">
        <v>1564.3</v>
      </c>
      <c r="K1048" s="1">
        <v>44948</v>
      </c>
      <c r="L1048">
        <v>1924.9</v>
      </c>
    </row>
    <row r="1049" spans="1:12">
      <c r="A1049" s="1">
        <v>32264</v>
      </c>
      <c r="B1049">
        <v>449</v>
      </c>
      <c r="D1049" s="1">
        <v>43863</v>
      </c>
      <c r="E1049">
        <v>1584.2</v>
      </c>
      <c r="F1049" s="1">
        <f t="shared" si="16"/>
        <v>43861</v>
      </c>
      <c r="G1049" s="1">
        <v>43863</v>
      </c>
      <c r="H1049">
        <v>1584.2</v>
      </c>
      <c r="K1049" s="1">
        <v>44955</v>
      </c>
      <c r="L1049">
        <v>1923.05</v>
      </c>
    </row>
    <row r="1050" spans="1:12">
      <c r="A1050" s="1">
        <v>32271</v>
      </c>
      <c r="B1050">
        <v>442.8</v>
      </c>
      <c r="D1050" s="1">
        <v>43870</v>
      </c>
      <c r="E1050">
        <v>1572.65</v>
      </c>
      <c r="F1050" s="1">
        <f t="shared" si="16"/>
        <v>43868</v>
      </c>
      <c r="G1050" s="1">
        <v>43870</v>
      </c>
      <c r="H1050">
        <v>1572.65</v>
      </c>
      <c r="K1050" s="1">
        <v>44962</v>
      </c>
      <c r="L1050">
        <v>1875.35</v>
      </c>
    </row>
    <row r="1051" spans="1:12">
      <c r="A1051" s="1">
        <v>32278</v>
      </c>
      <c r="B1051">
        <v>449.5</v>
      </c>
      <c r="D1051" s="1">
        <v>43877</v>
      </c>
      <c r="E1051">
        <v>1581.4</v>
      </c>
      <c r="F1051" s="1">
        <f t="shared" si="16"/>
        <v>43875</v>
      </c>
      <c r="G1051" s="1">
        <v>43877</v>
      </c>
      <c r="H1051">
        <v>1581.4</v>
      </c>
      <c r="K1051" s="1">
        <v>44969</v>
      </c>
      <c r="L1051">
        <v>1859.7</v>
      </c>
    </row>
    <row r="1052" spans="1:12">
      <c r="A1052" s="1">
        <v>32285</v>
      </c>
      <c r="B1052">
        <v>454.9</v>
      </c>
      <c r="D1052" s="1">
        <v>43884</v>
      </c>
      <c r="E1052">
        <v>1643.3</v>
      </c>
      <c r="F1052" s="1">
        <f t="shared" si="16"/>
        <v>43882</v>
      </c>
      <c r="G1052" s="1">
        <v>43884</v>
      </c>
      <c r="H1052">
        <v>1643.3</v>
      </c>
      <c r="K1052" s="1">
        <v>44976</v>
      </c>
      <c r="L1052">
        <v>1833.95</v>
      </c>
    </row>
    <row r="1053" spans="1:12">
      <c r="A1053" s="1">
        <v>32292</v>
      </c>
      <c r="B1053">
        <v>452</v>
      </c>
      <c r="D1053" s="1">
        <v>43891</v>
      </c>
      <c r="E1053">
        <v>1609.85</v>
      </c>
      <c r="F1053" s="1">
        <f t="shared" si="16"/>
        <v>43889</v>
      </c>
      <c r="G1053" s="1">
        <v>43891</v>
      </c>
      <c r="H1053">
        <v>1609.85</v>
      </c>
      <c r="K1053" s="1">
        <v>44983</v>
      </c>
      <c r="L1053">
        <v>1810.95</v>
      </c>
    </row>
    <row r="1054" spans="1:12">
      <c r="A1054" s="1">
        <v>32299</v>
      </c>
      <c r="B1054">
        <v>464.7</v>
      </c>
      <c r="D1054" s="1">
        <v>43898</v>
      </c>
      <c r="E1054">
        <v>1683.65</v>
      </c>
      <c r="F1054" s="1">
        <f t="shared" si="16"/>
        <v>43896</v>
      </c>
      <c r="G1054" s="1">
        <v>43898</v>
      </c>
      <c r="H1054">
        <v>1683.65</v>
      </c>
      <c r="K1054" s="1">
        <v>44990</v>
      </c>
      <c r="L1054">
        <v>1841.15</v>
      </c>
    </row>
    <row r="1055" spans="1:12">
      <c r="A1055" s="1">
        <v>32306</v>
      </c>
      <c r="B1055">
        <v>457.6</v>
      </c>
      <c r="D1055" s="1">
        <v>43905</v>
      </c>
      <c r="E1055">
        <v>1562.8</v>
      </c>
      <c r="F1055" s="1">
        <f t="shared" si="16"/>
        <v>43903</v>
      </c>
      <c r="G1055" s="1">
        <v>43905</v>
      </c>
      <c r="H1055">
        <v>1562.8</v>
      </c>
      <c r="K1055" s="1">
        <v>44997</v>
      </c>
      <c r="L1055">
        <v>1861.25</v>
      </c>
    </row>
    <row r="1056" spans="1:12">
      <c r="A1056" s="1">
        <v>32313</v>
      </c>
      <c r="B1056">
        <v>450.25</v>
      </c>
      <c r="D1056" s="1">
        <v>43912</v>
      </c>
      <c r="E1056">
        <v>1494.4</v>
      </c>
      <c r="F1056" s="1">
        <f t="shared" si="16"/>
        <v>43910</v>
      </c>
      <c r="G1056" s="1">
        <v>43912</v>
      </c>
      <c r="H1056">
        <v>1494.4</v>
      </c>
    </row>
    <row r="1057" spans="1:8">
      <c r="A1057" s="1">
        <v>32320</v>
      </c>
      <c r="B1057">
        <v>443.25</v>
      </c>
      <c r="D1057" s="1">
        <v>43919</v>
      </c>
      <c r="E1057">
        <v>1617.3</v>
      </c>
      <c r="F1057" s="1">
        <f t="shared" si="16"/>
        <v>43917</v>
      </c>
      <c r="G1057" s="1">
        <v>43919</v>
      </c>
      <c r="H1057">
        <v>1617.3</v>
      </c>
    </row>
    <row r="1058" spans="1:8">
      <c r="A1058" s="1">
        <v>32327</v>
      </c>
      <c r="B1058">
        <v>436.85</v>
      </c>
      <c r="D1058" s="1">
        <v>43926</v>
      </c>
      <c r="E1058">
        <v>1613.1</v>
      </c>
      <c r="F1058" s="1">
        <f t="shared" si="16"/>
        <v>43924</v>
      </c>
      <c r="G1058" s="1">
        <v>43926</v>
      </c>
      <c r="H1058">
        <v>1613.1</v>
      </c>
    </row>
    <row r="1059" spans="1:8">
      <c r="A1059" s="1">
        <v>32334</v>
      </c>
      <c r="B1059">
        <v>439.4</v>
      </c>
      <c r="D1059" s="1">
        <v>43933</v>
      </c>
      <c r="E1059">
        <v>1680.65</v>
      </c>
      <c r="F1059" s="1">
        <f t="shared" si="16"/>
        <v>43931</v>
      </c>
      <c r="G1059" s="1">
        <v>43933</v>
      </c>
      <c r="H1059">
        <v>1680.65</v>
      </c>
    </row>
    <row r="1060" spans="1:8">
      <c r="A1060" s="1">
        <v>32341</v>
      </c>
      <c r="B1060">
        <v>439.1</v>
      </c>
      <c r="D1060" s="1">
        <v>43940</v>
      </c>
      <c r="E1060">
        <v>1692.55</v>
      </c>
      <c r="F1060" s="1">
        <f t="shared" si="16"/>
        <v>43938</v>
      </c>
      <c r="G1060" s="1">
        <v>43940</v>
      </c>
      <c r="H1060">
        <v>1692.55</v>
      </c>
    </row>
    <row r="1061" spans="1:8">
      <c r="A1061" s="1">
        <v>32348</v>
      </c>
      <c r="B1061">
        <v>442.2</v>
      </c>
      <c r="D1061" s="1">
        <v>43947</v>
      </c>
      <c r="E1061">
        <v>1715.9</v>
      </c>
      <c r="F1061" s="1">
        <f t="shared" si="16"/>
        <v>43945</v>
      </c>
      <c r="G1061" s="1">
        <v>43947</v>
      </c>
      <c r="H1061">
        <v>1715.9</v>
      </c>
    </row>
    <row r="1062" spans="1:8">
      <c r="A1062" s="1">
        <v>32355</v>
      </c>
      <c r="B1062">
        <v>436.8</v>
      </c>
      <c r="D1062" s="1">
        <v>43954</v>
      </c>
      <c r="E1062">
        <v>1686.25</v>
      </c>
      <c r="F1062" s="1">
        <f t="shared" si="16"/>
        <v>43952</v>
      </c>
      <c r="G1062" s="1">
        <v>43954</v>
      </c>
      <c r="H1062">
        <v>1686.25</v>
      </c>
    </row>
    <row r="1063" spans="1:8">
      <c r="A1063" s="1">
        <v>32362</v>
      </c>
      <c r="B1063">
        <v>432.85</v>
      </c>
      <c r="D1063" s="1">
        <v>43961</v>
      </c>
      <c r="E1063">
        <v>1704.05</v>
      </c>
      <c r="F1063" s="1">
        <f t="shared" si="16"/>
        <v>43959</v>
      </c>
      <c r="G1063" s="1">
        <v>43961</v>
      </c>
      <c r="H1063">
        <v>1704.05</v>
      </c>
    </row>
    <row r="1064" spans="1:8">
      <c r="A1064" s="1">
        <v>32369</v>
      </c>
      <c r="B1064">
        <v>433.25</v>
      </c>
      <c r="D1064" s="1">
        <v>43968</v>
      </c>
      <c r="E1064">
        <v>1735.35</v>
      </c>
      <c r="F1064" s="1">
        <f t="shared" si="16"/>
        <v>43966</v>
      </c>
      <c r="G1064" s="1">
        <v>43968</v>
      </c>
      <c r="H1064">
        <v>1735.35</v>
      </c>
    </row>
    <row r="1065" spans="1:8">
      <c r="A1065" s="1">
        <v>32376</v>
      </c>
      <c r="B1065">
        <v>432.6</v>
      </c>
      <c r="D1065" s="1">
        <v>43975</v>
      </c>
      <c r="E1065">
        <v>1733.55</v>
      </c>
      <c r="F1065" s="1">
        <f t="shared" si="16"/>
        <v>43973</v>
      </c>
      <c r="G1065" s="1">
        <v>43975</v>
      </c>
      <c r="H1065">
        <v>1733.55</v>
      </c>
    </row>
    <row r="1066" spans="1:8">
      <c r="A1066" s="1">
        <v>32383</v>
      </c>
      <c r="B1066">
        <v>433.15</v>
      </c>
      <c r="D1066" s="1">
        <v>43982</v>
      </c>
      <c r="E1066">
        <v>1728.7</v>
      </c>
      <c r="F1066" s="1">
        <f t="shared" si="16"/>
        <v>43980</v>
      </c>
      <c r="G1066" s="1">
        <v>43982</v>
      </c>
      <c r="H1066">
        <v>1728.7</v>
      </c>
    </row>
    <row r="1067" spans="1:8">
      <c r="A1067" s="1">
        <v>32390</v>
      </c>
      <c r="B1067">
        <v>428.75</v>
      </c>
      <c r="D1067" s="1">
        <v>43989</v>
      </c>
      <c r="E1067">
        <v>1683.45</v>
      </c>
      <c r="F1067" s="1">
        <f t="shared" si="16"/>
        <v>43987</v>
      </c>
      <c r="G1067" s="1">
        <v>43989</v>
      </c>
      <c r="H1067">
        <v>1683.45</v>
      </c>
    </row>
    <row r="1068" spans="1:8">
      <c r="A1068" s="1">
        <v>32397</v>
      </c>
      <c r="B1068">
        <v>429.4</v>
      </c>
      <c r="D1068" s="1">
        <v>43996</v>
      </c>
      <c r="E1068">
        <v>1733.5</v>
      </c>
      <c r="F1068" s="1">
        <f t="shared" si="16"/>
        <v>43994</v>
      </c>
      <c r="G1068" s="1">
        <v>43996</v>
      </c>
      <c r="H1068">
        <v>1733.5</v>
      </c>
    </row>
    <row r="1069" spans="1:8">
      <c r="A1069" s="1">
        <v>32404</v>
      </c>
      <c r="B1069">
        <v>415.15</v>
      </c>
      <c r="D1069" s="1">
        <v>44003</v>
      </c>
      <c r="E1069">
        <v>1734.75</v>
      </c>
      <c r="F1069" s="1">
        <f t="shared" si="16"/>
        <v>44001</v>
      </c>
      <c r="G1069" s="1">
        <v>44003</v>
      </c>
      <c r="H1069">
        <v>1734.75</v>
      </c>
    </row>
    <row r="1070" spans="1:8">
      <c r="A1070" s="1">
        <v>32411</v>
      </c>
      <c r="B1070">
        <v>400.35</v>
      </c>
      <c r="D1070" s="1">
        <v>44010</v>
      </c>
      <c r="E1070">
        <v>1747.6</v>
      </c>
      <c r="F1070" s="1">
        <f t="shared" si="16"/>
        <v>44008</v>
      </c>
      <c r="G1070" s="1">
        <v>44010</v>
      </c>
      <c r="H1070">
        <v>1747.6</v>
      </c>
    </row>
    <row r="1071" spans="1:8">
      <c r="A1071" s="1">
        <v>32418</v>
      </c>
      <c r="B1071">
        <v>396.7</v>
      </c>
      <c r="D1071" s="1">
        <v>44017</v>
      </c>
      <c r="E1071">
        <v>1772.9</v>
      </c>
      <c r="F1071" s="1">
        <f t="shared" si="16"/>
        <v>44015</v>
      </c>
      <c r="G1071" s="1">
        <v>44017</v>
      </c>
      <c r="H1071">
        <v>1772.9</v>
      </c>
    </row>
    <row r="1072" spans="1:8">
      <c r="A1072" s="1">
        <v>32425</v>
      </c>
      <c r="B1072">
        <v>403.9</v>
      </c>
      <c r="D1072" s="1">
        <v>44024</v>
      </c>
      <c r="E1072">
        <v>1803.1</v>
      </c>
      <c r="F1072" s="1">
        <f t="shared" si="16"/>
        <v>44022</v>
      </c>
      <c r="G1072" s="1">
        <v>44024</v>
      </c>
      <c r="H1072">
        <v>1803.1</v>
      </c>
    </row>
    <row r="1073" spans="1:8">
      <c r="A1073" s="1">
        <v>32432</v>
      </c>
      <c r="B1073">
        <v>407.6</v>
      </c>
      <c r="D1073" s="1">
        <v>44031</v>
      </c>
      <c r="E1073">
        <v>1807.35</v>
      </c>
      <c r="F1073" s="1">
        <f t="shared" si="16"/>
        <v>44029</v>
      </c>
      <c r="G1073" s="1">
        <v>44031</v>
      </c>
      <c r="H1073">
        <v>1807.35</v>
      </c>
    </row>
    <row r="1074" spans="1:8">
      <c r="A1074" s="1">
        <v>32439</v>
      </c>
      <c r="B1074">
        <v>410.25</v>
      </c>
      <c r="D1074" s="1">
        <v>44038</v>
      </c>
      <c r="E1074">
        <v>1902.1</v>
      </c>
      <c r="F1074" s="1">
        <f t="shared" si="16"/>
        <v>44036</v>
      </c>
      <c r="G1074" s="1">
        <v>44038</v>
      </c>
      <c r="H1074">
        <v>1902.1</v>
      </c>
    </row>
    <row r="1075" spans="1:8">
      <c r="A1075" s="1">
        <v>32446</v>
      </c>
      <c r="B1075">
        <v>411.5</v>
      </c>
      <c r="D1075" s="1">
        <v>44045</v>
      </c>
      <c r="E1075">
        <v>1964.9</v>
      </c>
      <c r="F1075" s="1">
        <f t="shared" si="16"/>
        <v>44043</v>
      </c>
      <c r="G1075" s="1">
        <v>44045</v>
      </c>
      <c r="H1075">
        <v>1964.9</v>
      </c>
    </row>
    <row r="1076" spans="1:8">
      <c r="A1076" s="1">
        <v>32453</v>
      </c>
      <c r="B1076">
        <v>421</v>
      </c>
      <c r="D1076" s="1">
        <v>44052</v>
      </c>
      <c r="E1076">
        <v>2031.15</v>
      </c>
      <c r="F1076" s="1">
        <f t="shared" si="16"/>
        <v>44050</v>
      </c>
      <c r="G1076" s="1">
        <v>44052</v>
      </c>
      <c r="H1076">
        <v>2031.15</v>
      </c>
    </row>
    <row r="1077" spans="1:8">
      <c r="A1077" s="1">
        <v>32460</v>
      </c>
      <c r="B1077">
        <v>420.3</v>
      </c>
      <c r="D1077" s="1">
        <v>44059</v>
      </c>
      <c r="E1077">
        <v>1944.75</v>
      </c>
      <c r="F1077" s="1">
        <f t="shared" si="16"/>
        <v>44057</v>
      </c>
      <c r="G1077" s="1">
        <v>44059</v>
      </c>
      <c r="H1077">
        <v>1944.75</v>
      </c>
    </row>
    <row r="1078" spans="1:8">
      <c r="A1078" s="1">
        <v>32467</v>
      </c>
      <c r="B1078">
        <v>417.75</v>
      </c>
      <c r="D1078" s="1">
        <v>44066</v>
      </c>
      <c r="E1078">
        <v>1924.35</v>
      </c>
      <c r="F1078" s="1">
        <f t="shared" si="16"/>
        <v>44064</v>
      </c>
      <c r="G1078" s="1">
        <v>44066</v>
      </c>
      <c r="H1078">
        <v>1924.35</v>
      </c>
    </row>
    <row r="1079" spans="1:8">
      <c r="A1079" s="1">
        <v>32474</v>
      </c>
      <c r="B1079">
        <v>424.1</v>
      </c>
      <c r="D1079" s="1">
        <v>44073</v>
      </c>
      <c r="E1079">
        <v>1957.35</v>
      </c>
      <c r="F1079" s="1">
        <f t="shared" si="16"/>
        <v>44071</v>
      </c>
      <c r="G1079" s="1">
        <v>44073</v>
      </c>
      <c r="H1079">
        <v>1957.35</v>
      </c>
    </row>
    <row r="1080" spans="1:8">
      <c r="A1080" s="1">
        <v>32481</v>
      </c>
      <c r="B1080">
        <v>424.25</v>
      </c>
      <c r="D1080" s="1">
        <v>44080</v>
      </c>
      <c r="E1080">
        <v>1926.3</v>
      </c>
      <c r="F1080" s="1">
        <f t="shared" si="16"/>
        <v>44078</v>
      </c>
      <c r="G1080" s="1">
        <v>44080</v>
      </c>
      <c r="H1080">
        <v>1926.3</v>
      </c>
    </row>
    <row r="1081" spans="1:8">
      <c r="A1081" s="1">
        <v>32488</v>
      </c>
      <c r="B1081">
        <v>419.75</v>
      </c>
      <c r="D1081" s="1">
        <v>44087</v>
      </c>
      <c r="E1081">
        <v>1947.4</v>
      </c>
      <c r="F1081" s="1">
        <f t="shared" si="16"/>
        <v>44085</v>
      </c>
      <c r="G1081" s="1">
        <v>44087</v>
      </c>
      <c r="H1081">
        <v>1947.4</v>
      </c>
    </row>
    <row r="1082" spans="1:8">
      <c r="A1082" s="1">
        <v>32495</v>
      </c>
      <c r="B1082">
        <v>411.75</v>
      </c>
      <c r="D1082" s="1">
        <v>44094</v>
      </c>
      <c r="E1082">
        <v>1950.85</v>
      </c>
      <c r="F1082" s="1">
        <f t="shared" si="16"/>
        <v>44092</v>
      </c>
      <c r="G1082" s="1">
        <v>44094</v>
      </c>
      <c r="H1082">
        <v>1950.85</v>
      </c>
    </row>
    <row r="1083" spans="1:8">
      <c r="A1083" s="1">
        <v>32502</v>
      </c>
      <c r="B1083">
        <v>417.25</v>
      </c>
      <c r="D1083" s="1">
        <v>44101</v>
      </c>
      <c r="E1083">
        <v>1859.7</v>
      </c>
      <c r="F1083" s="1">
        <f t="shared" si="16"/>
        <v>44099</v>
      </c>
      <c r="G1083" s="1">
        <v>44101</v>
      </c>
      <c r="H1083">
        <v>1859.7</v>
      </c>
    </row>
    <row r="1084" spans="1:8">
      <c r="A1084" s="1">
        <v>32509</v>
      </c>
      <c r="B1084">
        <v>410.25</v>
      </c>
      <c r="D1084" s="1">
        <v>44108</v>
      </c>
      <c r="E1084">
        <v>1903.05</v>
      </c>
      <c r="F1084" s="1">
        <f t="shared" si="16"/>
        <v>44106</v>
      </c>
      <c r="G1084" s="1">
        <v>44108</v>
      </c>
      <c r="H1084">
        <v>1903.05</v>
      </c>
    </row>
    <row r="1085" spans="1:8">
      <c r="A1085" s="1">
        <v>32516</v>
      </c>
      <c r="B1085">
        <v>406.35</v>
      </c>
      <c r="D1085" s="1">
        <v>44115</v>
      </c>
      <c r="E1085">
        <v>1923.25</v>
      </c>
      <c r="F1085" s="1">
        <f t="shared" si="16"/>
        <v>44113</v>
      </c>
      <c r="G1085" s="1">
        <v>44115</v>
      </c>
      <c r="H1085">
        <v>1923.25</v>
      </c>
    </row>
    <row r="1086" spans="1:8">
      <c r="A1086" s="1">
        <v>32523</v>
      </c>
      <c r="B1086">
        <v>405.55</v>
      </c>
      <c r="D1086" s="1">
        <v>44122</v>
      </c>
      <c r="E1086">
        <v>1905.05</v>
      </c>
      <c r="F1086" s="1">
        <f t="shared" si="16"/>
        <v>44120</v>
      </c>
      <c r="G1086" s="1">
        <v>44122</v>
      </c>
      <c r="H1086">
        <v>1905.05</v>
      </c>
    </row>
    <row r="1087" spans="1:8">
      <c r="A1087" s="1">
        <v>32530</v>
      </c>
      <c r="B1087">
        <v>405.5</v>
      </c>
      <c r="D1087" s="1">
        <v>44129</v>
      </c>
      <c r="E1087">
        <v>1903.65</v>
      </c>
      <c r="F1087" s="1">
        <f t="shared" si="16"/>
        <v>44127</v>
      </c>
      <c r="G1087" s="1">
        <v>44129</v>
      </c>
      <c r="H1087">
        <v>1903.65</v>
      </c>
    </row>
    <row r="1088" spans="1:8">
      <c r="A1088" s="1">
        <v>32537</v>
      </c>
      <c r="B1088">
        <v>399.75</v>
      </c>
      <c r="D1088" s="1">
        <v>44136</v>
      </c>
      <c r="E1088">
        <v>1881.85</v>
      </c>
      <c r="F1088" s="1">
        <f t="shared" si="16"/>
        <v>44134</v>
      </c>
      <c r="G1088" s="1">
        <v>44136</v>
      </c>
      <c r="H1088">
        <v>1881.85</v>
      </c>
    </row>
    <row r="1089" spans="1:8">
      <c r="A1089" s="1">
        <v>32544</v>
      </c>
      <c r="B1089">
        <v>390</v>
      </c>
      <c r="D1089" s="1">
        <v>44143</v>
      </c>
      <c r="E1089">
        <v>1940.8</v>
      </c>
      <c r="F1089" s="1">
        <f t="shared" si="16"/>
        <v>44141</v>
      </c>
      <c r="G1089" s="1">
        <v>44143</v>
      </c>
      <c r="H1089">
        <v>1940.8</v>
      </c>
    </row>
    <row r="1090" spans="1:8">
      <c r="A1090" s="1">
        <v>32551</v>
      </c>
      <c r="B1090">
        <v>389.6</v>
      </c>
      <c r="D1090" s="1">
        <v>44150</v>
      </c>
      <c r="E1090">
        <v>1890.9</v>
      </c>
      <c r="F1090" s="1">
        <f t="shared" si="16"/>
        <v>44148</v>
      </c>
      <c r="G1090" s="1">
        <v>44150</v>
      </c>
      <c r="H1090">
        <v>1890.9</v>
      </c>
    </row>
    <row r="1091" spans="1:8">
      <c r="A1091" s="1">
        <v>32558</v>
      </c>
      <c r="B1091">
        <v>380.4</v>
      </c>
      <c r="D1091" s="1">
        <v>44157</v>
      </c>
      <c r="E1091">
        <v>1875.7</v>
      </c>
      <c r="F1091" s="1">
        <f t="shared" ref="F1091:F1154" si="17">D1091-2</f>
        <v>44155</v>
      </c>
      <c r="G1091" s="1">
        <v>44157</v>
      </c>
      <c r="H1091">
        <v>1875.7</v>
      </c>
    </row>
    <row r="1092" spans="1:8">
      <c r="A1092" s="1">
        <v>32565</v>
      </c>
      <c r="B1092">
        <v>388.4</v>
      </c>
      <c r="D1092" s="1">
        <v>44164</v>
      </c>
      <c r="E1092">
        <v>1779.3</v>
      </c>
      <c r="F1092" s="1">
        <f t="shared" si="17"/>
        <v>44162</v>
      </c>
      <c r="G1092" s="1">
        <v>44164</v>
      </c>
      <c r="H1092">
        <v>1779.3</v>
      </c>
    </row>
    <row r="1093" spans="1:8">
      <c r="A1093" s="1">
        <v>32572</v>
      </c>
      <c r="B1093">
        <v>386.4</v>
      </c>
      <c r="D1093" s="1">
        <v>44171</v>
      </c>
      <c r="E1093">
        <v>1843</v>
      </c>
      <c r="F1093" s="1">
        <f t="shared" si="17"/>
        <v>44169</v>
      </c>
      <c r="G1093" s="1">
        <v>44171</v>
      </c>
      <c r="H1093">
        <v>1843</v>
      </c>
    </row>
    <row r="1094" spans="1:8">
      <c r="A1094" s="1">
        <v>32579</v>
      </c>
      <c r="B1094">
        <v>393.5</v>
      </c>
      <c r="D1094" s="1">
        <v>44178</v>
      </c>
      <c r="E1094">
        <v>1842</v>
      </c>
      <c r="F1094" s="1">
        <f t="shared" si="17"/>
        <v>44176</v>
      </c>
      <c r="G1094" s="1">
        <v>44178</v>
      </c>
      <c r="H1094">
        <v>1842</v>
      </c>
    </row>
    <row r="1095" spans="1:8">
      <c r="A1095" s="1">
        <v>32586</v>
      </c>
      <c r="B1095">
        <v>394.3</v>
      </c>
      <c r="D1095" s="1">
        <v>44185</v>
      </c>
      <c r="E1095">
        <v>1879.75</v>
      </c>
      <c r="F1095" s="1">
        <f t="shared" si="17"/>
        <v>44183</v>
      </c>
      <c r="G1095" s="1">
        <v>44185</v>
      </c>
      <c r="H1095">
        <v>1879.75</v>
      </c>
    </row>
    <row r="1096" spans="1:8">
      <c r="A1096" s="1">
        <v>32593</v>
      </c>
      <c r="B1096">
        <v>394.9</v>
      </c>
      <c r="D1096" s="1">
        <v>44192</v>
      </c>
      <c r="E1096">
        <v>1875</v>
      </c>
      <c r="F1096" s="1">
        <f t="shared" si="17"/>
        <v>44190</v>
      </c>
      <c r="G1096" s="1">
        <v>44192</v>
      </c>
      <c r="H1096">
        <v>1875</v>
      </c>
    </row>
    <row r="1097" spans="1:8">
      <c r="A1097" s="1">
        <v>32600</v>
      </c>
      <c r="B1097">
        <v>383.2</v>
      </c>
      <c r="D1097" s="1">
        <v>44199</v>
      </c>
      <c r="E1097">
        <v>1887.6</v>
      </c>
      <c r="F1097" s="1">
        <f t="shared" si="17"/>
        <v>44197</v>
      </c>
      <c r="G1097" s="1">
        <v>44199</v>
      </c>
      <c r="H1097">
        <v>1887.6</v>
      </c>
    </row>
    <row r="1098" spans="1:8">
      <c r="A1098" s="1">
        <v>32607</v>
      </c>
      <c r="B1098">
        <v>382.25</v>
      </c>
      <c r="D1098" s="1">
        <v>44206</v>
      </c>
      <c r="E1098">
        <v>1862.9</v>
      </c>
      <c r="F1098" s="1">
        <f t="shared" si="17"/>
        <v>44204</v>
      </c>
      <c r="G1098" s="1">
        <v>44206</v>
      </c>
      <c r="H1098">
        <v>1862.9</v>
      </c>
    </row>
    <row r="1099" spans="1:8">
      <c r="A1099" s="1">
        <v>32614</v>
      </c>
      <c r="B1099">
        <v>386.2</v>
      </c>
      <c r="D1099" s="1">
        <v>44213</v>
      </c>
      <c r="E1099">
        <v>1839</v>
      </c>
      <c r="F1099" s="1">
        <f t="shared" si="17"/>
        <v>44211</v>
      </c>
      <c r="G1099" s="1">
        <v>44213</v>
      </c>
      <c r="H1099">
        <v>1839</v>
      </c>
    </row>
    <row r="1100" spans="1:8">
      <c r="A1100" s="1">
        <v>32621</v>
      </c>
      <c r="B1100">
        <v>384</v>
      </c>
      <c r="D1100" s="1">
        <v>44220</v>
      </c>
      <c r="E1100">
        <v>1852.7</v>
      </c>
      <c r="F1100" s="1">
        <f t="shared" si="17"/>
        <v>44218</v>
      </c>
      <c r="G1100" s="1">
        <v>44220</v>
      </c>
      <c r="H1100">
        <v>1852.7</v>
      </c>
    </row>
    <row r="1101" spans="1:8">
      <c r="A1101" s="1">
        <v>32628</v>
      </c>
      <c r="B1101">
        <v>377.55</v>
      </c>
      <c r="D1101" s="1">
        <v>44227</v>
      </c>
      <c r="E1101">
        <v>1863.8</v>
      </c>
      <c r="F1101" s="1">
        <f t="shared" si="17"/>
        <v>44225</v>
      </c>
      <c r="G1101" s="1">
        <v>44227</v>
      </c>
      <c r="H1101">
        <v>1863.8</v>
      </c>
    </row>
    <row r="1102" spans="1:8">
      <c r="A1102" s="1">
        <v>32635</v>
      </c>
      <c r="B1102">
        <v>375.7</v>
      </c>
      <c r="D1102" s="1">
        <v>44234</v>
      </c>
      <c r="E1102">
        <v>1802.95</v>
      </c>
      <c r="F1102" s="1">
        <f t="shared" si="17"/>
        <v>44232</v>
      </c>
      <c r="G1102" s="1">
        <v>44234</v>
      </c>
      <c r="H1102">
        <v>1802.95</v>
      </c>
    </row>
    <row r="1103" spans="1:8">
      <c r="A1103" s="1">
        <v>32642</v>
      </c>
      <c r="B1103">
        <v>377.3</v>
      </c>
      <c r="D1103" s="1">
        <v>44241</v>
      </c>
      <c r="E1103">
        <v>1816.35</v>
      </c>
      <c r="F1103" s="1">
        <f t="shared" si="17"/>
        <v>44239</v>
      </c>
      <c r="G1103" s="1">
        <v>44241</v>
      </c>
      <c r="H1103">
        <v>1816.35</v>
      </c>
    </row>
    <row r="1104" spans="1:8">
      <c r="A1104" s="1">
        <v>32649</v>
      </c>
      <c r="B1104">
        <v>365.5</v>
      </c>
      <c r="D1104" s="1">
        <v>44248</v>
      </c>
      <c r="E1104">
        <v>1786.2</v>
      </c>
      <c r="F1104" s="1">
        <f t="shared" si="17"/>
        <v>44246</v>
      </c>
      <c r="G1104" s="1">
        <v>44248</v>
      </c>
      <c r="H1104">
        <v>1786.2</v>
      </c>
    </row>
    <row r="1105" spans="1:8">
      <c r="A1105" s="1">
        <v>32656</v>
      </c>
      <c r="B1105">
        <v>365.8</v>
      </c>
      <c r="D1105" s="1">
        <v>44255</v>
      </c>
      <c r="E1105">
        <v>1742.85</v>
      </c>
      <c r="F1105" s="1">
        <f t="shared" si="17"/>
        <v>44253</v>
      </c>
      <c r="G1105" s="1">
        <v>44255</v>
      </c>
      <c r="H1105">
        <v>1742.85</v>
      </c>
    </row>
    <row r="1106" spans="1:8">
      <c r="A1106" s="1">
        <v>32663</v>
      </c>
      <c r="B1106">
        <v>361.5</v>
      </c>
      <c r="D1106" s="1">
        <v>44262</v>
      </c>
      <c r="E1106">
        <v>1696.25</v>
      </c>
      <c r="F1106" s="1">
        <f t="shared" si="17"/>
        <v>44260</v>
      </c>
      <c r="G1106" s="1">
        <v>44262</v>
      </c>
      <c r="H1106">
        <v>1696.25</v>
      </c>
    </row>
    <row r="1107" spans="1:8">
      <c r="A1107" s="1">
        <v>32670</v>
      </c>
      <c r="B1107">
        <v>368.25</v>
      </c>
      <c r="D1107" s="1">
        <v>44269</v>
      </c>
      <c r="E1107">
        <v>1704.8</v>
      </c>
      <c r="F1107" s="1">
        <f t="shared" si="17"/>
        <v>44267</v>
      </c>
      <c r="G1107" s="1">
        <v>44269</v>
      </c>
      <c r="H1107">
        <v>1704.8</v>
      </c>
    </row>
    <row r="1108" spans="1:8">
      <c r="A1108" s="1">
        <v>32677</v>
      </c>
      <c r="B1108">
        <v>365.35</v>
      </c>
      <c r="D1108" s="1">
        <v>44276</v>
      </c>
      <c r="E1108">
        <v>1735.2</v>
      </c>
      <c r="F1108" s="1">
        <f t="shared" si="17"/>
        <v>44274</v>
      </c>
      <c r="G1108" s="1">
        <v>44276</v>
      </c>
      <c r="H1108">
        <v>1735.2</v>
      </c>
    </row>
    <row r="1109" spans="1:8">
      <c r="A1109" s="1">
        <v>32684</v>
      </c>
      <c r="B1109">
        <v>370</v>
      </c>
      <c r="D1109" s="1">
        <v>44283</v>
      </c>
      <c r="E1109">
        <v>1731.8</v>
      </c>
      <c r="F1109" s="1">
        <f t="shared" si="17"/>
        <v>44281</v>
      </c>
      <c r="G1109" s="1">
        <v>44283</v>
      </c>
      <c r="H1109">
        <v>1731.8</v>
      </c>
    </row>
    <row r="1110" spans="1:8">
      <c r="A1110" s="1">
        <v>32691</v>
      </c>
      <c r="B1110">
        <v>373</v>
      </c>
      <c r="D1110" s="1">
        <v>44290</v>
      </c>
      <c r="E1110">
        <v>1726.05</v>
      </c>
      <c r="F1110" s="1">
        <f t="shared" si="17"/>
        <v>44288</v>
      </c>
      <c r="G1110" s="1">
        <v>44290</v>
      </c>
      <c r="H1110">
        <v>1726.05</v>
      </c>
    </row>
    <row r="1111" spans="1:8">
      <c r="A1111" s="1">
        <v>32698</v>
      </c>
      <c r="B1111">
        <v>383.55</v>
      </c>
      <c r="D1111" s="1">
        <v>44297</v>
      </c>
      <c r="E1111">
        <v>1741.2</v>
      </c>
      <c r="F1111" s="1">
        <f t="shared" si="17"/>
        <v>44295</v>
      </c>
      <c r="G1111" s="1">
        <v>44297</v>
      </c>
      <c r="H1111">
        <v>1741.2</v>
      </c>
    </row>
    <row r="1112" spans="1:8">
      <c r="A1112" s="1">
        <v>32705</v>
      </c>
      <c r="B1112">
        <v>370.8</v>
      </c>
      <c r="D1112" s="1">
        <v>44304</v>
      </c>
      <c r="E1112">
        <v>1774.45</v>
      </c>
      <c r="F1112" s="1">
        <f t="shared" si="17"/>
        <v>44302</v>
      </c>
      <c r="G1112" s="1">
        <v>44304</v>
      </c>
      <c r="H1112">
        <v>1774.45</v>
      </c>
    </row>
    <row r="1113" spans="1:8">
      <c r="A1113" s="1">
        <v>32712</v>
      </c>
      <c r="B1113">
        <v>372.4</v>
      </c>
      <c r="D1113" s="1">
        <v>44311</v>
      </c>
      <c r="E1113">
        <v>1781.8</v>
      </c>
      <c r="F1113" s="1">
        <f t="shared" si="17"/>
        <v>44309</v>
      </c>
      <c r="G1113" s="1">
        <v>44311</v>
      </c>
      <c r="H1113">
        <v>1781.8</v>
      </c>
    </row>
    <row r="1114" spans="1:8">
      <c r="A1114" s="1">
        <v>32719</v>
      </c>
      <c r="B1114">
        <v>369.7</v>
      </c>
      <c r="D1114" s="1">
        <v>44318</v>
      </c>
      <c r="E1114">
        <v>1767.65</v>
      </c>
      <c r="F1114" s="1">
        <f t="shared" si="17"/>
        <v>44316</v>
      </c>
      <c r="G1114" s="1">
        <v>44318</v>
      </c>
      <c r="H1114">
        <v>1767.65</v>
      </c>
    </row>
    <row r="1115" spans="1:8">
      <c r="A1115" s="1">
        <v>32726</v>
      </c>
      <c r="B1115">
        <v>370.5</v>
      </c>
      <c r="D1115" s="1">
        <v>44325</v>
      </c>
      <c r="E1115">
        <v>1836.55</v>
      </c>
      <c r="F1115" s="1">
        <f t="shared" si="17"/>
        <v>44323</v>
      </c>
      <c r="G1115" s="1">
        <v>44325</v>
      </c>
      <c r="H1115">
        <v>1836.55</v>
      </c>
    </row>
    <row r="1116" spans="1:8">
      <c r="A1116" s="1">
        <v>32733</v>
      </c>
      <c r="B1116">
        <v>361.9</v>
      </c>
      <c r="D1116" s="1">
        <v>44332</v>
      </c>
      <c r="E1116">
        <v>1838.1</v>
      </c>
      <c r="F1116" s="1">
        <f t="shared" si="17"/>
        <v>44330</v>
      </c>
      <c r="G1116" s="1">
        <v>44332</v>
      </c>
      <c r="H1116">
        <v>1838.1</v>
      </c>
    </row>
    <row r="1117" spans="1:8">
      <c r="A1117" s="1">
        <v>32740</v>
      </c>
      <c r="B1117">
        <v>366.25</v>
      </c>
      <c r="D1117" s="1">
        <v>44339</v>
      </c>
      <c r="E1117">
        <v>1875.9</v>
      </c>
      <c r="F1117" s="1">
        <f t="shared" si="17"/>
        <v>44337</v>
      </c>
      <c r="G1117" s="1">
        <v>44339</v>
      </c>
      <c r="H1117">
        <v>1875.9</v>
      </c>
    </row>
    <row r="1118" spans="1:8">
      <c r="A1118" s="1">
        <v>32747</v>
      </c>
      <c r="B1118">
        <v>360.45</v>
      </c>
      <c r="D1118" s="1">
        <v>44346</v>
      </c>
      <c r="E1118">
        <v>1899.95</v>
      </c>
      <c r="F1118" s="1">
        <f t="shared" si="17"/>
        <v>44344</v>
      </c>
      <c r="G1118" s="1">
        <v>44346</v>
      </c>
      <c r="H1118">
        <v>1899.95</v>
      </c>
    </row>
    <row r="1119" spans="1:8">
      <c r="A1119" s="1">
        <v>32754</v>
      </c>
      <c r="B1119">
        <v>359.4</v>
      </c>
      <c r="D1119" s="1">
        <v>44353</v>
      </c>
      <c r="E1119">
        <v>1890.6</v>
      </c>
      <c r="F1119" s="1">
        <f t="shared" si="17"/>
        <v>44351</v>
      </c>
      <c r="G1119" s="1">
        <v>44353</v>
      </c>
      <c r="H1119">
        <v>1890.6</v>
      </c>
    </row>
    <row r="1120" spans="1:8">
      <c r="A1120" s="1">
        <v>32761</v>
      </c>
      <c r="B1120">
        <v>359.6</v>
      </c>
      <c r="D1120" s="1">
        <v>44360</v>
      </c>
      <c r="E1120">
        <v>1881.05</v>
      </c>
      <c r="F1120" s="1">
        <f t="shared" si="17"/>
        <v>44358</v>
      </c>
      <c r="G1120" s="1">
        <v>44360</v>
      </c>
      <c r="H1120">
        <v>1881.05</v>
      </c>
    </row>
    <row r="1121" spans="1:8">
      <c r="A1121" s="1">
        <v>32768</v>
      </c>
      <c r="B1121">
        <v>355.75</v>
      </c>
      <c r="D1121" s="1">
        <v>44367</v>
      </c>
      <c r="E1121">
        <v>1773.1</v>
      </c>
      <c r="F1121" s="1">
        <f t="shared" si="17"/>
        <v>44365</v>
      </c>
      <c r="G1121" s="1">
        <v>44367</v>
      </c>
      <c r="H1121">
        <v>1773.1</v>
      </c>
    </row>
    <row r="1122" spans="1:8">
      <c r="A1122" s="1">
        <v>32775</v>
      </c>
      <c r="B1122">
        <v>364.9</v>
      </c>
      <c r="D1122" s="1">
        <v>44374</v>
      </c>
      <c r="E1122">
        <v>1786.65</v>
      </c>
      <c r="F1122" s="1">
        <f t="shared" si="17"/>
        <v>44372</v>
      </c>
      <c r="G1122" s="1">
        <v>44374</v>
      </c>
      <c r="H1122">
        <v>1786.65</v>
      </c>
    </row>
    <row r="1123" spans="1:8">
      <c r="A1123" s="1">
        <v>32782</v>
      </c>
      <c r="B1123">
        <v>366.5</v>
      </c>
      <c r="D1123" s="1">
        <v>44381</v>
      </c>
      <c r="E1123">
        <v>1786.15</v>
      </c>
      <c r="F1123" s="1">
        <f t="shared" si="17"/>
        <v>44379</v>
      </c>
      <c r="G1123" s="1">
        <v>44381</v>
      </c>
      <c r="H1123">
        <v>1786.15</v>
      </c>
    </row>
    <row r="1124" spans="1:8">
      <c r="A1124" s="1">
        <v>32789</v>
      </c>
      <c r="B1124">
        <v>363</v>
      </c>
      <c r="D1124" s="1">
        <v>44388</v>
      </c>
      <c r="E1124">
        <v>1806</v>
      </c>
      <c r="F1124" s="1">
        <f t="shared" si="17"/>
        <v>44386</v>
      </c>
      <c r="G1124" s="1">
        <v>44388</v>
      </c>
      <c r="H1124">
        <v>1806</v>
      </c>
    </row>
    <row r="1125" spans="1:8">
      <c r="A1125" s="1">
        <v>32796</v>
      </c>
      <c r="B1125">
        <v>363.2</v>
      </c>
      <c r="D1125" s="1">
        <v>44395</v>
      </c>
      <c r="E1125">
        <v>1824.3</v>
      </c>
      <c r="F1125" s="1">
        <f t="shared" si="17"/>
        <v>44393</v>
      </c>
      <c r="G1125" s="1">
        <v>44395</v>
      </c>
      <c r="H1125">
        <v>1824.3</v>
      </c>
    </row>
    <row r="1126" spans="1:8">
      <c r="A1126" s="1">
        <v>32803</v>
      </c>
      <c r="B1126">
        <v>365.65</v>
      </c>
      <c r="D1126" s="1">
        <v>44402</v>
      </c>
      <c r="E1126">
        <v>1799.6</v>
      </c>
      <c r="F1126" s="1">
        <f t="shared" si="17"/>
        <v>44400</v>
      </c>
      <c r="G1126" s="1">
        <v>44402</v>
      </c>
      <c r="H1126">
        <v>1799.6</v>
      </c>
    </row>
    <row r="1127" spans="1:8">
      <c r="A1127" s="1">
        <v>32810</v>
      </c>
      <c r="B1127">
        <v>372.6</v>
      </c>
      <c r="D1127" s="1">
        <v>44409</v>
      </c>
      <c r="E1127">
        <v>1825.75</v>
      </c>
      <c r="F1127" s="1">
        <f t="shared" si="17"/>
        <v>44407</v>
      </c>
      <c r="G1127" s="1">
        <v>44409</v>
      </c>
      <c r="H1127">
        <v>1825.75</v>
      </c>
    </row>
    <row r="1128" spans="1:8">
      <c r="A1128" s="1">
        <v>32817</v>
      </c>
      <c r="B1128">
        <v>380.5</v>
      </c>
      <c r="D1128" s="1">
        <v>44416</v>
      </c>
      <c r="E1128">
        <v>1762.9</v>
      </c>
      <c r="F1128" s="1">
        <f t="shared" si="17"/>
        <v>44414</v>
      </c>
      <c r="G1128" s="1">
        <v>44416</v>
      </c>
      <c r="H1128">
        <v>1762.9</v>
      </c>
    </row>
    <row r="1129" spans="1:8">
      <c r="A1129" s="1">
        <v>32824</v>
      </c>
      <c r="B1129">
        <v>385.35</v>
      </c>
      <c r="D1129" s="1">
        <v>44423</v>
      </c>
      <c r="E1129">
        <v>1773.85</v>
      </c>
      <c r="F1129" s="1">
        <f t="shared" si="17"/>
        <v>44421</v>
      </c>
      <c r="G1129" s="1">
        <v>44423</v>
      </c>
      <c r="H1129">
        <v>1773.85</v>
      </c>
    </row>
    <row r="1130" spans="1:8">
      <c r="A1130" s="1">
        <v>32831</v>
      </c>
      <c r="B1130">
        <v>392</v>
      </c>
      <c r="D1130" s="1">
        <v>44430</v>
      </c>
      <c r="E1130">
        <v>1779.05</v>
      </c>
      <c r="F1130" s="1">
        <f t="shared" si="17"/>
        <v>44428</v>
      </c>
      <c r="G1130" s="1">
        <v>44430</v>
      </c>
      <c r="H1130">
        <v>1779.05</v>
      </c>
    </row>
    <row r="1131" spans="1:8">
      <c r="A1131" s="1">
        <v>32838</v>
      </c>
      <c r="B1131">
        <v>415.8</v>
      </c>
      <c r="D1131" s="1">
        <v>44437</v>
      </c>
      <c r="E1131">
        <v>1798.5</v>
      </c>
      <c r="F1131" s="1">
        <f t="shared" si="17"/>
        <v>44435</v>
      </c>
      <c r="G1131" s="1">
        <v>44437</v>
      </c>
      <c r="H1131">
        <v>1798.5</v>
      </c>
    </row>
    <row r="1132" spans="1:8">
      <c r="A1132" s="1">
        <v>32845</v>
      </c>
      <c r="B1132">
        <v>413.85</v>
      </c>
      <c r="D1132" s="1">
        <v>44444</v>
      </c>
      <c r="E1132">
        <v>1823.7</v>
      </c>
      <c r="F1132" s="1">
        <f t="shared" si="17"/>
        <v>44442</v>
      </c>
      <c r="G1132" s="1">
        <v>44444</v>
      </c>
      <c r="H1132">
        <v>1823.7</v>
      </c>
    </row>
    <row r="1133" spans="1:8">
      <c r="A1133" s="1">
        <v>32852</v>
      </c>
      <c r="B1133">
        <v>409.35</v>
      </c>
      <c r="D1133" s="1">
        <v>44451</v>
      </c>
      <c r="E1133">
        <v>1794.6</v>
      </c>
      <c r="F1133" s="1">
        <f t="shared" si="17"/>
        <v>44449</v>
      </c>
      <c r="G1133" s="1">
        <v>44451</v>
      </c>
      <c r="H1133">
        <v>1794.6</v>
      </c>
    </row>
    <row r="1134" spans="1:8">
      <c r="A1134" s="1">
        <v>32859</v>
      </c>
      <c r="B1134">
        <v>412.75</v>
      </c>
      <c r="D1134" s="1">
        <v>44458</v>
      </c>
      <c r="E1134">
        <v>1755.95</v>
      </c>
      <c r="F1134" s="1">
        <f t="shared" si="17"/>
        <v>44456</v>
      </c>
      <c r="G1134" s="1">
        <v>44458</v>
      </c>
      <c r="H1134">
        <v>1755.95</v>
      </c>
    </row>
    <row r="1135" spans="1:8">
      <c r="A1135" s="1">
        <v>32866</v>
      </c>
      <c r="B1135">
        <v>413</v>
      </c>
      <c r="D1135" s="1">
        <v>44465</v>
      </c>
      <c r="E1135">
        <v>1746.8</v>
      </c>
      <c r="F1135" s="1">
        <f t="shared" si="17"/>
        <v>44463</v>
      </c>
      <c r="G1135" s="1">
        <v>44465</v>
      </c>
      <c r="H1135">
        <v>1746.8</v>
      </c>
    </row>
    <row r="1136" spans="1:8">
      <c r="A1136" s="1">
        <v>32873</v>
      </c>
      <c r="B1136">
        <v>398.6</v>
      </c>
      <c r="D1136" s="1">
        <v>44472</v>
      </c>
      <c r="E1136">
        <v>1757.05</v>
      </c>
      <c r="F1136" s="1">
        <f t="shared" si="17"/>
        <v>44470</v>
      </c>
      <c r="G1136" s="1">
        <v>44472</v>
      </c>
      <c r="H1136">
        <v>1757.05</v>
      </c>
    </row>
    <row r="1137" spans="1:8">
      <c r="A1137" s="1">
        <v>32880</v>
      </c>
      <c r="B1137">
        <v>405</v>
      </c>
      <c r="D1137" s="1">
        <v>44479</v>
      </c>
      <c r="E1137">
        <v>1773.25</v>
      </c>
      <c r="F1137" s="1">
        <f t="shared" si="17"/>
        <v>44477</v>
      </c>
      <c r="G1137" s="1">
        <v>44479</v>
      </c>
      <c r="H1137">
        <v>1773.25</v>
      </c>
    </row>
    <row r="1138" spans="1:8">
      <c r="A1138" s="1">
        <v>32887</v>
      </c>
      <c r="B1138">
        <v>416.25</v>
      </c>
      <c r="D1138" s="1">
        <v>44486</v>
      </c>
      <c r="E1138">
        <v>1772.65</v>
      </c>
      <c r="F1138" s="1">
        <f t="shared" si="17"/>
        <v>44484</v>
      </c>
      <c r="G1138" s="1">
        <v>44486</v>
      </c>
      <c r="H1138">
        <v>1772.65</v>
      </c>
    </row>
    <row r="1139" spans="1:8">
      <c r="A1139" s="1">
        <v>32894</v>
      </c>
      <c r="B1139">
        <v>408.65</v>
      </c>
      <c r="D1139" s="1">
        <v>44493</v>
      </c>
      <c r="E1139">
        <v>1808.25</v>
      </c>
      <c r="F1139" s="1">
        <f t="shared" si="17"/>
        <v>44491</v>
      </c>
      <c r="G1139" s="1">
        <v>44493</v>
      </c>
      <c r="H1139">
        <v>1808.25</v>
      </c>
    </row>
    <row r="1140" spans="1:8">
      <c r="A1140" s="1">
        <v>32901</v>
      </c>
      <c r="B1140">
        <v>418</v>
      </c>
      <c r="D1140" s="1">
        <v>44500</v>
      </c>
      <c r="E1140">
        <v>1769.15</v>
      </c>
      <c r="F1140" s="1">
        <f t="shared" si="17"/>
        <v>44498</v>
      </c>
      <c r="G1140" s="1">
        <v>44500</v>
      </c>
      <c r="H1140">
        <v>1769.15</v>
      </c>
    </row>
    <row r="1141" spans="1:8">
      <c r="A1141" s="1">
        <v>32908</v>
      </c>
      <c r="B1141">
        <v>417.95</v>
      </c>
      <c r="D1141" s="1">
        <v>44507</v>
      </c>
      <c r="E1141">
        <v>1801.85</v>
      </c>
      <c r="F1141" s="1">
        <f t="shared" si="17"/>
        <v>44505</v>
      </c>
      <c r="G1141" s="1">
        <v>44507</v>
      </c>
      <c r="H1141">
        <v>1801.85</v>
      </c>
    </row>
    <row r="1142" spans="1:8">
      <c r="A1142" s="1">
        <v>32915</v>
      </c>
      <c r="B1142">
        <v>415.5</v>
      </c>
      <c r="D1142" s="1">
        <v>44514</v>
      </c>
      <c r="E1142">
        <v>1860.55</v>
      </c>
      <c r="F1142" s="1">
        <f t="shared" si="17"/>
        <v>44512</v>
      </c>
      <c r="G1142" s="1">
        <v>44514</v>
      </c>
      <c r="H1142">
        <v>1860.55</v>
      </c>
    </row>
    <row r="1143" spans="1:8">
      <c r="A1143" s="1">
        <v>32922</v>
      </c>
      <c r="B1143">
        <v>416.5</v>
      </c>
      <c r="D1143" s="1">
        <v>44521</v>
      </c>
      <c r="E1143">
        <v>1861.1</v>
      </c>
      <c r="F1143" s="1">
        <f t="shared" si="17"/>
        <v>44519</v>
      </c>
      <c r="G1143" s="1">
        <v>44521</v>
      </c>
      <c r="H1143">
        <v>1861.1</v>
      </c>
    </row>
    <row r="1144" spans="1:8">
      <c r="A1144" s="1">
        <v>32929</v>
      </c>
      <c r="B1144">
        <v>415.85</v>
      </c>
      <c r="D1144" s="1">
        <v>44528</v>
      </c>
      <c r="E1144">
        <v>1800.8</v>
      </c>
      <c r="F1144" s="1">
        <f t="shared" si="17"/>
        <v>44526</v>
      </c>
      <c r="G1144" s="1">
        <v>44528</v>
      </c>
      <c r="H1144">
        <v>1800.8</v>
      </c>
    </row>
    <row r="1145" spans="1:8">
      <c r="A1145" s="1">
        <v>32936</v>
      </c>
      <c r="B1145">
        <v>405.05</v>
      </c>
      <c r="D1145" s="1">
        <v>44535</v>
      </c>
      <c r="E1145">
        <v>1767.55</v>
      </c>
      <c r="F1145" s="1">
        <f t="shared" si="17"/>
        <v>44533</v>
      </c>
      <c r="G1145" s="1">
        <v>44535</v>
      </c>
      <c r="H1145">
        <v>1767.55</v>
      </c>
    </row>
    <row r="1146" spans="1:8">
      <c r="A1146" s="1">
        <v>32943</v>
      </c>
      <c r="B1146">
        <v>399.3</v>
      </c>
      <c r="D1146" s="1">
        <v>44542</v>
      </c>
      <c r="E1146">
        <v>1779.75</v>
      </c>
      <c r="F1146" s="1">
        <f t="shared" si="17"/>
        <v>44540</v>
      </c>
      <c r="G1146" s="1">
        <v>44542</v>
      </c>
      <c r="H1146">
        <v>1779.75</v>
      </c>
    </row>
    <row r="1147" spans="1:8">
      <c r="A1147" s="1">
        <v>32950</v>
      </c>
      <c r="B1147">
        <v>400.65</v>
      </c>
      <c r="D1147" s="1">
        <v>44549</v>
      </c>
      <c r="E1147">
        <v>1807.7</v>
      </c>
      <c r="F1147" s="1">
        <f t="shared" si="17"/>
        <v>44547</v>
      </c>
      <c r="G1147" s="1">
        <v>44549</v>
      </c>
      <c r="H1147">
        <v>1807.7</v>
      </c>
    </row>
    <row r="1148" spans="1:8">
      <c r="A1148" s="1">
        <v>32957</v>
      </c>
      <c r="B1148">
        <v>393.5</v>
      </c>
      <c r="D1148" s="1">
        <v>44556</v>
      </c>
      <c r="E1148">
        <v>1805.2</v>
      </c>
      <c r="F1148" s="1">
        <f t="shared" si="17"/>
        <v>44554</v>
      </c>
      <c r="G1148" s="1">
        <v>44556</v>
      </c>
      <c r="H1148">
        <v>1805.2</v>
      </c>
    </row>
    <row r="1149" spans="1:8">
      <c r="A1149" s="1">
        <v>32964</v>
      </c>
      <c r="B1149">
        <v>368.5</v>
      </c>
      <c r="D1149" s="1">
        <v>44563</v>
      </c>
      <c r="E1149">
        <v>1805.85</v>
      </c>
      <c r="F1149" s="1">
        <f t="shared" si="17"/>
        <v>44561</v>
      </c>
      <c r="G1149" s="1">
        <v>44563</v>
      </c>
      <c r="H1149">
        <v>1805.85</v>
      </c>
    </row>
    <row r="1150" spans="1:8">
      <c r="A1150" s="1">
        <v>32971</v>
      </c>
      <c r="B1150">
        <v>377.7</v>
      </c>
      <c r="D1150" s="1">
        <v>44570</v>
      </c>
      <c r="E1150">
        <v>1792.6</v>
      </c>
      <c r="F1150" s="1">
        <f t="shared" si="17"/>
        <v>44568</v>
      </c>
      <c r="G1150" s="1">
        <v>44570</v>
      </c>
      <c r="H1150">
        <v>1792.6</v>
      </c>
    </row>
    <row r="1151" spans="1:8">
      <c r="A1151" s="1">
        <v>32978</v>
      </c>
      <c r="B1151">
        <v>375.5</v>
      </c>
      <c r="D1151" s="1">
        <v>44577</v>
      </c>
      <c r="E1151">
        <v>1822.95</v>
      </c>
      <c r="F1151" s="1">
        <f t="shared" si="17"/>
        <v>44575</v>
      </c>
      <c r="G1151" s="1">
        <v>44577</v>
      </c>
      <c r="H1151">
        <v>1822.95</v>
      </c>
    </row>
    <row r="1152" spans="1:8">
      <c r="A1152" s="1">
        <v>32985</v>
      </c>
      <c r="B1152">
        <v>376</v>
      </c>
      <c r="D1152" s="1">
        <v>44584</v>
      </c>
      <c r="E1152">
        <v>1837.6</v>
      </c>
      <c r="F1152" s="1">
        <f t="shared" si="17"/>
        <v>44582</v>
      </c>
      <c r="G1152" s="1">
        <v>44584</v>
      </c>
      <c r="H1152">
        <v>1837.6</v>
      </c>
    </row>
    <row r="1153" spans="1:8">
      <c r="A1153" s="1">
        <v>32992</v>
      </c>
      <c r="B1153">
        <v>371.6</v>
      </c>
      <c r="D1153" s="1">
        <v>44591</v>
      </c>
      <c r="E1153">
        <v>1788.15</v>
      </c>
      <c r="F1153" s="1">
        <f t="shared" si="17"/>
        <v>44589</v>
      </c>
      <c r="G1153" s="1">
        <v>44591</v>
      </c>
      <c r="H1153">
        <v>1788.15</v>
      </c>
    </row>
    <row r="1154" spans="1:8">
      <c r="A1154" s="1">
        <v>32999</v>
      </c>
      <c r="B1154">
        <v>371.3</v>
      </c>
      <c r="D1154" s="1">
        <v>44598</v>
      </c>
      <c r="E1154">
        <v>1804.7</v>
      </c>
      <c r="F1154" s="1">
        <f t="shared" si="17"/>
        <v>44596</v>
      </c>
      <c r="G1154" s="1">
        <v>44598</v>
      </c>
      <c r="H1154">
        <v>1804.7</v>
      </c>
    </row>
    <row r="1155" spans="1:8">
      <c r="A1155" s="1">
        <v>33006</v>
      </c>
      <c r="B1155">
        <v>368.55</v>
      </c>
      <c r="D1155" s="1">
        <v>44605</v>
      </c>
      <c r="E1155">
        <v>1831.15</v>
      </c>
      <c r="F1155" s="1">
        <f t="shared" ref="F1155:F1211" si="18">D1155-2</f>
        <v>44603</v>
      </c>
      <c r="G1155" s="1">
        <v>44605</v>
      </c>
      <c r="H1155">
        <v>1831.15</v>
      </c>
    </row>
    <row r="1156" spans="1:8">
      <c r="A1156" s="1">
        <v>33013</v>
      </c>
      <c r="B1156">
        <v>369.9</v>
      </c>
      <c r="D1156" s="1">
        <v>44612</v>
      </c>
      <c r="E1156">
        <v>1893.6</v>
      </c>
      <c r="F1156" s="1">
        <f t="shared" si="18"/>
        <v>44610</v>
      </c>
      <c r="G1156" s="1">
        <v>44612</v>
      </c>
      <c r="H1156">
        <v>1893.6</v>
      </c>
    </row>
    <row r="1157" spans="1:8">
      <c r="A1157" s="1">
        <v>33020</v>
      </c>
      <c r="B1157">
        <v>366.5</v>
      </c>
      <c r="D1157" s="1">
        <v>44619</v>
      </c>
      <c r="E1157">
        <v>1884.8</v>
      </c>
      <c r="F1157" s="1">
        <f t="shared" si="18"/>
        <v>44617</v>
      </c>
      <c r="G1157" s="1">
        <v>44619</v>
      </c>
      <c r="H1157">
        <v>1884.8</v>
      </c>
    </row>
    <row r="1158" spans="1:8">
      <c r="A1158" s="1">
        <v>33027</v>
      </c>
      <c r="B1158">
        <v>363.45</v>
      </c>
      <c r="D1158" s="1">
        <v>44626</v>
      </c>
      <c r="E1158">
        <v>1945.3</v>
      </c>
      <c r="F1158" s="1">
        <f t="shared" si="18"/>
        <v>44624</v>
      </c>
      <c r="G1158" s="1">
        <v>44626</v>
      </c>
      <c r="H1158">
        <v>1945.3</v>
      </c>
    </row>
    <row r="1159" spans="1:8">
      <c r="A1159" s="1">
        <v>33034</v>
      </c>
      <c r="B1159">
        <v>353.5</v>
      </c>
      <c r="D1159" s="1">
        <v>44633</v>
      </c>
      <c r="E1159">
        <v>1978.7</v>
      </c>
      <c r="F1159" s="1">
        <f t="shared" si="18"/>
        <v>44631</v>
      </c>
      <c r="G1159" s="1">
        <v>44633</v>
      </c>
      <c r="H1159">
        <v>1978.7</v>
      </c>
    </row>
    <row r="1160" spans="1:8">
      <c r="A1160" s="1">
        <v>33041</v>
      </c>
      <c r="B1160">
        <v>346.9</v>
      </c>
      <c r="D1160" s="1">
        <v>44640</v>
      </c>
      <c r="E1160">
        <v>1935.8</v>
      </c>
      <c r="F1160" s="1">
        <f t="shared" si="18"/>
        <v>44638</v>
      </c>
      <c r="G1160" s="1">
        <v>44640</v>
      </c>
      <c r="H1160">
        <v>1935.8</v>
      </c>
    </row>
    <row r="1161" spans="1:8">
      <c r="A1161" s="1">
        <v>33048</v>
      </c>
      <c r="B1161">
        <v>348.4</v>
      </c>
      <c r="D1161" s="1">
        <v>44647</v>
      </c>
      <c r="E1161">
        <v>1953.8</v>
      </c>
      <c r="F1161" s="1">
        <f t="shared" si="18"/>
        <v>44645</v>
      </c>
      <c r="G1161" s="1">
        <v>44647</v>
      </c>
      <c r="H1161">
        <v>1953.8</v>
      </c>
    </row>
    <row r="1162" spans="1:8">
      <c r="A1162" s="1">
        <v>33055</v>
      </c>
      <c r="B1162">
        <v>352.2</v>
      </c>
      <c r="D1162" s="1">
        <v>44654</v>
      </c>
      <c r="E1162">
        <v>1929.4</v>
      </c>
      <c r="F1162" s="1">
        <f t="shared" si="18"/>
        <v>44652</v>
      </c>
      <c r="G1162" s="1">
        <v>44654</v>
      </c>
      <c r="H1162">
        <v>1929.4</v>
      </c>
    </row>
    <row r="1163" spans="1:8">
      <c r="A1163" s="1">
        <v>33062</v>
      </c>
      <c r="B1163">
        <v>361.15</v>
      </c>
      <c r="D1163" s="1">
        <v>44661</v>
      </c>
      <c r="E1163">
        <v>1941.4</v>
      </c>
      <c r="F1163" s="1">
        <f t="shared" si="18"/>
        <v>44659</v>
      </c>
      <c r="G1163" s="1">
        <v>44661</v>
      </c>
      <c r="H1163">
        <v>1941.4</v>
      </c>
    </row>
    <row r="1164" spans="1:8">
      <c r="A1164" s="1">
        <v>33069</v>
      </c>
      <c r="B1164">
        <v>363.6</v>
      </c>
      <c r="D1164" s="1">
        <v>44668</v>
      </c>
      <c r="E1164">
        <v>1963.25</v>
      </c>
      <c r="F1164" s="1">
        <f t="shared" si="18"/>
        <v>44666</v>
      </c>
      <c r="G1164" s="1">
        <v>44668</v>
      </c>
      <c r="H1164">
        <v>1963.25</v>
      </c>
    </row>
    <row r="1165" spans="1:8">
      <c r="A1165" s="1">
        <v>33076</v>
      </c>
      <c r="B1165">
        <v>361</v>
      </c>
      <c r="D1165" s="1">
        <v>44675</v>
      </c>
      <c r="E1165">
        <v>1941.55</v>
      </c>
      <c r="F1165" s="1">
        <f t="shared" si="18"/>
        <v>44673</v>
      </c>
      <c r="G1165" s="1">
        <v>44675</v>
      </c>
      <c r="H1165">
        <v>1941.55</v>
      </c>
    </row>
    <row r="1166" spans="1:8">
      <c r="A1166" s="1">
        <v>33083</v>
      </c>
      <c r="B1166">
        <v>366.75</v>
      </c>
      <c r="D1166" s="1">
        <v>44682</v>
      </c>
      <c r="E1166">
        <v>1911.3</v>
      </c>
      <c r="F1166" s="1">
        <f t="shared" si="18"/>
        <v>44680</v>
      </c>
      <c r="G1166" s="1">
        <v>44682</v>
      </c>
      <c r="H1166">
        <v>1911.3</v>
      </c>
    </row>
    <row r="1167" spans="1:8">
      <c r="A1167" s="1">
        <v>33090</v>
      </c>
      <c r="B1167">
        <v>379</v>
      </c>
      <c r="D1167" s="1">
        <v>44689</v>
      </c>
      <c r="E1167">
        <v>1882.35</v>
      </c>
      <c r="F1167" s="1">
        <f t="shared" si="18"/>
        <v>44687</v>
      </c>
      <c r="G1167" s="1">
        <v>44689</v>
      </c>
      <c r="H1167">
        <v>1882.35</v>
      </c>
    </row>
    <row r="1168" spans="1:8">
      <c r="A1168" s="1">
        <v>33097</v>
      </c>
      <c r="B1168">
        <v>389.35</v>
      </c>
      <c r="D1168" s="1">
        <v>44696</v>
      </c>
      <c r="E1168">
        <v>1811.55</v>
      </c>
      <c r="F1168" s="1">
        <f t="shared" si="18"/>
        <v>44694</v>
      </c>
      <c r="G1168" s="1">
        <v>44696</v>
      </c>
      <c r="H1168">
        <v>1811.55</v>
      </c>
    </row>
    <row r="1169" spans="1:8">
      <c r="A1169" s="1">
        <v>33104</v>
      </c>
      <c r="B1169">
        <v>410.6</v>
      </c>
      <c r="D1169" s="1">
        <v>44703</v>
      </c>
      <c r="E1169">
        <v>1834.2</v>
      </c>
      <c r="F1169" s="1">
        <f t="shared" si="18"/>
        <v>44701</v>
      </c>
      <c r="G1169" s="1">
        <v>44703</v>
      </c>
      <c r="H1169">
        <v>1834.2</v>
      </c>
    </row>
    <row r="1170" spans="1:8">
      <c r="A1170" s="1">
        <v>33111</v>
      </c>
      <c r="B1170">
        <v>410.3</v>
      </c>
      <c r="D1170" s="1">
        <v>44710</v>
      </c>
      <c r="E1170">
        <v>1851.8</v>
      </c>
      <c r="F1170" s="1">
        <f t="shared" si="18"/>
        <v>44708</v>
      </c>
      <c r="G1170" s="1">
        <v>44710</v>
      </c>
      <c r="H1170">
        <v>1851.8</v>
      </c>
    </row>
    <row r="1171" spans="1:8">
      <c r="A1171" s="1">
        <v>33118</v>
      </c>
      <c r="B1171">
        <v>387.75</v>
      </c>
      <c r="D1171" s="1">
        <v>44717</v>
      </c>
      <c r="E1171">
        <v>1844.9</v>
      </c>
      <c r="F1171" s="1">
        <f t="shared" si="18"/>
        <v>44715</v>
      </c>
      <c r="G1171" s="1">
        <v>44717</v>
      </c>
      <c r="H1171">
        <v>1844.9</v>
      </c>
    </row>
    <row r="1172" spans="1:8">
      <c r="A1172" s="1">
        <v>33125</v>
      </c>
      <c r="B1172">
        <v>384.6</v>
      </c>
      <c r="D1172" s="1">
        <v>44724</v>
      </c>
      <c r="E1172">
        <v>1830</v>
      </c>
      <c r="F1172" s="1">
        <f t="shared" si="18"/>
        <v>44722</v>
      </c>
      <c r="G1172" s="1">
        <v>44724</v>
      </c>
      <c r="H1172">
        <v>1830</v>
      </c>
    </row>
    <row r="1173" spans="1:8">
      <c r="A1173" s="1">
        <v>33132</v>
      </c>
      <c r="B1173">
        <v>386.2</v>
      </c>
      <c r="D1173" s="1">
        <v>44731</v>
      </c>
      <c r="E1173">
        <v>1841.55</v>
      </c>
      <c r="F1173" s="1">
        <f t="shared" si="18"/>
        <v>44729</v>
      </c>
      <c r="G1173" s="1">
        <v>44731</v>
      </c>
      <c r="H1173">
        <v>1841.55</v>
      </c>
    </row>
    <row r="1174" spans="1:8">
      <c r="A1174" s="1">
        <v>33139</v>
      </c>
      <c r="B1174">
        <v>389.3</v>
      </c>
      <c r="D1174" s="1">
        <v>44738</v>
      </c>
      <c r="E1174">
        <v>1825.45</v>
      </c>
      <c r="F1174" s="1">
        <f t="shared" si="18"/>
        <v>44736</v>
      </c>
      <c r="G1174" s="1">
        <v>44738</v>
      </c>
      <c r="H1174">
        <v>1825.45</v>
      </c>
    </row>
    <row r="1175" spans="1:8">
      <c r="A1175" s="1">
        <v>33146</v>
      </c>
      <c r="B1175">
        <v>408.4</v>
      </c>
      <c r="D1175" s="1">
        <v>44745</v>
      </c>
      <c r="E1175">
        <v>1797.45</v>
      </c>
      <c r="F1175" s="1">
        <f t="shared" si="18"/>
        <v>44743</v>
      </c>
      <c r="G1175" s="1">
        <v>44745</v>
      </c>
      <c r="H1175">
        <v>1797.45</v>
      </c>
    </row>
    <row r="1176" spans="1:8">
      <c r="A1176" s="1">
        <v>33153</v>
      </c>
      <c r="B1176">
        <v>395.6</v>
      </c>
      <c r="D1176" s="1">
        <v>44752</v>
      </c>
      <c r="E1176">
        <v>1738.2</v>
      </c>
      <c r="F1176" s="1">
        <f t="shared" si="18"/>
        <v>44750</v>
      </c>
      <c r="G1176" s="1">
        <v>44752</v>
      </c>
      <c r="H1176">
        <v>1738.2</v>
      </c>
    </row>
    <row r="1177" spans="1:8">
      <c r="A1177" s="1">
        <v>33160</v>
      </c>
      <c r="B1177">
        <v>388.25</v>
      </c>
      <c r="D1177" s="1">
        <v>44759</v>
      </c>
      <c r="E1177">
        <v>1706.15</v>
      </c>
      <c r="F1177" s="1">
        <f t="shared" si="18"/>
        <v>44757</v>
      </c>
      <c r="G1177" s="1">
        <v>44759</v>
      </c>
      <c r="H1177">
        <v>1706.15</v>
      </c>
    </row>
    <row r="1178" spans="1:8">
      <c r="A1178" s="1">
        <v>33167</v>
      </c>
      <c r="B1178">
        <v>372</v>
      </c>
      <c r="D1178" s="1">
        <v>44766</v>
      </c>
      <c r="E1178">
        <v>1736.95</v>
      </c>
      <c r="F1178" s="1">
        <f t="shared" si="18"/>
        <v>44764</v>
      </c>
      <c r="G1178" s="1">
        <v>44766</v>
      </c>
      <c r="H1178">
        <v>1736.95</v>
      </c>
    </row>
    <row r="1179" spans="1:8">
      <c r="A1179" s="1">
        <v>33174</v>
      </c>
      <c r="B1179">
        <v>373.7</v>
      </c>
      <c r="D1179" s="1">
        <v>44773</v>
      </c>
      <c r="E1179">
        <v>1753.4</v>
      </c>
      <c r="F1179" s="1">
        <f t="shared" si="18"/>
        <v>44771</v>
      </c>
      <c r="G1179" s="1">
        <v>44773</v>
      </c>
      <c r="H1179">
        <v>1753.4</v>
      </c>
    </row>
    <row r="1180" spans="1:8">
      <c r="A1180" s="1">
        <v>33181</v>
      </c>
      <c r="B1180">
        <v>377.5</v>
      </c>
      <c r="D1180" s="1">
        <v>44780</v>
      </c>
      <c r="E1180">
        <v>1773.25</v>
      </c>
      <c r="F1180" s="1">
        <f t="shared" si="18"/>
        <v>44778</v>
      </c>
      <c r="G1180" s="1">
        <v>44780</v>
      </c>
      <c r="H1180">
        <v>1773.25</v>
      </c>
    </row>
    <row r="1181" spans="1:8">
      <c r="A1181" s="1">
        <v>33188</v>
      </c>
      <c r="B1181">
        <v>385.7</v>
      </c>
      <c r="D1181" s="1">
        <v>44787</v>
      </c>
      <c r="E1181">
        <v>1792.1</v>
      </c>
      <c r="F1181" s="1">
        <f t="shared" si="18"/>
        <v>44785</v>
      </c>
      <c r="G1181" s="1">
        <v>44787</v>
      </c>
      <c r="H1181">
        <v>1792.1</v>
      </c>
    </row>
    <row r="1182" spans="1:8">
      <c r="A1182" s="1">
        <v>33195</v>
      </c>
      <c r="B1182">
        <v>376.3</v>
      </c>
      <c r="D1182" s="1">
        <v>44794</v>
      </c>
      <c r="E1182">
        <v>1750.75</v>
      </c>
      <c r="F1182" s="1">
        <f t="shared" si="18"/>
        <v>44792</v>
      </c>
      <c r="G1182" s="1">
        <v>44794</v>
      </c>
      <c r="H1182">
        <v>1750.75</v>
      </c>
    </row>
    <row r="1183" spans="1:8">
      <c r="A1183" s="1">
        <v>33202</v>
      </c>
      <c r="B1183">
        <v>383.6</v>
      </c>
      <c r="D1183" s="1">
        <v>44801</v>
      </c>
      <c r="E1183">
        <v>1751.25</v>
      </c>
      <c r="F1183" s="1">
        <f t="shared" si="18"/>
        <v>44799</v>
      </c>
      <c r="G1183" s="1">
        <v>44801</v>
      </c>
      <c r="H1183">
        <v>1751.25</v>
      </c>
    </row>
    <row r="1184" spans="1:8">
      <c r="A1184" s="1">
        <v>33209</v>
      </c>
      <c r="B1184">
        <v>384.85</v>
      </c>
      <c r="D1184" s="1">
        <v>44808</v>
      </c>
      <c r="E1184">
        <v>1712.5</v>
      </c>
      <c r="F1184" s="1">
        <f t="shared" si="18"/>
        <v>44806</v>
      </c>
      <c r="G1184" s="1">
        <v>44808</v>
      </c>
      <c r="H1184">
        <v>1712.5</v>
      </c>
    </row>
    <row r="1185" spans="1:8">
      <c r="A1185" s="1">
        <v>33216</v>
      </c>
      <c r="B1185">
        <v>370.8</v>
      </c>
      <c r="D1185" s="1">
        <v>44815</v>
      </c>
      <c r="E1185">
        <v>1713.4</v>
      </c>
      <c r="F1185" s="1">
        <f t="shared" si="18"/>
        <v>44813</v>
      </c>
      <c r="G1185" s="1">
        <v>44815</v>
      </c>
      <c r="H1185">
        <v>1713.4</v>
      </c>
    </row>
    <row r="1186" spans="1:8">
      <c r="A1186" s="1">
        <v>33223</v>
      </c>
      <c r="B1186">
        <v>373.2</v>
      </c>
      <c r="D1186" s="1">
        <v>44822</v>
      </c>
      <c r="E1186">
        <v>1664.65</v>
      </c>
      <c r="F1186" s="1">
        <f t="shared" si="18"/>
        <v>44820</v>
      </c>
      <c r="G1186" s="1">
        <v>44822</v>
      </c>
      <c r="H1186">
        <v>1664.65</v>
      </c>
    </row>
    <row r="1187" spans="1:8">
      <c r="A1187" s="1">
        <v>33230</v>
      </c>
      <c r="B1187">
        <v>383.75</v>
      </c>
      <c r="D1187" s="1">
        <v>44829</v>
      </c>
      <c r="E1187">
        <v>1643.55</v>
      </c>
      <c r="F1187" s="1">
        <f t="shared" si="18"/>
        <v>44827</v>
      </c>
      <c r="G1187" s="1">
        <v>44829</v>
      </c>
      <c r="H1187">
        <v>1643.55</v>
      </c>
    </row>
    <row r="1188" spans="1:8">
      <c r="A1188" s="1">
        <v>33237</v>
      </c>
      <c r="B1188">
        <v>386.2</v>
      </c>
      <c r="D1188" s="1">
        <v>44836</v>
      </c>
      <c r="E1188">
        <v>1671.75</v>
      </c>
      <c r="F1188" s="1">
        <f t="shared" si="18"/>
        <v>44834</v>
      </c>
      <c r="G1188" s="1">
        <v>44836</v>
      </c>
      <c r="H1188">
        <v>1671.75</v>
      </c>
    </row>
    <row r="1189" spans="1:8">
      <c r="A1189" s="1">
        <v>33244</v>
      </c>
      <c r="B1189">
        <v>387.4</v>
      </c>
      <c r="D1189" s="1">
        <v>44843</v>
      </c>
      <c r="E1189">
        <v>1696.15</v>
      </c>
      <c r="F1189" s="1">
        <f t="shared" si="18"/>
        <v>44841</v>
      </c>
      <c r="G1189" s="1">
        <v>44843</v>
      </c>
      <c r="H1189">
        <v>1696.15</v>
      </c>
    </row>
    <row r="1190" spans="1:8">
      <c r="A1190" s="1">
        <v>33251</v>
      </c>
      <c r="B1190">
        <v>390.6</v>
      </c>
      <c r="D1190" s="1">
        <v>44850</v>
      </c>
      <c r="E1190">
        <v>1649.3</v>
      </c>
      <c r="F1190" s="1">
        <f t="shared" si="18"/>
        <v>44848</v>
      </c>
      <c r="G1190" s="1">
        <v>44850</v>
      </c>
      <c r="H1190">
        <v>1649.3</v>
      </c>
    </row>
    <row r="1191" spans="1:8">
      <c r="A1191" s="1">
        <v>33258</v>
      </c>
      <c r="B1191">
        <v>378.25</v>
      </c>
      <c r="D1191" s="1">
        <v>44857</v>
      </c>
      <c r="E1191">
        <v>1643.25</v>
      </c>
      <c r="F1191" s="1">
        <f t="shared" si="18"/>
        <v>44855</v>
      </c>
      <c r="G1191" s="1">
        <v>44857</v>
      </c>
      <c r="H1191">
        <v>1643.25</v>
      </c>
    </row>
    <row r="1192" spans="1:8">
      <c r="A1192" s="1">
        <v>33265</v>
      </c>
      <c r="B1192">
        <v>374.25</v>
      </c>
      <c r="D1192" s="1">
        <v>44864</v>
      </c>
      <c r="E1192">
        <v>1648.05</v>
      </c>
      <c r="F1192" s="1">
        <f t="shared" si="18"/>
        <v>44862</v>
      </c>
      <c r="G1192" s="1">
        <v>44864</v>
      </c>
      <c r="H1192">
        <v>1648.05</v>
      </c>
    </row>
    <row r="1193" spans="1:8">
      <c r="A1193" s="1">
        <v>33272</v>
      </c>
      <c r="B1193">
        <v>364.5</v>
      </c>
      <c r="D1193" s="1">
        <v>44871</v>
      </c>
      <c r="E1193">
        <v>1674.4</v>
      </c>
      <c r="F1193" s="1">
        <f t="shared" si="18"/>
        <v>44869</v>
      </c>
      <c r="G1193" s="1">
        <v>44871</v>
      </c>
      <c r="H1193">
        <v>1674.4</v>
      </c>
    </row>
    <row r="1194" spans="1:8">
      <c r="A1194" s="1">
        <v>33279</v>
      </c>
      <c r="B1194">
        <v>370</v>
      </c>
      <c r="D1194" s="1">
        <v>44878</v>
      </c>
      <c r="E1194">
        <v>1759.35</v>
      </c>
      <c r="F1194" s="1">
        <f t="shared" si="18"/>
        <v>44876</v>
      </c>
      <c r="G1194" s="1">
        <v>44878</v>
      </c>
      <c r="H1194">
        <v>1759.35</v>
      </c>
    </row>
    <row r="1195" spans="1:8">
      <c r="A1195" s="1">
        <v>33286</v>
      </c>
      <c r="B1195">
        <v>365.5</v>
      </c>
      <c r="D1195" s="1">
        <v>44885</v>
      </c>
      <c r="E1195">
        <v>1751.6</v>
      </c>
      <c r="F1195" s="1">
        <f t="shared" si="18"/>
        <v>44883</v>
      </c>
      <c r="G1195" s="1">
        <v>44885</v>
      </c>
      <c r="H1195">
        <v>1751.6</v>
      </c>
    </row>
    <row r="1196" spans="1:8">
      <c r="A1196" s="1">
        <v>33293</v>
      </c>
      <c r="B1196">
        <v>358.8</v>
      </c>
      <c r="D1196" s="1">
        <v>44892</v>
      </c>
      <c r="E1196">
        <v>1751.85</v>
      </c>
      <c r="F1196" s="1">
        <f t="shared" si="18"/>
        <v>44890</v>
      </c>
      <c r="G1196" s="1">
        <v>44892</v>
      </c>
      <c r="H1196">
        <v>1751.85</v>
      </c>
    </row>
    <row r="1197" spans="1:8">
      <c r="A1197" s="1">
        <v>33300</v>
      </c>
      <c r="B1197">
        <v>366.9</v>
      </c>
      <c r="D1197" s="1">
        <v>44899</v>
      </c>
      <c r="E1197">
        <v>1784.75</v>
      </c>
      <c r="F1197" s="1">
        <f t="shared" si="18"/>
        <v>44897</v>
      </c>
      <c r="G1197" s="1">
        <v>44899</v>
      </c>
      <c r="H1197">
        <v>1784.75</v>
      </c>
    </row>
    <row r="1198" spans="1:8">
      <c r="A1198" s="1">
        <v>33307</v>
      </c>
      <c r="B1198">
        <v>368.5</v>
      </c>
      <c r="D1198" s="1">
        <v>44906</v>
      </c>
      <c r="E1198">
        <v>1796.15</v>
      </c>
      <c r="F1198" s="1">
        <f t="shared" si="18"/>
        <v>44904</v>
      </c>
      <c r="G1198" s="1">
        <v>44906</v>
      </c>
      <c r="H1198">
        <v>1796.15</v>
      </c>
    </row>
    <row r="1199" spans="1:8">
      <c r="A1199" s="1">
        <v>33314</v>
      </c>
      <c r="B1199">
        <v>366</v>
      </c>
      <c r="D1199" s="1">
        <v>44913</v>
      </c>
      <c r="E1199">
        <v>1792.55</v>
      </c>
      <c r="F1199" s="1">
        <f t="shared" si="18"/>
        <v>44911</v>
      </c>
      <c r="G1199" s="1">
        <v>44913</v>
      </c>
      <c r="H1199">
        <v>1792.55</v>
      </c>
    </row>
    <row r="1200" spans="1:8">
      <c r="A1200" s="1">
        <v>33321</v>
      </c>
      <c r="B1200">
        <v>362.75</v>
      </c>
      <c r="D1200" s="1">
        <v>44920</v>
      </c>
      <c r="E1200">
        <v>1800.7</v>
      </c>
      <c r="F1200" s="1">
        <f t="shared" si="18"/>
        <v>44918</v>
      </c>
      <c r="G1200" s="1">
        <v>44920</v>
      </c>
      <c r="H1200">
        <v>1800.7</v>
      </c>
    </row>
    <row r="1201" spans="1:8">
      <c r="A1201" s="1">
        <v>33328</v>
      </c>
      <c r="B1201">
        <v>355.65</v>
      </c>
      <c r="D1201" s="1">
        <v>44927</v>
      </c>
      <c r="E1201">
        <v>1813.75</v>
      </c>
      <c r="F1201" s="1">
        <f t="shared" si="18"/>
        <v>44925</v>
      </c>
      <c r="G1201" s="1">
        <v>44927</v>
      </c>
      <c r="H1201">
        <v>1813.75</v>
      </c>
    </row>
    <row r="1202" spans="1:8">
      <c r="A1202" s="1">
        <v>33335</v>
      </c>
      <c r="B1202">
        <v>358.5</v>
      </c>
      <c r="D1202" s="1">
        <v>44934</v>
      </c>
      <c r="E1202">
        <v>1852.2</v>
      </c>
      <c r="F1202" s="1">
        <f t="shared" si="18"/>
        <v>44932</v>
      </c>
      <c r="G1202" s="1">
        <v>44934</v>
      </c>
      <c r="H1202">
        <v>1852.2</v>
      </c>
    </row>
    <row r="1203" spans="1:8">
      <c r="A1203" s="1">
        <v>33342</v>
      </c>
      <c r="B1203">
        <v>361.95</v>
      </c>
      <c r="D1203" s="1">
        <v>44941</v>
      </c>
      <c r="E1203">
        <v>1907.15</v>
      </c>
      <c r="F1203" s="1">
        <f t="shared" si="18"/>
        <v>44939</v>
      </c>
      <c r="G1203" s="1">
        <v>44941</v>
      </c>
      <c r="H1203">
        <v>1907.15</v>
      </c>
    </row>
    <row r="1204" spans="1:8">
      <c r="A1204" s="1">
        <v>33349</v>
      </c>
      <c r="B1204">
        <v>356.15</v>
      </c>
      <c r="D1204" s="1">
        <v>44948</v>
      </c>
      <c r="E1204">
        <v>1924.9</v>
      </c>
      <c r="F1204" s="1">
        <f t="shared" si="18"/>
        <v>44946</v>
      </c>
      <c r="G1204" s="1">
        <v>44948</v>
      </c>
      <c r="H1204">
        <v>1924.9</v>
      </c>
    </row>
    <row r="1205" spans="1:8">
      <c r="A1205" s="1">
        <v>33356</v>
      </c>
      <c r="B1205">
        <v>353.25</v>
      </c>
      <c r="D1205" s="1">
        <v>44955</v>
      </c>
      <c r="E1205">
        <v>1923.05</v>
      </c>
      <c r="F1205" s="1">
        <f t="shared" si="18"/>
        <v>44953</v>
      </c>
      <c r="G1205" s="1">
        <v>44955</v>
      </c>
      <c r="H1205">
        <v>1923.05</v>
      </c>
    </row>
    <row r="1206" spans="1:8">
      <c r="A1206" s="1">
        <v>33363</v>
      </c>
      <c r="B1206">
        <v>355.5</v>
      </c>
      <c r="D1206" s="1">
        <v>44962</v>
      </c>
      <c r="E1206">
        <v>1875.35</v>
      </c>
      <c r="F1206" s="1">
        <f t="shared" si="18"/>
        <v>44960</v>
      </c>
      <c r="G1206" s="1">
        <v>44962</v>
      </c>
      <c r="H1206">
        <v>1875.35</v>
      </c>
    </row>
    <row r="1207" spans="1:8">
      <c r="A1207" s="1">
        <v>33370</v>
      </c>
      <c r="B1207">
        <v>356.7</v>
      </c>
      <c r="D1207" s="1">
        <v>44969</v>
      </c>
      <c r="E1207">
        <v>1859.7</v>
      </c>
      <c r="F1207" s="1">
        <f t="shared" si="18"/>
        <v>44967</v>
      </c>
      <c r="G1207" s="1">
        <v>44969</v>
      </c>
      <c r="H1207">
        <v>1859.7</v>
      </c>
    </row>
    <row r="1208" spans="1:8">
      <c r="A1208" s="1">
        <v>33377</v>
      </c>
      <c r="B1208">
        <v>355.1</v>
      </c>
      <c r="D1208" s="1">
        <v>44976</v>
      </c>
      <c r="E1208">
        <v>1833.95</v>
      </c>
      <c r="F1208" s="1">
        <f t="shared" si="18"/>
        <v>44974</v>
      </c>
      <c r="G1208" s="1">
        <v>44976</v>
      </c>
      <c r="H1208">
        <v>1833.95</v>
      </c>
    </row>
    <row r="1209" spans="1:8">
      <c r="A1209" s="1">
        <v>33384</v>
      </c>
      <c r="B1209">
        <v>355.8</v>
      </c>
      <c r="D1209" s="1">
        <v>44983</v>
      </c>
      <c r="E1209">
        <v>1810.95</v>
      </c>
      <c r="F1209" s="1">
        <f t="shared" si="18"/>
        <v>44981</v>
      </c>
      <c r="G1209" s="1">
        <v>44983</v>
      </c>
      <c r="H1209">
        <v>1810.95</v>
      </c>
    </row>
    <row r="1210" spans="1:8">
      <c r="A1210" s="1">
        <v>33391</v>
      </c>
      <c r="B1210">
        <v>360.4</v>
      </c>
      <c r="D1210" s="1">
        <v>44990</v>
      </c>
      <c r="E1210">
        <v>1841.15</v>
      </c>
      <c r="F1210" s="1">
        <f t="shared" si="18"/>
        <v>44988</v>
      </c>
      <c r="G1210" s="1">
        <v>44990</v>
      </c>
      <c r="H1210">
        <v>1841.15</v>
      </c>
    </row>
    <row r="1211" spans="1:8">
      <c r="A1211" s="1">
        <v>33398</v>
      </c>
      <c r="B1211">
        <v>367</v>
      </c>
      <c r="D1211" s="1">
        <v>44997</v>
      </c>
      <c r="E1211">
        <v>1861.25</v>
      </c>
      <c r="F1211" s="1">
        <f t="shared" si="18"/>
        <v>44995</v>
      </c>
      <c r="G1211" s="1">
        <v>44997</v>
      </c>
      <c r="H1211">
        <v>1861.25</v>
      </c>
    </row>
    <row r="1212" spans="1:8">
      <c r="A1212" s="1">
        <v>33405</v>
      </c>
      <c r="B1212">
        <v>367.75</v>
      </c>
    </row>
    <row r="1213" spans="1:8">
      <c r="A1213" s="1">
        <v>33412</v>
      </c>
      <c r="B1213">
        <v>366.25</v>
      </c>
    </row>
    <row r="1214" spans="1:8">
      <c r="A1214" s="1">
        <v>33419</v>
      </c>
      <c r="B1214">
        <v>368.35</v>
      </c>
    </row>
    <row r="1215" spans="1:8">
      <c r="A1215" s="1">
        <v>33426</v>
      </c>
      <c r="B1215">
        <v>369.9</v>
      </c>
    </row>
    <row r="1216" spans="1:8">
      <c r="A1216" s="1">
        <v>33433</v>
      </c>
      <c r="B1216">
        <v>367.85</v>
      </c>
    </row>
    <row r="1217" spans="1:2">
      <c r="A1217" s="1">
        <v>33440</v>
      </c>
      <c r="B1217">
        <v>370</v>
      </c>
    </row>
    <row r="1218" spans="1:2">
      <c r="A1218" s="1">
        <v>33447</v>
      </c>
      <c r="B1218">
        <v>364.1</v>
      </c>
    </row>
    <row r="1219" spans="1:2">
      <c r="A1219" s="1">
        <v>33454</v>
      </c>
      <c r="B1219">
        <v>357.8</v>
      </c>
    </row>
    <row r="1220" spans="1:2">
      <c r="A1220" s="1">
        <v>33461</v>
      </c>
      <c r="B1220">
        <v>358.2</v>
      </c>
    </row>
    <row r="1221" spans="1:2">
      <c r="A1221" s="1">
        <v>33468</v>
      </c>
      <c r="B1221">
        <v>357.75</v>
      </c>
    </row>
    <row r="1222" spans="1:2">
      <c r="A1222" s="1">
        <v>33475</v>
      </c>
      <c r="B1222">
        <v>353.7</v>
      </c>
    </row>
    <row r="1223" spans="1:2">
      <c r="A1223" s="1">
        <v>33482</v>
      </c>
      <c r="B1223">
        <v>347.4</v>
      </c>
    </row>
    <row r="1224" spans="1:2">
      <c r="A1224" s="1">
        <v>33489</v>
      </c>
      <c r="B1224">
        <v>348.05</v>
      </c>
    </row>
    <row r="1225" spans="1:2">
      <c r="A1225" s="1">
        <v>33496</v>
      </c>
      <c r="B1225">
        <v>344.25</v>
      </c>
    </row>
    <row r="1226" spans="1:2">
      <c r="A1226" s="1">
        <v>33503</v>
      </c>
      <c r="B1226">
        <v>348.6</v>
      </c>
    </row>
    <row r="1227" spans="1:2">
      <c r="A1227" s="1">
        <v>33510</v>
      </c>
      <c r="B1227">
        <v>348.45</v>
      </c>
    </row>
    <row r="1228" spans="1:2">
      <c r="A1228" s="1">
        <v>33517</v>
      </c>
      <c r="B1228">
        <v>356.3</v>
      </c>
    </row>
    <row r="1229" spans="1:2">
      <c r="A1229" s="1">
        <v>33524</v>
      </c>
      <c r="B1229">
        <v>357.75</v>
      </c>
    </row>
    <row r="1230" spans="1:2">
      <c r="A1230" s="1">
        <v>33531</v>
      </c>
      <c r="B1230">
        <v>359.6</v>
      </c>
    </row>
    <row r="1231" spans="1:2">
      <c r="A1231" s="1">
        <v>33538</v>
      </c>
      <c r="B1231">
        <v>362</v>
      </c>
    </row>
    <row r="1232" spans="1:2">
      <c r="A1232" s="1">
        <v>33545</v>
      </c>
      <c r="B1232">
        <v>357.75</v>
      </c>
    </row>
    <row r="1233" spans="1:2">
      <c r="A1233" s="1">
        <v>33552</v>
      </c>
      <c r="B1233">
        <v>352.9</v>
      </c>
    </row>
    <row r="1234" spans="1:2">
      <c r="A1234" s="1">
        <v>33559</v>
      </c>
      <c r="B1234">
        <v>355.5</v>
      </c>
    </row>
    <row r="1235" spans="1:2">
      <c r="A1235" s="1">
        <v>33566</v>
      </c>
      <c r="B1235">
        <v>367.95</v>
      </c>
    </row>
    <row r="1236" spans="1:2">
      <c r="A1236" s="1">
        <v>33573</v>
      </c>
      <c r="B1236">
        <v>366.3</v>
      </c>
    </row>
    <row r="1237" spans="1:2">
      <c r="A1237" s="1">
        <v>33580</v>
      </c>
      <c r="B1237">
        <v>367.75</v>
      </c>
    </row>
    <row r="1238" spans="1:2">
      <c r="A1238" s="1">
        <v>33587</v>
      </c>
      <c r="B1238">
        <v>359.05</v>
      </c>
    </row>
    <row r="1239" spans="1:2">
      <c r="A1239" s="1">
        <v>33594</v>
      </c>
      <c r="B1239">
        <v>358.3</v>
      </c>
    </row>
    <row r="1240" spans="1:2">
      <c r="A1240" s="1">
        <v>33601</v>
      </c>
      <c r="B1240">
        <v>353.3</v>
      </c>
    </row>
    <row r="1241" spans="1:2">
      <c r="A1241" s="1">
        <v>33608</v>
      </c>
      <c r="B1241">
        <v>353</v>
      </c>
    </row>
    <row r="1242" spans="1:2">
      <c r="A1242" s="1">
        <v>33615</v>
      </c>
      <c r="B1242">
        <v>357.9</v>
      </c>
    </row>
    <row r="1243" spans="1:2">
      <c r="A1243" s="1">
        <v>33622</v>
      </c>
      <c r="B1243">
        <v>355.9</v>
      </c>
    </row>
    <row r="1244" spans="1:2">
      <c r="A1244" s="1">
        <v>33629</v>
      </c>
      <c r="B1244">
        <v>353.25</v>
      </c>
    </row>
    <row r="1245" spans="1:2">
      <c r="A1245" s="1">
        <v>33636</v>
      </c>
      <c r="B1245">
        <v>354.1</v>
      </c>
    </row>
    <row r="1246" spans="1:2">
      <c r="A1246" s="1">
        <v>33643</v>
      </c>
      <c r="B1246">
        <v>356.2</v>
      </c>
    </row>
    <row r="1247" spans="1:2">
      <c r="A1247" s="1">
        <v>33650</v>
      </c>
      <c r="B1247">
        <v>354.1</v>
      </c>
    </row>
    <row r="1248" spans="1:2">
      <c r="A1248" s="1">
        <v>33657</v>
      </c>
      <c r="B1248">
        <v>351.6</v>
      </c>
    </row>
    <row r="1249" spans="1:2">
      <c r="A1249" s="1">
        <v>33664</v>
      </c>
      <c r="B1249">
        <v>353.1</v>
      </c>
    </row>
    <row r="1250" spans="1:2">
      <c r="A1250" s="1">
        <v>33671</v>
      </c>
      <c r="B1250">
        <v>349.4</v>
      </c>
    </row>
    <row r="1251" spans="1:2">
      <c r="A1251" s="1">
        <v>33678</v>
      </c>
      <c r="B1251">
        <v>347.25</v>
      </c>
    </row>
    <row r="1252" spans="1:2">
      <c r="A1252" s="1">
        <v>33685</v>
      </c>
      <c r="B1252">
        <v>338.8</v>
      </c>
    </row>
    <row r="1253" spans="1:2">
      <c r="A1253" s="1">
        <v>33692</v>
      </c>
      <c r="B1253">
        <v>340.5</v>
      </c>
    </row>
    <row r="1254" spans="1:2">
      <c r="A1254" s="1">
        <v>33699</v>
      </c>
      <c r="B1254">
        <v>340.6</v>
      </c>
    </row>
    <row r="1255" spans="1:2">
      <c r="A1255" s="1">
        <v>33706</v>
      </c>
      <c r="B1255">
        <v>341.9</v>
      </c>
    </row>
    <row r="1256" spans="1:2">
      <c r="A1256" s="1">
        <v>33713</v>
      </c>
      <c r="B1256">
        <v>336.7</v>
      </c>
    </row>
    <row r="1257" spans="1:2">
      <c r="A1257" s="1">
        <v>33720</v>
      </c>
      <c r="B1257">
        <v>336.55</v>
      </c>
    </row>
    <row r="1258" spans="1:2">
      <c r="A1258" s="1">
        <v>33727</v>
      </c>
      <c r="B1258">
        <v>337.5</v>
      </c>
    </row>
    <row r="1259" spans="1:2">
      <c r="A1259" s="1">
        <v>33734</v>
      </c>
      <c r="B1259">
        <v>336.9</v>
      </c>
    </row>
    <row r="1260" spans="1:2">
      <c r="A1260" s="1">
        <v>33741</v>
      </c>
      <c r="B1260">
        <v>339</v>
      </c>
    </row>
    <row r="1261" spans="1:2">
      <c r="A1261" s="1">
        <v>33748</v>
      </c>
      <c r="B1261">
        <v>337.7</v>
      </c>
    </row>
    <row r="1262" spans="1:2">
      <c r="A1262" s="1">
        <v>33755</v>
      </c>
      <c r="B1262">
        <v>337.5</v>
      </c>
    </row>
    <row r="1263" spans="1:2">
      <c r="A1263" s="1">
        <v>33762</v>
      </c>
      <c r="B1263">
        <v>338.8</v>
      </c>
    </row>
    <row r="1264" spans="1:2">
      <c r="A1264" s="1">
        <v>33769</v>
      </c>
      <c r="B1264">
        <v>339.6</v>
      </c>
    </row>
    <row r="1265" spans="1:2">
      <c r="A1265" s="1">
        <v>33776</v>
      </c>
      <c r="B1265">
        <v>343.55</v>
      </c>
    </row>
    <row r="1266" spans="1:2">
      <c r="A1266" s="1">
        <v>33783</v>
      </c>
      <c r="B1266">
        <v>343.5</v>
      </c>
    </row>
    <row r="1267" spans="1:2">
      <c r="A1267" s="1">
        <v>33790</v>
      </c>
      <c r="B1267">
        <v>345.7</v>
      </c>
    </row>
    <row r="1268" spans="1:2">
      <c r="A1268" s="1">
        <v>33797</v>
      </c>
      <c r="B1268">
        <v>348.7</v>
      </c>
    </row>
    <row r="1269" spans="1:2">
      <c r="A1269" s="1">
        <v>33804</v>
      </c>
      <c r="B1269">
        <v>356.7</v>
      </c>
    </row>
    <row r="1270" spans="1:2">
      <c r="A1270" s="1">
        <v>33811</v>
      </c>
      <c r="B1270">
        <v>357.6</v>
      </c>
    </row>
    <row r="1271" spans="1:2">
      <c r="A1271" s="1">
        <v>33818</v>
      </c>
      <c r="B1271">
        <v>357.85</v>
      </c>
    </row>
    <row r="1272" spans="1:2">
      <c r="A1272" s="1">
        <v>33825</v>
      </c>
      <c r="B1272">
        <v>349.9</v>
      </c>
    </row>
    <row r="1273" spans="1:2">
      <c r="A1273" s="1">
        <v>33832</v>
      </c>
      <c r="B1273">
        <v>335.7</v>
      </c>
    </row>
    <row r="1274" spans="1:2">
      <c r="A1274" s="1">
        <v>33839</v>
      </c>
      <c r="B1274">
        <v>336.9</v>
      </c>
    </row>
    <row r="1275" spans="1:2">
      <c r="A1275" s="1">
        <v>33846</v>
      </c>
      <c r="B1275">
        <v>340</v>
      </c>
    </row>
    <row r="1276" spans="1:2">
      <c r="A1276" s="1">
        <v>33853</v>
      </c>
      <c r="B1276">
        <v>342.05</v>
      </c>
    </row>
    <row r="1277" spans="1:2">
      <c r="A1277" s="1">
        <v>33860</v>
      </c>
      <c r="B1277">
        <v>340</v>
      </c>
    </row>
    <row r="1278" spans="1:2">
      <c r="A1278" s="1">
        <v>33867</v>
      </c>
      <c r="B1278">
        <v>347.2</v>
      </c>
    </row>
    <row r="1279" spans="1:2">
      <c r="A1279" s="1">
        <v>33874</v>
      </c>
      <c r="B1279">
        <v>349.7</v>
      </c>
    </row>
    <row r="1280" spans="1:2">
      <c r="A1280" s="1">
        <v>33881</v>
      </c>
      <c r="B1280">
        <v>348</v>
      </c>
    </row>
    <row r="1281" spans="1:2">
      <c r="A1281" s="1">
        <v>33888</v>
      </c>
      <c r="B1281">
        <v>350.1</v>
      </c>
    </row>
    <row r="1282" spans="1:2">
      <c r="A1282" s="1">
        <v>33895</v>
      </c>
      <c r="B1282">
        <v>341.75</v>
      </c>
    </row>
    <row r="1283" spans="1:2">
      <c r="A1283" s="1">
        <v>33902</v>
      </c>
      <c r="B1283">
        <v>342.5</v>
      </c>
    </row>
    <row r="1284" spans="1:2">
      <c r="A1284" s="1">
        <v>33909</v>
      </c>
      <c r="B1284">
        <v>339.25</v>
      </c>
    </row>
    <row r="1285" spans="1:2">
      <c r="A1285" s="1">
        <v>33916</v>
      </c>
      <c r="B1285">
        <v>337.1</v>
      </c>
    </row>
    <row r="1286" spans="1:2">
      <c r="A1286" s="1">
        <v>33923</v>
      </c>
      <c r="B1286">
        <v>334.4</v>
      </c>
    </row>
    <row r="1287" spans="1:2">
      <c r="A1287" s="1">
        <v>33930</v>
      </c>
      <c r="B1287">
        <v>336.1</v>
      </c>
    </row>
    <row r="1288" spans="1:2">
      <c r="A1288" s="1">
        <v>33937</v>
      </c>
      <c r="B1288">
        <v>334.05</v>
      </c>
    </row>
    <row r="1289" spans="1:2">
      <c r="A1289" s="1">
        <v>33944</v>
      </c>
      <c r="B1289">
        <v>335.6</v>
      </c>
    </row>
    <row r="1290" spans="1:2">
      <c r="A1290" s="1">
        <v>33951</v>
      </c>
      <c r="B1290">
        <v>335.1</v>
      </c>
    </row>
    <row r="1291" spans="1:2">
      <c r="A1291" s="1">
        <v>33958</v>
      </c>
      <c r="B1291">
        <v>337</v>
      </c>
    </row>
    <row r="1292" spans="1:2">
      <c r="A1292" s="1">
        <v>33965</v>
      </c>
      <c r="B1292">
        <v>333</v>
      </c>
    </row>
    <row r="1293" spans="1:2">
      <c r="A1293" s="1">
        <v>33972</v>
      </c>
      <c r="B1293">
        <v>332.9</v>
      </c>
    </row>
    <row r="1294" spans="1:2">
      <c r="A1294" s="1">
        <v>33979</v>
      </c>
      <c r="B1294">
        <v>329.1</v>
      </c>
    </row>
    <row r="1295" spans="1:2">
      <c r="A1295" s="1">
        <v>33986</v>
      </c>
      <c r="B1295">
        <v>327.7</v>
      </c>
    </row>
    <row r="1296" spans="1:2">
      <c r="A1296" s="1">
        <v>33993</v>
      </c>
      <c r="B1296">
        <v>328.75</v>
      </c>
    </row>
    <row r="1297" spans="1:2">
      <c r="A1297" s="1">
        <v>34000</v>
      </c>
      <c r="B1297">
        <v>330.45</v>
      </c>
    </row>
    <row r="1298" spans="1:2">
      <c r="A1298" s="1">
        <v>34007</v>
      </c>
      <c r="B1298">
        <v>327.75</v>
      </c>
    </row>
    <row r="1299" spans="1:2">
      <c r="A1299" s="1">
        <v>34014</v>
      </c>
      <c r="B1299">
        <v>329.2</v>
      </c>
    </row>
    <row r="1300" spans="1:2">
      <c r="A1300" s="1">
        <v>34021</v>
      </c>
      <c r="B1300">
        <v>330.8</v>
      </c>
    </row>
    <row r="1301" spans="1:2">
      <c r="A1301" s="1">
        <v>34028</v>
      </c>
      <c r="B1301">
        <v>327.60000000000002</v>
      </c>
    </row>
    <row r="1302" spans="1:2">
      <c r="A1302" s="1">
        <v>34035</v>
      </c>
      <c r="B1302">
        <v>329.75</v>
      </c>
    </row>
    <row r="1303" spans="1:2">
      <c r="A1303" s="1">
        <v>34042</v>
      </c>
      <c r="B1303">
        <v>327</v>
      </c>
    </row>
    <row r="1304" spans="1:2">
      <c r="A1304" s="1">
        <v>34049</v>
      </c>
      <c r="B1304">
        <v>331.65</v>
      </c>
    </row>
    <row r="1305" spans="1:2">
      <c r="A1305" s="1">
        <v>34056</v>
      </c>
      <c r="B1305">
        <v>332.7</v>
      </c>
    </row>
    <row r="1306" spans="1:2">
      <c r="A1306" s="1">
        <v>34063</v>
      </c>
      <c r="B1306">
        <v>340.1</v>
      </c>
    </row>
    <row r="1307" spans="1:2">
      <c r="A1307" s="1">
        <v>34070</v>
      </c>
      <c r="B1307">
        <v>337.5</v>
      </c>
    </row>
    <row r="1308" spans="1:2">
      <c r="A1308" s="1">
        <v>34077</v>
      </c>
      <c r="B1308">
        <v>337.85</v>
      </c>
    </row>
    <row r="1309" spans="1:2">
      <c r="A1309" s="1">
        <v>34084</v>
      </c>
      <c r="B1309">
        <v>344.9</v>
      </c>
    </row>
    <row r="1310" spans="1:2">
      <c r="A1310" s="1">
        <v>34091</v>
      </c>
      <c r="B1310">
        <v>354.3</v>
      </c>
    </row>
    <row r="1311" spans="1:2">
      <c r="A1311" s="1">
        <v>34098</v>
      </c>
      <c r="B1311">
        <v>357.5</v>
      </c>
    </row>
    <row r="1312" spans="1:2">
      <c r="A1312" s="1">
        <v>34105</v>
      </c>
      <c r="B1312">
        <v>368.2</v>
      </c>
    </row>
    <row r="1313" spans="1:2">
      <c r="A1313" s="1">
        <v>34112</v>
      </c>
      <c r="B1313">
        <v>373.25</v>
      </c>
    </row>
    <row r="1314" spans="1:2">
      <c r="A1314" s="1">
        <v>34119</v>
      </c>
      <c r="B1314">
        <v>377.45</v>
      </c>
    </row>
    <row r="1315" spans="1:2">
      <c r="A1315" s="1">
        <v>34126</v>
      </c>
      <c r="B1315">
        <v>377.6</v>
      </c>
    </row>
    <row r="1316" spans="1:2">
      <c r="A1316" s="1">
        <v>34133</v>
      </c>
      <c r="B1316">
        <v>370.35</v>
      </c>
    </row>
    <row r="1317" spans="1:2">
      <c r="A1317" s="1">
        <v>34140</v>
      </c>
      <c r="B1317">
        <v>370.9</v>
      </c>
    </row>
    <row r="1318" spans="1:2">
      <c r="A1318" s="1">
        <v>34147</v>
      </c>
      <c r="B1318">
        <v>376.1</v>
      </c>
    </row>
    <row r="1319" spans="1:2">
      <c r="A1319" s="1">
        <v>34154</v>
      </c>
      <c r="B1319">
        <v>388.1</v>
      </c>
    </row>
    <row r="1320" spans="1:2">
      <c r="A1320" s="1">
        <v>34161</v>
      </c>
      <c r="B1320">
        <v>393.1</v>
      </c>
    </row>
    <row r="1321" spans="1:2">
      <c r="A1321" s="1">
        <v>34168</v>
      </c>
      <c r="B1321">
        <v>392</v>
      </c>
    </row>
    <row r="1322" spans="1:2">
      <c r="A1322" s="1">
        <v>34175</v>
      </c>
      <c r="B1322">
        <v>391.3</v>
      </c>
    </row>
    <row r="1323" spans="1:2">
      <c r="A1323" s="1">
        <v>34182</v>
      </c>
      <c r="B1323">
        <v>401.75</v>
      </c>
    </row>
    <row r="1324" spans="1:2">
      <c r="A1324" s="1">
        <v>34189</v>
      </c>
      <c r="B1324">
        <v>379.4</v>
      </c>
    </row>
    <row r="1325" spans="1:2">
      <c r="A1325" s="1">
        <v>34196</v>
      </c>
      <c r="B1325">
        <v>367.6</v>
      </c>
    </row>
    <row r="1326" spans="1:2">
      <c r="A1326" s="1">
        <v>34203</v>
      </c>
      <c r="B1326">
        <v>373.25</v>
      </c>
    </row>
    <row r="1327" spans="1:2">
      <c r="A1327" s="1">
        <v>34210</v>
      </c>
      <c r="B1327">
        <v>369.25</v>
      </c>
    </row>
    <row r="1328" spans="1:2">
      <c r="A1328" s="1">
        <v>34217</v>
      </c>
      <c r="B1328">
        <v>362.8</v>
      </c>
    </row>
    <row r="1329" spans="1:2">
      <c r="A1329" s="1">
        <v>34224</v>
      </c>
      <c r="B1329">
        <v>351.5</v>
      </c>
    </row>
    <row r="1330" spans="1:2">
      <c r="A1330" s="1">
        <v>34231</v>
      </c>
      <c r="B1330">
        <v>351.85</v>
      </c>
    </row>
    <row r="1331" spans="1:2">
      <c r="A1331" s="1">
        <v>34238</v>
      </c>
      <c r="B1331">
        <v>357.6</v>
      </c>
    </row>
    <row r="1332" spans="1:2">
      <c r="A1332" s="1">
        <v>34245</v>
      </c>
      <c r="B1332">
        <v>354</v>
      </c>
    </row>
    <row r="1333" spans="1:2">
      <c r="A1333" s="1">
        <v>34252</v>
      </c>
      <c r="B1333">
        <v>358.5</v>
      </c>
    </row>
    <row r="1334" spans="1:2">
      <c r="A1334" s="1">
        <v>34259</v>
      </c>
      <c r="B1334">
        <v>364.6</v>
      </c>
    </row>
    <row r="1335" spans="1:2">
      <c r="A1335" s="1">
        <v>34266</v>
      </c>
      <c r="B1335">
        <v>367.9</v>
      </c>
    </row>
    <row r="1336" spans="1:2">
      <c r="A1336" s="1">
        <v>34273</v>
      </c>
      <c r="B1336">
        <v>369.6</v>
      </c>
    </row>
    <row r="1337" spans="1:2">
      <c r="A1337" s="1">
        <v>34280</v>
      </c>
      <c r="B1337">
        <v>377.75</v>
      </c>
    </row>
    <row r="1338" spans="1:2">
      <c r="A1338" s="1">
        <v>34287</v>
      </c>
      <c r="B1338">
        <v>376.75</v>
      </c>
    </row>
    <row r="1339" spans="1:2">
      <c r="A1339" s="1">
        <v>34294</v>
      </c>
      <c r="B1339">
        <v>377.5</v>
      </c>
    </row>
    <row r="1340" spans="1:2">
      <c r="A1340" s="1">
        <v>34301</v>
      </c>
      <c r="B1340">
        <v>376.85</v>
      </c>
    </row>
    <row r="1341" spans="1:2">
      <c r="A1341" s="1">
        <v>34308</v>
      </c>
      <c r="B1341">
        <v>376.75</v>
      </c>
    </row>
    <row r="1342" spans="1:2">
      <c r="A1342" s="1">
        <v>34315</v>
      </c>
      <c r="B1342">
        <v>382.3</v>
      </c>
    </row>
    <row r="1343" spans="1:2">
      <c r="A1343" s="1">
        <v>34322</v>
      </c>
      <c r="B1343">
        <v>386.5</v>
      </c>
    </row>
    <row r="1344" spans="1:2">
      <c r="A1344" s="1">
        <v>34329</v>
      </c>
      <c r="B1344">
        <v>384.95</v>
      </c>
    </row>
    <row r="1345" spans="1:2">
      <c r="A1345" s="1">
        <v>34336</v>
      </c>
      <c r="B1345">
        <v>391.75</v>
      </c>
    </row>
    <row r="1346" spans="1:2">
      <c r="A1346" s="1">
        <v>34343</v>
      </c>
      <c r="B1346">
        <v>390.5</v>
      </c>
    </row>
    <row r="1347" spans="1:2">
      <c r="A1347" s="1">
        <v>34350</v>
      </c>
      <c r="B1347">
        <v>390.1</v>
      </c>
    </row>
    <row r="1348" spans="1:2">
      <c r="A1348" s="1">
        <v>34357</v>
      </c>
      <c r="B1348">
        <v>386</v>
      </c>
    </row>
    <row r="1349" spans="1:2">
      <c r="A1349" s="1">
        <v>34364</v>
      </c>
      <c r="B1349">
        <v>378.25</v>
      </c>
    </row>
    <row r="1350" spans="1:2">
      <c r="A1350" s="1">
        <v>34371</v>
      </c>
      <c r="B1350">
        <v>388.5</v>
      </c>
    </row>
    <row r="1351" spans="1:2">
      <c r="A1351" s="1">
        <v>34378</v>
      </c>
      <c r="B1351">
        <v>381.85</v>
      </c>
    </row>
    <row r="1352" spans="1:2">
      <c r="A1352" s="1">
        <v>34385</v>
      </c>
      <c r="B1352">
        <v>379.95</v>
      </c>
    </row>
    <row r="1353" spans="1:2">
      <c r="A1353" s="1">
        <v>34392</v>
      </c>
      <c r="B1353">
        <v>378.95</v>
      </c>
    </row>
    <row r="1354" spans="1:2">
      <c r="A1354" s="1">
        <v>34399</v>
      </c>
      <c r="B1354">
        <v>375.95</v>
      </c>
    </row>
    <row r="1355" spans="1:2">
      <c r="A1355" s="1">
        <v>34406</v>
      </c>
      <c r="B1355">
        <v>386.65</v>
      </c>
    </row>
    <row r="1356" spans="1:2">
      <c r="A1356" s="1">
        <v>34413</v>
      </c>
      <c r="B1356">
        <v>386.55</v>
      </c>
    </row>
    <row r="1357" spans="1:2">
      <c r="A1357" s="1">
        <v>34420</v>
      </c>
      <c r="B1357">
        <v>391.3</v>
      </c>
    </row>
    <row r="1358" spans="1:2">
      <c r="A1358" s="1">
        <v>34427</v>
      </c>
      <c r="B1358">
        <v>389.2</v>
      </c>
    </row>
    <row r="1359" spans="1:2">
      <c r="A1359" s="1">
        <v>34434</v>
      </c>
      <c r="B1359">
        <v>385.45</v>
      </c>
    </row>
    <row r="1360" spans="1:2">
      <c r="A1360" s="1">
        <v>34441</v>
      </c>
      <c r="B1360">
        <v>377</v>
      </c>
    </row>
    <row r="1361" spans="1:2">
      <c r="A1361" s="1">
        <v>34448</v>
      </c>
      <c r="B1361">
        <v>369.65</v>
      </c>
    </row>
    <row r="1362" spans="1:2">
      <c r="A1362" s="1">
        <v>34455</v>
      </c>
      <c r="B1362">
        <v>376.45</v>
      </c>
    </row>
    <row r="1363" spans="1:2">
      <c r="A1363" s="1">
        <v>34462</v>
      </c>
      <c r="B1363">
        <v>373.4</v>
      </c>
    </row>
    <row r="1364" spans="1:2">
      <c r="A1364" s="1">
        <v>34469</v>
      </c>
      <c r="B1364">
        <v>381.65</v>
      </c>
    </row>
    <row r="1365" spans="1:2">
      <c r="A1365" s="1">
        <v>34476</v>
      </c>
      <c r="B1365">
        <v>383.15</v>
      </c>
    </row>
    <row r="1366" spans="1:2">
      <c r="A1366" s="1">
        <v>34483</v>
      </c>
      <c r="B1366">
        <v>385.4</v>
      </c>
    </row>
    <row r="1367" spans="1:2">
      <c r="A1367" s="1">
        <v>34490</v>
      </c>
      <c r="B1367">
        <v>382.95</v>
      </c>
    </row>
    <row r="1368" spans="1:2">
      <c r="A1368" s="1">
        <v>34497</v>
      </c>
      <c r="B1368">
        <v>383.05</v>
      </c>
    </row>
    <row r="1369" spans="1:2">
      <c r="A1369" s="1">
        <v>34504</v>
      </c>
      <c r="B1369">
        <v>387.85</v>
      </c>
    </row>
    <row r="1370" spans="1:2">
      <c r="A1370" s="1">
        <v>34511</v>
      </c>
      <c r="B1370">
        <v>389.9</v>
      </c>
    </row>
    <row r="1371" spans="1:2">
      <c r="A1371" s="1">
        <v>34518</v>
      </c>
      <c r="B1371">
        <v>384.6</v>
      </c>
    </row>
    <row r="1372" spans="1:2">
      <c r="A1372" s="1">
        <v>34525</v>
      </c>
      <c r="B1372">
        <v>383.15</v>
      </c>
    </row>
    <row r="1373" spans="1:2">
      <c r="A1373" s="1">
        <v>34532</v>
      </c>
      <c r="B1373">
        <v>384.9</v>
      </c>
    </row>
    <row r="1374" spans="1:2">
      <c r="A1374" s="1">
        <v>34539</v>
      </c>
      <c r="B1374">
        <v>384</v>
      </c>
    </row>
    <row r="1375" spans="1:2">
      <c r="A1375" s="1">
        <v>34546</v>
      </c>
      <c r="B1375">
        <v>384</v>
      </c>
    </row>
    <row r="1376" spans="1:2">
      <c r="A1376" s="1">
        <v>34553</v>
      </c>
      <c r="B1376">
        <v>378.3</v>
      </c>
    </row>
    <row r="1377" spans="1:2">
      <c r="A1377" s="1">
        <v>34560</v>
      </c>
      <c r="B1377">
        <v>378.2</v>
      </c>
    </row>
    <row r="1378" spans="1:2">
      <c r="A1378" s="1">
        <v>34567</v>
      </c>
      <c r="B1378">
        <v>381.8</v>
      </c>
    </row>
    <row r="1379" spans="1:2">
      <c r="A1379" s="1">
        <v>34574</v>
      </c>
      <c r="B1379">
        <v>383.3</v>
      </c>
    </row>
    <row r="1380" spans="1:2">
      <c r="A1380" s="1">
        <v>34581</v>
      </c>
      <c r="B1380">
        <v>386.7</v>
      </c>
    </row>
    <row r="1381" spans="1:2">
      <c r="A1381" s="1">
        <v>34588</v>
      </c>
      <c r="B1381">
        <v>390.75</v>
      </c>
    </row>
    <row r="1382" spans="1:2">
      <c r="A1382" s="1">
        <v>34595</v>
      </c>
      <c r="B1382">
        <v>390</v>
      </c>
    </row>
    <row r="1383" spans="1:2">
      <c r="A1383" s="1">
        <v>34602</v>
      </c>
      <c r="B1383">
        <v>395.7</v>
      </c>
    </row>
    <row r="1384" spans="1:2">
      <c r="A1384" s="1">
        <v>34609</v>
      </c>
      <c r="B1384">
        <v>394.85</v>
      </c>
    </row>
    <row r="1385" spans="1:2">
      <c r="A1385" s="1">
        <v>34616</v>
      </c>
      <c r="B1385">
        <v>392</v>
      </c>
    </row>
    <row r="1386" spans="1:2">
      <c r="A1386" s="1">
        <v>34623</v>
      </c>
      <c r="B1386">
        <v>387.45</v>
      </c>
    </row>
    <row r="1387" spans="1:2">
      <c r="A1387" s="1">
        <v>34630</v>
      </c>
      <c r="B1387">
        <v>390.95</v>
      </c>
    </row>
    <row r="1388" spans="1:2">
      <c r="A1388" s="1">
        <v>34637</v>
      </c>
      <c r="B1388">
        <v>387.7</v>
      </c>
    </row>
    <row r="1389" spans="1:2">
      <c r="A1389" s="1">
        <v>34644</v>
      </c>
      <c r="B1389">
        <v>383.8</v>
      </c>
    </row>
    <row r="1390" spans="1:2">
      <c r="A1390" s="1">
        <v>34651</v>
      </c>
      <c r="B1390">
        <v>385.3</v>
      </c>
    </row>
    <row r="1391" spans="1:2">
      <c r="A1391" s="1">
        <v>34658</v>
      </c>
      <c r="B1391">
        <v>384</v>
      </c>
    </row>
    <row r="1392" spans="1:2">
      <c r="A1392" s="1">
        <v>34665</v>
      </c>
      <c r="B1392">
        <v>384.85</v>
      </c>
    </row>
    <row r="1393" spans="1:2">
      <c r="A1393" s="1">
        <v>34672</v>
      </c>
      <c r="B1393">
        <v>379</v>
      </c>
    </row>
    <row r="1394" spans="1:2">
      <c r="A1394" s="1">
        <v>34679</v>
      </c>
      <c r="B1394">
        <v>376.5</v>
      </c>
    </row>
    <row r="1395" spans="1:2">
      <c r="A1395" s="1">
        <v>34686</v>
      </c>
      <c r="B1395">
        <v>380.35</v>
      </c>
    </row>
    <row r="1396" spans="1:2">
      <c r="A1396" s="1">
        <v>34693</v>
      </c>
      <c r="B1396">
        <v>381.55</v>
      </c>
    </row>
    <row r="1397" spans="1:2">
      <c r="A1397" s="1">
        <v>34700</v>
      </c>
      <c r="B1397">
        <v>383.25</v>
      </c>
    </row>
    <row r="1398" spans="1:2">
      <c r="A1398" s="1">
        <v>34707</v>
      </c>
      <c r="B1398">
        <v>375.2</v>
      </c>
    </row>
    <row r="1399" spans="1:2">
      <c r="A1399" s="1">
        <v>34714</v>
      </c>
      <c r="B1399">
        <v>378.6</v>
      </c>
    </row>
    <row r="1400" spans="1:2">
      <c r="A1400" s="1">
        <v>34721</v>
      </c>
      <c r="B1400">
        <v>383.85</v>
      </c>
    </row>
    <row r="1401" spans="1:2">
      <c r="A1401" s="1">
        <v>34728</v>
      </c>
      <c r="B1401">
        <v>378.4</v>
      </c>
    </row>
    <row r="1402" spans="1:2">
      <c r="A1402" s="1">
        <v>34735</v>
      </c>
      <c r="B1402">
        <v>375.65</v>
      </c>
    </row>
    <row r="1403" spans="1:2">
      <c r="A1403" s="1">
        <v>34742</v>
      </c>
      <c r="B1403">
        <v>376.4</v>
      </c>
    </row>
    <row r="1404" spans="1:2">
      <c r="A1404" s="1">
        <v>34749</v>
      </c>
      <c r="B1404">
        <v>378.25</v>
      </c>
    </row>
    <row r="1405" spans="1:2">
      <c r="A1405" s="1">
        <v>34756</v>
      </c>
      <c r="B1405">
        <v>377.75</v>
      </c>
    </row>
    <row r="1406" spans="1:2">
      <c r="A1406" s="1">
        <v>34763</v>
      </c>
      <c r="B1406">
        <v>377.25</v>
      </c>
    </row>
    <row r="1407" spans="1:2">
      <c r="A1407" s="1">
        <v>34770</v>
      </c>
      <c r="B1407">
        <v>381.4</v>
      </c>
    </row>
    <row r="1408" spans="1:2">
      <c r="A1408" s="1">
        <v>34777</v>
      </c>
      <c r="B1408">
        <v>382.65</v>
      </c>
    </row>
    <row r="1409" spans="1:2">
      <c r="A1409" s="1">
        <v>34784</v>
      </c>
      <c r="B1409">
        <v>382.1</v>
      </c>
    </row>
    <row r="1410" spans="1:2">
      <c r="A1410" s="1">
        <v>34791</v>
      </c>
      <c r="B1410">
        <v>392</v>
      </c>
    </row>
    <row r="1411" spans="1:2">
      <c r="A1411" s="1">
        <v>34798</v>
      </c>
      <c r="B1411">
        <v>393.1</v>
      </c>
    </row>
    <row r="1412" spans="1:2">
      <c r="A1412" s="1">
        <v>34805</v>
      </c>
      <c r="B1412">
        <v>389.2</v>
      </c>
    </row>
    <row r="1413" spans="1:2">
      <c r="A1413" s="1">
        <v>34812</v>
      </c>
      <c r="B1413">
        <v>390.35</v>
      </c>
    </row>
    <row r="1414" spans="1:2">
      <c r="A1414" s="1">
        <v>34819</v>
      </c>
      <c r="B1414">
        <v>389.75</v>
      </c>
    </row>
    <row r="1415" spans="1:2">
      <c r="A1415" s="1">
        <v>34826</v>
      </c>
      <c r="B1415">
        <v>391</v>
      </c>
    </row>
    <row r="1416" spans="1:2">
      <c r="A1416" s="1">
        <v>34833</v>
      </c>
      <c r="B1416">
        <v>384.6</v>
      </c>
    </row>
    <row r="1417" spans="1:2">
      <c r="A1417" s="1">
        <v>34840</v>
      </c>
      <c r="B1417">
        <v>383</v>
      </c>
    </row>
    <row r="1418" spans="1:2">
      <c r="A1418" s="1">
        <v>34847</v>
      </c>
      <c r="B1418">
        <v>385.5</v>
      </c>
    </row>
    <row r="1419" spans="1:2">
      <c r="A1419" s="1">
        <v>34854</v>
      </c>
      <c r="B1419">
        <v>384.15</v>
      </c>
    </row>
    <row r="1420" spans="1:2">
      <c r="A1420" s="1">
        <v>34861</v>
      </c>
      <c r="B1420">
        <v>386.4</v>
      </c>
    </row>
    <row r="1421" spans="1:2">
      <c r="A1421" s="1">
        <v>34868</v>
      </c>
      <c r="B1421">
        <v>391.3</v>
      </c>
    </row>
    <row r="1422" spans="1:2">
      <c r="A1422" s="1">
        <v>34875</v>
      </c>
      <c r="B1422">
        <v>389.2</v>
      </c>
    </row>
    <row r="1423" spans="1:2">
      <c r="A1423" s="1">
        <v>34882</v>
      </c>
      <c r="B1423">
        <v>387.05</v>
      </c>
    </row>
    <row r="1424" spans="1:2">
      <c r="A1424" s="1">
        <v>34889</v>
      </c>
      <c r="B1424">
        <v>385.75</v>
      </c>
    </row>
    <row r="1425" spans="1:2">
      <c r="A1425" s="1">
        <v>34896</v>
      </c>
      <c r="B1425">
        <v>388.4</v>
      </c>
    </row>
    <row r="1426" spans="1:2">
      <c r="A1426" s="1">
        <v>34903</v>
      </c>
      <c r="B1426">
        <v>385.95</v>
      </c>
    </row>
    <row r="1427" spans="1:2">
      <c r="A1427" s="1">
        <v>34910</v>
      </c>
      <c r="B1427">
        <v>383</v>
      </c>
    </row>
    <row r="1428" spans="1:2">
      <c r="A1428" s="1">
        <v>34917</v>
      </c>
      <c r="B1428">
        <v>384</v>
      </c>
    </row>
    <row r="1429" spans="1:2">
      <c r="A1429" s="1">
        <v>34924</v>
      </c>
      <c r="B1429">
        <v>383.55</v>
      </c>
    </row>
    <row r="1430" spans="1:2">
      <c r="A1430" s="1">
        <v>34931</v>
      </c>
      <c r="B1430">
        <v>384.5</v>
      </c>
    </row>
    <row r="1431" spans="1:2">
      <c r="A1431" s="1">
        <v>34938</v>
      </c>
      <c r="B1431">
        <v>383.1</v>
      </c>
    </row>
    <row r="1432" spans="1:2">
      <c r="A1432" s="1">
        <v>34945</v>
      </c>
      <c r="B1432">
        <v>381.5</v>
      </c>
    </row>
    <row r="1433" spans="1:2">
      <c r="A1433" s="1">
        <v>34952</v>
      </c>
      <c r="B1433">
        <v>382.4</v>
      </c>
    </row>
    <row r="1434" spans="1:2">
      <c r="A1434" s="1">
        <v>34959</v>
      </c>
      <c r="B1434">
        <v>385</v>
      </c>
    </row>
    <row r="1435" spans="1:2">
      <c r="A1435" s="1">
        <v>34966</v>
      </c>
      <c r="B1435">
        <v>383.5</v>
      </c>
    </row>
    <row r="1436" spans="1:2">
      <c r="A1436" s="1">
        <v>34973</v>
      </c>
      <c r="B1436">
        <v>384</v>
      </c>
    </row>
    <row r="1437" spans="1:2">
      <c r="A1437" s="1">
        <v>34980</v>
      </c>
      <c r="B1437">
        <v>383.05</v>
      </c>
    </row>
    <row r="1438" spans="1:2">
      <c r="A1438" s="1">
        <v>34987</v>
      </c>
      <c r="B1438">
        <v>383.8</v>
      </c>
    </row>
    <row r="1439" spans="1:2">
      <c r="A1439" s="1">
        <v>34994</v>
      </c>
      <c r="B1439">
        <v>381.75</v>
      </c>
    </row>
    <row r="1440" spans="1:2">
      <c r="A1440" s="1">
        <v>35001</v>
      </c>
      <c r="B1440">
        <v>382.6</v>
      </c>
    </row>
    <row r="1441" spans="1:2">
      <c r="A1441" s="1">
        <v>35008</v>
      </c>
      <c r="B1441">
        <v>382.55</v>
      </c>
    </row>
    <row r="1442" spans="1:2">
      <c r="A1442" s="1">
        <v>35015</v>
      </c>
      <c r="B1442">
        <v>389.4</v>
      </c>
    </row>
    <row r="1443" spans="1:2">
      <c r="A1443" s="1">
        <v>35022</v>
      </c>
      <c r="B1443">
        <v>386.35</v>
      </c>
    </row>
    <row r="1444" spans="1:2">
      <c r="A1444" s="1">
        <v>35029</v>
      </c>
      <c r="B1444">
        <v>383.45</v>
      </c>
    </row>
    <row r="1445" spans="1:2">
      <c r="A1445" s="1">
        <v>35036</v>
      </c>
      <c r="B1445">
        <v>386.2</v>
      </c>
    </row>
    <row r="1446" spans="1:2">
      <c r="A1446" s="1">
        <v>35043</v>
      </c>
      <c r="B1446">
        <v>388.8</v>
      </c>
    </row>
    <row r="1447" spans="1:2">
      <c r="A1447" s="1">
        <v>35050</v>
      </c>
      <c r="B1447">
        <v>386.2</v>
      </c>
    </row>
    <row r="1448" spans="1:2">
      <c r="A1448" s="1">
        <v>35057</v>
      </c>
      <c r="B1448">
        <v>388.05</v>
      </c>
    </row>
    <row r="1449" spans="1:2">
      <c r="A1449" s="1">
        <v>35064</v>
      </c>
      <c r="B1449">
        <v>387</v>
      </c>
    </row>
    <row r="1450" spans="1:2">
      <c r="A1450" s="1">
        <v>35071</v>
      </c>
      <c r="B1450">
        <v>395.9</v>
      </c>
    </row>
    <row r="1451" spans="1:2">
      <c r="A1451" s="1">
        <v>35078</v>
      </c>
      <c r="B1451">
        <v>399.6</v>
      </c>
    </row>
    <row r="1452" spans="1:2">
      <c r="A1452" s="1">
        <v>35085</v>
      </c>
      <c r="B1452">
        <v>399.1</v>
      </c>
    </row>
    <row r="1453" spans="1:2">
      <c r="A1453" s="1">
        <v>35092</v>
      </c>
      <c r="B1453">
        <v>406.5</v>
      </c>
    </row>
    <row r="1454" spans="1:2">
      <c r="A1454" s="1">
        <v>35099</v>
      </c>
      <c r="B1454">
        <v>414.5</v>
      </c>
    </row>
    <row r="1455" spans="1:2">
      <c r="A1455" s="1">
        <v>35106</v>
      </c>
      <c r="B1455">
        <v>408</v>
      </c>
    </row>
    <row r="1456" spans="1:2">
      <c r="A1456" s="1">
        <v>35113</v>
      </c>
      <c r="B1456">
        <v>404.85</v>
      </c>
    </row>
    <row r="1457" spans="1:2">
      <c r="A1457" s="1">
        <v>35120</v>
      </c>
      <c r="B1457">
        <v>398.25</v>
      </c>
    </row>
    <row r="1458" spans="1:2">
      <c r="A1458" s="1">
        <v>35127</v>
      </c>
      <c r="B1458">
        <v>398.35</v>
      </c>
    </row>
    <row r="1459" spans="1:2">
      <c r="A1459" s="1">
        <v>35134</v>
      </c>
      <c r="B1459">
        <v>396.8</v>
      </c>
    </row>
    <row r="1460" spans="1:2">
      <c r="A1460" s="1">
        <v>35141</v>
      </c>
      <c r="B1460">
        <v>395.7</v>
      </c>
    </row>
    <row r="1461" spans="1:2">
      <c r="A1461" s="1">
        <v>35148</v>
      </c>
      <c r="B1461">
        <v>397.7</v>
      </c>
    </row>
    <row r="1462" spans="1:2">
      <c r="A1462" s="1">
        <v>35155</v>
      </c>
      <c r="B1462">
        <v>396.35</v>
      </c>
    </row>
    <row r="1463" spans="1:2">
      <c r="A1463" s="1">
        <v>35162</v>
      </c>
      <c r="B1463">
        <v>393.75</v>
      </c>
    </row>
    <row r="1464" spans="1:2">
      <c r="A1464" s="1">
        <v>35169</v>
      </c>
      <c r="B1464">
        <v>394.75</v>
      </c>
    </row>
    <row r="1465" spans="1:2">
      <c r="A1465" s="1">
        <v>35176</v>
      </c>
      <c r="B1465">
        <v>390.9</v>
      </c>
    </row>
    <row r="1466" spans="1:2">
      <c r="A1466" s="1">
        <v>35183</v>
      </c>
      <c r="B1466">
        <v>391.9</v>
      </c>
    </row>
    <row r="1467" spans="1:2">
      <c r="A1467" s="1">
        <v>35190</v>
      </c>
      <c r="B1467">
        <v>394</v>
      </c>
    </row>
    <row r="1468" spans="1:2">
      <c r="A1468" s="1">
        <v>35197</v>
      </c>
      <c r="B1468">
        <v>393.2</v>
      </c>
    </row>
    <row r="1469" spans="1:2">
      <c r="A1469" s="1">
        <v>35204</v>
      </c>
      <c r="B1469">
        <v>391.95</v>
      </c>
    </row>
    <row r="1470" spans="1:2">
      <c r="A1470" s="1">
        <v>35211</v>
      </c>
      <c r="B1470">
        <v>390.85</v>
      </c>
    </row>
    <row r="1471" spans="1:2">
      <c r="A1471" s="1">
        <v>35218</v>
      </c>
      <c r="B1471">
        <v>390.55</v>
      </c>
    </row>
    <row r="1472" spans="1:2">
      <c r="A1472" s="1">
        <v>35225</v>
      </c>
      <c r="B1472">
        <v>386.6</v>
      </c>
    </row>
    <row r="1473" spans="1:2">
      <c r="A1473" s="1">
        <v>35232</v>
      </c>
      <c r="B1473">
        <v>384.1</v>
      </c>
    </row>
    <row r="1474" spans="1:2">
      <c r="A1474" s="1">
        <v>35239</v>
      </c>
      <c r="B1474">
        <v>383.2</v>
      </c>
    </row>
    <row r="1475" spans="1:2">
      <c r="A1475" s="1">
        <v>35246</v>
      </c>
      <c r="B1475">
        <v>382</v>
      </c>
    </row>
    <row r="1476" spans="1:2">
      <c r="A1476" s="1">
        <v>35253</v>
      </c>
      <c r="B1476">
        <v>381.5</v>
      </c>
    </row>
    <row r="1477" spans="1:2">
      <c r="A1477" s="1">
        <v>35260</v>
      </c>
      <c r="B1477">
        <v>383.6</v>
      </c>
    </row>
    <row r="1478" spans="1:2">
      <c r="A1478" s="1">
        <v>35267</v>
      </c>
      <c r="B1478">
        <v>384.5</v>
      </c>
    </row>
    <row r="1479" spans="1:2">
      <c r="A1479" s="1">
        <v>35274</v>
      </c>
      <c r="B1479">
        <v>385.2</v>
      </c>
    </row>
    <row r="1480" spans="1:2">
      <c r="A1480" s="1">
        <v>35281</v>
      </c>
      <c r="B1480">
        <v>386.35</v>
      </c>
    </row>
    <row r="1481" spans="1:2">
      <c r="A1481" s="1">
        <v>35288</v>
      </c>
      <c r="B1481">
        <v>387.5</v>
      </c>
    </row>
    <row r="1482" spans="1:2">
      <c r="A1482" s="1">
        <v>35295</v>
      </c>
      <c r="B1482">
        <v>386.2</v>
      </c>
    </row>
    <row r="1483" spans="1:2">
      <c r="A1483" s="1">
        <v>35302</v>
      </c>
      <c r="B1483">
        <v>387.5</v>
      </c>
    </row>
    <row r="1484" spans="1:2">
      <c r="A1484" s="1">
        <v>35309</v>
      </c>
      <c r="B1484">
        <v>386.45</v>
      </c>
    </row>
    <row r="1485" spans="1:2">
      <c r="A1485" s="1">
        <v>35316</v>
      </c>
      <c r="B1485">
        <v>385.4</v>
      </c>
    </row>
    <row r="1486" spans="1:2">
      <c r="A1486" s="1">
        <v>35323</v>
      </c>
      <c r="B1486">
        <v>382.8</v>
      </c>
    </row>
    <row r="1487" spans="1:2">
      <c r="A1487" s="1">
        <v>35330</v>
      </c>
      <c r="B1487">
        <v>381.75</v>
      </c>
    </row>
    <row r="1488" spans="1:2">
      <c r="A1488" s="1">
        <v>35337</v>
      </c>
      <c r="B1488">
        <v>380.7</v>
      </c>
    </row>
    <row r="1489" spans="1:2">
      <c r="A1489" s="1">
        <v>35344</v>
      </c>
      <c r="B1489">
        <v>380.7</v>
      </c>
    </row>
    <row r="1490" spans="1:2">
      <c r="A1490" s="1">
        <v>35351</v>
      </c>
      <c r="B1490">
        <v>380.75</v>
      </c>
    </row>
    <row r="1491" spans="1:2">
      <c r="A1491" s="1">
        <v>35358</v>
      </c>
      <c r="B1491">
        <v>380</v>
      </c>
    </row>
    <row r="1492" spans="1:2">
      <c r="A1492" s="1">
        <v>35365</v>
      </c>
      <c r="B1492">
        <v>382.55</v>
      </c>
    </row>
    <row r="1493" spans="1:2">
      <c r="A1493" s="1">
        <v>35372</v>
      </c>
      <c r="B1493">
        <v>377.6</v>
      </c>
    </row>
    <row r="1494" spans="1:2">
      <c r="A1494" s="1">
        <v>35379</v>
      </c>
      <c r="B1494">
        <v>378.15</v>
      </c>
    </row>
    <row r="1495" spans="1:2">
      <c r="A1495" s="1">
        <v>35386</v>
      </c>
      <c r="B1495">
        <v>379.25</v>
      </c>
    </row>
    <row r="1496" spans="1:2">
      <c r="A1496" s="1">
        <v>35393</v>
      </c>
      <c r="B1496">
        <v>377</v>
      </c>
    </row>
    <row r="1497" spans="1:2">
      <c r="A1497" s="1">
        <v>35400</v>
      </c>
      <c r="B1497">
        <v>371.3</v>
      </c>
    </row>
    <row r="1498" spans="1:2">
      <c r="A1498" s="1">
        <v>35407</v>
      </c>
      <c r="B1498">
        <v>370.25</v>
      </c>
    </row>
    <row r="1499" spans="1:2">
      <c r="A1499" s="1">
        <v>35414</v>
      </c>
      <c r="B1499">
        <v>369</v>
      </c>
    </row>
    <row r="1500" spans="1:2">
      <c r="A1500" s="1">
        <v>35421</v>
      </c>
      <c r="B1500">
        <v>369</v>
      </c>
    </row>
    <row r="1501" spans="1:2">
      <c r="A1501" s="1">
        <v>35428</v>
      </c>
      <c r="B1501">
        <v>369.4</v>
      </c>
    </row>
    <row r="1502" spans="1:2">
      <c r="A1502" s="1">
        <v>35435</v>
      </c>
      <c r="B1502">
        <v>364</v>
      </c>
    </row>
    <row r="1503" spans="1:2">
      <c r="A1503" s="1">
        <v>35442</v>
      </c>
      <c r="B1503">
        <v>358.25</v>
      </c>
    </row>
    <row r="1504" spans="1:2">
      <c r="A1504" s="1">
        <v>35449</v>
      </c>
      <c r="B1504">
        <v>355.75</v>
      </c>
    </row>
    <row r="1505" spans="1:2">
      <c r="A1505" s="1">
        <v>35456</v>
      </c>
      <c r="B1505">
        <v>352.5</v>
      </c>
    </row>
    <row r="1506" spans="1:2">
      <c r="A1506" s="1">
        <v>35463</v>
      </c>
      <c r="B1506">
        <v>345.5</v>
      </c>
    </row>
    <row r="1507" spans="1:2">
      <c r="A1507" s="1">
        <v>35470</v>
      </c>
      <c r="B1507">
        <v>339.75</v>
      </c>
    </row>
    <row r="1508" spans="1:2">
      <c r="A1508" s="1">
        <v>35477</v>
      </c>
      <c r="B1508">
        <v>342.4</v>
      </c>
    </row>
    <row r="1509" spans="1:2">
      <c r="A1509" s="1">
        <v>35484</v>
      </c>
      <c r="B1509">
        <v>353.3</v>
      </c>
    </row>
    <row r="1510" spans="1:2">
      <c r="A1510" s="1">
        <v>35491</v>
      </c>
      <c r="B1510">
        <v>358.6</v>
      </c>
    </row>
    <row r="1511" spans="1:2">
      <c r="A1511" s="1">
        <v>35498</v>
      </c>
      <c r="B1511">
        <v>350.3</v>
      </c>
    </row>
    <row r="1512" spans="1:2">
      <c r="A1512" s="1">
        <v>35505</v>
      </c>
      <c r="B1512">
        <v>352.8</v>
      </c>
    </row>
    <row r="1513" spans="1:2">
      <c r="A1513" s="1">
        <v>35512</v>
      </c>
      <c r="B1513">
        <v>352.8</v>
      </c>
    </row>
    <row r="1514" spans="1:2">
      <c r="A1514" s="1">
        <v>35519</v>
      </c>
      <c r="B1514">
        <v>348.15</v>
      </c>
    </row>
    <row r="1515" spans="1:2">
      <c r="A1515" s="1">
        <v>35526</v>
      </c>
      <c r="B1515">
        <v>347.4</v>
      </c>
    </row>
    <row r="1516" spans="1:2">
      <c r="A1516" s="1">
        <v>35533</v>
      </c>
      <c r="B1516">
        <v>347.95</v>
      </c>
    </row>
    <row r="1517" spans="1:2">
      <c r="A1517" s="1">
        <v>35540</v>
      </c>
      <c r="B1517">
        <v>342.1</v>
      </c>
    </row>
    <row r="1518" spans="1:2">
      <c r="A1518" s="1">
        <v>35547</v>
      </c>
      <c r="B1518">
        <v>342.25</v>
      </c>
    </row>
    <row r="1519" spans="1:2">
      <c r="A1519" s="1">
        <v>35554</v>
      </c>
      <c r="B1519">
        <v>339.65</v>
      </c>
    </row>
    <row r="1520" spans="1:2">
      <c r="A1520" s="1">
        <v>35561</v>
      </c>
      <c r="B1520">
        <v>345.85</v>
      </c>
    </row>
    <row r="1521" spans="1:2">
      <c r="A1521" s="1">
        <v>35568</v>
      </c>
      <c r="B1521">
        <v>344.5</v>
      </c>
    </row>
    <row r="1522" spans="1:2">
      <c r="A1522" s="1">
        <v>35575</v>
      </c>
      <c r="B1522">
        <v>342.55</v>
      </c>
    </row>
    <row r="1523" spans="1:2">
      <c r="A1523" s="1">
        <v>35582</v>
      </c>
      <c r="B1523">
        <v>345.6</v>
      </c>
    </row>
    <row r="1524" spans="1:2">
      <c r="A1524" s="1">
        <v>35589</v>
      </c>
      <c r="B1524">
        <v>344</v>
      </c>
    </row>
    <row r="1525" spans="1:2">
      <c r="A1525" s="1">
        <v>35596</v>
      </c>
      <c r="B1525">
        <v>341.4</v>
      </c>
    </row>
    <row r="1526" spans="1:2">
      <c r="A1526" s="1">
        <v>35603</v>
      </c>
      <c r="B1526">
        <v>338.2</v>
      </c>
    </row>
    <row r="1527" spans="1:2">
      <c r="A1527" s="1">
        <v>35610</v>
      </c>
      <c r="B1527">
        <v>336.55</v>
      </c>
    </row>
    <row r="1528" spans="1:2">
      <c r="A1528" s="1">
        <v>35617</v>
      </c>
      <c r="B1528">
        <v>324.45</v>
      </c>
    </row>
    <row r="1529" spans="1:2">
      <c r="A1529" s="1">
        <v>35624</v>
      </c>
      <c r="B1529">
        <v>319.5</v>
      </c>
    </row>
    <row r="1530" spans="1:2">
      <c r="A1530" s="1">
        <v>35631</v>
      </c>
      <c r="B1530">
        <v>324.2</v>
      </c>
    </row>
    <row r="1531" spans="1:2">
      <c r="A1531" s="1">
        <v>35638</v>
      </c>
      <c r="B1531">
        <v>324.10000000000002</v>
      </c>
    </row>
    <row r="1532" spans="1:2">
      <c r="A1532" s="1">
        <v>35645</v>
      </c>
      <c r="B1532">
        <v>324.10000000000002</v>
      </c>
    </row>
    <row r="1533" spans="1:2">
      <c r="A1533" s="1">
        <v>35652</v>
      </c>
      <c r="B1533">
        <v>323.7</v>
      </c>
    </row>
    <row r="1534" spans="1:2">
      <c r="A1534" s="1">
        <v>35659</v>
      </c>
      <c r="B1534">
        <v>324.64999999999998</v>
      </c>
    </row>
    <row r="1535" spans="1:2">
      <c r="A1535" s="1">
        <v>35666</v>
      </c>
      <c r="B1535">
        <v>324</v>
      </c>
    </row>
    <row r="1536" spans="1:2">
      <c r="A1536" s="1">
        <v>35673</v>
      </c>
      <c r="B1536">
        <v>325.35000000000002</v>
      </c>
    </row>
    <row r="1537" spans="1:2">
      <c r="A1537" s="1">
        <v>35680</v>
      </c>
      <c r="B1537">
        <v>321.25</v>
      </c>
    </row>
    <row r="1538" spans="1:2">
      <c r="A1538" s="1">
        <v>35687</v>
      </c>
      <c r="B1538">
        <v>323.35000000000002</v>
      </c>
    </row>
    <row r="1539" spans="1:2">
      <c r="A1539" s="1">
        <v>35694</v>
      </c>
      <c r="B1539">
        <v>322.05</v>
      </c>
    </row>
    <row r="1540" spans="1:2">
      <c r="A1540" s="1">
        <v>35701</v>
      </c>
      <c r="B1540">
        <v>326.64999999999998</v>
      </c>
    </row>
    <row r="1541" spans="1:2">
      <c r="A1541" s="1">
        <v>35708</v>
      </c>
      <c r="B1541">
        <v>331.7</v>
      </c>
    </row>
    <row r="1542" spans="1:2">
      <c r="A1542" s="1">
        <v>35715</v>
      </c>
      <c r="B1542">
        <v>328.9</v>
      </c>
    </row>
    <row r="1543" spans="1:2">
      <c r="A1543" s="1">
        <v>35722</v>
      </c>
      <c r="B1543">
        <v>324.3</v>
      </c>
    </row>
    <row r="1544" spans="1:2">
      <c r="A1544" s="1">
        <v>35729</v>
      </c>
      <c r="B1544">
        <v>316.64999999999998</v>
      </c>
    </row>
    <row r="1545" spans="1:2">
      <c r="A1545" s="1">
        <v>35736</v>
      </c>
      <c r="B1545">
        <v>311.39999999999998</v>
      </c>
    </row>
    <row r="1546" spans="1:2">
      <c r="A1546" s="1">
        <v>35743</v>
      </c>
      <c r="B1546">
        <v>308.7</v>
      </c>
    </row>
    <row r="1547" spans="1:2">
      <c r="A1547" s="1">
        <v>35750</v>
      </c>
      <c r="B1547">
        <v>301.75</v>
      </c>
    </row>
    <row r="1548" spans="1:2">
      <c r="A1548" s="1">
        <v>35757</v>
      </c>
      <c r="B1548">
        <v>303.89999999999998</v>
      </c>
    </row>
    <row r="1549" spans="1:2">
      <c r="A1549" s="1">
        <v>35764</v>
      </c>
      <c r="B1549">
        <v>296.8</v>
      </c>
    </row>
    <row r="1550" spans="1:2">
      <c r="A1550" s="1">
        <v>35771</v>
      </c>
      <c r="B1550">
        <v>287.39999999999998</v>
      </c>
    </row>
    <row r="1551" spans="1:2">
      <c r="A1551" s="1">
        <v>35778</v>
      </c>
      <c r="B1551">
        <v>283</v>
      </c>
    </row>
    <row r="1552" spans="1:2">
      <c r="A1552" s="1">
        <v>35785</v>
      </c>
      <c r="B1552">
        <v>288.89999999999998</v>
      </c>
    </row>
    <row r="1553" spans="1:2">
      <c r="A1553" s="1">
        <v>35792</v>
      </c>
      <c r="B1553">
        <v>292.5</v>
      </c>
    </row>
    <row r="1554" spans="1:2">
      <c r="A1554" s="1">
        <v>35799</v>
      </c>
      <c r="B1554">
        <v>288</v>
      </c>
    </row>
    <row r="1555" spans="1:2">
      <c r="A1555" s="1">
        <v>35806</v>
      </c>
      <c r="B1555">
        <v>278.7</v>
      </c>
    </row>
    <row r="1556" spans="1:2">
      <c r="A1556" s="1">
        <v>35813</v>
      </c>
      <c r="B1556">
        <v>290</v>
      </c>
    </row>
    <row r="1557" spans="1:2">
      <c r="A1557" s="1">
        <v>35820</v>
      </c>
      <c r="B1557">
        <v>291</v>
      </c>
    </row>
    <row r="1558" spans="1:2">
      <c r="A1558" s="1">
        <v>35827</v>
      </c>
      <c r="B1558">
        <v>304.85000000000002</v>
      </c>
    </row>
    <row r="1559" spans="1:2">
      <c r="A1559" s="1">
        <v>35834</v>
      </c>
      <c r="B1559">
        <v>299.10000000000002</v>
      </c>
    </row>
    <row r="1560" spans="1:2">
      <c r="A1560" s="1">
        <v>35841</v>
      </c>
      <c r="B1560">
        <v>299.14999999999998</v>
      </c>
    </row>
    <row r="1561" spans="1:2">
      <c r="A1561" s="1">
        <v>35848</v>
      </c>
      <c r="B1561">
        <v>296.7</v>
      </c>
    </row>
    <row r="1562" spans="1:2">
      <c r="A1562" s="1">
        <v>35855</v>
      </c>
      <c r="B1562">
        <v>297.39999999999998</v>
      </c>
    </row>
    <row r="1563" spans="1:2">
      <c r="A1563" s="1">
        <v>35862</v>
      </c>
      <c r="B1563">
        <v>294.89999999999998</v>
      </c>
    </row>
    <row r="1564" spans="1:2">
      <c r="A1564" s="1">
        <v>35869</v>
      </c>
      <c r="B1564">
        <v>294.55</v>
      </c>
    </row>
    <row r="1565" spans="1:2">
      <c r="A1565" s="1">
        <v>35876</v>
      </c>
      <c r="B1565">
        <v>292.39999999999998</v>
      </c>
    </row>
    <row r="1566" spans="1:2">
      <c r="A1566" s="1">
        <v>35883</v>
      </c>
      <c r="B1566">
        <v>301.95</v>
      </c>
    </row>
    <row r="1567" spans="1:2">
      <c r="A1567" s="1">
        <v>35890</v>
      </c>
      <c r="B1567">
        <v>306</v>
      </c>
    </row>
    <row r="1568" spans="1:2">
      <c r="A1568" s="1">
        <v>35897</v>
      </c>
      <c r="B1568">
        <v>307.64999999999998</v>
      </c>
    </row>
    <row r="1569" spans="1:2">
      <c r="A1569" s="1">
        <v>35904</v>
      </c>
      <c r="B1569">
        <v>308.45</v>
      </c>
    </row>
    <row r="1570" spans="1:2">
      <c r="A1570" s="1">
        <v>35911</v>
      </c>
      <c r="B1570">
        <v>313.14999999999998</v>
      </c>
    </row>
    <row r="1571" spans="1:2">
      <c r="A1571" s="1">
        <v>35918</v>
      </c>
      <c r="B1571">
        <v>306.89999999999998</v>
      </c>
    </row>
    <row r="1572" spans="1:2">
      <c r="A1572" s="1">
        <v>35925</v>
      </c>
      <c r="B1572">
        <v>300.39999999999998</v>
      </c>
    </row>
    <row r="1573" spans="1:2">
      <c r="A1573" s="1">
        <v>35932</v>
      </c>
      <c r="B1573">
        <v>300.89999999999998</v>
      </c>
    </row>
    <row r="1574" spans="1:2">
      <c r="A1574" s="1">
        <v>35939</v>
      </c>
      <c r="B1574">
        <v>299.8</v>
      </c>
    </row>
    <row r="1575" spans="1:2">
      <c r="A1575" s="1">
        <v>35946</v>
      </c>
      <c r="B1575">
        <v>293.60000000000002</v>
      </c>
    </row>
    <row r="1576" spans="1:2">
      <c r="A1576" s="1">
        <v>35953</v>
      </c>
      <c r="B1576">
        <v>290.7</v>
      </c>
    </row>
    <row r="1577" spans="1:2">
      <c r="A1577" s="1">
        <v>35960</v>
      </c>
      <c r="B1577">
        <v>288.14999999999998</v>
      </c>
    </row>
    <row r="1578" spans="1:2">
      <c r="A1578" s="1">
        <v>35967</v>
      </c>
      <c r="B1578">
        <v>297.75</v>
      </c>
    </row>
    <row r="1579" spans="1:2">
      <c r="A1579" s="1">
        <v>35974</v>
      </c>
      <c r="B1579">
        <v>293.64999999999998</v>
      </c>
    </row>
    <row r="1580" spans="1:2">
      <c r="A1580" s="1">
        <v>35981</v>
      </c>
      <c r="B1580">
        <v>294.60000000000002</v>
      </c>
    </row>
    <row r="1581" spans="1:2">
      <c r="A1581" s="1">
        <v>35988</v>
      </c>
      <c r="B1581">
        <v>290.60000000000002</v>
      </c>
    </row>
    <row r="1582" spans="1:2">
      <c r="A1582" s="1">
        <v>35995</v>
      </c>
      <c r="B1582">
        <v>293.8</v>
      </c>
    </row>
    <row r="1583" spans="1:2">
      <c r="A1583" s="1">
        <v>36002</v>
      </c>
      <c r="B1583">
        <v>294.60000000000002</v>
      </c>
    </row>
    <row r="1584" spans="1:2">
      <c r="A1584" s="1">
        <v>36009</v>
      </c>
      <c r="B1584">
        <v>288.85000000000002</v>
      </c>
    </row>
    <row r="1585" spans="1:2">
      <c r="A1585" s="1">
        <v>36016</v>
      </c>
      <c r="B1585">
        <v>285.7</v>
      </c>
    </row>
    <row r="1586" spans="1:2">
      <c r="A1586" s="1">
        <v>36023</v>
      </c>
      <c r="B1586">
        <v>284.39999999999998</v>
      </c>
    </row>
    <row r="1587" spans="1:2">
      <c r="A1587" s="1">
        <v>36030</v>
      </c>
      <c r="B1587">
        <v>283.5</v>
      </c>
    </row>
    <row r="1588" spans="1:2">
      <c r="A1588" s="1">
        <v>36037</v>
      </c>
      <c r="B1588">
        <v>273.39999999999998</v>
      </c>
    </row>
    <row r="1589" spans="1:2">
      <c r="A1589" s="1">
        <v>36044</v>
      </c>
      <c r="B1589">
        <v>285</v>
      </c>
    </row>
    <row r="1590" spans="1:2">
      <c r="A1590" s="1">
        <v>36051</v>
      </c>
      <c r="B1590">
        <v>293.35000000000002</v>
      </c>
    </row>
    <row r="1591" spans="1:2">
      <c r="A1591" s="1">
        <v>36058</v>
      </c>
      <c r="B1591">
        <v>290.10000000000002</v>
      </c>
    </row>
    <row r="1592" spans="1:2">
      <c r="A1592" s="1">
        <v>36065</v>
      </c>
      <c r="B1592">
        <v>298.10000000000002</v>
      </c>
    </row>
    <row r="1593" spans="1:2">
      <c r="A1593" s="1">
        <v>36072</v>
      </c>
      <c r="B1593">
        <v>300.8</v>
      </c>
    </row>
    <row r="1594" spans="1:2">
      <c r="A1594" s="1">
        <v>36079</v>
      </c>
      <c r="B1594">
        <v>298.7</v>
      </c>
    </row>
    <row r="1595" spans="1:2">
      <c r="A1595" s="1">
        <v>36086</v>
      </c>
      <c r="B1595">
        <v>297.95</v>
      </c>
    </row>
    <row r="1596" spans="1:2">
      <c r="A1596" s="1">
        <v>36093</v>
      </c>
      <c r="B1596">
        <v>292.25</v>
      </c>
    </row>
    <row r="1597" spans="1:2">
      <c r="A1597" s="1">
        <v>36100</v>
      </c>
      <c r="B1597">
        <v>292.3</v>
      </c>
    </row>
    <row r="1598" spans="1:2">
      <c r="A1598" s="1">
        <v>36107</v>
      </c>
      <c r="B1598">
        <v>293.3</v>
      </c>
    </row>
    <row r="1599" spans="1:2">
      <c r="A1599" s="1">
        <v>36114</v>
      </c>
      <c r="B1599">
        <v>297.10000000000002</v>
      </c>
    </row>
    <row r="1600" spans="1:2">
      <c r="A1600" s="1">
        <v>36121</v>
      </c>
      <c r="B1600">
        <v>295.60000000000002</v>
      </c>
    </row>
    <row r="1601" spans="1:2">
      <c r="A1601" s="1">
        <v>36128</v>
      </c>
      <c r="B1601">
        <v>296.14999999999998</v>
      </c>
    </row>
    <row r="1602" spans="1:2">
      <c r="A1602" s="1">
        <v>36135</v>
      </c>
      <c r="B1602">
        <v>292.3</v>
      </c>
    </row>
    <row r="1603" spans="1:2">
      <c r="A1603" s="1">
        <v>36142</v>
      </c>
      <c r="B1603">
        <v>290.8</v>
      </c>
    </row>
    <row r="1604" spans="1:2">
      <c r="A1604" s="1">
        <v>36149</v>
      </c>
      <c r="B1604">
        <v>291.60000000000002</v>
      </c>
    </row>
    <row r="1605" spans="1:2">
      <c r="A1605" s="1">
        <v>36156</v>
      </c>
      <c r="B1605">
        <v>285.8</v>
      </c>
    </row>
    <row r="1606" spans="1:2">
      <c r="A1606" s="1">
        <v>36163</v>
      </c>
      <c r="B1606">
        <v>287.8</v>
      </c>
    </row>
    <row r="1607" spans="1:2">
      <c r="A1607" s="1">
        <v>36170</v>
      </c>
      <c r="B1607">
        <v>290.89999999999998</v>
      </c>
    </row>
    <row r="1608" spans="1:2">
      <c r="A1608" s="1">
        <v>36177</v>
      </c>
      <c r="B1608">
        <v>285.95</v>
      </c>
    </row>
    <row r="1609" spans="1:2">
      <c r="A1609" s="1">
        <v>36184</v>
      </c>
      <c r="B1609">
        <v>287</v>
      </c>
    </row>
    <row r="1610" spans="1:2">
      <c r="A1610" s="1">
        <v>36191</v>
      </c>
      <c r="B1610">
        <v>285.39999999999998</v>
      </c>
    </row>
    <row r="1611" spans="1:2">
      <c r="A1611" s="1">
        <v>36198</v>
      </c>
      <c r="B1611">
        <v>289.39999999999998</v>
      </c>
    </row>
    <row r="1612" spans="1:2">
      <c r="A1612" s="1">
        <v>36205</v>
      </c>
      <c r="B1612">
        <v>289.14999999999998</v>
      </c>
    </row>
    <row r="1613" spans="1:2">
      <c r="A1613" s="1">
        <v>36212</v>
      </c>
      <c r="B1613">
        <v>286.35000000000002</v>
      </c>
    </row>
    <row r="1614" spans="1:2">
      <c r="A1614" s="1">
        <v>36219</v>
      </c>
      <c r="B1614">
        <v>287.05</v>
      </c>
    </row>
    <row r="1615" spans="1:2">
      <c r="A1615" s="1">
        <v>36226</v>
      </c>
      <c r="B1615">
        <v>287.89999999999998</v>
      </c>
    </row>
    <row r="1616" spans="1:2">
      <c r="A1616" s="1">
        <v>36233</v>
      </c>
      <c r="B1616">
        <v>292.5</v>
      </c>
    </row>
    <row r="1617" spans="1:2">
      <c r="A1617" s="1">
        <v>36240</v>
      </c>
      <c r="B1617">
        <v>283.7</v>
      </c>
    </row>
    <row r="1618" spans="1:2">
      <c r="A1618" s="1">
        <v>36247</v>
      </c>
      <c r="B1618">
        <v>279.8</v>
      </c>
    </row>
    <row r="1619" spans="1:2">
      <c r="A1619" s="1">
        <v>36254</v>
      </c>
      <c r="B1619">
        <v>280.55</v>
      </c>
    </row>
    <row r="1620" spans="1:2">
      <c r="A1620" s="1">
        <v>36261</v>
      </c>
      <c r="B1620">
        <v>280.60000000000002</v>
      </c>
    </row>
    <row r="1621" spans="1:2">
      <c r="A1621" s="1">
        <v>36268</v>
      </c>
      <c r="B1621">
        <v>284.2</v>
      </c>
    </row>
    <row r="1622" spans="1:2">
      <c r="A1622" s="1">
        <v>36275</v>
      </c>
      <c r="B1622">
        <v>283.3</v>
      </c>
    </row>
    <row r="1623" spans="1:2">
      <c r="A1623" s="1">
        <v>36282</v>
      </c>
      <c r="B1623">
        <v>286.60000000000002</v>
      </c>
    </row>
    <row r="1624" spans="1:2">
      <c r="A1624" s="1">
        <v>36289</v>
      </c>
      <c r="B1624">
        <v>282.39999999999998</v>
      </c>
    </row>
    <row r="1625" spans="1:2">
      <c r="A1625" s="1">
        <v>36296</v>
      </c>
      <c r="B1625">
        <v>276</v>
      </c>
    </row>
    <row r="1626" spans="1:2">
      <c r="A1626" s="1">
        <v>36303</v>
      </c>
      <c r="B1626">
        <v>273.3</v>
      </c>
    </row>
    <row r="1627" spans="1:2">
      <c r="A1627" s="1">
        <v>36310</v>
      </c>
      <c r="B1627">
        <v>268.60000000000002</v>
      </c>
    </row>
    <row r="1628" spans="1:2">
      <c r="A1628" s="1">
        <v>36317</v>
      </c>
      <c r="B1628">
        <v>265.3</v>
      </c>
    </row>
    <row r="1629" spans="1:2">
      <c r="A1629" s="1">
        <v>36324</v>
      </c>
      <c r="B1629">
        <v>259.7</v>
      </c>
    </row>
    <row r="1630" spans="1:2">
      <c r="A1630" s="1">
        <v>36331</v>
      </c>
      <c r="B1630">
        <v>258.95</v>
      </c>
    </row>
    <row r="1631" spans="1:2">
      <c r="A1631" s="1">
        <v>36338</v>
      </c>
      <c r="B1631">
        <v>260.7</v>
      </c>
    </row>
    <row r="1632" spans="1:2">
      <c r="A1632" s="1">
        <v>36345</v>
      </c>
      <c r="B1632">
        <v>263.10000000000002</v>
      </c>
    </row>
    <row r="1633" spans="1:2">
      <c r="A1633" s="1">
        <v>36352</v>
      </c>
      <c r="B1633">
        <v>257.3</v>
      </c>
    </row>
    <row r="1634" spans="1:2">
      <c r="A1634" s="1">
        <v>36359</v>
      </c>
      <c r="B1634">
        <v>255.65</v>
      </c>
    </row>
    <row r="1635" spans="1:2">
      <c r="A1635" s="1">
        <v>36366</v>
      </c>
      <c r="B1635">
        <v>255.3</v>
      </c>
    </row>
    <row r="1636" spans="1:2">
      <c r="A1636" s="1">
        <v>36373</v>
      </c>
      <c r="B1636">
        <v>255.6</v>
      </c>
    </row>
    <row r="1637" spans="1:2">
      <c r="A1637" s="1">
        <v>36380</v>
      </c>
      <c r="B1637">
        <v>255.75</v>
      </c>
    </row>
    <row r="1638" spans="1:2">
      <c r="A1638" s="1">
        <v>36387</v>
      </c>
      <c r="B1638">
        <v>260.45</v>
      </c>
    </row>
    <row r="1639" spans="1:2">
      <c r="A1639" s="1">
        <v>36394</v>
      </c>
      <c r="B1639">
        <v>258.25</v>
      </c>
    </row>
    <row r="1640" spans="1:2">
      <c r="A1640" s="1">
        <v>36401</v>
      </c>
      <c r="B1640">
        <v>253.8</v>
      </c>
    </row>
    <row r="1641" spans="1:2">
      <c r="A1641" s="1">
        <v>36408</v>
      </c>
      <c r="B1641">
        <v>254.4</v>
      </c>
    </row>
    <row r="1642" spans="1:2">
      <c r="A1642" s="1">
        <v>36415</v>
      </c>
      <c r="B1642">
        <v>256</v>
      </c>
    </row>
    <row r="1643" spans="1:2">
      <c r="A1643" s="1">
        <v>36422</v>
      </c>
      <c r="B1643">
        <v>255.1</v>
      </c>
    </row>
    <row r="1644" spans="1:2">
      <c r="A1644" s="1">
        <v>36429</v>
      </c>
      <c r="B1644">
        <v>270</v>
      </c>
    </row>
    <row r="1645" spans="1:2">
      <c r="A1645" s="1">
        <v>36436</v>
      </c>
      <c r="B1645">
        <v>307.5</v>
      </c>
    </row>
    <row r="1646" spans="1:2">
      <c r="A1646" s="1">
        <v>36443</v>
      </c>
      <c r="B1646">
        <v>323.25</v>
      </c>
    </row>
    <row r="1647" spans="1:2">
      <c r="A1647" s="1">
        <v>36450</v>
      </c>
      <c r="B1647">
        <v>315.75</v>
      </c>
    </row>
    <row r="1648" spans="1:2">
      <c r="A1648" s="1">
        <v>36457</v>
      </c>
      <c r="B1648">
        <v>302.39999999999998</v>
      </c>
    </row>
    <row r="1649" spans="1:2">
      <c r="A1649" s="1">
        <v>36464</v>
      </c>
      <c r="B1649">
        <v>299.10000000000002</v>
      </c>
    </row>
    <row r="1650" spans="1:2">
      <c r="A1650" s="1">
        <v>36471</v>
      </c>
      <c r="B1650">
        <v>289.7</v>
      </c>
    </row>
    <row r="1651" spans="1:2">
      <c r="A1651" s="1">
        <v>36478</v>
      </c>
      <c r="B1651">
        <v>291.25</v>
      </c>
    </row>
    <row r="1652" spans="1:2">
      <c r="A1652" s="1">
        <v>36485</v>
      </c>
      <c r="B1652">
        <v>293.75</v>
      </c>
    </row>
    <row r="1653" spans="1:2">
      <c r="A1653" s="1">
        <v>36492</v>
      </c>
      <c r="B1653">
        <v>296.85000000000002</v>
      </c>
    </row>
    <row r="1654" spans="1:2">
      <c r="A1654" s="1">
        <v>36499</v>
      </c>
      <c r="B1654">
        <v>282.75</v>
      </c>
    </row>
    <row r="1655" spans="1:2">
      <c r="A1655" s="1">
        <v>36506</v>
      </c>
      <c r="B1655">
        <v>280.64999999999998</v>
      </c>
    </row>
    <row r="1656" spans="1:2">
      <c r="A1656" s="1">
        <v>36513</v>
      </c>
      <c r="B1656">
        <v>284.14999999999998</v>
      </c>
    </row>
    <row r="1657" spans="1:2">
      <c r="A1657" s="1">
        <v>36520</v>
      </c>
      <c r="B1657">
        <v>287.3</v>
      </c>
    </row>
    <row r="1658" spans="1:2">
      <c r="A1658" s="1">
        <v>36527</v>
      </c>
      <c r="B1658">
        <v>290.25</v>
      </c>
    </row>
    <row r="1659" spans="1:2">
      <c r="A1659" s="1">
        <v>36534</v>
      </c>
      <c r="B1659">
        <v>282.10000000000002</v>
      </c>
    </row>
    <row r="1660" spans="1:2">
      <c r="A1660" s="1">
        <v>36541</v>
      </c>
      <c r="B1660">
        <v>283.3</v>
      </c>
    </row>
    <row r="1661" spans="1:2">
      <c r="A1661" s="1">
        <v>36548</v>
      </c>
      <c r="B1661">
        <v>287.75</v>
      </c>
    </row>
    <row r="1662" spans="1:2">
      <c r="A1662" s="1">
        <v>36555</v>
      </c>
      <c r="B1662">
        <v>286.75</v>
      </c>
    </row>
    <row r="1663" spans="1:2">
      <c r="A1663" s="1">
        <v>36562</v>
      </c>
      <c r="B1663">
        <v>293.64999999999998</v>
      </c>
    </row>
    <row r="1664" spans="1:2">
      <c r="A1664" s="1">
        <v>36569</v>
      </c>
      <c r="B1664">
        <v>311.5</v>
      </c>
    </row>
    <row r="1665" spans="1:2">
      <c r="A1665" s="1">
        <v>36576</v>
      </c>
      <c r="B1665">
        <v>303.55</v>
      </c>
    </row>
    <row r="1666" spans="1:2">
      <c r="A1666" s="1">
        <v>36583</v>
      </c>
      <c r="B1666">
        <v>294</v>
      </c>
    </row>
    <row r="1667" spans="1:2">
      <c r="A1667" s="1">
        <v>36590</v>
      </c>
      <c r="B1667">
        <v>288.5</v>
      </c>
    </row>
    <row r="1668" spans="1:2">
      <c r="A1668" s="1">
        <v>36597</v>
      </c>
      <c r="B1668">
        <v>290.25</v>
      </c>
    </row>
    <row r="1669" spans="1:2">
      <c r="A1669" s="1">
        <v>36604</v>
      </c>
      <c r="B1669">
        <v>283.89999999999998</v>
      </c>
    </row>
    <row r="1670" spans="1:2">
      <c r="A1670" s="1">
        <v>36611</v>
      </c>
      <c r="B1670">
        <v>284.85000000000002</v>
      </c>
    </row>
    <row r="1671" spans="1:2">
      <c r="A1671" s="1">
        <v>36618</v>
      </c>
      <c r="B1671">
        <v>276.75</v>
      </c>
    </row>
    <row r="1672" spans="1:2">
      <c r="A1672" s="1">
        <v>36625</v>
      </c>
      <c r="B1672">
        <v>280.14999999999998</v>
      </c>
    </row>
    <row r="1673" spans="1:2">
      <c r="A1673" s="1">
        <v>36632</v>
      </c>
      <c r="B1673">
        <v>282</v>
      </c>
    </row>
    <row r="1674" spans="1:2">
      <c r="A1674" s="1">
        <v>36639</v>
      </c>
      <c r="B1674">
        <v>279.85000000000002</v>
      </c>
    </row>
    <row r="1675" spans="1:2">
      <c r="A1675" s="1">
        <v>36646</v>
      </c>
      <c r="B1675">
        <v>275.05</v>
      </c>
    </row>
    <row r="1676" spans="1:2">
      <c r="A1676" s="1">
        <v>36653</v>
      </c>
      <c r="B1676">
        <v>280.75</v>
      </c>
    </row>
    <row r="1677" spans="1:2">
      <c r="A1677" s="1">
        <v>36660</v>
      </c>
      <c r="B1677">
        <v>276.64999999999998</v>
      </c>
    </row>
    <row r="1678" spans="1:2">
      <c r="A1678" s="1">
        <v>36667</v>
      </c>
      <c r="B1678">
        <v>273.14999999999998</v>
      </c>
    </row>
    <row r="1679" spans="1:2">
      <c r="A1679" s="1">
        <v>36674</v>
      </c>
      <c r="B1679">
        <v>271.3</v>
      </c>
    </row>
    <row r="1680" spans="1:2">
      <c r="A1680" s="1">
        <v>36681</v>
      </c>
      <c r="B1680">
        <v>281.60000000000002</v>
      </c>
    </row>
    <row r="1681" spans="1:2">
      <c r="A1681" s="1">
        <v>36688</v>
      </c>
      <c r="B1681">
        <v>284.39999999999998</v>
      </c>
    </row>
    <row r="1682" spans="1:2">
      <c r="A1682" s="1">
        <v>36695</v>
      </c>
      <c r="B1682">
        <v>290.10000000000002</v>
      </c>
    </row>
    <row r="1683" spans="1:2">
      <c r="A1683" s="1">
        <v>36702</v>
      </c>
      <c r="B1683">
        <v>285.8</v>
      </c>
    </row>
    <row r="1684" spans="1:2">
      <c r="A1684" s="1">
        <v>36709</v>
      </c>
      <c r="B1684">
        <v>288.14999999999998</v>
      </c>
    </row>
    <row r="1685" spans="1:2">
      <c r="A1685" s="1">
        <v>36716</v>
      </c>
      <c r="B1685">
        <v>282.85000000000002</v>
      </c>
    </row>
    <row r="1686" spans="1:2">
      <c r="A1686" s="1">
        <v>36723</v>
      </c>
      <c r="B1686">
        <v>280.25</v>
      </c>
    </row>
    <row r="1687" spans="1:2">
      <c r="A1687" s="1">
        <v>36730</v>
      </c>
      <c r="B1687">
        <v>279.3</v>
      </c>
    </row>
    <row r="1688" spans="1:2">
      <c r="A1688" s="1">
        <v>36737</v>
      </c>
      <c r="B1688">
        <v>278.10000000000002</v>
      </c>
    </row>
    <row r="1689" spans="1:2">
      <c r="A1689" s="1">
        <v>36744</v>
      </c>
      <c r="B1689">
        <v>273.95</v>
      </c>
    </row>
    <row r="1690" spans="1:2">
      <c r="A1690" s="1">
        <v>36751</v>
      </c>
      <c r="B1690">
        <v>272.7</v>
      </c>
    </row>
    <row r="1691" spans="1:2">
      <c r="A1691" s="1">
        <v>36758</v>
      </c>
      <c r="B1691">
        <v>275.60000000000002</v>
      </c>
    </row>
    <row r="1692" spans="1:2">
      <c r="A1692" s="1">
        <v>36765</v>
      </c>
      <c r="B1692">
        <v>273.64999999999998</v>
      </c>
    </row>
    <row r="1693" spans="1:2">
      <c r="A1693" s="1">
        <v>36772</v>
      </c>
      <c r="B1693">
        <v>277</v>
      </c>
    </row>
    <row r="1694" spans="1:2">
      <c r="A1694" s="1">
        <v>36779</v>
      </c>
      <c r="B1694">
        <v>272.75</v>
      </c>
    </row>
    <row r="1695" spans="1:2">
      <c r="A1695" s="1">
        <v>36786</v>
      </c>
      <c r="B1695">
        <v>272.60000000000002</v>
      </c>
    </row>
    <row r="1696" spans="1:2">
      <c r="A1696" s="1">
        <v>36793</v>
      </c>
      <c r="B1696">
        <v>273.95</v>
      </c>
    </row>
    <row r="1697" spans="1:2">
      <c r="A1697" s="1">
        <v>36800</v>
      </c>
      <c r="B1697">
        <v>273.64999999999998</v>
      </c>
    </row>
    <row r="1698" spans="1:2">
      <c r="A1698" s="1">
        <v>36807</v>
      </c>
      <c r="B1698">
        <v>270</v>
      </c>
    </row>
    <row r="1699" spans="1:2">
      <c r="A1699" s="1">
        <v>36814</v>
      </c>
      <c r="B1699">
        <v>273.25</v>
      </c>
    </row>
    <row r="1700" spans="1:2">
      <c r="A1700" s="1">
        <v>36821</v>
      </c>
      <c r="B1700">
        <v>270.45</v>
      </c>
    </row>
    <row r="1701" spans="1:2">
      <c r="A1701" s="1">
        <v>36828</v>
      </c>
      <c r="B1701">
        <v>263.8</v>
      </c>
    </row>
    <row r="1702" spans="1:2">
      <c r="A1702" s="1">
        <v>36835</v>
      </c>
      <c r="B1702">
        <v>264.64999999999998</v>
      </c>
    </row>
    <row r="1703" spans="1:2">
      <c r="A1703" s="1">
        <v>36842</v>
      </c>
      <c r="B1703">
        <v>264.85000000000002</v>
      </c>
    </row>
    <row r="1704" spans="1:2">
      <c r="A1704" s="1">
        <v>36849</v>
      </c>
      <c r="B1704">
        <v>265.25</v>
      </c>
    </row>
    <row r="1705" spans="1:2">
      <c r="A1705" s="1">
        <v>36856</v>
      </c>
      <c r="B1705">
        <v>265.55</v>
      </c>
    </row>
    <row r="1706" spans="1:2">
      <c r="A1706" s="1">
        <v>36863</v>
      </c>
      <c r="B1706">
        <v>269.2</v>
      </c>
    </row>
    <row r="1707" spans="1:2">
      <c r="A1707" s="1">
        <v>36870</v>
      </c>
      <c r="B1707">
        <v>272.95</v>
      </c>
    </row>
    <row r="1708" spans="1:2">
      <c r="A1708" s="1">
        <v>36877</v>
      </c>
      <c r="B1708">
        <v>270.35000000000002</v>
      </c>
    </row>
    <row r="1709" spans="1:2">
      <c r="A1709" s="1">
        <v>36884</v>
      </c>
      <c r="B1709">
        <v>273.10000000000002</v>
      </c>
    </row>
    <row r="1710" spans="1:2">
      <c r="A1710" s="1">
        <v>36891</v>
      </c>
      <c r="B1710">
        <v>274.45</v>
      </c>
    </row>
    <row r="1711" spans="1:2">
      <c r="A1711" s="1">
        <v>36898</v>
      </c>
      <c r="B1711">
        <v>267.39999999999998</v>
      </c>
    </row>
    <row r="1712" spans="1:2">
      <c r="A1712" s="1">
        <v>36905</v>
      </c>
      <c r="B1712">
        <v>263.7</v>
      </c>
    </row>
    <row r="1713" spans="1:2">
      <c r="A1713" s="1">
        <v>36912</v>
      </c>
      <c r="B1713">
        <v>264.89999999999998</v>
      </c>
    </row>
    <row r="1714" spans="1:2">
      <c r="A1714" s="1">
        <v>36919</v>
      </c>
      <c r="B1714">
        <v>263.55</v>
      </c>
    </row>
    <row r="1715" spans="1:2">
      <c r="A1715" s="1">
        <v>36926</v>
      </c>
      <c r="B1715">
        <v>266.7</v>
      </c>
    </row>
    <row r="1716" spans="1:2">
      <c r="A1716" s="1">
        <v>36933</v>
      </c>
      <c r="B1716">
        <v>259.89999999999998</v>
      </c>
    </row>
    <row r="1717" spans="1:2">
      <c r="A1717" s="1">
        <v>36940</v>
      </c>
      <c r="B1717">
        <v>257.45</v>
      </c>
    </row>
    <row r="1718" spans="1:2">
      <c r="A1718" s="1">
        <v>36947</v>
      </c>
      <c r="B1718">
        <v>260.45</v>
      </c>
    </row>
    <row r="1719" spans="1:2">
      <c r="A1719" s="1">
        <v>36954</v>
      </c>
      <c r="B1719">
        <v>263.10000000000002</v>
      </c>
    </row>
    <row r="1720" spans="1:2">
      <c r="A1720" s="1">
        <v>36961</v>
      </c>
      <c r="B1720">
        <v>269.8</v>
      </c>
    </row>
    <row r="1721" spans="1:2">
      <c r="A1721" s="1">
        <v>36968</v>
      </c>
      <c r="B1721">
        <v>260.7</v>
      </c>
    </row>
    <row r="1722" spans="1:2">
      <c r="A1722" s="1">
        <v>36975</v>
      </c>
      <c r="B1722">
        <v>262.85000000000002</v>
      </c>
    </row>
    <row r="1723" spans="1:2">
      <c r="A1723" s="1">
        <v>36982</v>
      </c>
      <c r="B1723">
        <v>257.7</v>
      </c>
    </row>
    <row r="1724" spans="1:2">
      <c r="A1724" s="1">
        <v>36989</v>
      </c>
      <c r="B1724">
        <v>258.8</v>
      </c>
    </row>
    <row r="1725" spans="1:2">
      <c r="A1725" s="1">
        <v>36996</v>
      </c>
      <c r="B1725">
        <v>259.25</v>
      </c>
    </row>
    <row r="1726" spans="1:2">
      <c r="A1726" s="1">
        <v>37003</v>
      </c>
      <c r="B1726">
        <v>263.85000000000002</v>
      </c>
    </row>
    <row r="1727" spans="1:2">
      <c r="A1727" s="1">
        <v>37010</v>
      </c>
      <c r="B1727">
        <v>264.60000000000002</v>
      </c>
    </row>
    <row r="1728" spans="1:2">
      <c r="A1728" s="1">
        <v>37017</v>
      </c>
      <c r="B1728">
        <v>266.60000000000002</v>
      </c>
    </row>
    <row r="1729" spans="1:2">
      <c r="A1729" s="1">
        <v>37024</v>
      </c>
      <c r="B1729">
        <v>269.05</v>
      </c>
    </row>
    <row r="1730" spans="1:2">
      <c r="A1730" s="1">
        <v>37031</v>
      </c>
      <c r="B1730">
        <v>273</v>
      </c>
    </row>
    <row r="1731" spans="1:2">
      <c r="A1731" s="1">
        <v>37038</v>
      </c>
      <c r="B1731">
        <v>276.25</v>
      </c>
    </row>
    <row r="1732" spans="1:2">
      <c r="A1732" s="1">
        <v>37045</v>
      </c>
      <c r="B1732">
        <v>265.39999999999998</v>
      </c>
    </row>
    <row r="1733" spans="1:2">
      <c r="A1733" s="1">
        <v>37052</v>
      </c>
      <c r="B1733">
        <v>267</v>
      </c>
    </row>
    <row r="1734" spans="1:2">
      <c r="A1734" s="1">
        <v>37059</v>
      </c>
      <c r="B1734">
        <v>272.2</v>
      </c>
    </row>
    <row r="1735" spans="1:2">
      <c r="A1735" s="1">
        <v>37066</v>
      </c>
      <c r="B1735">
        <v>273.3</v>
      </c>
    </row>
    <row r="1736" spans="1:2">
      <c r="A1736" s="1">
        <v>37073</v>
      </c>
      <c r="B1736">
        <v>270.60000000000002</v>
      </c>
    </row>
    <row r="1737" spans="1:2">
      <c r="A1737" s="1">
        <v>37080</v>
      </c>
      <c r="B1737">
        <v>265.10000000000002</v>
      </c>
    </row>
    <row r="1738" spans="1:2">
      <c r="A1738" s="1">
        <v>37087</v>
      </c>
      <c r="B1738">
        <v>266.35000000000002</v>
      </c>
    </row>
    <row r="1739" spans="1:2">
      <c r="A1739" s="1">
        <v>37094</v>
      </c>
      <c r="B1739">
        <v>269.7</v>
      </c>
    </row>
    <row r="1740" spans="1:2">
      <c r="A1740" s="1">
        <v>37101</v>
      </c>
      <c r="B1740">
        <v>266.14999999999998</v>
      </c>
    </row>
    <row r="1741" spans="1:2">
      <c r="A1741" s="1">
        <v>37108</v>
      </c>
      <c r="B1741">
        <v>267.85000000000002</v>
      </c>
    </row>
    <row r="1742" spans="1:2">
      <c r="A1742" s="1">
        <v>37115</v>
      </c>
      <c r="B1742">
        <v>275.8</v>
      </c>
    </row>
    <row r="1743" spans="1:2">
      <c r="A1743" s="1">
        <v>37122</v>
      </c>
      <c r="B1743">
        <v>277.45</v>
      </c>
    </row>
    <row r="1744" spans="1:2">
      <c r="A1744" s="1">
        <v>37129</v>
      </c>
      <c r="B1744">
        <v>272.8</v>
      </c>
    </row>
    <row r="1745" spans="1:2">
      <c r="A1745" s="1">
        <v>37136</v>
      </c>
      <c r="B1745">
        <v>273</v>
      </c>
    </row>
    <row r="1746" spans="1:2">
      <c r="A1746" s="1">
        <v>37143</v>
      </c>
      <c r="B1746">
        <v>273.60000000000002</v>
      </c>
    </row>
    <row r="1747" spans="1:2">
      <c r="A1747" s="1">
        <v>37150</v>
      </c>
      <c r="B1747">
        <v>285.75</v>
      </c>
    </row>
    <row r="1748" spans="1:2">
      <c r="A1748" s="1">
        <v>37157</v>
      </c>
      <c r="B1748">
        <v>292.5</v>
      </c>
    </row>
    <row r="1749" spans="1:2">
      <c r="A1749" s="1">
        <v>37164</v>
      </c>
      <c r="B1749">
        <v>293.10000000000002</v>
      </c>
    </row>
    <row r="1750" spans="1:2">
      <c r="A1750" s="1">
        <v>37171</v>
      </c>
      <c r="B1750">
        <v>291.2</v>
      </c>
    </row>
    <row r="1751" spans="1:2">
      <c r="A1751" s="1">
        <v>37178</v>
      </c>
      <c r="B1751">
        <v>281.8</v>
      </c>
    </row>
    <row r="1752" spans="1:2">
      <c r="A1752" s="1">
        <v>37185</v>
      </c>
      <c r="B1752">
        <v>279.14999999999998</v>
      </c>
    </row>
    <row r="1753" spans="1:2">
      <c r="A1753" s="1">
        <v>37192</v>
      </c>
      <c r="B1753">
        <v>277.25</v>
      </c>
    </row>
    <row r="1754" spans="1:2">
      <c r="A1754" s="1">
        <v>37199</v>
      </c>
      <c r="B1754">
        <v>279.89999999999998</v>
      </c>
    </row>
    <row r="1755" spans="1:2">
      <c r="A1755" s="1">
        <v>37206</v>
      </c>
      <c r="B1755">
        <v>277.14999999999998</v>
      </c>
    </row>
    <row r="1756" spans="1:2">
      <c r="A1756" s="1">
        <v>37213</v>
      </c>
      <c r="B1756">
        <v>274.5</v>
      </c>
    </row>
    <row r="1757" spans="1:2">
      <c r="A1757" s="1">
        <v>37220</v>
      </c>
      <c r="B1757">
        <v>273.10000000000002</v>
      </c>
    </row>
    <row r="1758" spans="1:2">
      <c r="A1758" s="1">
        <v>37227</v>
      </c>
      <c r="B1758">
        <v>275.5</v>
      </c>
    </row>
    <row r="1759" spans="1:2">
      <c r="A1759" s="1">
        <v>37234</v>
      </c>
      <c r="B1759">
        <v>274.10000000000002</v>
      </c>
    </row>
    <row r="1760" spans="1:2">
      <c r="A1760" s="1">
        <v>37241</v>
      </c>
      <c r="B1760">
        <v>277.05</v>
      </c>
    </row>
    <row r="1761" spans="1:2">
      <c r="A1761" s="1">
        <v>37248</v>
      </c>
      <c r="B1761">
        <v>277.5</v>
      </c>
    </row>
    <row r="1762" spans="1:2">
      <c r="A1762" s="1">
        <v>37255</v>
      </c>
      <c r="B1762">
        <v>276.5</v>
      </c>
    </row>
    <row r="1763" spans="1:2">
      <c r="A1763" s="1">
        <v>37262</v>
      </c>
      <c r="B1763">
        <v>277.75</v>
      </c>
    </row>
    <row r="1764" spans="1:2">
      <c r="A1764" s="1">
        <v>37269</v>
      </c>
      <c r="B1764">
        <v>285.75</v>
      </c>
    </row>
    <row r="1765" spans="1:2">
      <c r="A1765" s="1">
        <v>37276</v>
      </c>
      <c r="B1765">
        <v>283.2</v>
      </c>
    </row>
    <row r="1766" spans="1:2">
      <c r="A1766" s="1">
        <v>37283</v>
      </c>
      <c r="B1766">
        <v>279</v>
      </c>
    </row>
    <row r="1767" spans="1:2">
      <c r="A1767" s="1">
        <v>37290</v>
      </c>
      <c r="B1767">
        <v>283.89999999999998</v>
      </c>
    </row>
    <row r="1768" spans="1:2">
      <c r="A1768" s="1">
        <v>37297</v>
      </c>
      <c r="B1768">
        <v>304.3</v>
      </c>
    </row>
    <row r="1769" spans="1:2">
      <c r="A1769" s="1">
        <v>37304</v>
      </c>
      <c r="B1769">
        <v>299.85000000000002</v>
      </c>
    </row>
    <row r="1770" spans="1:2">
      <c r="A1770" s="1">
        <v>37311</v>
      </c>
      <c r="B1770">
        <v>292.75</v>
      </c>
    </row>
    <row r="1771" spans="1:2">
      <c r="A1771" s="1">
        <v>37318</v>
      </c>
      <c r="B1771">
        <v>295.39999999999998</v>
      </c>
    </row>
    <row r="1772" spans="1:2">
      <c r="A1772" s="1">
        <v>37325</v>
      </c>
      <c r="B1772">
        <v>289.14999999999998</v>
      </c>
    </row>
    <row r="1773" spans="1:2">
      <c r="A1773" s="1">
        <v>37332</v>
      </c>
      <c r="B1773">
        <v>290.3</v>
      </c>
    </row>
    <row r="1774" spans="1:2">
      <c r="A1774" s="1">
        <v>37339</v>
      </c>
      <c r="B1774">
        <v>294.25</v>
      </c>
    </row>
    <row r="1775" spans="1:2">
      <c r="A1775" s="1">
        <v>37346</v>
      </c>
      <c r="B1775">
        <v>301.39999999999998</v>
      </c>
    </row>
    <row r="1776" spans="1:2">
      <c r="A1776" s="1">
        <v>37353</v>
      </c>
      <c r="B1776">
        <v>301</v>
      </c>
    </row>
    <row r="1777" spans="1:2">
      <c r="A1777" s="1">
        <v>37360</v>
      </c>
      <c r="B1777">
        <v>300.35000000000002</v>
      </c>
    </row>
    <row r="1778" spans="1:2">
      <c r="A1778" s="1">
        <v>37367</v>
      </c>
      <c r="B1778">
        <v>301.8</v>
      </c>
    </row>
    <row r="1779" spans="1:2">
      <c r="A1779" s="1">
        <v>37374</v>
      </c>
      <c r="B1779">
        <v>306.60000000000002</v>
      </c>
    </row>
    <row r="1780" spans="1:2">
      <c r="A1780" s="1">
        <v>37381</v>
      </c>
      <c r="B1780">
        <v>310.45</v>
      </c>
    </row>
    <row r="1781" spans="1:2">
      <c r="A1781" s="1">
        <v>37388</v>
      </c>
      <c r="B1781">
        <v>311.14999999999998</v>
      </c>
    </row>
    <row r="1782" spans="1:2">
      <c r="A1782" s="1">
        <v>37395</v>
      </c>
      <c r="B1782">
        <v>310.60000000000002</v>
      </c>
    </row>
    <row r="1783" spans="1:2">
      <c r="A1783" s="1">
        <v>37402</v>
      </c>
      <c r="B1783">
        <v>320.95</v>
      </c>
    </row>
    <row r="1784" spans="1:2">
      <c r="A1784" s="1">
        <v>37409</v>
      </c>
      <c r="B1784">
        <v>326.60000000000002</v>
      </c>
    </row>
    <row r="1785" spans="1:2">
      <c r="A1785" s="1">
        <v>37416</v>
      </c>
      <c r="B1785">
        <v>326.39999999999998</v>
      </c>
    </row>
    <row r="1786" spans="1:2">
      <c r="A1786" s="1">
        <v>37423</v>
      </c>
      <c r="B1786">
        <v>322.10000000000002</v>
      </c>
    </row>
    <row r="1787" spans="1:2">
      <c r="A1787" s="1">
        <v>37430</v>
      </c>
      <c r="B1787">
        <v>322.7</v>
      </c>
    </row>
    <row r="1788" spans="1:2">
      <c r="A1788" s="1">
        <v>37437</v>
      </c>
      <c r="B1788">
        <v>318.5</v>
      </c>
    </row>
    <row r="1789" spans="1:2">
      <c r="A1789" s="1">
        <v>37444</v>
      </c>
      <c r="B1789">
        <v>311.3</v>
      </c>
    </row>
    <row r="1790" spans="1:2">
      <c r="A1790" s="1">
        <v>37451</v>
      </c>
      <c r="B1790">
        <v>316.7</v>
      </c>
    </row>
    <row r="1791" spans="1:2">
      <c r="A1791" s="1">
        <v>37458</v>
      </c>
      <c r="B1791">
        <v>322.89999999999998</v>
      </c>
    </row>
    <row r="1792" spans="1:2">
      <c r="A1792" s="1">
        <v>37465</v>
      </c>
      <c r="B1792">
        <v>304.95</v>
      </c>
    </row>
    <row r="1793" spans="1:2">
      <c r="A1793" s="1">
        <v>37472</v>
      </c>
      <c r="B1793">
        <v>305.05</v>
      </c>
    </row>
    <row r="1794" spans="1:2">
      <c r="A1794" s="1">
        <v>37479</v>
      </c>
      <c r="B1794">
        <v>312.95</v>
      </c>
    </row>
    <row r="1795" spans="1:2">
      <c r="A1795" s="1">
        <v>37486</v>
      </c>
      <c r="B1795">
        <v>314.2</v>
      </c>
    </row>
    <row r="1796" spans="1:2">
      <c r="A1796" s="1">
        <v>37493</v>
      </c>
      <c r="B1796">
        <v>305.95</v>
      </c>
    </row>
    <row r="1797" spans="1:2">
      <c r="A1797" s="1">
        <v>37500</v>
      </c>
      <c r="B1797">
        <v>312.8</v>
      </c>
    </row>
    <row r="1798" spans="1:2">
      <c r="A1798" s="1">
        <v>37507</v>
      </c>
      <c r="B1798">
        <v>319.25</v>
      </c>
    </row>
    <row r="1799" spans="1:2">
      <c r="A1799" s="1">
        <v>37514</v>
      </c>
      <c r="B1799">
        <v>318.8</v>
      </c>
    </row>
    <row r="1800" spans="1:2">
      <c r="A1800" s="1">
        <v>37521</v>
      </c>
      <c r="B1800">
        <v>322.3</v>
      </c>
    </row>
    <row r="1801" spans="1:2">
      <c r="A1801" s="1">
        <v>37528</v>
      </c>
      <c r="B1801">
        <v>320.05</v>
      </c>
    </row>
    <row r="1802" spans="1:2">
      <c r="A1802" s="1">
        <v>37535</v>
      </c>
      <c r="B1802">
        <v>320.3</v>
      </c>
    </row>
    <row r="1803" spans="1:2">
      <c r="A1803" s="1">
        <v>37542</v>
      </c>
      <c r="B1803">
        <v>316.85000000000002</v>
      </c>
    </row>
    <row r="1804" spans="1:2">
      <c r="A1804" s="1">
        <v>37549</v>
      </c>
      <c r="B1804">
        <v>312.75</v>
      </c>
    </row>
    <row r="1805" spans="1:2">
      <c r="A1805" s="1">
        <v>37556</v>
      </c>
      <c r="B1805">
        <v>313</v>
      </c>
    </row>
    <row r="1806" spans="1:2">
      <c r="A1806" s="1">
        <v>37563</v>
      </c>
      <c r="B1806">
        <v>319.85000000000002</v>
      </c>
    </row>
    <row r="1807" spans="1:2">
      <c r="A1807" s="1">
        <v>37570</v>
      </c>
      <c r="B1807">
        <v>321.7</v>
      </c>
    </row>
    <row r="1808" spans="1:2">
      <c r="A1808" s="1">
        <v>37577</v>
      </c>
      <c r="B1808">
        <v>319.10000000000002</v>
      </c>
    </row>
    <row r="1809" spans="1:2">
      <c r="A1809" s="1">
        <v>37584</v>
      </c>
      <c r="B1809">
        <v>317.7</v>
      </c>
    </row>
    <row r="1810" spans="1:2">
      <c r="A1810" s="1">
        <v>37591</v>
      </c>
      <c r="B1810">
        <v>319.05</v>
      </c>
    </row>
    <row r="1811" spans="1:2">
      <c r="A1811" s="1">
        <v>37598</v>
      </c>
      <c r="B1811">
        <v>325.75</v>
      </c>
    </row>
    <row r="1812" spans="1:2">
      <c r="A1812" s="1">
        <v>37605</v>
      </c>
      <c r="B1812">
        <v>332.2</v>
      </c>
    </row>
    <row r="1813" spans="1:2">
      <c r="A1813" s="1">
        <v>37612</v>
      </c>
      <c r="B1813">
        <v>341.6</v>
      </c>
    </row>
    <row r="1814" spans="1:2">
      <c r="A1814" s="1">
        <v>37619</v>
      </c>
      <c r="B1814">
        <v>349.3</v>
      </c>
    </row>
    <row r="1815" spans="1:2">
      <c r="A1815" s="1">
        <v>37626</v>
      </c>
      <c r="B1815">
        <v>344.5</v>
      </c>
    </row>
    <row r="1816" spans="1:2">
      <c r="A1816" s="1">
        <v>37633</v>
      </c>
      <c r="B1816">
        <v>353</v>
      </c>
    </row>
    <row r="1817" spans="1:2">
      <c r="A1817" s="1">
        <v>37640</v>
      </c>
      <c r="B1817">
        <v>357</v>
      </c>
    </row>
    <row r="1818" spans="1:2">
      <c r="A1818" s="1">
        <v>37647</v>
      </c>
      <c r="B1818">
        <v>366</v>
      </c>
    </row>
    <row r="1819" spans="1:2">
      <c r="A1819" s="1">
        <v>37654</v>
      </c>
      <c r="B1819">
        <v>367.5</v>
      </c>
    </row>
    <row r="1820" spans="1:2">
      <c r="A1820" s="1">
        <v>37661</v>
      </c>
      <c r="B1820">
        <v>373.25</v>
      </c>
    </row>
    <row r="1821" spans="1:2">
      <c r="A1821" s="1">
        <v>37668</v>
      </c>
      <c r="B1821">
        <v>354.25</v>
      </c>
    </row>
    <row r="1822" spans="1:2">
      <c r="A1822" s="1">
        <v>37675</v>
      </c>
      <c r="B1822">
        <v>352.3</v>
      </c>
    </row>
    <row r="1823" spans="1:2">
      <c r="A1823" s="1">
        <v>37682</v>
      </c>
      <c r="B1823">
        <v>347.45</v>
      </c>
    </row>
    <row r="1824" spans="1:2">
      <c r="A1824" s="1">
        <v>37689</v>
      </c>
      <c r="B1824">
        <v>350.75</v>
      </c>
    </row>
    <row r="1825" spans="1:2">
      <c r="A1825" s="1">
        <v>37696</v>
      </c>
      <c r="B1825">
        <v>335.2</v>
      </c>
    </row>
    <row r="1826" spans="1:2">
      <c r="A1826" s="1">
        <v>37703</v>
      </c>
      <c r="B1826">
        <v>333.5</v>
      </c>
    </row>
    <row r="1827" spans="1:2">
      <c r="A1827" s="1">
        <v>37710</v>
      </c>
      <c r="B1827">
        <v>330.75</v>
      </c>
    </row>
    <row r="1828" spans="1:2">
      <c r="A1828" s="1">
        <v>37717</v>
      </c>
      <c r="B1828">
        <v>323.8</v>
      </c>
    </row>
    <row r="1829" spans="1:2">
      <c r="A1829" s="1">
        <v>37724</v>
      </c>
      <c r="B1829">
        <v>324.8</v>
      </c>
    </row>
    <row r="1830" spans="1:2">
      <c r="A1830" s="1">
        <v>37731</v>
      </c>
      <c r="B1830">
        <v>327</v>
      </c>
    </row>
    <row r="1831" spans="1:2">
      <c r="A1831" s="1">
        <v>37738</v>
      </c>
      <c r="B1831">
        <v>333.25</v>
      </c>
    </row>
    <row r="1832" spans="1:2">
      <c r="A1832" s="1">
        <v>37745</v>
      </c>
      <c r="B1832">
        <v>340.5</v>
      </c>
    </row>
    <row r="1833" spans="1:2">
      <c r="A1833" s="1">
        <v>37752</v>
      </c>
      <c r="B1833">
        <v>347.9</v>
      </c>
    </row>
    <row r="1834" spans="1:2">
      <c r="A1834" s="1">
        <v>37759</v>
      </c>
      <c r="B1834">
        <v>355</v>
      </c>
    </row>
    <row r="1835" spans="1:2">
      <c r="A1835" s="1">
        <v>37766</v>
      </c>
      <c r="B1835">
        <v>370.5</v>
      </c>
    </row>
    <row r="1836" spans="1:2">
      <c r="A1836" s="1">
        <v>37773</v>
      </c>
      <c r="B1836">
        <v>361.4</v>
      </c>
    </row>
    <row r="1837" spans="1:2">
      <c r="A1837" s="1">
        <v>37780</v>
      </c>
      <c r="B1837">
        <v>363</v>
      </c>
    </row>
    <row r="1838" spans="1:2">
      <c r="A1838" s="1">
        <v>37787</v>
      </c>
      <c r="B1838">
        <v>353.05</v>
      </c>
    </row>
    <row r="1839" spans="1:2">
      <c r="A1839" s="1">
        <v>37794</v>
      </c>
      <c r="B1839">
        <v>358</v>
      </c>
    </row>
    <row r="1840" spans="1:2">
      <c r="A1840" s="1">
        <v>37801</v>
      </c>
      <c r="B1840">
        <v>345.5</v>
      </c>
    </row>
    <row r="1841" spans="1:2">
      <c r="A1841" s="1">
        <v>37808</v>
      </c>
      <c r="B1841">
        <v>351.3</v>
      </c>
    </row>
    <row r="1842" spans="1:2">
      <c r="A1842" s="1">
        <v>37815</v>
      </c>
      <c r="B1842">
        <v>343.7</v>
      </c>
    </row>
    <row r="1843" spans="1:2">
      <c r="A1843" s="1">
        <v>37822</v>
      </c>
      <c r="B1843">
        <v>344.35</v>
      </c>
    </row>
    <row r="1844" spans="1:2">
      <c r="A1844" s="1">
        <v>37829</v>
      </c>
      <c r="B1844">
        <v>363</v>
      </c>
    </row>
    <row r="1845" spans="1:2">
      <c r="A1845" s="1">
        <v>37836</v>
      </c>
      <c r="B1845">
        <v>352.35</v>
      </c>
    </row>
    <row r="1846" spans="1:2">
      <c r="A1846" s="1">
        <v>37843</v>
      </c>
      <c r="B1846">
        <v>353.95</v>
      </c>
    </row>
    <row r="1847" spans="1:2">
      <c r="A1847" s="1">
        <v>37850</v>
      </c>
      <c r="B1847">
        <v>364.5</v>
      </c>
    </row>
    <row r="1848" spans="1:2">
      <c r="A1848" s="1">
        <v>37857</v>
      </c>
      <c r="B1848">
        <v>358.75</v>
      </c>
    </row>
    <row r="1849" spans="1:2">
      <c r="A1849" s="1">
        <v>37864</v>
      </c>
      <c r="B1849">
        <v>375.6</v>
      </c>
    </row>
    <row r="1850" spans="1:2">
      <c r="A1850" s="1">
        <v>37871</v>
      </c>
      <c r="B1850">
        <v>375.8</v>
      </c>
    </row>
    <row r="1851" spans="1:2">
      <c r="A1851" s="1">
        <v>37878</v>
      </c>
      <c r="B1851">
        <v>378.25</v>
      </c>
    </row>
    <row r="1852" spans="1:2">
      <c r="A1852" s="1">
        <v>37885</v>
      </c>
      <c r="B1852">
        <v>379.75</v>
      </c>
    </row>
    <row r="1853" spans="1:2">
      <c r="A1853" s="1">
        <v>37892</v>
      </c>
      <c r="B1853">
        <v>382.7</v>
      </c>
    </row>
    <row r="1854" spans="1:2">
      <c r="A1854" s="1">
        <v>37899</v>
      </c>
      <c r="B1854">
        <v>384.25</v>
      </c>
    </row>
    <row r="1855" spans="1:2">
      <c r="A1855" s="1">
        <v>37906</v>
      </c>
      <c r="B1855">
        <v>372.3</v>
      </c>
    </row>
    <row r="1856" spans="1:2">
      <c r="A1856" s="1">
        <v>37913</v>
      </c>
      <c r="B1856">
        <v>370.5</v>
      </c>
    </row>
    <row r="1857" spans="1:2">
      <c r="A1857" s="1">
        <v>37920</v>
      </c>
      <c r="B1857">
        <v>388.25</v>
      </c>
    </row>
    <row r="1858" spans="1:2">
      <c r="A1858" s="1">
        <v>37927</v>
      </c>
      <c r="B1858">
        <v>386.25</v>
      </c>
    </row>
    <row r="1859" spans="1:2">
      <c r="A1859" s="1">
        <v>37934</v>
      </c>
      <c r="B1859">
        <v>378.95</v>
      </c>
    </row>
    <row r="1860" spans="1:2">
      <c r="A1860" s="1">
        <v>37941</v>
      </c>
      <c r="B1860">
        <v>396.7</v>
      </c>
    </row>
    <row r="1861" spans="1:2">
      <c r="A1861" s="1">
        <v>37948</v>
      </c>
      <c r="B1861">
        <v>395.5</v>
      </c>
    </row>
    <row r="1862" spans="1:2">
      <c r="A1862" s="1">
        <v>37955</v>
      </c>
      <c r="B1862">
        <v>398.35</v>
      </c>
    </row>
    <row r="1863" spans="1:2">
      <c r="A1863" s="1">
        <v>37962</v>
      </c>
      <c r="B1863">
        <v>402.4</v>
      </c>
    </row>
    <row r="1864" spans="1:2">
      <c r="A1864" s="1">
        <v>37969</v>
      </c>
      <c r="B1864">
        <v>407.1</v>
      </c>
    </row>
    <row r="1865" spans="1:2">
      <c r="A1865" s="1">
        <v>37976</v>
      </c>
      <c r="B1865">
        <v>409.75</v>
      </c>
    </row>
    <row r="1866" spans="1:2">
      <c r="A1866" s="1">
        <v>37983</v>
      </c>
      <c r="B1866">
        <v>409.25</v>
      </c>
    </row>
    <row r="1867" spans="1:2">
      <c r="A1867" s="1">
        <v>37990</v>
      </c>
      <c r="B1867">
        <v>415.25</v>
      </c>
    </row>
    <row r="1868" spans="1:2">
      <c r="A1868" s="1">
        <v>37997</v>
      </c>
      <c r="B1868">
        <v>423.35</v>
      </c>
    </row>
    <row r="1869" spans="1:2">
      <c r="A1869" s="1">
        <v>38004</v>
      </c>
      <c r="B1869">
        <v>408.4</v>
      </c>
    </row>
    <row r="1870" spans="1:2">
      <c r="A1870" s="1">
        <v>38011</v>
      </c>
      <c r="B1870">
        <v>409</v>
      </c>
    </row>
    <row r="1871" spans="1:2">
      <c r="A1871" s="1">
        <v>38018</v>
      </c>
      <c r="B1871">
        <v>399.75</v>
      </c>
    </row>
    <row r="1872" spans="1:2">
      <c r="A1872" s="1">
        <v>38025</v>
      </c>
      <c r="B1872">
        <v>404.25</v>
      </c>
    </row>
    <row r="1873" spans="1:2">
      <c r="A1873" s="1">
        <v>38032</v>
      </c>
      <c r="B1873">
        <v>416</v>
      </c>
    </row>
    <row r="1874" spans="1:2">
      <c r="A1874" s="1">
        <v>38039</v>
      </c>
      <c r="B1874">
        <v>405.25</v>
      </c>
    </row>
    <row r="1875" spans="1:2">
      <c r="A1875" s="1">
        <v>38046</v>
      </c>
      <c r="B1875">
        <v>395.85</v>
      </c>
    </row>
    <row r="1876" spans="1:2">
      <c r="A1876" s="1">
        <v>38053</v>
      </c>
      <c r="B1876">
        <v>399.25</v>
      </c>
    </row>
    <row r="1877" spans="1:2">
      <c r="A1877" s="1">
        <v>38060</v>
      </c>
      <c r="B1877">
        <v>398</v>
      </c>
    </row>
    <row r="1878" spans="1:2">
      <c r="A1878" s="1">
        <v>38067</v>
      </c>
      <c r="B1878">
        <v>412</v>
      </c>
    </row>
    <row r="1879" spans="1:2">
      <c r="A1879" s="1">
        <v>38074</v>
      </c>
      <c r="B1879">
        <v>421.5</v>
      </c>
    </row>
    <row r="1880" spans="1:2">
      <c r="A1880" s="1">
        <v>38081</v>
      </c>
      <c r="B1880">
        <v>419</v>
      </c>
    </row>
    <row r="1881" spans="1:2">
      <c r="A1881" s="1">
        <v>38088</v>
      </c>
      <c r="B1881">
        <v>419.5</v>
      </c>
    </row>
    <row r="1882" spans="1:2">
      <c r="A1882" s="1">
        <v>38095</v>
      </c>
      <c r="B1882">
        <v>400.85</v>
      </c>
    </row>
    <row r="1883" spans="1:2">
      <c r="A1883" s="1">
        <v>38102</v>
      </c>
      <c r="B1883">
        <v>394.5</v>
      </c>
    </row>
    <row r="1884" spans="1:2">
      <c r="A1884" s="1">
        <v>38109</v>
      </c>
      <c r="B1884">
        <v>388.5</v>
      </c>
    </row>
    <row r="1885" spans="1:2">
      <c r="A1885" s="1">
        <v>38116</v>
      </c>
      <c r="B1885">
        <v>380.8</v>
      </c>
    </row>
    <row r="1886" spans="1:2">
      <c r="A1886" s="1">
        <v>38123</v>
      </c>
      <c r="B1886">
        <v>376.5</v>
      </c>
    </row>
    <row r="1887" spans="1:2">
      <c r="A1887" s="1">
        <v>38130</v>
      </c>
      <c r="B1887">
        <v>385.3</v>
      </c>
    </row>
    <row r="1888" spans="1:2">
      <c r="A1888" s="1">
        <v>38137</v>
      </c>
      <c r="B1888">
        <v>393.25</v>
      </c>
    </row>
    <row r="1889" spans="1:2">
      <c r="A1889" s="1">
        <v>38144</v>
      </c>
      <c r="B1889">
        <v>388.3</v>
      </c>
    </row>
    <row r="1890" spans="1:2">
      <c r="A1890" s="1">
        <v>38151</v>
      </c>
      <c r="B1890">
        <v>384.85</v>
      </c>
    </row>
    <row r="1891" spans="1:2">
      <c r="A1891" s="1">
        <v>38158</v>
      </c>
      <c r="B1891">
        <v>395.1</v>
      </c>
    </row>
    <row r="1892" spans="1:2">
      <c r="A1892" s="1">
        <v>38165</v>
      </c>
      <c r="B1892">
        <v>401.5</v>
      </c>
    </row>
    <row r="1893" spans="1:2">
      <c r="A1893" s="1">
        <v>38172</v>
      </c>
      <c r="B1893">
        <v>397.75</v>
      </c>
    </row>
    <row r="1894" spans="1:2">
      <c r="A1894" s="1">
        <v>38179</v>
      </c>
      <c r="B1894">
        <v>406.5</v>
      </c>
    </row>
    <row r="1895" spans="1:2">
      <c r="A1895" s="1">
        <v>38186</v>
      </c>
      <c r="B1895">
        <v>406.3</v>
      </c>
    </row>
    <row r="1896" spans="1:2">
      <c r="A1896" s="1">
        <v>38193</v>
      </c>
      <c r="B1896">
        <v>391.5</v>
      </c>
    </row>
    <row r="1897" spans="1:2">
      <c r="A1897" s="1">
        <v>38200</v>
      </c>
      <c r="B1897">
        <v>391.4</v>
      </c>
    </row>
    <row r="1898" spans="1:2">
      <c r="A1898" s="1">
        <v>38207</v>
      </c>
      <c r="B1898">
        <v>399</v>
      </c>
    </row>
    <row r="1899" spans="1:2">
      <c r="A1899" s="1">
        <v>38214</v>
      </c>
      <c r="B1899">
        <v>396.75</v>
      </c>
    </row>
    <row r="1900" spans="1:2">
      <c r="A1900" s="1">
        <v>38221</v>
      </c>
      <c r="B1900">
        <v>410.55</v>
      </c>
    </row>
    <row r="1901" spans="1:2">
      <c r="A1901" s="1">
        <v>38228</v>
      </c>
      <c r="B1901">
        <v>405.1</v>
      </c>
    </row>
    <row r="1902" spans="1:2">
      <c r="A1902" s="1">
        <v>38235</v>
      </c>
      <c r="B1902">
        <v>401.15</v>
      </c>
    </row>
    <row r="1903" spans="1:2">
      <c r="A1903" s="1">
        <v>38242</v>
      </c>
      <c r="B1903">
        <v>401.35</v>
      </c>
    </row>
    <row r="1904" spans="1:2">
      <c r="A1904" s="1">
        <v>38249</v>
      </c>
      <c r="B1904">
        <v>405.7</v>
      </c>
    </row>
    <row r="1905" spans="1:2">
      <c r="A1905" s="1">
        <v>38256</v>
      </c>
      <c r="B1905">
        <v>407.85</v>
      </c>
    </row>
    <row r="1906" spans="1:2">
      <c r="A1906" s="1">
        <v>38263</v>
      </c>
      <c r="B1906">
        <v>418.1</v>
      </c>
    </row>
    <row r="1907" spans="1:2">
      <c r="A1907" s="1">
        <v>38270</v>
      </c>
      <c r="B1907">
        <v>421.75</v>
      </c>
    </row>
    <row r="1908" spans="1:2">
      <c r="A1908" s="1">
        <v>38277</v>
      </c>
      <c r="B1908">
        <v>420.4</v>
      </c>
    </row>
    <row r="1909" spans="1:2">
      <c r="A1909" s="1">
        <v>38284</v>
      </c>
      <c r="B1909">
        <v>422.8</v>
      </c>
    </row>
    <row r="1910" spans="1:2">
      <c r="A1910" s="1">
        <v>38291</v>
      </c>
      <c r="B1910">
        <v>425.55</v>
      </c>
    </row>
    <row r="1911" spans="1:2">
      <c r="A1911" s="1">
        <v>38298</v>
      </c>
      <c r="B1911">
        <v>431</v>
      </c>
    </row>
    <row r="1912" spans="1:2">
      <c r="A1912" s="1">
        <v>38305</v>
      </c>
      <c r="B1912">
        <v>436.05</v>
      </c>
    </row>
    <row r="1913" spans="1:2">
      <c r="A1913" s="1">
        <v>38312</v>
      </c>
      <c r="B1913">
        <v>445.6</v>
      </c>
    </row>
    <row r="1914" spans="1:2">
      <c r="A1914" s="1">
        <v>38319</v>
      </c>
      <c r="B1914">
        <v>451</v>
      </c>
    </row>
    <row r="1915" spans="1:2">
      <c r="A1915" s="1">
        <v>38326</v>
      </c>
      <c r="B1915">
        <v>448.65</v>
      </c>
    </row>
    <row r="1916" spans="1:2">
      <c r="A1916" s="1">
        <v>38333</v>
      </c>
      <c r="B1916">
        <v>434</v>
      </c>
    </row>
    <row r="1917" spans="1:2">
      <c r="A1917" s="1">
        <v>38340</v>
      </c>
      <c r="B1917">
        <v>438.9</v>
      </c>
    </row>
    <row r="1918" spans="1:2">
      <c r="A1918" s="1">
        <v>38347</v>
      </c>
      <c r="B1918">
        <v>441.1</v>
      </c>
    </row>
    <row r="1919" spans="1:2">
      <c r="A1919" s="1">
        <v>38354</v>
      </c>
      <c r="B1919">
        <v>435.6</v>
      </c>
    </row>
    <row r="1920" spans="1:2">
      <c r="A1920" s="1">
        <v>38361</v>
      </c>
      <c r="B1920">
        <v>422.2</v>
      </c>
    </row>
    <row r="1921" spans="1:2">
      <c r="A1921" s="1">
        <v>38368</v>
      </c>
      <c r="B1921">
        <v>422.5</v>
      </c>
    </row>
    <row r="1922" spans="1:2">
      <c r="A1922" s="1">
        <v>38375</v>
      </c>
      <c r="B1922">
        <v>423.3</v>
      </c>
    </row>
    <row r="1923" spans="1:2">
      <c r="A1923" s="1">
        <v>38382</v>
      </c>
      <c r="B1923">
        <v>426.8</v>
      </c>
    </row>
    <row r="1924" spans="1:2">
      <c r="A1924" s="1">
        <v>38389</v>
      </c>
      <c r="B1924">
        <v>415.9</v>
      </c>
    </row>
    <row r="1925" spans="1:2">
      <c r="A1925" s="1">
        <v>38396</v>
      </c>
      <c r="B1925">
        <v>418.85</v>
      </c>
    </row>
    <row r="1926" spans="1:2">
      <c r="A1926" s="1">
        <v>38403</v>
      </c>
      <c r="B1926">
        <v>427.1</v>
      </c>
    </row>
    <row r="1927" spans="1:2">
      <c r="A1927" s="1">
        <v>38410</v>
      </c>
      <c r="B1927">
        <v>434.25</v>
      </c>
    </row>
    <row r="1928" spans="1:2">
      <c r="A1928" s="1">
        <v>38417</v>
      </c>
      <c r="B1928">
        <v>433.45</v>
      </c>
    </row>
    <row r="1929" spans="1:2">
      <c r="A1929" s="1">
        <v>38424</v>
      </c>
      <c r="B1929">
        <v>443.7</v>
      </c>
    </row>
    <row r="1930" spans="1:2">
      <c r="A1930" s="1">
        <v>38431</v>
      </c>
      <c r="B1930">
        <v>437.15</v>
      </c>
    </row>
    <row r="1931" spans="1:2">
      <c r="A1931" s="1">
        <v>38438</v>
      </c>
      <c r="B1931">
        <v>425.15</v>
      </c>
    </row>
    <row r="1932" spans="1:2">
      <c r="A1932" s="1">
        <v>38445</v>
      </c>
      <c r="B1932">
        <v>427.15</v>
      </c>
    </row>
    <row r="1933" spans="1:2">
      <c r="A1933" s="1">
        <v>38452</v>
      </c>
      <c r="B1933">
        <v>425.2</v>
      </c>
    </row>
    <row r="1934" spans="1:2">
      <c r="A1934" s="1">
        <v>38459</v>
      </c>
      <c r="B1934">
        <v>424.6</v>
      </c>
    </row>
    <row r="1935" spans="1:2">
      <c r="A1935" s="1">
        <v>38466</v>
      </c>
      <c r="B1935">
        <v>434.6</v>
      </c>
    </row>
    <row r="1936" spans="1:2">
      <c r="A1936" s="1">
        <v>38473</v>
      </c>
      <c r="B1936">
        <v>435.7</v>
      </c>
    </row>
    <row r="1937" spans="1:2">
      <c r="A1937" s="1">
        <v>38480</v>
      </c>
      <c r="B1937">
        <v>425.15</v>
      </c>
    </row>
    <row r="1938" spans="1:2">
      <c r="A1938" s="1">
        <v>38487</v>
      </c>
      <c r="B1938">
        <v>420</v>
      </c>
    </row>
    <row r="1939" spans="1:2">
      <c r="A1939" s="1">
        <v>38494</v>
      </c>
      <c r="B1939">
        <v>418</v>
      </c>
    </row>
    <row r="1940" spans="1:2">
      <c r="A1940" s="1">
        <v>38501</v>
      </c>
      <c r="B1940">
        <v>418.25</v>
      </c>
    </row>
    <row r="1941" spans="1:2">
      <c r="A1941" s="1">
        <v>38508</v>
      </c>
      <c r="B1941">
        <v>423.55</v>
      </c>
    </row>
    <row r="1942" spans="1:2">
      <c r="A1942" s="1">
        <v>38515</v>
      </c>
      <c r="B1942">
        <v>422.55</v>
      </c>
    </row>
    <row r="1943" spans="1:2">
      <c r="A1943" s="1">
        <v>38522</v>
      </c>
      <c r="B1943">
        <v>437.5</v>
      </c>
    </row>
    <row r="1944" spans="1:2">
      <c r="A1944" s="1">
        <v>38529</v>
      </c>
      <c r="B1944">
        <v>440.55</v>
      </c>
    </row>
    <row r="1945" spans="1:2">
      <c r="A1945" s="1">
        <v>38536</v>
      </c>
      <c r="B1945">
        <v>432.6</v>
      </c>
    </row>
    <row r="1946" spans="1:2">
      <c r="A1946" s="1">
        <v>38543</v>
      </c>
      <c r="B1946">
        <v>424.4</v>
      </c>
    </row>
    <row r="1947" spans="1:2">
      <c r="A1947" s="1">
        <v>38550</v>
      </c>
      <c r="B1947">
        <v>418.35</v>
      </c>
    </row>
    <row r="1948" spans="1:2">
      <c r="A1948" s="1">
        <v>38557</v>
      </c>
      <c r="B1948">
        <v>425</v>
      </c>
    </row>
    <row r="1949" spans="1:2">
      <c r="A1949" s="1">
        <v>38564</v>
      </c>
      <c r="B1949">
        <v>429</v>
      </c>
    </row>
    <row r="1950" spans="1:2">
      <c r="A1950" s="1">
        <v>38571</v>
      </c>
      <c r="B1950">
        <v>438.25</v>
      </c>
    </row>
    <row r="1951" spans="1:2">
      <c r="A1951" s="1">
        <v>38578</v>
      </c>
      <c r="B1951">
        <v>447.25</v>
      </c>
    </row>
    <row r="1952" spans="1:2">
      <c r="A1952" s="1">
        <v>38585</v>
      </c>
      <c r="B1952">
        <v>439.65</v>
      </c>
    </row>
    <row r="1953" spans="1:2">
      <c r="A1953" s="1">
        <v>38592</v>
      </c>
      <c r="B1953">
        <v>436.75</v>
      </c>
    </row>
    <row r="1954" spans="1:2">
      <c r="A1954" s="1">
        <v>38599</v>
      </c>
      <c r="B1954">
        <v>443.6</v>
      </c>
    </row>
    <row r="1955" spans="1:2">
      <c r="A1955" s="1">
        <v>38606</v>
      </c>
      <c r="B1955">
        <v>448.25</v>
      </c>
    </row>
    <row r="1956" spans="1:2">
      <c r="A1956" s="1">
        <v>38613</v>
      </c>
      <c r="B1956">
        <v>457.2</v>
      </c>
    </row>
    <row r="1957" spans="1:2">
      <c r="A1957" s="1">
        <v>38620</v>
      </c>
      <c r="B1957">
        <v>462.65</v>
      </c>
    </row>
    <row r="1958" spans="1:2">
      <c r="A1958" s="1">
        <v>38627</v>
      </c>
      <c r="B1958">
        <v>473.25</v>
      </c>
    </row>
    <row r="1959" spans="1:2">
      <c r="A1959" s="1">
        <v>38634</v>
      </c>
      <c r="B1959">
        <v>472.7</v>
      </c>
    </row>
    <row r="1960" spans="1:2">
      <c r="A1960" s="1">
        <v>38641</v>
      </c>
      <c r="B1960">
        <v>466</v>
      </c>
    </row>
    <row r="1961" spans="1:2">
      <c r="A1961" s="1">
        <v>38648</v>
      </c>
      <c r="B1961">
        <v>462.85</v>
      </c>
    </row>
    <row r="1962" spans="1:2">
      <c r="A1962" s="1">
        <v>38655</v>
      </c>
      <c r="B1962">
        <v>470.75</v>
      </c>
    </row>
    <row r="1963" spans="1:2">
      <c r="A1963" s="1">
        <v>38662</v>
      </c>
      <c r="B1963">
        <v>460.5</v>
      </c>
    </row>
    <row r="1964" spans="1:2">
      <c r="A1964" s="1">
        <v>38669</v>
      </c>
      <c r="B1964">
        <v>466.75</v>
      </c>
    </row>
    <row r="1965" spans="1:2">
      <c r="A1965" s="1">
        <v>38676</v>
      </c>
      <c r="B1965">
        <v>485.85</v>
      </c>
    </row>
    <row r="1966" spans="1:2">
      <c r="A1966" s="1">
        <v>38683</v>
      </c>
      <c r="B1966">
        <v>495.9</v>
      </c>
    </row>
    <row r="1967" spans="1:2">
      <c r="A1967" s="1">
        <v>38690</v>
      </c>
      <c r="B1967">
        <v>502.5</v>
      </c>
    </row>
    <row r="1968" spans="1:2">
      <c r="A1968" s="1">
        <v>38697</v>
      </c>
      <c r="B1968">
        <v>525.5</v>
      </c>
    </row>
    <row r="1969" spans="1:2">
      <c r="A1969" s="1">
        <v>38704</v>
      </c>
      <c r="B1969">
        <v>507</v>
      </c>
    </row>
    <row r="1970" spans="1:2">
      <c r="A1970" s="1">
        <v>38711</v>
      </c>
      <c r="B1970">
        <v>500</v>
      </c>
    </row>
    <row r="1971" spans="1:2">
      <c r="A1971" s="1">
        <v>38718</v>
      </c>
      <c r="B1971">
        <v>513</v>
      </c>
    </row>
    <row r="1972" spans="1:2">
      <c r="A1972" s="1">
        <v>38725</v>
      </c>
      <c r="B1972">
        <v>535.25</v>
      </c>
    </row>
    <row r="1973" spans="1:2">
      <c r="A1973" s="1">
        <v>38732</v>
      </c>
      <c r="B1973">
        <v>548.25</v>
      </c>
    </row>
    <row r="1974" spans="1:2">
      <c r="A1974" s="1">
        <v>38739</v>
      </c>
      <c r="B1974">
        <v>567.25</v>
      </c>
    </row>
    <row r="1975" spans="1:2">
      <c r="A1975" s="1">
        <v>38746</v>
      </c>
      <c r="B1975">
        <v>561.75</v>
      </c>
    </row>
    <row r="1976" spans="1:2">
      <c r="A1976" s="1">
        <v>38753</v>
      </c>
      <c r="B1976">
        <v>569</v>
      </c>
    </row>
    <row r="1977" spans="1:2">
      <c r="A1977" s="1">
        <v>38760</v>
      </c>
      <c r="B1977">
        <v>557</v>
      </c>
    </row>
    <row r="1978" spans="1:2">
      <c r="A1978" s="1">
        <v>38767</v>
      </c>
      <c r="B1978">
        <v>551.70000000000005</v>
      </c>
    </row>
    <row r="1979" spans="1:2">
      <c r="A1979" s="1">
        <v>38774</v>
      </c>
      <c r="B1979">
        <v>554.15</v>
      </c>
    </row>
    <row r="1980" spans="1:2">
      <c r="A1980" s="1">
        <v>38781</v>
      </c>
      <c r="B1980">
        <v>565</v>
      </c>
    </row>
    <row r="1981" spans="1:2">
      <c r="A1981" s="1">
        <v>38788</v>
      </c>
      <c r="B1981">
        <v>535</v>
      </c>
    </row>
    <row r="1982" spans="1:2">
      <c r="A1982" s="1">
        <v>38795</v>
      </c>
      <c r="B1982">
        <v>552.75</v>
      </c>
    </row>
    <row r="1983" spans="1:2">
      <c r="A1983" s="1">
        <v>38802</v>
      </c>
      <c r="B1983">
        <v>556.75</v>
      </c>
    </row>
    <row r="1984" spans="1:2">
      <c r="A1984" s="1">
        <v>38809</v>
      </c>
      <c r="B1984">
        <v>582</v>
      </c>
    </row>
    <row r="1985" spans="1:2">
      <c r="A1985" s="1">
        <v>38816</v>
      </c>
      <c r="B1985">
        <v>589.75</v>
      </c>
    </row>
    <row r="1986" spans="1:2">
      <c r="A1986" s="1">
        <v>38823</v>
      </c>
      <c r="B1986">
        <v>593</v>
      </c>
    </row>
    <row r="1987" spans="1:2">
      <c r="A1987" s="1">
        <v>38830</v>
      </c>
      <c r="B1987">
        <v>623.5</v>
      </c>
    </row>
    <row r="1988" spans="1:2">
      <c r="A1988" s="1">
        <v>38837</v>
      </c>
      <c r="B1988">
        <v>644</v>
      </c>
    </row>
    <row r="1989" spans="1:2">
      <c r="A1989" s="1">
        <v>38844</v>
      </c>
      <c r="B1989">
        <v>678</v>
      </c>
    </row>
    <row r="1990" spans="1:2">
      <c r="A1990" s="1">
        <v>38851</v>
      </c>
      <c r="B1990">
        <v>725</v>
      </c>
    </row>
    <row r="1991" spans="1:2">
      <c r="A1991" s="1">
        <v>38858</v>
      </c>
      <c r="B1991">
        <v>651.5</v>
      </c>
    </row>
    <row r="1992" spans="1:2">
      <c r="A1992" s="1">
        <v>38865</v>
      </c>
      <c r="B1992">
        <v>642.25</v>
      </c>
    </row>
    <row r="1993" spans="1:2">
      <c r="A1993" s="1">
        <v>38872</v>
      </c>
      <c r="B1993">
        <v>632.25</v>
      </c>
    </row>
    <row r="1994" spans="1:2">
      <c r="A1994" s="1">
        <v>38879</v>
      </c>
      <c r="B1994">
        <v>616</v>
      </c>
    </row>
    <row r="1995" spans="1:2">
      <c r="A1995" s="1">
        <v>38886</v>
      </c>
      <c r="B1995">
        <v>574</v>
      </c>
    </row>
    <row r="1996" spans="1:2">
      <c r="A1996" s="1">
        <v>38893</v>
      </c>
      <c r="B1996">
        <v>579.6</v>
      </c>
    </row>
    <row r="1997" spans="1:2">
      <c r="A1997" s="1">
        <v>38900</v>
      </c>
      <c r="B1997">
        <v>613.5</v>
      </c>
    </row>
    <row r="1998" spans="1:2">
      <c r="A1998" s="1">
        <v>38907</v>
      </c>
      <c r="B1998">
        <v>631.5</v>
      </c>
    </row>
    <row r="1999" spans="1:2">
      <c r="A1999" s="1">
        <v>38914</v>
      </c>
      <c r="B1999">
        <v>663.25</v>
      </c>
    </row>
    <row r="2000" spans="1:2">
      <c r="A2000" s="1">
        <v>38921</v>
      </c>
      <c r="B2000">
        <v>634</v>
      </c>
    </row>
    <row r="2001" spans="1:2">
      <c r="A2001" s="1">
        <v>38928</v>
      </c>
      <c r="B2001">
        <v>637.1</v>
      </c>
    </row>
    <row r="2002" spans="1:2">
      <c r="A2002" s="1">
        <v>38935</v>
      </c>
      <c r="B2002">
        <v>652.25</v>
      </c>
    </row>
    <row r="2003" spans="1:2">
      <c r="A2003" s="1">
        <v>38942</v>
      </c>
      <c r="B2003">
        <v>644.5</v>
      </c>
    </row>
    <row r="2004" spans="1:2">
      <c r="A2004" s="1">
        <v>38949</v>
      </c>
      <c r="B2004">
        <v>613.9</v>
      </c>
    </row>
    <row r="2005" spans="1:2">
      <c r="A2005" s="1">
        <v>38956</v>
      </c>
      <c r="B2005">
        <v>621.25</v>
      </c>
    </row>
    <row r="2006" spans="1:2">
      <c r="A2006" s="1">
        <v>38963</v>
      </c>
      <c r="B2006">
        <v>621.04999999999995</v>
      </c>
    </row>
    <row r="2007" spans="1:2">
      <c r="A2007" s="1">
        <v>38970</v>
      </c>
      <c r="B2007">
        <v>610</v>
      </c>
    </row>
    <row r="2008" spans="1:2">
      <c r="A2008" s="1">
        <v>38977</v>
      </c>
      <c r="B2008">
        <v>573.6</v>
      </c>
    </row>
    <row r="2009" spans="1:2">
      <c r="A2009" s="1">
        <v>38984</v>
      </c>
      <c r="B2009">
        <v>589</v>
      </c>
    </row>
    <row r="2010" spans="1:2">
      <c r="A2010" s="1">
        <v>38991</v>
      </c>
      <c r="B2010">
        <v>599.25</v>
      </c>
    </row>
    <row r="2011" spans="1:2">
      <c r="A2011" s="1">
        <v>38998</v>
      </c>
      <c r="B2011">
        <v>560.75</v>
      </c>
    </row>
    <row r="2012" spans="1:2">
      <c r="A2012" s="1">
        <v>39005</v>
      </c>
      <c r="B2012">
        <v>586.1</v>
      </c>
    </row>
    <row r="2013" spans="1:2">
      <c r="A2013" s="1">
        <v>39012</v>
      </c>
      <c r="B2013">
        <v>596.6</v>
      </c>
    </row>
    <row r="2014" spans="1:2">
      <c r="A2014" s="1">
        <v>39019</v>
      </c>
      <c r="B2014">
        <v>596.25</v>
      </c>
    </row>
    <row r="2015" spans="1:2">
      <c r="A2015" s="1">
        <v>39026</v>
      </c>
      <c r="B2015">
        <v>622.75</v>
      </c>
    </row>
    <row r="2016" spans="1:2">
      <c r="A2016" s="1">
        <v>39033</v>
      </c>
      <c r="B2016">
        <v>629.29999999999995</v>
      </c>
    </row>
    <row r="2017" spans="1:2">
      <c r="A2017" s="1">
        <v>39040</v>
      </c>
      <c r="B2017">
        <v>620.5</v>
      </c>
    </row>
    <row r="2018" spans="1:2">
      <c r="A2018" s="1">
        <v>39047</v>
      </c>
      <c r="B2018">
        <v>639.5</v>
      </c>
    </row>
    <row r="2019" spans="1:2">
      <c r="A2019" s="1">
        <v>39054</v>
      </c>
      <c r="B2019">
        <v>648.75</v>
      </c>
    </row>
    <row r="2020" spans="1:2">
      <c r="A2020" s="1">
        <v>39061</v>
      </c>
      <c r="B2020">
        <v>637.4</v>
      </c>
    </row>
    <row r="2021" spans="1:2">
      <c r="A2021" s="1">
        <v>39068</v>
      </c>
      <c r="B2021">
        <v>623.75</v>
      </c>
    </row>
    <row r="2022" spans="1:2">
      <c r="A2022" s="1">
        <v>39075</v>
      </c>
      <c r="B2022">
        <v>620.5</v>
      </c>
    </row>
    <row r="2023" spans="1:2">
      <c r="A2023" s="1">
        <v>39082</v>
      </c>
      <c r="B2023">
        <v>632</v>
      </c>
    </row>
    <row r="2024" spans="1:2">
      <c r="A2024" s="1">
        <v>39089</v>
      </c>
      <c r="B2024">
        <v>609.5</v>
      </c>
    </row>
    <row r="2025" spans="1:2">
      <c r="A2025" s="1">
        <v>39096</v>
      </c>
      <c r="B2025">
        <v>619.75</v>
      </c>
    </row>
    <row r="2026" spans="1:2">
      <c r="A2026" s="1">
        <v>39103</v>
      </c>
      <c r="B2026">
        <v>629</v>
      </c>
    </row>
    <row r="2027" spans="1:2">
      <c r="A2027" s="1">
        <v>39110</v>
      </c>
      <c r="B2027">
        <v>645.5</v>
      </c>
    </row>
    <row r="2028" spans="1:2">
      <c r="A2028" s="1">
        <v>39117</v>
      </c>
      <c r="B2028">
        <v>645.70000000000005</v>
      </c>
    </row>
    <row r="2029" spans="1:2">
      <c r="A2029" s="1">
        <v>39124</v>
      </c>
      <c r="B2029">
        <v>664.5</v>
      </c>
    </row>
    <row r="2030" spans="1:2">
      <c r="A2030" s="1">
        <v>39131</v>
      </c>
      <c r="B2030">
        <v>665.1</v>
      </c>
    </row>
    <row r="2031" spans="1:2">
      <c r="A2031" s="1">
        <v>39138</v>
      </c>
      <c r="B2031">
        <v>683</v>
      </c>
    </row>
    <row r="2032" spans="1:2">
      <c r="A2032" s="1">
        <v>39145</v>
      </c>
      <c r="B2032">
        <v>651.9</v>
      </c>
    </row>
    <row r="2033" spans="1:2">
      <c r="A2033" s="1">
        <v>39152</v>
      </c>
      <c r="B2033">
        <v>652.25</v>
      </c>
    </row>
    <row r="2034" spans="1:2">
      <c r="A2034" s="1">
        <v>39159</v>
      </c>
      <c r="B2034">
        <v>653.20000000000005</v>
      </c>
    </row>
    <row r="2035" spans="1:2">
      <c r="A2035" s="1">
        <v>39166</v>
      </c>
      <c r="B2035">
        <v>656.25</v>
      </c>
    </row>
    <row r="2036" spans="1:2">
      <c r="A2036" s="1">
        <v>39173</v>
      </c>
      <c r="B2036">
        <v>661.75</v>
      </c>
    </row>
    <row r="2037" spans="1:2">
      <c r="A2037" s="1">
        <v>39180</v>
      </c>
      <c r="B2037">
        <v>673.5</v>
      </c>
    </row>
    <row r="2038" spans="1:2">
      <c r="A2038" s="1">
        <v>39187</v>
      </c>
      <c r="B2038">
        <v>681.75</v>
      </c>
    </row>
    <row r="2039" spans="1:2">
      <c r="A2039" s="1">
        <v>39194</v>
      </c>
      <c r="B2039">
        <v>691.4</v>
      </c>
    </row>
    <row r="2040" spans="1:2">
      <c r="A2040" s="1">
        <v>39201</v>
      </c>
      <c r="B2040">
        <v>677.5</v>
      </c>
    </row>
    <row r="2041" spans="1:2">
      <c r="A2041" s="1">
        <v>39208</v>
      </c>
      <c r="B2041">
        <v>688.8</v>
      </c>
    </row>
    <row r="2042" spans="1:2">
      <c r="A2042" s="1">
        <v>39215</v>
      </c>
      <c r="B2042">
        <v>669</v>
      </c>
    </row>
    <row r="2043" spans="1:2">
      <c r="A2043" s="1">
        <v>39222</v>
      </c>
      <c r="B2043">
        <v>657</v>
      </c>
    </row>
    <row r="2044" spans="1:2">
      <c r="A2044" s="1">
        <v>39229</v>
      </c>
      <c r="B2044">
        <v>655.29999999999995</v>
      </c>
    </row>
    <row r="2045" spans="1:2">
      <c r="A2045" s="1">
        <v>39236</v>
      </c>
      <c r="B2045">
        <v>666.5</v>
      </c>
    </row>
    <row r="2046" spans="1:2">
      <c r="A2046" s="1">
        <v>39243</v>
      </c>
      <c r="B2046">
        <v>655.25</v>
      </c>
    </row>
    <row r="2047" spans="1:2">
      <c r="A2047" s="1">
        <v>39250</v>
      </c>
      <c r="B2047">
        <v>653.1</v>
      </c>
    </row>
    <row r="2048" spans="1:2">
      <c r="A2048" s="1">
        <v>39257</v>
      </c>
      <c r="B2048">
        <v>652.85</v>
      </c>
    </row>
    <row r="2049" spans="1:2">
      <c r="A2049" s="1">
        <v>39264</v>
      </c>
      <c r="B2049">
        <v>650.5</v>
      </c>
    </row>
    <row r="2050" spans="1:2">
      <c r="A2050" s="1">
        <v>39271</v>
      </c>
      <c r="B2050">
        <v>648.75</v>
      </c>
    </row>
    <row r="2051" spans="1:2">
      <c r="A2051" s="1">
        <v>39278</v>
      </c>
      <c r="B2051">
        <v>666.5</v>
      </c>
    </row>
    <row r="2052" spans="1:2">
      <c r="A2052" s="1">
        <v>39285</v>
      </c>
      <c r="B2052">
        <v>681.6</v>
      </c>
    </row>
    <row r="2053" spans="1:2">
      <c r="A2053" s="1">
        <v>39292</v>
      </c>
      <c r="B2053">
        <v>660.5</v>
      </c>
    </row>
    <row r="2054" spans="1:2">
      <c r="A2054" s="1">
        <v>39299</v>
      </c>
      <c r="B2054">
        <v>670.5</v>
      </c>
    </row>
    <row r="2055" spans="1:2">
      <c r="A2055" s="1">
        <v>39306</v>
      </c>
      <c r="B2055">
        <v>668.5</v>
      </c>
    </row>
    <row r="2056" spans="1:2">
      <c r="A2056" s="1">
        <v>39313</v>
      </c>
      <c r="B2056">
        <v>657.5</v>
      </c>
    </row>
    <row r="2057" spans="1:2">
      <c r="A2057" s="1">
        <v>39320</v>
      </c>
      <c r="B2057">
        <v>660.85</v>
      </c>
    </row>
    <row r="2058" spans="1:2">
      <c r="A2058" s="1">
        <v>39327</v>
      </c>
      <c r="B2058">
        <v>672</v>
      </c>
    </row>
    <row r="2059" spans="1:2">
      <c r="A2059" s="1">
        <v>39334</v>
      </c>
      <c r="B2059">
        <v>701</v>
      </c>
    </row>
    <row r="2060" spans="1:2">
      <c r="A2060" s="1">
        <v>39341</v>
      </c>
      <c r="B2060">
        <v>716.35</v>
      </c>
    </row>
    <row r="2061" spans="1:2">
      <c r="A2061" s="1">
        <v>39348</v>
      </c>
      <c r="B2061">
        <v>737</v>
      </c>
    </row>
    <row r="2062" spans="1:2">
      <c r="A2062" s="1">
        <v>39355</v>
      </c>
      <c r="B2062">
        <v>743</v>
      </c>
    </row>
    <row r="2063" spans="1:2">
      <c r="A2063" s="1">
        <v>39362</v>
      </c>
      <c r="B2063">
        <v>737</v>
      </c>
    </row>
    <row r="2064" spans="1:2">
      <c r="A2064" s="1">
        <v>39369</v>
      </c>
      <c r="B2064">
        <v>749.5</v>
      </c>
    </row>
    <row r="2065" spans="1:2">
      <c r="A2065" s="1">
        <v>39376</v>
      </c>
      <c r="B2065">
        <v>763</v>
      </c>
    </row>
    <row r="2066" spans="1:2">
      <c r="A2066" s="1">
        <v>39383</v>
      </c>
      <c r="B2066">
        <v>779.15</v>
      </c>
    </row>
    <row r="2067" spans="1:2">
      <c r="A2067" s="1">
        <v>39390</v>
      </c>
      <c r="B2067">
        <v>796.5</v>
      </c>
    </row>
    <row r="2068" spans="1:2">
      <c r="A2068" s="1">
        <v>39397</v>
      </c>
      <c r="B2068">
        <v>831.5</v>
      </c>
    </row>
    <row r="2069" spans="1:2">
      <c r="A2069" s="1">
        <v>39404</v>
      </c>
      <c r="B2069">
        <v>789.75</v>
      </c>
    </row>
    <row r="2070" spans="1:2">
      <c r="A2070" s="1">
        <v>39411</v>
      </c>
      <c r="B2070">
        <v>815.25</v>
      </c>
    </row>
    <row r="2071" spans="1:2">
      <c r="A2071" s="1">
        <v>39418</v>
      </c>
      <c r="B2071">
        <v>783.5</v>
      </c>
    </row>
    <row r="2072" spans="1:2">
      <c r="A2072" s="1">
        <v>39425</v>
      </c>
      <c r="B2072">
        <v>792.5</v>
      </c>
    </row>
    <row r="2073" spans="1:2">
      <c r="A2073" s="1">
        <v>39432</v>
      </c>
      <c r="B2073">
        <v>789.5</v>
      </c>
    </row>
    <row r="2074" spans="1:2">
      <c r="A2074" s="1">
        <v>39439</v>
      </c>
      <c r="B2074">
        <v>810.5</v>
      </c>
    </row>
    <row r="2075" spans="1:2">
      <c r="A2075" s="1">
        <v>39446</v>
      </c>
      <c r="B2075">
        <v>833.75</v>
      </c>
    </row>
    <row r="2076" spans="1:2">
      <c r="A2076" s="1">
        <v>39453</v>
      </c>
      <c r="B2076">
        <v>855</v>
      </c>
    </row>
    <row r="2077" spans="1:2">
      <c r="A2077" s="1">
        <v>39460</v>
      </c>
      <c r="B2077">
        <v>891</v>
      </c>
    </row>
    <row r="2078" spans="1:2">
      <c r="A2078" s="1">
        <v>39467</v>
      </c>
      <c r="B2078">
        <v>882</v>
      </c>
    </row>
    <row r="2079" spans="1:2">
      <c r="A2079" s="1">
        <v>39474</v>
      </c>
      <c r="B2079">
        <v>918.25</v>
      </c>
    </row>
    <row r="2080" spans="1:2">
      <c r="A2080" s="1">
        <v>39481</v>
      </c>
      <c r="B2080">
        <v>914.75</v>
      </c>
    </row>
    <row r="2081" spans="1:2">
      <c r="A2081" s="1">
        <v>39488</v>
      </c>
      <c r="B2081">
        <v>916.25</v>
      </c>
    </row>
    <row r="2082" spans="1:2">
      <c r="A2082" s="1">
        <v>39495</v>
      </c>
      <c r="B2082">
        <v>912.5</v>
      </c>
    </row>
    <row r="2083" spans="1:2">
      <c r="A2083" s="1">
        <v>39502</v>
      </c>
      <c r="B2083">
        <v>943</v>
      </c>
    </row>
    <row r="2084" spans="1:2">
      <c r="A2084" s="1">
        <v>39509</v>
      </c>
      <c r="B2084">
        <v>971.5</v>
      </c>
    </row>
    <row r="2085" spans="1:2">
      <c r="A2085" s="1">
        <v>39516</v>
      </c>
      <c r="B2085">
        <v>972.5</v>
      </c>
    </row>
    <row r="2086" spans="1:2">
      <c r="A2086" s="1">
        <v>39523</v>
      </c>
      <c r="B2086">
        <v>1003.5</v>
      </c>
    </row>
    <row r="2087" spans="1:2">
      <c r="A2087" s="1">
        <v>39530</v>
      </c>
      <c r="B2087">
        <v>925.75</v>
      </c>
    </row>
    <row r="2088" spans="1:2">
      <c r="A2088" s="1">
        <v>39537</v>
      </c>
      <c r="B2088">
        <v>934.25</v>
      </c>
    </row>
    <row r="2089" spans="1:2">
      <c r="A2089" s="1">
        <v>39544</v>
      </c>
      <c r="B2089">
        <v>905.5</v>
      </c>
    </row>
    <row r="2090" spans="1:2">
      <c r="A2090" s="1">
        <v>39551</v>
      </c>
      <c r="B2090">
        <v>927.75</v>
      </c>
    </row>
    <row r="2091" spans="1:2">
      <c r="A2091" s="1">
        <v>39558</v>
      </c>
      <c r="B2091">
        <v>908.75</v>
      </c>
    </row>
    <row r="2092" spans="1:2">
      <c r="A2092" s="1">
        <v>39565</v>
      </c>
      <c r="B2092">
        <v>891.5</v>
      </c>
    </row>
    <row r="2093" spans="1:2">
      <c r="A2093" s="1">
        <v>39572</v>
      </c>
      <c r="B2093">
        <v>853.5</v>
      </c>
    </row>
    <row r="2094" spans="1:2">
      <c r="A2094" s="1">
        <v>39579</v>
      </c>
      <c r="B2094">
        <v>876</v>
      </c>
    </row>
    <row r="2095" spans="1:2">
      <c r="A2095" s="1">
        <v>39586</v>
      </c>
      <c r="B2095">
        <v>897</v>
      </c>
    </row>
    <row r="2096" spans="1:2">
      <c r="A2096" s="1">
        <v>39593</v>
      </c>
      <c r="B2096">
        <v>927.5</v>
      </c>
    </row>
    <row r="2097" spans="1:2">
      <c r="A2097" s="1">
        <v>39600</v>
      </c>
      <c r="B2097">
        <v>885.75</v>
      </c>
    </row>
    <row r="2098" spans="1:2">
      <c r="A2098" s="1">
        <v>39607</v>
      </c>
      <c r="B2098">
        <v>890.5</v>
      </c>
    </row>
    <row r="2099" spans="1:2">
      <c r="A2099" s="1">
        <v>39614</v>
      </c>
      <c r="B2099">
        <v>866</v>
      </c>
    </row>
    <row r="2100" spans="1:2">
      <c r="A2100" s="1">
        <v>39621</v>
      </c>
      <c r="B2100">
        <v>907.5</v>
      </c>
    </row>
    <row r="2101" spans="1:2">
      <c r="A2101" s="1">
        <v>39628</v>
      </c>
      <c r="B2101">
        <v>919.5</v>
      </c>
    </row>
    <row r="2102" spans="1:2">
      <c r="A2102" s="1">
        <v>39635</v>
      </c>
      <c r="B2102">
        <v>931.25</v>
      </c>
    </row>
    <row r="2103" spans="1:2">
      <c r="A2103" s="1">
        <v>39642</v>
      </c>
      <c r="B2103">
        <v>962.75</v>
      </c>
    </row>
    <row r="2104" spans="1:2">
      <c r="A2104" s="1">
        <v>39649</v>
      </c>
      <c r="B2104">
        <v>959.75</v>
      </c>
    </row>
    <row r="2105" spans="1:2">
      <c r="A2105" s="1">
        <v>39656</v>
      </c>
      <c r="B2105">
        <v>920.5</v>
      </c>
    </row>
    <row r="2106" spans="1:2">
      <c r="A2106" s="1">
        <v>39663</v>
      </c>
      <c r="B2106">
        <v>912.5</v>
      </c>
    </row>
    <row r="2107" spans="1:2">
      <c r="A2107" s="1">
        <v>39670</v>
      </c>
      <c r="B2107">
        <v>852.5</v>
      </c>
    </row>
    <row r="2108" spans="1:2">
      <c r="A2108" s="1">
        <v>39677</v>
      </c>
      <c r="B2108">
        <v>786.5</v>
      </c>
    </row>
    <row r="2109" spans="1:2">
      <c r="A2109" s="1">
        <v>39684</v>
      </c>
      <c r="B2109">
        <v>824</v>
      </c>
    </row>
    <row r="2110" spans="1:2">
      <c r="A2110" s="1">
        <v>39691</v>
      </c>
      <c r="B2110">
        <v>833</v>
      </c>
    </row>
    <row r="2111" spans="1:2">
      <c r="A2111" s="1">
        <v>39698</v>
      </c>
      <c r="B2111">
        <v>808.5</v>
      </c>
    </row>
    <row r="2112" spans="1:2">
      <c r="A2112" s="1">
        <v>39705</v>
      </c>
      <c r="B2112">
        <v>750.25</v>
      </c>
    </row>
    <row r="2113" spans="1:2">
      <c r="A2113" s="1">
        <v>39712</v>
      </c>
      <c r="B2113">
        <v>869</v>
      </c>
    </row>
    <row r="2114" spans="1:2">
      <c r="A2114" s="1">
        <v>39719</v>
      </c>
      <c r="B2114">
        <v>902</v>
      </c>
    </row>
    <row r="2115" spans="1:2">
      <c r="A2115" s="1">
        <v>39726</v>
      </c>
      <c r="B2115">
        <v>828</v>
      </c>
    </row>
    <row r="2116" spans="1:2">
      <c r="A2116" s="1">
        <v>39733</v>
      </c>
      <c r="B2116">
        <v>900.5</v>
      </c>
    </row>
    <row r="2117" spans="1:2">
      <c r="A2117" s="1">
        <v>39740</v>
      </c>
      <c r="B2117">
        <v>784.5</v>
      </c>
    </row>
    <row r="2118" spans="1:2">
      <c r="A2118" s="1">
        <v>39747</v>
      </c>
      <c r="B2118">
        <v>712.5</v>
      </c>
    </row>
    <row r="2119" spans="1:2">
      <c r="A2119" s="1">
        <v>39754</v>
      </c>
      <c r="B2119">
        <v>730.75</v>
      </c>
    </row>
    <row r="2120" spans="1:2">
      <c r="A2120" s="1">
        <v>39761</v>
      </c>
      <c r="B2120">
        <v>735.25</v>
      </c>
    </row>
    <row r="2121" spans="1:2">
      <c r="A2121" s="1">
        <v>39768</v>
      </c>
      <c r="B2121">
        <v>747.5</v>
      </c>
    </row>
    <row r="2122" spans="1:2">
      <c r="A2122" s="1">
        <v>39775</v>
      </c>
      <c r="B2122">
        <v>774.5</v>
      </c>
    </row>
    <row r="2123" spans="1:2">
      <c r="A2123" s="1">
        <v>39782</v>
      </c>
      <c r="B2123">
        <v>814.5</v>
      </c>
    </row>
    <row r="2124" spans="1:2">
      <c r="A2124" s="1">
        <v>39789</v>
      </c>
      <c r="B2124">
        <v>749</v>
      </c>
    </row>
    <row r="2125" spans="1:2">
      <c r="A2125" s="1">
        <v>39796</v>
      </c>
      <c r="B2125">
        <v>826.5</v>
      </c>
    </row>
    <row r="2126" spans="1:2">
      <c r="A2126" s="1">
        <v>39803</v>
      </c>
      <c r="B2126">
        <v>835.75</v>
      </c>
    </row>
    <row r="2127" spans="1:2">
      <c r="A2127" s="1">
        <v>39810</v>
      </c>
      <c r="B2127">
        <v>843.5</v>
      </c>
    </row>
    <row r="2128" spans="1:2">
      <c r="A2128" s="1">
        <v>39817</v>
      </c>
      <c r="B2128">
        <v>874.5</v>
      </c>
    </row>
    <row r="2129" spans="1:2">
      <c r="A2129" s="1">
        <v>39824</v>
      </c>
      <c r="B2129">
        <v>847.25</v>
      </c>
    </row>
    <row r="2130" spans="1:2">
      <c r="A2130" s="1">
        <v>39831</v>
      </c>
      <c r="B2130">
        <v>833.75</v>
      </c>
    </row>
    <row r="2131" spans="1:2">
      <c r="A2131" s="1">
        <v>39838</v>
      </c>
      <c r="B2131">
        <v>875.75</v>
      </c>
    </row>
    <row r="2132" spans="1:2">
      <c r="A2132" s="1">
        <v>39845</v>
      </c>
      <c r="B2132">
        <v>919.5</v>
      </c>
    </row>
    <row r="2133" spans="1:2">
      <c r="A2133" s="1">
        <v>39852</v>
      </c>
      <c r="B2133">
        <v>913</v>
      </c>
    </row>
    <row r="2134" spans="1:2">
      <c r="A2134" s="1">
        <v>39859</v>
      </c>
      <c r="B2134">
        <v>935.5</v>
      </c>
    </row>
    <row r="2135" spans="1:2">
      <c r="A2135" s="1">
        <v>39866</v>
      </c>
      <c r="B2135">
        <v>989</v>
      </c>
    </row>
    <row r="2136" spans="1:2">
      <c r="A2136" s="1">
        <v>39873</v>
      </c>
      <c r="B2136">
        <v>952</v>
      </c>
    </row>
    <row r="2137" spans="1:2">
      <c r="A2137" s="1">
        <v>39880</v>
      </c>
      <c r="B2137">
        <v>936</v>
      </c>
    </row>
    <row r="2138" spans="1:2">
      <c r="A2138" s="1">
        <v>39887</v>
      </c>
      <c r="B2138">
        <v>928</v>
      </c>
    </row>
    <row r="2139" spans="1:2">
      <c r="A2139" s="1">
        <v>39894</v>
      </c>
      <c r="B2139">
        <v>954</v>
      </c>
    </row>
    <row r="2140" spans="1:2">
      <c r="A2140" s="1">
        <v>39901</v>
      </c>
      <c r="B2140">
        <v>924</v>
      </c>
    </row>
    <row r="2141" spans="1:2">
      <c r="A2141" s="1">
        <v>39908</v>
      </c>
      <c r="B2141">
        <v>905</v>
      </c>
    </row>
    <row r="2142" spans="1:2">
      <c r="A2142" s="1">
        <v>39915</v>
      </c>
      <c r="B2142">
        <v>880.5</v>
      </c>
    </row>
    <row r="2143" spans="1:2">
      <c r="A2143" s="1">
        <v>39922</v>
      </c>
      <c r="B2143">
        <v>870.5</v>
      </c>
    </row>
    <row r="2144" spans="1:2">
      <c r="A2144" s="1">
        <v>39929</v>
      </c>
      <c r="B2144">
        <v>907.5</v>
      </c>
    </row>
    <row r="2145" spans="1:2">
      <c r="A2145" s="1">
        <v>39936</v>
      </c>
      <c r="B2145">
        <v>884.5</v>
      </c>
    </row>
    <row r="2146" spans="1:2">
      <c r="A2146" s="1">
        <v>39943</v>
      </c>
      <c r="B2146">
        <v>907</v>
      </c>
    </row>
    <row r="2147" spans="1:2">
      <c r="A2147" s="1">
        <v>39950</v>
      </c>
      <c r="B2147">
        <v>929.5</v>
      </c>
    </row>
    <row r="2148" spans="1:2">
      <c r="A2148" s="1">
        <v>39957</v>
      </c>
      <c r="B2148">
        <v>959.75</v>
      </c>
    </row>
    <row r="2149" spans="1:2">
      <c r="A2149" s="1">
        <v>39964</v>
      </c>
      <c r="B2149">
        <v>975.5</v>
      </c>
    </row>
    <row r="2150" spans="1:2">
      <c r="A2150" s="1">
        <v>39971</v>
      </c>
      <c r="B2150">
        <v>962</v>
      </c>
    </row>
    <row r="2151" spans="1:2">
      <c r="A2151" s="1">
        <v>39978</v>
      </c>
      <c r="B2151">
        <v>937.25</v>
      </c>
    </row>
    <row r="2152" spans="1:2">
      <c r="A2152" s="1">
        <v>39985</v>
      </c>
      <c r="B2152">
        <v>935.25</v>
      </c>
    </row>
    <row r="2153" spans="1:2">
      <c r="A2153" s="1">
        <v>39992</v>
      </c>
      <c r="B2153">
        <v>942</v>
      </c>
    </row>
    <row r="2154" spans="1:2">
      <c r="A2154" s="1">
        <v>39999</v>
      </c>
      <c r="B2154">
        <v>932.5</v>
      </c>
    </row>
    <row r="2155" spans="1:2">
      <c r="A2155" s="1">
        <v>40006</v>
      </c>
      <c r="B2155">
        <v>913</v>
      </c>
    </row>
    <row r="2156" spans="1:2">
      <c r="A2156" s="1">
        <v>40013</v>
      </c>
      <c r="B2156">
        <v>937.5</v>
      </c>
    </row>
    <row r="2157" spans="1:2">
      <c r="A2157" s="1">
        <v>40020</v>
      </c>
      <c r="B2157">
        <v>951.5</v>
      </c>
    </row>
    <row r="2158" spans="1:2">
      <c r="A2158" s="1">
        <v>40027</v>
      </c>
      <c r="B2158">
        <v>939</v>
      </c>
    </row>
    <row r="2159" spans="1:2">
      <c r="A2159" s="1">
        <v>40034</v>
      </c>
      <c r="B2159">
        <v>956</v>
      </c>
    </row>
    <row r="2160" spans="1:2">
      <c r="A2160" s="1">
        <v>40041</v>
      </c>
      <c r="B2160">
        <v>953.5</v>
      </c>
    </row>
    <row r="2161" spans="1:2">
      <c r="A2161" s="1">
        <v>40048</v>
      </c>
      <c r="B2161">
        <v>952.5</v>
      </c>
    </row>
    <row r="2162" spans="1:2">
      <c r="A2162" s="1">
        <v>40055</v>
      </c>
      <c r="B2162">
        <v>955.5</v>
      </c>
    </row>
    <row r="2163" spans="1:2">
      <c r="A2163" s="1">
        <v>40062</v>
      </c>
      <c r="B2163">
        <v>989</v>
      </c>
    </row>
    <row r="2164" spans="1:2">
      <c r="A2164" s="1">
        <v>40069</v>
      </c>
      <c r="B2164">
        <v>1008.25</v>
      </c>
    </row>
    <row r="2165" spans="1:2">
      <c r="A2165" s="1">
        <v>40076</v>
      </c>
      <c r="B2165">
        <v>1012</v>
      </c>
    </row>
    <row r="2166" spans="1:2">
      <c r="A2166" s="1">
        <v>40083</v>
      </c>
      <c r="B2166">
        <v>991.5</v>
      </c>
    </row>
    <row r="2167" spans="1:2">
      <c r="A2167" s="1">
        <v>40090</v>
      </c>
      <c r="B2167">
        <v>1003.5</v>
      </c>
    </row>
    <row r="2168" spans="1:2">
      <c r="A2168" s="1">
        <v>40097</v>
      </c>
      <c r="B2168">
        <v>1051.5</v>
      </c>
    </row>
    <row r="2169" spans="1:2">
      <c r="A2169" s="1">
        <v>40104</v>
      </c>
      <c r="B2169">
        <v>1047.5</v>
      </c>
    </row>
    <row r="2170" spans="1:2">
      <c r="A2170" s="1">
        <v>40111</v>
      </c>
      <c r="B2170">
        <v>1061.75</v>
      </c>
    </row>
    <row r="2171" spans="1:2">
      <c r="A2171" s="1">
        <v>40118</v>
      </c>
      <c r="B2171">
        <v>1040</v>
      </c>
    </row>
    <row r="2172" spans="1:2">
      <c r="A2172" s="1">
        <v>40125</v>
      </c>
      <c r="B2172">
        <v>1096.75</v>
      </c>
    </row>
    <row r="2173" spans="1:2">
      <c r="A2173" s="1">
        <v>40132</v>
      </c>
      <c r="B2173">
        <v>1104</v>
      </c>
    </row>
    <row r="2174" spans="1:2">
      <c r="A2174" s="1">
        <v>40139</v>
      </c>
      <c r="B2174">
        <v>1140</v>
      </c>
    </row>
    <row r="2175" spans="1:2">
      <c r="A2175" s="1">
        <v>40146</v>
      </c>
      <c r="B2175">
        <v>1166.5</v>
      </c>
    </row>
    <row r="2176" spans="1:2">
      <c r="A2176" s="1">
        <v>40153</v>
      </c>
      <c r="B2176">
        <v>1190.25</v>
      </c>
    </row>
    <row r="2177" spans="1:2">
      <c r="A2177" s="1">
        <v>40160</v>
      </c>
      <c r="B2177">
        <v>1124</v>
      </c>
    </row>
    <row r="2178" spans="1:2">
      <c r="A2178" s="1">
        <v>40167</v>
      </c>
      <c r="B2178">
        <v>1104.5</v>
      </c>
    </row>
    <row r="2179" spans="1:2">
      <c r="A2179" s="1">
        <v>40174</v>
      </c>
      <c r="B2179">
        <v>1085.25</v>
      </c>
    </row>
    <row r="2180" spans="1:2">
      <c r="A2180" s="1">
        <v>40181</v>
      </c>
      <c r="B2180">
        <v>1087.5</v>
      </c>
    </row>
    <row r="2181" spans="1:2">
      <c r="A2181" s="1">
        <v>40188</v>
      </c>
      <c r="B2181">
        <v>1126.75</v>
      </c>
    </row>
    <row r="2182" spans="1:2">
      <c r="A2182" s="1">
        <v>40195</v>
      </c>
      <c r="B2182">
        <v>1128</v>
      </c>
    </row>
    <row r="2183" spans="1:2">
      <c r="A2183" s="1">
        <v>40202</v>
      </c>
      <c r="B2183">
        <v>1084</v>
      </c>
    </row>
    <row r="2184" spans="1:2">
      <c r="A2184" s="1">
        <v>40209</v>
      </c>
      <c r="B2184">
        <v>1078.5</v>
      </c>
    </row>
    <row r="2185" spans="1:2">
      <c r="A2185" s="1">
        <v>40216</v>
      </c>
      <c r="B2185">
        <v>1058</v>
      </c>
    </row>
    <row r="2186" spans="1:2">
      <c r="A2186" s="1">
        <v>40223</v>
      </c>
      <c r="B2186">
        <v>1082</v>
      </c>
    </row>
    <row r="2187" spans="1:2">
      <c r="A2187" s="1">
        <v>40230</v>
      </c>
      <c r="B2187">
        <v>1112.75</v>
      </c>
    </row>
    <row r="2188" spans="1:2">
      <c r="A2188" s="1">
        <v>40237</v>
      </c>
      <c r="B2188">
        <v>1108.25</v>
      </c>
    </row>
    <row r="2189" spans="1:2">
      <c r="A2189" s="1">
        <v>40244</v>
      </c>
      <c r="B2189">
        <v>1135</v>
      </c>
    </row>
    <row r="2190" spans="1:2">
      <c r="A2190" s="1">
        <v>40251</v>
      </c>
      <c r="B2190">
        <v>1106.25</v>
      </c>
    </row>
    <row r="2191" spans="1:2">
      <c r="A2191" s="1">
        <v>40258</v>
      </c>
      <c r="B2191">
        <v>1105.5</v>
      </c>
    </row>
    <row r="2192" spans="1:2">
      <c r="A2192" s="1">
        <v>40265</v>
      </c>
      <c r="B2192">
        <v>1096.5</v>
      </c>
    </row>
    <row r="2193" spans="1:2">
      <c r="A2193" s="1">
        <v>40272</v>
      </c>
      <c r="B2193">
        <v>1123.5</v>
      </c>
    </row>
    <row r="2194" spans="1:2">
      <c r="A2194" s="1">
        <v>40279</v>
      </c>
      <c r="B2194">
        <v>1152.5</v>
      </c>
    </row>
    <row r="2195" spans="1:2">
      <c r="A2195" s="1">
        <v>40286</v>
      </c>
      <c r="B2195">
        <v>1151.5</v>
      </c>
    </row>
    <row r="2196" spans="1:2">
      <c r="A2196" s="1">
        <v>40293</v>
      </c>
      <c r="B2196">
        <v>1139.5</v>
      </c>
    </row>
    <row r="2197" spans="1:2">
      <c r="A2197" s="1">
        <v>40300</v>
      </c>
      <c r="B2197">
        <v>1179.25</v>
      </c>
    </row>
    <row r="2198" spans="1:2">
      <c r="A2198" s="1">
        <v>40307</v>
      </c>
      <c r="B2198">
        <v>1202.25</v>
      </c>
    </row>
    <row r="2199" spans="1:2">
      <c r="A2199" s="1">
        <v>40314</v>
      </c>
      <c r="B2199">
        <v>1236.5</v>
      </c>
    </row>
    <row r="2200" spans="1:2">
      <c r="A2200" s="1">
        <v>40321</v>
      </c>
      <c r="B2200">
        <v>1179.75</v>
      </c>
    </row>
    <row r="2201" spans="1:2">
      <c r="A2201" s="1">
        <v>40328</v>
      </c>
      <c r="B2201">
        <v>1207.5</v>
      </c>
    </row>
    <row r="2202" spans="1:2">
      <c r="A2202" s="1">
        <v>40335</v>
      </c>
      <c r="B2202">
        <v>1203.5</v>
      </c>
    </row>
    <row r="2203" spans="1:2">
      <c r="A2203" s="1">
        <v>40342</v>
      </c>
      <c r="B2203">
        <v>1220</v>
      </c>
    </row>
    <row r="2204" spans="1:2">
      <c r="A2204" s="1">
        <v>40349</v>
      </c>
      <c r="B2204">
        <v>1256</v>
      </c>
    </row>
    <row r="2205" spans="1:2">
      <c r="A2205" s="1">
        <v>40356</v>
      </c>
      <c r="B2205">
        <v>1254</v>
      </c>
    </row>
    <row r="2206" spans="1:2">
      <c r="A2206" s="1">
        <v>40363</v>
      </c>
      <c r="B2206">
        <v>1201.5</v>
      </c>
    </row>
    <row r="2207" spans="1:2">
      <c r="A2207" s="1">
        <v>40370</v>
      </c>
      <c r="B2207">
        <v>1208.75</v>
      </c>
    </row>
    <row r="2208" spans="1:2">
      <c r="A2208" s="1">
        <v>40377</v>
      </c>
      <c r="B2208">
        <v>1189.25</v>
      </c>
    </row>
    <row r="2209" spans="1:2">
      <c r="A2209" s="1">
        <v>40384</v>
      </c>
      <c r="B2209">
        <v>1190.5</v>
      </c>
    </row>
    <row r="2210" spans="1:2">
      <c r="A2210" s="1">
        <v>40391</v>
      </c>
      <c r="B2210">
        <v>1169</v>
      </c>
    </row>
    <row r="2211" spans="1:2">
      <c r="A2211" s="1">
        <v>40398</v>
      </c>
      <c r="B2211">
        <v>1207.75</v>
      </c>
    </row>
    <row r="2212" spans="1:2">
      <c r="A2212" s="1">
        <v>40405</v>
      </c>
      <c r="B2212">
        <v>1214.25</v>
      </c>
    </row>
    <row r="2213" spans="1:2">
      <c r="A2213" s="1">
        <v>40412</v>
      </c>
      <c r="B2213">
        <v>1223.5</v>
      </c>
    </row>
    <row r="2214" spans="1:2">
      <c r="A2214" s="1">
        <v>40419</v>
      </c>
      <c r="B2214">
        <v>1235</v>
      </c>
    </row>
    <row r="2215" spans="1:2">
      <c r="A2215" s="1">
        <v>40426</v>
      </c>
      <c r="B2215">
        <v>1240.5</v>
      </c>
    </row>
    <row r="2216" spans="1:2">
      <c r="A2216" s="1">
        <v>40433</v>
      </c>
      <c r="B2216">
        <v>1246.5</v>
      </c>
    </row>
    <row r="2217" spans="1:2">
      <c r="A2217" s="1">
        <v>40440</v>
      </c>
      <c r="B2217">
        <v>1274</v>
      </c>
    </row>
    <row r="2218" spans="1:2">
      <c r="A2218" s="1">
        <v>40447</v>
      </c>
      <c r="B2218">
        <v>1297</v>
      </c>
    </row>
    <row r="2219" spans="1:2">
      <c r="A2219" s="1">
        <v>40454</v>
      </c>
      <c r="B2219">
        <v>1316.25</v>
      </c>
    </row>
    <row r="2220" spans="1:2">
      <c r="A2220" s="1">
        <v>40461</v>
      </c>
      <c r="B2220">
        <v>1341.5</v>
      </c>
    </row>
    <row r="2221" spans="1:2">
      <c r="A2221" s="1">
        <v>40468</v>
      </c>
      <c r="B2221">
        <v>1367.5</v>
      </c>
    </row>
    <row r="2222" spans="1:2">
      <c r="A2222" s="1">
        <v>40475</v>
      </c>
      <c r="B2222">
        <v>1322.5</v>
      </c>
    </row>
    <row r="2223" spans="1:2">
      <c r="A2223" s="1">
        <v>40482</v>
      </c>
      <c r="B2223">
        <v>1346.75</v>
      </c>
    </row>
    <row r="2224" spans="1:2">
      <c r="A2224" s="1">
        <v>40489</v>
      </c>
      <c r="B2224">
        <v>1395.5</v>
      </c>
    </row>
    <row r="2225" spans="1:2">
      <c r="A2225" s="1">
        <v>40496</v>
      </c>
      <c r="B2225">
        <v>1388.5</v>
      </c>
    </row>
    <row r="2226" spans="1:2">
      <c r="A2226" s="1">
        <v>40503</v>
      </c>
      <c r="B2226">
        <v>1342.5</v>
      </c>
    </row>
    <row r="2227" spans="1:2">
      <c r="A2227" s="1">
        <v>40510</v>
      </c>
      <c r="B2227">
        <v>1355</v>
      </c>
    </row>
    <row r="2228" spans="1:2">
      <c r="A2228" s="1">
        <v>40517</v>
      </c>
      <c r="B2228">
        <v>1403.5</v>
      </c>
    </row>
    <row r="2229" spans="1:2">
      <c r="A2229" s="1">
        <v>40524</v>
      </c>
      <c r="B2229">
        <v>1375.25</v>
      </c>
    </row>
    <row r="2230" spans="1:2">
      <c r="A2230" s="1">
        <v>40531</v>
      </c>
      <c r="B2230">
        <v>1368.5</v>
      </c>
    </row>
    <row r="2231" spans="1:2">
      <c r="A2231" s="1">
        <v>40538</v>
      </c>
      <c r="B2231">
        <v>1373.5</v>
      </c>
    </row>
    <row r="2232" spans="1:2">
      <c r="A2232" s="1">
        <v>40545</v>
      </c>
      <c r="B2232">
        <v>1405.5</v>
      </c>
    </row>
    <row r="2233" spans="1:2">
      <c r="A2233" s="1">
        <v>40552</v>
      </c>
      <c r="B2233">
        <v>1367</v>
      </c>
    </row>
    <row r="2234" spans="1:2">
      <c r="A2234" s="1">
        <v>40559</v>
      </c>
      <c r="B2234">
        <v>1367</v>
      </c>
    </row>
    <row r="2235" spans="1:2">
      <c r="A2235" s="1">
        <v>40566</v>
      </c>
      <c r="B2235">
        <v>1343.5</v>
      </c>
    </row>
    <row r="2236" spans="1:2">
      <c r="A2236" s="1">
        <v>40573</v>
      </c>
      <c r="B2236">
        <v>1319</v>
      </c>
    </row>
    <row r="2237" spans="1:2">
      <c r="A2237" s="1">
        <v>40580</v>
      </c>
      <c r="B2237">
        <v>1355</v>
      </c>
    </row>
    <row r="2238" spans="1:2">
      <c r="A2238" s="1">
        <v>40587</v>
      </c>
      <c r="B2238">
        <v>1364</v>
      </c>
    </row>
    <row r="2239" spans="1:2">
      <c r="A2239" s="1">
        <v>40594</v>
      </c>
      <c r="B2239">
        <v>1383.5</v>
      </c>
    </row>
    <row r="2240" spans="1:2">
      <c r="A2240" s="1">
        <v>40601</v>
      </c>
      <c r="B2240">
        <v>1402.5</v>
      </c>
    </row>
    <row r="2241" spans="1:2">
      <c r="A2241" s="1">
        <v>40608</v>
      </c>
      <c r="B2241">
        <v>1427</v>
      </c>
    </row>
    <row r="2242" spans="1:2">
      <c r="A2242" s="1">
        <v>40615</v>
      </c>
      <c r="B2242">
        <v>1411.5</v>
      </c>
    </row>
    <row r="2243" spans="1:2">
      <c r="A2243" s="1">
        <v>40622</v>
      </c>
      <c r="B2243">
        <v>1420</v>
      </c>
    </row>
    <row r="2244" spans="1:2">
      <c r="A2244" s="1">
        <v>40629</v>
      </c>
      <c r="B2244">
        <v>1436</v>
      </c>
    </row>
    <row r="2245" spans="1:2">
      <c r="A2245" s="1">
        <v>40636</v>
      </c>
      <c r="B2245">
        <v>1418</v>
      </c>
    </row>
    <row r="2246" spans="1:2">
      <c r="A2246" s="1">
        <v>40643</v>
      </c>
      <c r="B2246">
        <v>1469.5</v>
      </c>
    </row>
    <row r="2247" spans="1:2">
      <c r="A2247" s="1">
        <v>40650</v>
      </c>
      <c r="B2247">
        <v>1476.75</v>
      </c>
    </row>
    <row r="2248" spans="1:2">
      <c r="A2248" s="1">
        <v>40657</v>
      </c>
      <c r="B2248">
        <v>1504</v>
      </c>
    </row>
    <row r="2249" spans="1:2">
      <c r="A2249" s="1">
        <v>40664</v>
      </c>
      <c r="B2249">
        <v>1535.5</v>
      </c>
    </row>
    <row r="2250" spans="1:2">
      <c r="A2250" s="1">
        <v>40671</v>
      </c>
      <c r="B2250">
        <v>1486.5</v>
      </c>
    </row>
    <row r="2251" spans="1:2">
      <c r="A2251" s="1">
        <v>40678</v>
      </c>
      <c r="B2251">
        <v>1505.75</v>
      </c>
    </row>
    <row r="2252" spans="1:2">
      <c r="A2252" s="1">
        <v>40685</v>
      </c>
      <c r="B2252">
        <v>1490.75</v>
      </c>
    </row>
    <row r="2253" spans="1:2">
      <c r="A2253" s="1">
        <v>40692</v>
      </c>
      <c r="B2253">
        <v>1533</v>
      </c>
    </row>
    <row r="2254" spans="1:2">
      <c r="A2254" s="1">
        <v>40699</v>
      </c>
      <c r="B2254">
        <v>1540</v>
      </c>
    </row>
    <row r="2255" spans="1:2">
      <c r="A2255" s="1">
        <v>40706</v>
      </c>
      <c r="B2255">
        <v>1529.25</v>
      </c>
    </row>
    <row r="2256" spans="1:2">
      <c r="A2256" s="1">
        <v>40713</v>
      </c>
      <c r="B2256">
        <v>1537.5</v>
      </c>
    </row>
    <row r="2257" spans="1:2">
      <c r="A2257" s="1">
        <v>40720</v>
      </c>
      <c r="B2257">
        <v>1514.75</v>
      </c>
    </row>
    <row r="2258" spans="1:2">
      <c r="A2258" s="1">
        <v>40727</v>
      </c>
      <c r="B2258">
        <v>1483</v>
      </c>
    </row>
    <row r="2259" spans="1:2">
      <c r="A2259" s="1">
        <v>40734</v>
      </c>
      <c r="B2259">
        <v>1541.5</v>
      </c>
    </row>
    <row r="2260" spans="1:2">
      <c r="A2260" s="1">
        <v>40741</v>
      </c>
      <c r="B2260">
        <v>1587</v>
      </c>
    </row>
    <row r="2261" spans="1:2">
      <c r="A2261" s="1">
        <v>40748</v>
      </c>
      <c r="B2261">
        <v>1602</v>
      </c>
    </row>
    <row r="2262" spans="1:2">
      <c r="A2262" s="1">
        <v>40755</v>
      </c>
      <c r="B2262">
        <v>1628.5</v>
      </c>
    </row>
    <row r="2263" spans="1:2">
      <c r="A2263" s="1">
        <v>40762</v>
      </c>
      <c r="B2263">
        <v>1658.75</v>
      </c>
    </row>
    <row r="2264" spans="1:2">
      <c r="A2264" s="1">
        <v>40769</v>
      </c>
      <c r="B2264">
        <v>1736</v>
      </c>
    </row>
    <row r="2265" spans="1:2">
      <c r="A2265" s="1">
        <v>40776</v>
      </c>
      <c r="B2265">
        <v>1848</v>
      </c>
    </row>
    <row r="2266" spans="1:2">
      <c r="A2266" s="1">
        <v>40783</v>
      </c>
      <c r="B2266">
        <v>1788</v>
      </c>
    </row>
    <row r="2267" spans="1:2">
      <c r="A2267" s="1">
        <v>40790</v>
      </c>
      <c r="B2267">
        <v>1875.25</v>
      </c>
    </row>
    <row r="2268" spans="1:2">
      <c r="A2268" s="1">
        <v>40797</v>
      </c>
      <c r="B2268">
        <v>1851</v>
      </c>
    </row>
    <row r="2269" spans="1:2">
      <c r="A2269" s="1">
        <v>40804</v>
      </c>
      <c r="B2269">
        <v>1794</v>
      </c>
    </row>
    <row r="2270" spans="1:2">
      <c r="A2270" s="1">
        <v>40811</v>
      </c>
      <c r="B2270">
        <v>1689</v>
      </c>
    </row>
    <row r="2271" spans="1:2">
      <c r="A2271" s="1">
        <v>40818</v>
      </c>
      <c r="B2271">
        <v>1620</v>
      </c>
    </row>
    <row r="2272" spans="1:2">
      <c r="A2272" s="1">
        <v>40825</v>
      </c>
      <c r="B2272">
        <v>1652</v>
      </c>
    </row>
    <row r="2273" spans="1:2">
      <c r="A2273" s="1">
        <v>40832</v>
      </c>
      <c r="B2273">
        <v>1678</v>
      </c>
    </row>
    <row r="2274" spans="1:2">
      <c r="A2274" s="1">
        <v>40839</v>
      </c>
      <c r="B2274">
        <v>1642.5</v>
      </c>
    </row>
    <row r="2275" spans="1:2">
      <c r="A2275" s="1">
        <v>40846</v>
      </c>
      <c r="B2275">
        <v>1741</v>
      </c>
    </row>
    <row r="2276" spans="1:2">
      <c r="A2276" s="1">
        <v>40853</v>
      </c>
      <c r="B2276">
        <v>1749</v>
      </c>
    </row>
    <row r="2277" spans="1:2">
      <c r="A2277" s="1">
        <v>40860</v>
      </c>
      <c r="B2277">
        <v>1773</v>
      </c>
    </row>
    <row r="2278" spans="1:2">
      <c r="A2278" s="1">
        <v>40867</v>
      </c>
      <c r="B2278">
        <v>1719</v>
      </c>
    </row>
    <row r="2279" spans="1:2">
      <c r="A2279" s="1">
        <v>40874</v>
      </c>
      <c r="B2279">
        <v>1688.5</v>
      </c>
    </row>
    <row r="2280" spans="1:2">
      <c r="A2280" s="1">
        <v>40881</v>
      </c>
      <c r="B2280">
        <v>1747</v>
      </c>
    </row>
    <row r="2281" spans="1:2">
      <c r="A2281" s="1">
        <v>40888</v>
      </c>
      <c r="B2281">
        <v>1709</v>
      </c>
    </row>
    <row r="2282" spans="1:2">
      <c r="A2282" s="1">
        <v>40895</v>
      </c>
      <c r="B2282">
        <v>1594</v>
      </c>
    </row>
    <row r="2283" spans="1:2">
      <c r="A2283" s="1">
        <v>40902</v>
      </c>
      <c r="B2283">
        <v>1606.5</v>
      </c>
    </row>
    <row r="2284" spans="1:2">
      <c r="A2284" s="1">
        <v>40909</v>
      </c>
      <c r="B2284">
        <v>1531</v>
      </c>
    </row>
    <row r="2285" spans="1:2">
      <c r="A2285" s="1">
        <v>40916</v>
      </c>
      <c r="B2285">
        <v>1616.5</v>
      </c>
    </row>
    <row r="2286" spans="1:2">
      <c r="A2286" s="1">
        <v>40923</v>
      </c>
      <c r="B2286">
        <v>1635.5</v>
      </c>
    </row>
    <row r="2287" spans="1:2">
      <c r="A2287" s="1">
        <v>40930</v>
      </c>
      <c r="B2287">
        <v>1653</v>
      </c>
    </row>
    <row r="2288" spans="1:2">
      <c r="A2288" s="1">
        <v>40937</v>
      </c>
      <c r="B2288">
        <v>1726</v>
      </c>
    </row>
    <row r="2289" spans="1:2">
      <c r="A2289" s="1">
        <v>40944</v>
      </c>
      <c r="B2289">
        <v>1734</v>
      </c>
    </row>
    <row r="2290" spans="1:2">
      <c r="A2290" s="1">
        <v>40951</v>
      </c>
      <c r="B2290">
        <v>1711.5</v>
      </c>
    </row>
    <row r="2291" spans="1:2">
      <c r="A2291" s="1">
        <v>40958</v>
      </c>
      <c r="B2291">
        <v>1723</v>
      </c>
    </row>
    <row r="2292" spans="1:2">
      <c r="A2292" s="1">
        <v>40965</v>
      </c>
      <c r="B2292">
        <v>1777.5</v>
      </c>
    </row>
    <row r="2293" spans="1:2">
      <c r="A2293" s="1">
        <v>40972</v>
      </c>
      <c r="B2293">
        <v>1707</v>
      </c>
    </row>
    <row r="2294" spans="1:2">
      <c r="A2294" s="1">
        <v>40979</v>
      </c>
      <c r="B2294">
        <v>1687.5</v>
      </c>
    </row>
    <row r="2295" spans="1:2">
      <c r="A2295" s="1">
        <v>40986</v>
      </c>
      <c r="B2295">
        <v>1658</v>
      </c>
    </row>
    <row r="2296" spans="1:2">
      <c r="A2296" s="1">
        <v>40993</v>
      </c>
      <c r="B2296">
        <v>1664</v>
      </c>
    </row>
    <row r="2297" spans="1:2">
      <c r="A2297" s="1">
        <v>41000</v>
      </c>
      <c r="B2297">
        <v>1662.5</v>
      </c>
    </row>
    <row r="2298" spans="1:2">
      <c r="A2298" s="1">
        <v>41007</v>
      </c>
      <c r="B2298">
        <v>1631</v>
      </c>
    </row>
    <row r="2299" spans="1:2">
      <c r="A2299" s="1">
        <v>41014</v>
      </c>
      <c r="B2299">
        <v>1666.5</v>
      </c>
    </row>
    <row r="2300" spans="1:2">
      <c r="A2300" s="1">
        <v>41021</v>
      </c>
      <c r="B2300">
        <v>1641.5</v>
      </c>
    </row>
    <row r="2301" spans="1:2">
      <c r="A2301" s="1">
        <v>41028</v>
      </c>
      <c r="B2301">
        <v>1663.5</v>
      </c>
    </row>
    <row r="2302" spans="1:2">
      <c r="A2302" s="1">
        <v>41035</v>
      </c>
      <c r="B2302">
        <v>1643.75</v>
      </c>
    </row>
    <row r="2303" spans="1:2">
      <c r="A2303" s="1">
        <v>41042</v>
      </c>
      <c r="B2303">
        <v>1583</v>
      </c>
    </row>
    <row r="2304" spans="1:2">
      <c r="A2304" s="1">
        <v>41049</v>
      </c>
      <c r="B2304">
        <v>1589.5</v>
      </c>
    </row>
    <row r="2305" spans="1:2">
      <c r="A2305" s="1">
        <v>41056</v>
      </c>
      <c r="B2305">
        <v>1569.5</v>
      </c>
    </row>
    <row r="2306" spans="1:2">
      <c r="A2306" s="1">
        <v>41063</v>
      </c>
      <c r="B2306">
        <v>1606</v>
      </c>
    </row>
    <row r="2307" spans="1:2">
      <c r="A2307" s="1">
        <v>41070</v>
      </c>
      <c r="B2307">
        <v>1576.5</v>
      </c>
    </row>
    <row r="2308" spans="1:2">
      <c r="A2308" s="1">
        <v>41077</v>
      </c>
      <c r="B2308">
        <v>1627.25</v>
      </c>
    </row>
    <row r="2309" spans="1:2">
      <c r="A2309" s="1">
        <v>41084</v>
      </c>
      <c r="B2309">
        <v>1565.5</v>
      </c>
    </row>
    <row r="2310" spans="1:2">
      <c r="A2310" s="1">
        <v>41091</v>
      </c>
      <c r="B2310">
        <v>1598.5</v>
      </c>
    </row>
    <row r="2311" spans="1:2">
      <c r="A2311" s="1">
        <v>41098</v>
      </c>
      <c r="B2311">
        <v>1587</v>
      </c>
    </row>
    <row r="2312" spans="1:2">
      <c r="A2312" s="1">
        <v>41105</v>
      </c>
      <c r="B2312">
        <v>1595.5</v>
      </c>
    </row>
    <row r="2313" spans="1:2">
      <c r="A2313" s="1">
        <v>41112</v>
      </c>
      <c r="B2313">
        <v>1576.25</v>
      </c>
    </row>
    <row r="2314" spans="1:2">
      <c r="A2314" s="1">
        <v>41119</v>
      </c>
      <c r="B2314">
        <v>1618.25</v>
      </c>
    </row>
    <row r="2315" spans="1:2">
      <c r="A2315" s="1">
        <v>41126</v>
      </c>
      <c r="B2315">
        <v>1602</v>
      </c>
    </row>
    <row r="2316" spans="1:2">
      <c r="A2316" s="1">
        <v>41133</v>
      </c>
      <c r="B2316">
        <v>1618.5</v>
      </c>
    </row>
    <row r="2317" spans="1:2">
      <c r="A2317" s="1">
        <v>41140</v>
      </c>
      <c r="B2317">
        <v>1614.75</v>
      </c>
    </row>
    <row r="2318" spans="1:2">
      <c r="A2318" s="1">
        <v>41147</v>
      </c>
      <c r="B2318">
        <v>1667</v>
      </c>
    </row>
    <row r="2319" spans="1:2">
      <c r="A2319" s="1">
        <v>41154</v>
      </c>
      <c r="B2319">
        <v>1648.5</v>
      </c>
    </row>
    <row r="2320" spans="1:2">
      <c r="A2320" s="1">
        <v>41161</v>
      </c>
      <c r="B2320">
        <v>1728</v>
      </c>
    </row>
    <row r="2321" spans="1:2">
      <c r="A2321" s="1">
        <v>41168</v>
      </c>
      <c r="B2321">
        <v>1775.5</v>
      </c>
    </row>
    <row r="2322" spans="1:2">
      <c r="A2322" s="1">
        <v>41175</v>
      </c>
      <c r="B2322">
        <v>1784.5</v>
      </c>
    </row>
    <row r="2323" spans="1:2">
      <c r="A2323" s="1">
        <v>41182</v>
      </c>
      <c r="B2323">
        <v>1776</v>
      </c>
    </row>
    <row r="2324" spans="1:2">
      <c r="A2324" s="1">
        <v>41189</v>
      </c>
      <c r="B2324">
        <v>1784</v>
      </c>
    </row>
    <row r="2325" spans="1:2">
      <c r="A2325" s="1">
        <v>41196</v>
      </c>
      <c r="B2325">
        <v>1766.75</v>
      </c>
    </row>
    <row r="2326" spans="1:2">
      <c r="A2326" s="1">
        <v>41203</v>
      </c>
      <c r="B2326">
        <v>1737</v>
      </c>
    </row>
    <row r="2327" spans="1:2">
      <c r="A2327" s="1">
        <v>41210</v>
      </c>
      <c r="B2327">
        <v>1716</v>
      </c>
    </row>
    <row r="2328" spans="1:2">
      <c r="A2328" s="1">
        <v>41217</v>
      </c>
      <c r="B2328">
        <v>1685</v>
      </c>
    </row>
    <row r="2329" spans="1:2">
      <c r="A2329" s="1">
        <v>41224</v>
      </c>
      <c r="B2329">
        <v>1738.25</v>
      </c>
    </row>
    <row r="2330" spans="1:2">
      <c r="A2330" s="1">
        <v>41231</v>
      </c>
      <c r="B2330">
        <v>1713.5</v>
      </c>
    </row>
    <row r="2331" spans="1:2">
      <c r="A2331" s="1">
        <v>41238</v>
      </c>
      <c r="B2331">
        <v>1734.5</v>
      </c>
    </row>
    <row r="2332" spans="1:2">
      <c r="A2332" s="1">
        <v>41245</v>
      </c>
      <c r="B2332">
        <v>1726</v>
      </c>
    </row>
    <row r="2333" spans="1:2">
      <c r="A2333" s="1">
        <v>41252</v>
      </c>
      <c r="B2333">
        <v>1701.5</v>
      </c>
    </row>
    <row r="2334" spans="1:2">
      <c r="A2334" s="1">
        <v>41259</v>
      </c>
      <c r="B2334">
        <v>1696.25</v>
      </c>
    </row>
    <row r="2335" spans="1:2">
      <c r="A2335" s="1">
        <v>41266</v>
      </c>
      <c r="B2335">
        <v>1651.5</v>
      </c>
    </row>
    <row r="2336" spans="1:2">
      <c r="A2336" s="1">
        <v>41273</v>
      </c>
      <c r="B2336">
        <v>1657.5</v>
      </c>
    </row>
    <row r="2337" spans="1:2">
      <c r="A2337" s="1">
        <v>41280</v>
      </c>
      <c r="B2337">
        <v>1648</v>
      </c>
    </row>
    <row r="2338" spans="1:2">
      <c r="A2338" s="1">
        <v>41287</v>
      </c>
      <c r="B2338">
        <v>1657.5</v>
      </c>
    </row>
    <row r="2339" spans="1:2">
      <c r="A2339" s="1">
        <v>41294</v>
      </c>
      <c r="B2339">
        <v>1688.5</v>
      </c>
    </row>
    <row r="2340" spans="1:2">
      <c r="A2340" s="1">
        <v>41301</v>
      </c>
      <c r="B2340">
        <v>1660</v>
      </c>
    </row>
    <row r="2341" spans="1:2">
      <c r="A2341" s="1">
        <v>41308</v>
      </c>
      <c r="B2341">
        <v>1669</v>
      </c>
    </row>
    <row r="2342" spans="1:2">
      <c r="A2342" s="1">
        <v>41315</v>
      </c>
      <c r="B2342">
        <v>1668.25</v>
      </c>
    </row>
    <row r="2343" spans="1:2">
      <c r="A2343" s="1">
        <v>41322</v>
      </c>
      <c r="B2343">
        <v>1612.25</v>
      </c>
    </row>
    <row r="2344" spans="1:2">
      <c r="A2344" s="1">
        <v>41329</v>
      </c>
      <c r="B2344">
        <v>1576.5</v>
      </c>
    </row>
    <row r="2345" spans="1:2">
      <c r="A2345" s="1">
        <v>41336</v>
      </c>
      <c r="B2345">
        <v>1582.25</v>
      </c>
    </row>
    <row r="2346" spans="1:2">
      <c r="A2346" s="1">
        <v>41343</v>
      </c>
      <c r="B2346">
        <v>1581.75</v>
      </c>
    </row>
    <row r="2347" spans="1:2">
      <c r="A2347" s="1">
        <v>41350</v>
      </c>
      <c r="B2347">
        <v>1595.5</v>
      </c>
    </row>
    <row r="2348" spans="1:2">
      <c r="A2348" s="1">
        <v>41357</v>
      </c>
      <c r="B2348">
        <v>1607.75</v>
      </c>
    </row>
    <row r="2349" spans="1:2">
      <c r="A2349" s="1">
        <v>41364</v>
      </c>
      <c r="B2349">
        <v>1598.25</v>
      </c>
    </row>
    <row r="2350" spans="1:2">
      <c r="A2350" s="1">
        <v>41371</v>
      </c>
      <c r="B2350">
        <v>1568</v>
      </c>
    </row>
    <row r="2351" spans="1:2">
      <c r="A2351" s="1">
        <v>41378</v>
      </c>
      <c r="B2351">
        <v>1535.5</v>
      </c>
    </row>
    <row r="2352" spans="1:2">
      <c r="A2352" s="1">
        <v>41385</v>
      </c>
      <c r="B2352">
        <v>1405.5</v>
      </c>
    </row>
    <row r="2353" spans="1:2">
      <c r="A2353" s="1">
        <v>41392</v>
      </c>
      <c r="B2353">
        <v>1471.5</v>
      </c>
    </row>
    <row r="2354" spans="1:2">
      <c r="A2354" s="1">
        <v>41399</v>
      </c>
      <c r="B2354">
        <v>1469.25</v>
      </c>
    </row>
    <row r="2355" spans="1:2">
      <c r="A2355" s="1">
        <v>41406</v>
      </c>
      <c r="B2355">
        <v>1426.5</v>
      </c>
    </row>
    <row r="2356" spans="1:2">
      <c r="A2356" s="1">
        <v>41413</v>
      </c>
      <c r="B2356">
        <v>1368.75</v>
      </c>
    </row>
    <row r="2357" spans="1:2">
      <c r="A2357" s="1">
        <v>41420</v>
      </c>
      <c r="B2357">
        <v>1390.25</v>
      </c>
    </row>
    <row r="2358" spans="1:2">
      <c r="A2358" s="1">
        <v>41427</v>
      </c>
      <c r="B2358">
        <v>1394.5</v>
      </c>
    </row>
    <row r="2359" spans="1:2">
      <c r="A2359" s="1">
        <v>41434</v>
      </c>
      <c r="B2359">
        <v>1386</v>
      </c>
    </row>
    <row r="2360" spans="1:2">
      <c r="A2360" s="1">
        <v>41441</v>
      </c>
      <c r="B2360">
        <v>1391.25</v>
      </c>
    </row>
    <row r="2361" spans="1:2">
      <c r="A2361" s="1">
        <v>41448</v>
      </c>
      <c r="B2361">
        <v>1295.25</v>
      </c>
    </row>
    <row r="2362" spans="1:2">
      <c r="A2362" s="1">
        <v>41455</v>
      </c>
      <c r="B2362">
        <v>1192</v>
      </c>
    </row>
    <row r="2363" spans="1:2">
      <c r="A2363" s="1">
        <v>41462</v>
      </c>
      <c r="B2363">
        <v>1212.75</v>
      </c>
    </row>
    <row r="2364" spans="1:2">
      <c r="A2364" s="1">
        <v>41469</v>
      </c>
      <c r="B2364">
        <v>1279.75</v>
      </c>
    </row>
    <row r="2365" spans="1:2">
      <c r="A2365" s="1">
        <v>41476</v>
      </c>
      <c r="B2365">
        <v>1295.75</v>
      </c>
    </row>
    <row r="2366" spans="1:2">
      <c r="A2366" s="1">
        <v>41483</v>
      </c>
      <c r="B2366">
        <v>1331</v>
      </c>
    </row>
    <row r="2367" spans="1:2">
      <c r="A2367" s="1">
        <v>41490</v>
      </c>
      <c r="B2367">
        <v>1309.25</v>
      </c>
    </row>
    <row r="2368" spans="1:2">
      <c r="A2368" s="1">
        <v>41497</v>
      </c>
      <c r="B2368">
        <v>1309</v>
      </c>
    </row>
    <row r="2369" spans="1:2">
      <c r="A2369" s="1">
        <v>41504</v>
      </c>
      <c r="B2369">
        <v>1369.25</v>
      </c>
    </row>
    <row r="2370" spans="1:2">
      <c r="A2370" s="1">
        <v>41511</v>
      </c>
      <c r="B2370">
        <v>1377.5</v>
      </c>
    </row>
    <row r="2371" spans="1:2">
      <c r="A2371" s="1">
        <v>41518</v>
      </c>
      <c r="B2371">
        <v>1394.75</v>
      </c>
    </row>
    <row r="2372" spans="1:2">
      <c r="A2372" s="1">
        <v>41525</v>
      </c>
      <c r="B2372">
        <v>1387</v>
      </c>
    </row>
    <row r="2373" spans="1:2">
      <c r="A2373" s="1">
        <v>41532</v>
      </c>
      <c r="B2373">
        <v>1318.5</v>
      </c>
    </row>
    <row r="2374" spans="1:2">
      <c r="A2374" s="1">
        <v>41539</v>
      </c>
      <c r="B2374">
        <v>1349.25</v>
      </c>
    </row>
    <row r="2375" spans="1:2">
      <c r="A2375" s="1">
        <v>41546</v>
      </c>
      <c r="B2375">
        <v>1341</v>
      </c>
    </row>
    <row r="2376" spans="1:2">
      <c r="A2376" s="1">
        <v>41553</v>
      </c>
      <c r="B2376">
        <v>1309.75</v>
      </c>
    </row>
    <row r="2377" spans="1:2">
      <c r="A2377" s="1">
        <v>41560</v>
      </c>
      <c r="B2377">
        <v>1265.5</v>
      </c>
    </row>
    <row r="2378" spans="1:2">
      <c r="A2378" s="1">
        <v>41567</v>
      </c>
      <c r="B2378">
        <v>1316.5</v>
      </c>
    </row>
    <row r="2379" spans="1:2">
      <c r="A2379" s="1">
        <v>41574</v>
      </c>
      <c r="B2379">
        <v>1347.75</v>
      </c>
    </row>
    <row r="2380" spans="1:2">
      <c r="A2380" s="1">
        <v>41581</v>
      </c>
      <c r="B2380">
        <v>1306.75</v>
      </c>
    </row>
    <row r="2381" spans="1:2">
      <c r="A2381" s="1">
        <v>41588</v>
      </c>
      <c r="B2381">
        <v>1285.5</v>
      </c>
    </row>
    <row r="2382" spans="1:2">
      <c r="A2382" s="1">
        <v>41595</v>
      </c>
      <c r="B2382">
        <v>1287.25</v>
      </c>
    </row>
    <row r="2383" spans="1:2">
      <c r="A2383" s="1">
        <v>41602</v>
      </c>
      <c r="B2383">
        <v>1246.25</v>
      </c>
    </row>
    <row r="2384" spans="1:2">
      <c r="A2384" s="1">
        <v>41609</v>
      </c>
      <c r="B2384">
        <v>1253</v>
      </c>
    </row>
    <row r="2385" spans="1:2">
      <c r="A2385" s="1">
        <v>41616</v>
      </c>
      <c r="B2385">
        <v>1233</v>
      </c>
    </row>
    <row r="2386" spans="1:2">
      <c r="A2386" s="1">
        <v>41623</v>
      </c>
      <c r="B2386">
        <v>1232</v>
      </c>
    </row>
    <row r="2387" spans="1:2">
      <c r="A2387" s="1">
        <v>41630</v>
      </c>
      <c r="B2387">
        <v>1195.25</v>
      </c>
    </row>
    <row r="2388" spans="1:2">
      <c r="A2388" s="1">
        <v>41637</v>
      </c>
      <c r="B2388">
        <v>1214.5</v>
      </c>
    </row>
    <row r="2389" spans="1:2">
      <c r="A2389" s="1">
        <v>41644</v>
      </c>
      <c r="B2389">
        <v>1234.5</v>
      </c>
    </row>
    <row r="2390" spans="1:2">
      <c r="A2390" s="1">
        <v>41651</v>
      </c>
      <c r="B2390">
        <v>1244.25</v>
      </c>
    </row>
    <row r="2391" spans="1:2">
      <c r="A2391" s="1">
        <v>41658</v>
      </c>
      <c r="B2391">
        <v>1250</v>
      </c>
    </row>
    <row r="2392" spans="1:2">
      <c r="A2392" s="1">
        <v>41665</v>
      </c>
      <c r="B2392">
        <v>1267</v>
      </c>
    </row>
    <row r="2393" spans="1:2">
      <c r="A2393" s="1">
        <v>41672</v>
      </c>
      <c r="B2393">
        <v>1251</v>
      </c>
    </row>
    <row r="2394" spans="1:2">
      <c r="A2394" s="1">
        <v>41679</v>
      </c>
      <c r="B2394">
        <v>1259.25</v>
      </c>
    </row>
    <row r="2395" spans="1:2">
      <c r="A2395" s="1">
        <v>41686</v>
      </c>
      <c r="B2395">
        <v>1320</v>
      </c>
    </row>
    <row r="2396" spans="1:2">
      <c r="A2396" s="1">
        <v>41693</v>
      </c>
      <c r="B2396">
        <v>1323.25</v>
      </c>
    </row>
    <row r="2397" spans="1:2">
      <c r="A2397" s="1">
        <v>41700</v>
      </c>
      <c r="B2397">
        <v>1326.5</v>
      </c>
    </row>
    <row r="2398" spans="1:2">
      <c r="A2398" s="1">
        <v>41707</v>
      </c>
      <c r="B2398">
        <v>1335.25</v>
      </c>
    </row>
    <row r="2399" spans="1:2">
      <c r="A2399" s="1">
        <v>41714</v>
      </c>
      <c r="B2399">
        <v>1385</v>
      </c>
    </row>
    <row r="2400" spans="1:2">
      <c r="A2400" s="1">
        <v>41721</v>
      </c>
      <c r="B2400">
        <v>1336</v>
      </c>
    </row>
    <row r="2401" spans="1:2">
      <c r="A2401" s="1">
        <v>41728</v>
      </c>
      <c r="B2401">
        <v>1294.75</v>
      </c>
    </row>
    <row r="2402" spans="1:2">
      <c r="A2402" s="1">
        <v>41735</v>
      </c>
      <c r="B2402">
        <v>1297.25</v>
      </c>
    </row>
    <row r="2403" spans="1:2">
      <c r="A2403" s="1">
        <v>41742</v>
      </c>
      <c r="B2403">
        <v>1318</v>
      </c>
    </row>
    <row r="2404" spans="1:2">
      <c r="A2404" s="1">
        <v>41749</v>
      </c>
      <c r="B2404">
        <v>1299</v>
      </c>
    </row>
    <row r="2405" spans="1:2">
      <c r="A2405" s="1">
        <v>41756</v>
      </c>
      <c r="B2405">
        <v>1301.25</v>
      </c>
    </row>
    <row r="2406" spans="1:2">
      <c r="A2406" s="1">
        <v>41763</v>
      </c>
      <c r="B2406">
        <v>1281.25</v>
      </c>
    </row>
    <row r="2407" spans="1:2">
      <c r="A2407" s="1">
        <v>41770</v>
      </c>
      <c r="B2407">
        <v>1291.25</v>
      </c>
    </row>
    <row r="2408" spans="1:2">
      <c r="A2408" s="1">
        <v>41777</v>
      </c>
      <c r="B2408">
        <v>1291.5</v>
      </c>
    </row>
    <row r="2409" spans="1:2">
      <c r="A2409" s="1">
        <v>41784</v>
      </c>
      <c r="B2409">
        <v>1291.5</v>
      </c>
    </row>
    <row r="2410" spans="1:2">
      <c r="A2410" s="1">
        <v>41791</v>
      </c>
      <c r="B2410">
        <v>1250.5</v>
      </c>
    </row>
    <row r="2411" spans="1:2">
      <c r="A2411" s="1">
        <v>41798</v>
      </c>
      <c r="B2411">
        <v>1247.5</v>
      </c>
    </row>
    <row r="2412" spans="1:2">
      <c r="A2412" s="1">
        <v>41805</v>
      </c>
      <c r="B2412">
        <v>1273</v>
      </c>
    </row>
    <row r="2413" spans="1:2">
      <c r="A2413" s="1">
        <v>41812</v>
      </c>
      <c r="B2413">
        <v>1312.5</v>
      </c>
    </row>
    <row r="2414" spans="1:2">
      <c r="A2414" s="1">
        <v>41819</v>
      </c>
      <c r="B2414">
        <v>1317.5</v>
      </c>
    </row>
    <row r="2415" spans="1:2">
      <c r="A2415" s="1">
        <v>41826</v>
      </c>
      <c r="B2415">
        <v>1319.25</v>
      </c>
    </row>
    <row r="2416" spans="1:2">
      <c r="A2416" s="1">
        <v>41833</v>
      </c>
      <c r="B2416">
        <v>1335</v>
      </c>
    </row>
    <row r="2417" spans="1:2">
      <c r="A2417" s="1">
        <v>41840</v>
      </c>
      <c r="B2417">
        <v>1307.25</v>
      </c>
    </row>
    <row r="2418" spans="1:2">
      <c r="A2418" s="1">
        <v>41847</v>
      </c>
      <c r="B2418">
        <v>1294.75</v>
      </c>
    </row>
    <row r="2419" spans="1:2">
      <c r="A2419" s="1">
        <v>41854</v>
      </c>
      <c r="B2419">
        <v>1291.25</v>
      </c>
    </row>
    <row r="2420" spans="1:2">
      <c r="A2420" s="1">
        <v>41861</v>
      </c>
      <c r="B2420">
        <v>1309.75</v>
      </c>
    </row>
    <row r="2421" spans="1:2">
      <c r="A2421" s="1">
        <v>41868</v>
      </c>
      <c r="B2421">
        <v>1296</v>
      </c>
    </row>
    <row r="2422" spans="1:2">
      <c r="A2422" s="1">
        <v>41875</v>
      </c>
      <c r="B2422">
        <v>1277.25</v>
      </c>
    </row>
    <row r="2423" spans="1:2">
      <c r="A2423" s="1">
        <v>41882</v>
      </c>
      <c r="B2423">
        <v>1285.75</v>
      </c>
    </row>
    <row r="2424" spans="1:2">
      <c r="A2424" s="1">
        <v>41889</v>
      </c>
      <c r="B2424">
        <v>1266</v>
      </c>
    </row>
    <row r="2425" spans="1:2">
      <c r="A2425" s="1">
        <v>41896</v>
      </c>
      <c r="B2425">
        <v>1231.5</v>
      </c>
    </row>
    <row r="2426" spans="1:2">
      <c r="A2426" s="1">
        <v>41903</v>
      </c>
      <c r="B2426">
        <v>1219.75</v>
      </c>
    </row>
    <row r="2427" spans="1:2">
      <c r="A2427" s="1">
        <v>41910</v>
      </c>
      <c r="B2427">
        <v>1213.75</v>
      </c>
    </row>
    <row r="2428" spans="1:2">
      <c r="A2428" s="1">
        <v>41917</v>
      </c>
      <c r="B2428">
        <v>1195</v>
      </c>
    </row>
    <row r="2429" spans="1:2">
      <c r="A2429" s="1">
        <v>41924</v>
      </c>
      <c r="B2429">
        <v>1219</v>
      </c>
    </row>
    <row r="2430" spans="1:2">
      <c r="A2430" s="1">
        <v>41931</v>
      </c>
      <c r="B2430">
        <v>1234.25</v>
      </c>
    </row>
    <row r="2431" spans="1:2">
      <c r="A2431" s="1">
        <v>41938</v>
      </c>
      <c r="B2431">
        <v>1232.75</v>
      </c>
    </row>
    <row r="2432" spans="1:2">
      <c r="A2432" s="1">
        <v>41945</v>
      </c>
      <c r="B2432">
        <v>1164.25</v>
      </c>
    </row>
    <row r="2433" spans="1:2">
      <c r="A2433" s="1">
        <v>41952</v>
      </c>
      <c r="B2433">
        <v>1154.5</v>
      </c>
    </row>
    <row r="2434" spans="1:2">
      <c r="A2434" s="1">
        <v>41959</v>
      </c>
      <c r="B2434">
        <v>1169</v>
      </c>
    </row>
    <row r="2435" spans="1:2">
      <c r="A2435" s="1">
        <v>41966</v>
      </c>
      <c r="B2435">
        <v>1203.75</v>
      </c>
    </row>
    <row r="2436" spans="1:2">
      <c r="A2436" s="1">
        <v>41973</v>
      </c>
      <c r="B2436">
        <v>1182.75</v>
      </c>
    </row>
    <row r="2437" spans="1:2">
      <c r="A2437" s="1">
        <v>41980</v>
      </c>
      <c r="B2437">
        <v>1194</v>
      </c>
    </row>
    <row r="2438" spans="1:2">
      <c r="A2438" s="1">
        <v>41987</v>
      </c>
      <c r="B2438">
        <v>1217</v>
      </c>
    </row>
    <row r="2439" spans="1:2">
      <c r="A2439" s="1">
        <v>41994</v>
      </c>
      <c r="B2439">
        <v>1195.5</v>
      </c>
    </row>
    <row r="2440" spans="1:2">
      <c r="A2440" s="1">
        <v>42001</v>
      </c>
      <c r="B2440">
        <v>1175.75</v>
      </c>
    </row>
    <row r="2441" spans="1:2">
      <c r="A2441" s="1">
        <v>42008</v>
      </c>
      <c r="B2441">
        <v>1172</v>
      </c>
    </row>
    <row r="2442" spans="1:2">
      <c r="A2442" s="1">
        <v>42015</v>
      </c>
      <c r="B2442">
        <v>1217.75</v>
      </c>
    </row>
    <row r="2443" spans="1:2">
      <c r="A2443" s="1">
        <v>42022</v>
      </c>
      <c r="B2443">
        <v>1277.5</v>
      </c>
    </row>
    <row r="2444" spans="1:2">
      <c r="A2444" s="1">
        <v>42029</v>
      </c>
      <c r="B2444">
        <v>1294.75</v>
      </c>
    </row>
    <row r="2445" spans="1:2">
      <c r="A2445" s="1">
        <v>42036</v>
      </c>
      <c r="B2445">
        <v>1260.25</v>
      </c>
    </row>
    <row r="2446" spans="1:2">
      <c r="A2446" s="1">
        <v>42043</v>
      </c>
      <c r="B2446">
        <v>1241</v>
      </c>
    </row>
    <row r="2447" spans="1:2">
      <c r="A2447" s="1">
        <v>42050</v>
      </c>
      <c r="B2447">
        <v>1232.5</v>
      </c>
    </row>
    <row r="2448" spans="1:2">
      <c r="A2448" s="1">
        <v>42057</v>
      </c>
      <c r="B2448">
        <v>1208.25</v>
      </c>
    </row>
    <row r="2449" spans="1:2">
      <c r="A2449" s="1">
        <v>42064</v>
      </c>
      <c r="B2449">
        <v>1214</v>
      </c>
    </row>
    <row r="2450" spans="1:2">
      <c r="A2450" s="1">
        <v>42071</v>
      </c>
      <c r="B2450">
        <v>1175.75</v>
      </c>
    </row>
    <row r="2451" spans="1:2">
      <c r="A2451" s="1">
        <v>42078</v>
      </c>
      <c r="B2451">
        <v>1152</v>
      </c>
    </row>
    <row r="2452" spans="1:2">
      <c r="A2452" s="1">
        <v>42085</v>
      </c>
      <c r="B2452">
        <v>1183.0999999999999</v>
      </c>
    </row>
    <row r="2453" spans="1:2">
      <c r="A2453" s="1">
        <v>42092</v>
      </c>
      <c r="B2453">
        <v>1195.75</v>
      </c>
    </row>
    <row r="2454" spans="1:2">
      <c r="A2454" s="1">
        <v>42099</v>
      </c>
      <c r="B2454">
        <v>1198.5</v>
      </c>
    </row>
    <row r="2455" spans="1:2">
      <c r="A2455" s="1">
        <v>42106</v>
      </c>
      <c r="B2455">
        <v>1207.3499999999999</v>
      </c>
    </row>
    <row r="2456" spans="1:2">
      <c r="A2456" s="1">
        <v>42113</v>
      </c>
      <c r="B2456">
        <v>1203.3499999999999</v>
      </c>
    </row>
    <row r="2457" spans="1:2">
      <c r="A2457" s="1">
        <v>42120</v>
      </c>
      <c r="B2457">
        <v>1183</v>
      </c>
    </row>
    <row r="2458" spans="1:2">
      <c r="A2458" s="1">
        <v>42127</v>
      </c>
      <c r="B2458">
        <v>1175.95</v>
      </c>
    </row>
    <row r="2459" spans="1:2">
      <c r="A2459" s="1">
        <v>42134</v>
      </c>
      <c r="B2459">
        <v>1186</v>
      </c>
    </row>
    <row r="2460" spans="1:2">
      <c r="A2460" s="1">
        <v>42141</v>
      </c>
      <c r="B2460">
        <v>1220.5</v>
      </c>
    </row>
    <row r="2461" spans="1:2">
      <c r="A2461" s="1">
        <v>42148</v>
      </c>
      <c r="B2461">
        <v>1204.0999999999999</v>
      </c>
    </row>
    <row r="2462" spans="1:2">
      <c r="A2462" s="1">
        <v>42155</v>
      </c>
      <c r="B2462">
        <v>1191.4000000000001</v>
      </c>
    </row>
    <row r="2463" spans="1:2">
      <c r="A2463" s="1">
        <v>42162</v>
      </c>
      <c r="B2463">
        <v>1164.5999999999999</v>
      </c>
    </row>
    <row r="2464" spans="1:2">
      <c r="A2464" s="1">
        <v>42169</v>
      </c>
      <c r="B2464">
        <v>1182.8</v>
      </c>
    </row>
    <row r="2465" spans="1:2">
      <c r="A2465" s="1">
        <v>42176</v>
      </c>
      <c r="B2465">
        <v>1203.4000000000001</v>
      </c>
    </row>
    <row r="2466" spans="1:2">
      <c r="A2466" s="1">
        <v>42183</v>
      </c>
      <c r="B2466">
        <v>1170.5</v>
      </c>
    </row>
    <row r="2467" spans="1:2">
      <c r="A2467" s="1">
        <v>42190</v>
      </c>
      <c r="B2467">
        <v>1167.95</v>
      </c>
    </row>
    <row r="2468" spans="1:2">
      <c r="A2468" s="1">
        <v>42197</v>
      </c>
      <c r="B2468">
        <v>1159.3</v>
      </c>
    </row>
    <row r="2469" spans="1:2">
      <c r="A2469" s="1">
        <v>42204</v>
      </c>
      <c r="B2469">
        <v>1132.8</v>
      </c>
    </row>
    <row r="2470" spans="1:2">
      <c r="A2470" s="1">
        <v>42211</v>
      </c>
      <c r="B2470">
        <v>1080.8</v>
      </c>
    </row>
    <row r="2471" spans="1:2">
      <c r="A2471" s="1">
        <v>42218</v>
      </c>
      <c r="B2471">
        <v>1098.4000000000001</v>
      </c>
    </row>
    <row r="2472" spans="1:2">
      <c r="A2472" s="1">
        <v>42225</v>
      </c>
      <c r="B2472">
        <v>1093.5</v>
      </c>
    </row>
    <row r="2473" spans="1:2">
      <c r="A2473" s="1">
        <v>42232</v>
      </c>
      <c r="B2473">
        <v>1118.25</v>
      </c>
    </row>
    <row r="2474" spans="1:2">
      <c r="A2474" s="1">
        <v>42239</v>
      </c>
      <c r="B2474">
        <v>1156.5</v>
      </c>
    </row>
    <row r="2475" spans="1:2">
      <c r="A2475" s="1">
        <v>42246</v>
      </c>
      <c r="B2475">
        <v>1135</v>
      </c>
    </row>
    <row r="2476" spans="1:2">
      <c r="A2476" s="1">
        <v>42253</v>
      </c>
      <c r="B2476">
        <v>1118.25</v>
      </c>
    </row>
    <row r="2477" spans="1:2">
      <c r="A2477" s="1">
        <v>42260</v>
      </c>
      <c r="B2477">
        <v>1100.25</v>
      </c>
    </row>
    <row r="2478" spans="1:2">
      <c r="A2478" s="1">
        <v>42267</v>
      </c>
      <c r="B2478">
        <v>1141.5</v>
      </c>
    </row>
    <row r="2479" spans="1:2">
      <c r="A2479" s="1">
        <v>42274</v>
      </c>
      <c r="B2479">
        <v>1146.6500000000001</v>
      </c>
    </row>
    <row r="2480" spans="1:2">
      <c r="A2480" s="1">
        <v>42281</v>
      </c>
      <c r="B2480">
        <v>1140.75</v>
      </c>
    </row>
    <row r="2481" spans="1:2">
      <c r="A2481" s="1">
        <v>42288</v>
      </c>
      <c r="B2481">
        <v>1151.55</v>
      </c>
    </row>
    <row r="2482" spans="1:2">
      <c r="A2482" s="1">
        <v>42295</v>
      </c>
      <c r="B2482">
        <v>1180.8499999999999</v>
      </c>
    </row>
    <row r="2483" spans="1:2">
      <c r="A2483" s="1">
        <v>42302</v>
      </c>
      <c r="B2483">
        <v>1161.25</v>
      </c>
    </row>
    <row r="2484" spans="1:2">
      <c r="A2484" s="1">
        <v>42309</v>
      </c>
      <c r="B2484">
        <v>1142.3499999999999</v>
      </c>
    </row>
    <row r="2485" spans="1:2">
      <c r="A2485" s="1">
        <v>42316</v>
      </c>
      <c r="B2485">
        <v>1088.9000000000001</v>
      </c>
    </row>
    <row r="2486" spans="1:2">
      <c r="A2486" s="1">
        <v>42323</v>
      </c>
      <c r="B2486">
        <v>1081.5</v>
      </c>
    </row>
    <row r="2487" spans="1:2">
      <c r="A2487" s="1">
        <v>42330</v>
      </c>
      <c r="B2487">
        <v>1081.75</v>
      </c>
    </row>
    <row r="2488" spans="1:2">
      <c r="A2488" s="1">
        <v>42337</v>
      </c>
      <c r="B2488">
        <v>1057.4000000000001</v>
      </c>
    </row>
    <row r="2489" spans="1:2">
      <c r="A2489" s="1">
        <v>42344</v>
      </c>
      <c r="B2489">
        <v>1079.25</v>
      </c>
    </row>
    <row r="2490" spans="1:2">
      <c r="A2490" s="1">
        <v>42351</v>
      </c>
      <c r="B2490">
        <v>1072.5</v>
      </c>
    </row>
    <row r="2491" spans="1:2">
      <c r="A2491" s="1">
        <v>42358</v>
      </c>
      <c r="B2491">
        <v>1062.5</v>
      </c>
    </row>
    <row r="2492" spans="1:2">
      <c r="A2492" s="1">
        <v>42365</v>
      </c>
      <c r="B2492">
        <v>1068.25</v>
      </c>
    </row>
    <row r="2493" spans="1:2">
      <c r="A2493" s="1">
        <v>42372</v>
      </c>
      <c r="B2493">
        <v>1060</v>
      </c>
    </row>
    <row r="2494" spans="1:2">
      <c r="A2494" s="1">
        <v>42379</v>
      </c>
      <c r="B2494">
        <v>1101.8499999999999</v>
      </c>
    </row>
    <row r="2495" spans="1:2">
      <c r="A2495" s="1">
        <v>42386</v>
      </c>
      <c r="B2495">
        <v>1093.75</v>
      </c>
    </row>
    <row r="2496" spans="1:2">
      <c r="A2496" s="1">
        <v>42393</v>
      </c>
      <c r="B2496">
        <v>1096.25</v>
      </c>
    </row>
    <row r="2497" spans="1:2">
      <c r="A2497" s="1">
        <v>42400</v>
      </c>
      <c r="B2497">
        <v>1111.8</v>
      </c>
    </row>
    <row r="2498" spans="1:2">
      <c r="A2498" s="1">
        <v>42407</v>
      </c>
      <c r="B2498">
        <v>1150.3499999999999</v>
      </c>
    </row>
    <row r="2499" spans="1:2">
      <c r="A2499" s="1">
        <v>42414</v>
      </c>
      <c r="B2499">
        <v>1239.75</v>
      </c>
    </row>
    <row r="2500" spans="1:2">
      <c r="A2500" s="1">
        <v>42421</v>
      </c>
      <c r="B2500">
        <v>1231.1500000000001</v>
      </c>
    </row>
    <row r="2501" spans="1:2">
      <c r="A2501" s="1">
        <v>42428</v>
      </c>
      <c r="B2501">
        <v>1226.5</v>
      </c>
    </row>
    <row r="2502" spans="1:2">
      <c r="A2502" s="1">
        <v>42435</v>
      </c>
      <c r="B2502">
        <v>1277.5</v>
      </c>
    </row>
    <row r="2503" spans="1:2">
      <c r="A2503" s="1">
        <v>42442</v>
      </c>
      <c r="B2503">
        <v>1264.75</v>
      </c>
    </row>
    <row r="2504" spans="1:2">
      <c r="A2504" s="1">
        <v>42449</v>
      </c>
      <c r="B2504">
        <v>1252.0999999999999</v>
      </c>
    </row>
    <row r="2505" spans="1:2">
      <c r="A2505" s="1">
        <v>42456</v>
      </c>
      <c r="B2505">
        <v>1221</v>
      </c>
    </row>
    <row r="2506" spans="1:2">
      <c r="A2506" s="1">
        <v>42463</v>
      </c>
      <c r="B2506">
        <v>1213.5999999999999</v>
      </c>
    </row>
    <row r="2507" spans="1:2">
      <c r="A2507" s="1">
        <v>42470</v>
      </c>
      <c r="B2507">
        <v>1239.5</v>
      </c>
    </row>
    <row r="2508" spans="1:2">
      <c r="A2508" s="1">
        <v>42477</v>
      </c>
      <c r="B2508">
        <v>1227.0999999999999</v>
      </c>
    </row>
    <row r="2509" spans="1:2">
      <c r="A2509" s="1">
        <v>42484</v>
      </c>
      <c r="B2509">
        <v>1243.25</v>
      </c>
    </row>
    <row r="2510" spans="1:2">
      <c r="A2510" s="1">
        <v>42491</v>
      </c>
      <c r="B2510">
        <v>1285.6500000000001</v>
      </c>
    </row>
    <row r="2511" spans="1:2">
      <c r="A2511" s="1">
        <v>42498</v>
      </c>
      <c r="B2511">
        <v>1289</v>
      </c>
    </row>
    <row r="2512" spans="1:2">
      <c r="A2512" s="1">
        <v>42505</v>
      </c>
      <c r="B2512">
        <v>1265.9000000000001</v>
      </c>
    </row>
    <row r="2513" spans="1:2">
      <c r="A2513" s="1">
        <v>42512</v>
      </c>
      <c r="B2513">
        <v>1254.2</v>
      </c>
    </row>
    <row r="2514" spans="1:2">
      <c r="A2514" s="1">
        <v>42519</v>
      </c>
      <c r="B2514">
        <v>1216.25</v>
      </c>
    </row>
    <row r="2515" spans="1:2">
      <c r="A2515" s="1">
        <v>42526</v>
      </c>
      <c r="B2515">
        <v>1240.5</v>
      </c>
    </row>
    <row r="2516" spans="1:2">
      <c r="A2516" s="1">
        <v>42533</v>
      </c>
      <c r="B2516">
        <v>1275.5</v>
      </c>
    </row>
    <row r="2517" spans="1:2">
      <c r="A2517" s="1">
        <v>42540</v>
      </c>
      <c r="B2517">
        <v>1290.7</v>
      </c>
    </row>
    <row r="2518" spans="1:2">
      <c r="A2518" s="1">
        <v>42547</v>
      </c>
      <c r="B2518">
        <v>1315.5</v>
      </c>
    </row>
    <row r="2519" spans="1:2">
      <c r="A2519" s="1">
        <v>42554</v>
      </c>
      <c r="B2519">
        <v>1340</v>
      </c>
    </row>
    <row r="2520" spans="1:2">
      <c r="A2520" s="1">
        <v>42561</v>
      </c>
      <c r="B2520">
        <v>1354.25</v>
      </c>
    </row>
    <row r="2521" spans="1:2">
      <c r="A2521" s="1">
        <v>42568</v>
      </c>
      <c r="B2521">
        <v>1327</v>
      </c>
    </row>
    <row r="2522" spans="1:2">
      <c r="A2522" s="1">
        <v>42575</v>
      </c>
      <c r="B2522">
        <v>1320.75</v>
      </c>
    </row>
    <row r="2523" spans="1:2">
      <c r="A2523" s="1">
        <v>42582</v>
      </c>
      <c r="B2523">
        <v>1342</v>
      </c>
    </row>
    <row r="2524" spans="1:2">
      <c r="A2524" s="1">
        <v>42589</v>
      </c>
      <c r="B2524">
        <v>1340.4</v>
      </c>
    </row>
    <row r="2525" spans="1:2">
      <c r="A2525" s="1">
        <v>42596</v>
      </c>
      <c r="B2525">
        <v>1352.2</v>
      </c>
    </row>
    <row r="2526" spans="1:2">
      <c r="A2526" s="1">
        <v>42603</v>
      </c>
      <c r="B2526">
        <v>1346.4</v>
      </c>
    </row>
    <row r="2527" spans="1:2">
      <c r="A2527" s="1">
        <v>42610</v>
      </c>
      <c r="B2527">
        <v>1318.75</v>
      </c>
    </row>
    <row r="2528" spans="1:2">
      <c r="A2528" s="1">
        <v>42617</v>
      </c>
      <c r="B2528">
        <v>1324.7</v>
      </c>
    </row>
    <row r="2529" spans="1:2">
      <c r="A2529" s="1">
        <v>42624</v>
      </c>
      <c r="B2529">
        <v>1330.85</v>
      </c>
    </row>
    <row r="2530" spans="1:2">
      <c r="A2530" s="1">
        <v>42631</v>
      </c>
      <c r="B2530">
        <v>1308.3499999999999</v>
      </c>
    </row>
    <row r="2531" spans="1:2">
      <c r="A2531" s="1">
        <v>42638</v>
      </c>
      <c r="B2531">
        <v>1338.65</v>
      </c>
    </row>
    <row r="2532" spans="1:2">
      <c r="A2532" s="1">
        <v>42645</v>
      </c>
      <c r="B2532">
        <v>1322.5</v>
      </c>
    </row>
    <row r="2533" spans="1:2">
      <c r="A2533" s="1">
        <v>42652</v>
      </c>
      <c r="B2533">
        <v>1258.75</v>
      </c>
    </row>
    <row r="2534" spans="1:2">
      <c r="A2534" s="1">
        <v>42659</v>
      </c>
      <c r="B2534">
        <v>1251.75</v>
      </c>
    </row>
    <row r="2535" spans="1:2">
      <c r="A2535" s="1">
        <v>42666</v>
      </c>
      <c r="B2535">
        <v>1266.05</v>
      </c>
    </row>
    <row r="2536" spans="1:2">
      <c r="A2536" s="1">
        <v>42673</v>
      </c>
      <c r="B2536">
        <v>1273</v>
      </c>
    </row>
    <row r="2537" spans="1:2">
      <c r="A2537" s="1">
        <v>42680</v>
      </c>
      <c r="B2537">
        <v>1302.8</v>
      </c>
    </row>
    <row r="2538" spans="1:2">
      <c r="A2538" s="1">
        <v>42687</v>
      </c>
      <c r="B2538">
        <v>1236.45</v>
      </c>
    </row>
    <row r="2539" spans="1:2">
      <c r="A2539" s="1">
        <v>42694</v>
      </c>
      <c r="B2539">
        <v>1211</v>
      </c>
    </row>
    <row r="2540" spans="1:2">
      <c r="A2540" s="1">
        <v>42701</v>
      </c>
      <c r="B2540">
        <v>1187.7</v>
      </c>
    </row>
    <row r="2541" spans="1:2">
      <c r="A2541" s="1">
        <v>42708</v>
      </c>
      <c r="B2541">
        <v>1173.5</v>
      </c>
    </row>
    <row r="2542" spans="1:2">
      <c r="A2542" s="1">
        <v>42715</v>
      </c>
      <c r="B2542">
        <v>1163.5999999999999</v>
      </c>
    </row>
    <row r="2543" spans="1:2">
      <c r="A2543" s="1">
        <v>42722</v>
      </c>
      <c r="B2543">
        <v>1131.5999999999999</v>
      </c>
    </row>
    <row r="2544" spans="1:2">
      <c r="A2544" s="1">
        <v>42729</v>
      </c>
      <c r="B2544">
        <v>1131.3499999999999</v>
      </c>
    </row>
    <row r="2545" spans="1:2">
      <c r="A2545" s="1">
        <v>42736</v>
      </c>
      <c r="B2545">
        <v>1145.9000000000001</v>
      </c>
    </row>
    <row r="2546" spans="1:2">
      <c r="A2546" s="1">
        <v>42743</v>
      </c>
      <c r="B2546">
        <v>1175.8499999999999</v>
      </c>
    </row>
    <row r="2547" spans="1:2">
      <c r="A2547" s="1">
        <v>42750</v>
      </c>
      <c r="B2547">
        <v>1190.3499999999999</v>
      </c>
    </row>
    <row r="2548" spans="1:2">
      <c r="A2548" s="1">
        <v>42757</v>
      </c>
      <c r="B2548">
        <v>1200.55</v>
      </c>
    </row>
    <row r="2549" spans="1:2">
      <c r="A2549" s="1">
        <v>42764</v>
      </c>
      <c r="B2549">
        <v>1184.8499999999999</v>
      </c>
    </row>
    <row r="2550" spans="1:2">
      <c r="A2550" s="1">
        <v>42771</v>
      </c>
      <c r="B2550">
        <v>1215.2</v>
      </c>
    </row>
    <row r="2551" spans="1:2">
      <c r="A2551" s="1">
        <v>42778</v>
      </c>
      <c r="B2551">
        <v>1228.3</v>
      </c>
    </row>
    <row r="2552" spans="1:2">
      <c r="A2552" s="1">
        <v>42785</v>
      </c>
      <c r="B2552">
        <v>1241.95</v>
      </c>
    </row>
    <row r="2553" spans="1:2">
      <c r="A2553" s="1">
        <v>42792</v>
      </c>
      <c r="B2553">
        <v>1253.6500000000001</v>
      </c>
    </row>
    <row r="2554" spans="1:2">
      <c r="A2554" s="1">
        <v>42799</v>
      </c>
      <c r="B2554">
        <v>1226.5</v>
      </c>
    </row>
    <row r="2555" spans="1:2">
      <c r="A2555" s="1">
        <v>42806</v>
      </c>
      <c r="B2555">
        <v>1202.6500000000001</v>
      </c>
    </row>
    <row r="2556" spans="1:2">
      <c r="A2556" s="1">
        <v>42813</v>
      </c>
      <c r="B2556">
        <v>1229.5999999999999</v>
      </c>
    </row>
    <row r="2557" spans="1:2">
      <c r="A2557" s="1">
        <v>42820</v>
      </c>
      <c r="B2557">
        <v>1247.5</v>
      </c>
    </row>
    <row r="2558" spans="1:2">
      <c r="A2558" s="1">
        <v>42827</v>
      </c>
      <c r="B2558">
        <v>1244.8499999999999</v>
      </c>
    </row>
    <row r="2559" spans="1:2">
      <c r="A2559" s="1">
        <v>42834</v>
      </c>
      <c r="B2559">
        <v>1266.45</v>
      </c>
    </row>
    <row r="2560" spans="1:2">
      <c r="A2560" s="1">
        <v>42841</v>
      </c>
      <c r="B2560">
        <v>1284.1500000000001</v>
      </c>
    </row>
    <row r="2561" spans="1:2">
      <c r="A2561" s="1">
        <v>42848</v>
      </c>
      <c r="B2561">
        <v>1281.8499999999999</v>
      </c>
    </row>
    <row r="2562" spans="1:2">
      <c r="A2562" s="1">
        <v>42855</v>
      </c>
      <c r="B2562">
        <v>1266.45</v>
      </c>
    </row>
    <row r="2563" spans="1:2">
      <c r="A2563" s="1">
        <v>42862</v>
      </c>
      <c r="B2563">
        <v>1228.05</v>
      </c>
    </row>
    <row r="2564" spans="1:2">
      <c r="A2564" s="1">
        <v>42869</v>
      </c>
      <c r="B2564">
        <v>1231.25</v>
      </c>
    </row>
    <row r="2565" spans="1:2">
      <c r="A2565" s="1">
        <v>42876</v>
      </c>
      <c r="B2565">
        <v>1252</v>
      </c>
    </row>
    <row r="2566" spans="1:2">
      <c r="A2566" s="1">
        <v>42883</v>
      </c>
      <c r="B2566">
        <v>1265.05</v>
      </c>
    </row>
    <row r="2567" spans="1:2">
      <c r="A2567" s="1">
        <v>42890</v>
      </c>
      <c r="B2567">
        <v>1274.95</v>
      </c>
    </row>
    <row r="2568" spans="1:2">
      <c r="A2568" s="1">
        <v>42897</v>
      </c>
      <c r="B2568">
        <v>1266.55</v>
      </c>
    </row>
    <row r="2569" spans="1:2">
      <c r="A2569" s="1">
        <v>42904</v>
      </c>
      <c r="B2569">
        <v>1255.4000000000001</v>
      </c>
    </row>
    <row r="2570" spans="1:2">
      <c r="A2570" s="1">
        <v>42911</v>
      </c>
      <c r="B2570">
        <v>1255.7</v>
      </c>
    </row>
    <row r="2571" spans="1:2">
      <c r="A2571" s="1">
        <v>42918</v>
      </c>
      <c r="B2571">
        <v>1242.25</v>
      </c>
    </row>
    <row r="2572" spans="1:2">
      <c r="A2572" s="1">
        <v>42925</v>
      </c>
      <c r="B2572">
        <v>1215.6500000000001</v>
      </c>
    </row>
    <row r="2573" spans="1:2">
      <c r="A2573" s="1">
        <v>42932</v>
      </c>
      <c r="B2573">
        <v>1230.3</v>
      </c>
    </row>
    <row r="2574" spans="1:2">
      <c r="A2574" s="1">
        <v>42939</v>
      </c>
      <c r="B2574">
        <v>1248.55</v>
      </c>
    </row>
    <row r="2575" spans="1:2">
      <c r="A2575" s="1">
        <v>42946</v>
      </c>
      <c r="B2575">
        <v>1264.9000000000001</v>
      </c>
    </row>
    <row r="2576" spans="1:2">
      <c r="A2576" s="1">
        <v>42953</v>
      </c>
      <c r="B2576">
        <v>1257.7</v>
      </c>
    </row>
    <row r="2577" spans="1:2">
      <c r="A2577" s="1">
        <v>42960</v>
      </c>
      <c r="B2577">
        <v>1286.0999999999999</v>
      </c>
    </row>
    <row r="2578" spans="1:2">
      <c r="A2578" s="1">
        <v>42967</v>
      </c>
      <c r="B2578">
        <v>1295.8</v>
      </c>
    </row>
    <row r="2579" spans="1:2">
      <c r="A2579" s="1">
        <v>42974</v>
      </c>
      <c r="B2579">
        <v>1285.3</v>
      </c>
    </row>
    <row r="2580" spans="1:2">
      <c r="A2580" s="1">
        <v>42981</v>
      </c>
      <c r="B2580">
        <v>1320.4</v>
      </c>
    </row>
    <row r="2581" spans="1:2">
      <c r="A2581" s="1">
        <v>42988</v>
      </c>
      <c r="B2581">
        <v>1346.25</v>
      </c>
    </row>
    <row r="2582" spans="1:2">
      <c r="A2582" s="1">
        <v>42995</v>
      </c>
      <c r="B2582">
        <v>1322.85</v>
      </c>
    </row>
    <row r="2583" spans="1:2">
      <c r="A2583" s="1">
        <v>43002</v>
      </c>
      <c r="B2583">
        <v>1294.8</v>
      </c>
    </row>
    <row r="2584" spans="1:2">
      <c r="A2584" s="1">
        <v>43009</v>
      </c>
      <c r="B2584">
        <v>1283.0999999999999</v>
      </c>
    </row>
    <row r="2585" spans="1:2">
      <c r="A2585" s="1">
        <v>43016</v>
      </c>
      <c r="B2585">
        <v>1261.8</v>
      </c>
    </row>
    <row r="2586" spans="1:2">
      <c r="A2586" s="1">
        <v>43023</v>
      </c>
      <c r="B2586">
        <v>1299.5999999999999</v>
      </c>
    </row>
    <row r="2587" spans="1:2">
      <c r="A2587" s="1">
        <v>43030</v>
      </c>
      <c r="B2587">
        <v>1281.2</v>
      </c>
    </row>
    <row r="2588" spans="1:2">
      <c r="A2588" s="1">
        <v>43037</v>
      </c>
      <c r="B2588">
        <v>1266.45</v>
      </c>
    </row>
    <row r="2589" spans="1:2">
      <c r="A2589" s="1">
        <v>43044</v>
      </c>
      <c r="B2589">
        <v>1267.2</v>
      </c>
    </row>
    <row r="2590" spans="1:2">
      <c r="A2590" s="1">
        <v>43051</v>
      </c>
      <c r="B2590">
        <v>1284.3</v>
      </c>
    </row>
    <row r="2591" spans="1:2">
      <c r="A2591" s="1">
        <v>43058</v>
      </c>
      <c r="B2591">
        <v>1284.3499999999999</v>
      </c>
    </row>
    <row r="2592" spans="1:2">
      <c r="A2592" s="1">
        <v>43065</v>
      </c>
      <c r="B2592">
        <v>1290.5</v>
      </c>
    </row>
    <row r="2593" spans="1:2">
      <c r="A2593" s="1">
        <v>43072</v>
      </c>
      <c r="B2593">
        <v>1275.5</v>
      </c>
    </row>
    <row r="2594" spans="1:2">
      <c r="A2594" s="1">
        <v>43079</v>
      </c>
      <c r="B2594">
        <v>1250.6500000000001</v>
      </c>
    </row>
    <row r="2595" spans="1:2">
      <c r="A2595" s="1">
        <v>43086</v>
      </c>
      <c r="B2595">
        <v>1254.5999999999999</v>
      </c>
    </row>
    <row r="2596" spans="1:2">
      <c r="A2596" s="1">
        <v>43093</v>
      </c>
      <c r="B2596">
        <v>1264.55</v>
      </c>
    </row>
    <row r="2597" spans="1:2">
      <c r="A2597" s="1">
        <v>43100</v>
      </c>
      <c r="B2597">
        <v>1291</v>
      </c>
    </row>
    <row r="2598" spans="1:2">
      <c r="A2598" s="1">
        <v>43107</v>
      </c>
      <c r="B2598">
        <v>1317.15</v>
      </c>
    </row>
    <row r="2599" spans="1:2">
      <c r="A2599" s="1">
        <v>43114</v>
      </c>
      <c r="B2599">
        <v>1326.8</v>
      </c>
    </row>
    <row r="2600" spans="1:2">
      <c r="A2600" s="1">
        <v>43121</v>
      </c>
      <c r="B2600">
        <v>1334.95</v>
      </c>
    </row>
    <row r="2601" spans="1:2">
      <c r="A2601" s="1">
        <v>43128</v>
      </c>
      <c r="B2601">
        <v>1353.15</v>
      </c>
    </row>
    <row r="2602" spans="1:2">
      <c r="A2602" s="1">
        <v>43135</v>
      </c>
      <c r="B2602">
        <v>1331.15</v>
      </c>
    </row>
    <row r="2603" spans="1:2">
      <c r="A2603" s="1">
        <v>43142</v>
      </c>
      <c r="B2603">
        <v>1314.1</v>
      </c>
    </row>
    <row r="2604" spans="1:2">
      <c r="A2604" s="1">
        <v>43149</v>
      </c>
      <c r="B2604">
        <v>1352.1</v>
      </c>
    </row>
    <row r="2605" spans="1:2">
      <c r="A2605" s="1">
        <v>43156</v>
      </c>
      <c r="B2605">
        <v>1327.95</v>
      </c>
    </row>
    <row r="2606" spans="1:2">
      <c r="A2606" s="1">
        <v>43163</v>
      </c>
      <c r="B2606">
        <v>1322.3</v>
      </c>
    </row>
    <row r="2607" spans="1:2">
      <c r="A2607" s="1">
        <v>43170</v>
      </c>
      <c r="B2607">
        <v>1320.6</v>
      </c>
    </row>
    <row r="2608" spans="1:2">
      <c r="A2608" s="1">
        <v>43177</v>
      </c>
      <c r="B2608">
        <v>1310.0999999999999</v>
      </c>
    </row>
    <row r="2609" spans="1:2">
      <c r="A2609" s="1">
        <v>43184</v>
      </c>
      <c r="B2609">
        <v>1346.6</v>
      </c>
    </row>
    <row r="2610" spans="1:2">
      <c r="A2610" s="1">
        <v>43191</v>
      </c>
      <c r="B2610">
        <v>1323.85</v>
      </c>
    </row>
    <row r="2611" spans="1:2">
      <c r="A2611" s="1">
        <v>43198</v>
      </c>
      <c r="B2611">
        <v>1331.2</v>
      </c>
    </row>
    <row r="2612" spans="1:2">
      <c r="A2612" s="1">
        <v>43205</v>
      </c>
      <c r="B2612">
        <v>1343.7</v>
      </c>
    </row>
    <row r="2613" spans="1:2">
      <c r="A2613" s="1">
        <v>43212</v>
      </c>
      <c r="B2613">
        <v>1336.75</v>
      </c>
    </row>
    <row r="2614" spans="1:2">
      <c r="A2614" s="1">
        <v>43219</v>
      </c>
      <c r="B2614">
        <v>1321.5</v>
      </c>
    </row>
    <row r="2615" spans="1:2">
      <c r="A2615" s="1">
        <v>43226</v>
      </c>
      <c r="B2615">
        <v>1309.4000000000001</v>
      </c>
    </row>
    <row r="2616" spans="1:2">
      <c r="A2616" s="1">
        <v>43233</v>
      </c>
      <c r="B2616">
        <v>1324.35</v>
      </c>
    </row>
    <row r="2617" spans="1:2">
      <c r="A2617" s="1">
        <v>43240</v>
      </c>
      <c r="B2617">
        <v>1288.3</v>
      </c>
    </row>
    <row r="2618" spans="1:2">
      <c r="A2618" s="1">
        <v>43247</v>
      </c>
      <c r="B2618">
        <v>1303.5</v>
      </c>
    </row>
    <row r="2619" spans="1:2">
      <c r="A2619" s="1">
        <v>43254</v>
      </c>
      <c r="B2619">
        <v>1294.5999999999999</v>
      </c>
    </row>
    <row r="2620" spans="1:2">
      <c r="A2620" s="1">
        <v>43261</v>
      </c>
      <c r="B2620">
        <v>1298.25</v>
      </c>
    </row>
    <row r="2621" spans="1:2">
      <c r="A2621" s="1">
        <v>43268</v>
      </c>
      <c r="B2621">
        <v>1285.25</v>
      </c>
    </row>
    <row r="2622" spans="1:2">
      <c r="A2622" s="1">
        <v>43275</v>
      </c>
      <c r="B2622">
        <v>1269.1500000000001</v>
      </c>
    </row>
    <row r="2623" spans="1:2">
      <c r="A2623" s="1">
        <v>43282</v>
      </c>
      <c r="B2623">
        <v>1250.45</v>
      </c>
    </row>
    <row r="2624" spans="1:2">
      <c r="A2624" s="1">
        <v>43289</v>
      </c>
      <c r="B2624">
        <v>1255.3499999999999</v>
      </c>
    </row>
    <row r="2625" spans="1:2">
      <c r="A2625" s="1">
        <v>43296</v>
      </c>
      <c r="B2625">
        <v>1241.7</v>
      </c>
    </row>
    <row r="2626" spans="1:2">
      <c r="A2626" s="1">
        <v>43303</v>
      </c>
      <c r="B2626">
        <v>1228.75</v>
      </c>
    </row>
    <row r="2627" spans="1:2">
      <c r="A2627" s="1">
        <v>43310</v>
      </c>
      <c r="B2627">
        <v>1223.95</v>
      </c>
    </row>
    <row r="2628" spans="1:2">
      <c r="A2628" s="1">
        <v>43317</v>
      </c>
      <c r="B2628">
        <v>1216.3</v>
      </c>
    </row>
    <row r="2629" spans="1:2">
      <c r="A2629" s="1">
        <v>43324</v>
      </c>
      <c r="B2629">
        <v>1214.4000000000001</v>
      </c>
    </row>
    <row r="2630" spans="1:2">
      <c r="A2630" s="1">
        <v>43331</v>
      </c>
      <c r="B2630">
        <v>1178.4000000000001</v>
      </c>
    </row>
    <row r="2631" spans="1:2">
      <c r="A2631" s="1">
        <v>43338</v>
      </c>
      <c r="B2631">
        <v>1197.7</v>
      </c>
    </row>
    <row r="2632" spans="1:2">
      <c r="A2632" s="1">
        <v>43345</v>
      </c>
      <c r="B2632">
        <v>1202.45</v>
      </c>
    </row>
    <row r="2633" spans="1:2">
      <c r="A2633" s="1">
        <v>43352</v>
      </c>
      <c r="B2633">
        <v>1198.9000000000001</v>
      </c>
    </row>
    <row r="2634" spans="1:2">
      <c r="A2634" s="1">
        <v>43359</v>
      </c>
      <c r="B2634">
        <v>1201.95</v>
      </c>
    </row>
    <row r="2635" spans="1:2">
      <c r="A2635" s="1">
        <v>43366</v>
      </c>
      <c r="B2635">
        <v>1198.7</v>
      </c>
    </row>
    <row r="2636" spans="1:2">
      <c r="A2636" s="1">
        <v>43373</v>
      </c>
      <c r="B2636">
        <v>1187.25</v>
      </c>
    </row>
    <row r="2637" spans="1:2">
      <c r="A2637" s="1">
        <v>43380</v>
      </c>
      <c r="B2637">
        <v>1203.8</v>
      </c>
    </row>
    <row r="2638" spans="1:2">
      <c r="A2638" s="1">
        <v>43387</v>
      </c>
      <c r="B2638">
        <v>1219.75</v>
      </c>
    </row>
    <row r="2639" spans="1:2">
      <c r="A2639" s="1">
        <v>43394</v>
      </c>
      <c r="B2639">
        <v>1227.8499999999999</v>
      </c>
    </row>
    <row r="2640" spans="1:2">
      <c r="A2640" s="1">
        <v>43401</v>
      </c>
      <c r="B2640">
        <v>1233.8499999999999</v>
      </c>
    </row>
    <row r="2641" spans="1:2">
      <c r="A2641" s="1">
        <v>43408</v>
      </c>
      <c r="B2641">
        <v>1232.0999999999999</v>
      </c>
    </row>
    <row r="2642" spans="1:2">
      <c r="A2642" s="1">
        <v>43415</v>
      </c>
      <c r="B2642">
        <v>1211.4000000000001</v>
      </c>
    </row>
    <row r="2643" spans="1:2">
      <c r="A2643" s="1">
        <v>43422</v>
      </c>
      <c r="B2643">
        <v>1222.4000000000001</v>
      </c>
    </row>
    <row r="2644" spans="1:2">
      <c r="A2644" s="1">
        <v>43429</v>
      </c>
      <c r="B2644">
        <v>1223.6500000000001</v>
      </c>
    </row>
    <row r="2645" spans="1:2">
      <c r="A2645" s="1">
        <v>43436</v>
      </c>
      <c r="B2645">
        <v>1217.55</v>
      </c>
    </row>
    <row r="2646" spans="1:2">
      <c r="A2646" s="1">
        <v>43443</v>
      </c>
      <c r="B2646">
        <v>1243.3</v>
      </c>
    </row>
    <row r="2647" spans="1:2">
      <c r="A2647" s="1">
        <v>43450</v>
      </c>
      <c r="B2647">
        <v>1235.3499999999999</v>
      </c>
    </row>
    <row r="2648" spans="1:2">
      <c r="A2648" s="1">
        <v>43457</v>
      </c>
      <c r="B2648">
        <v>1258.1500000000001</v>
      </c>
    </row>
    <row r="2649" spans="1:2">
      <c r="A2649" s="1">
        <v>43464</v>
      </c>
      <c r="B2649">
        <v>1279</v>
      </c>
    </row>
    <row r="2650" spans="1:2">
      <c r="A2650" s="1">
        <v>43471</v>
      </c>
      <c r="B2650">
        <v>1279.9000000000001</v>
      </c>
    </row>
    <row r="2651" spans="1:2">
      <c r="A2651" s="1">
        <v>43478</v>
      </c>
      <c r="B2651">
        <v>1288.95</v>
      </c>
    </row>
    <row r="2652" spans="1:2">
      <c r="A2652" s="1">
        <v>43485</v>
      </c>
      <c r="B2652">
        <v>1284.2</v>
      </c>
    </row>
    <row r="2653" spans="1:2">
      <c r="A2653" s="1">
        <v>43492</v>
      </c>
      <c r="B2653">
        <v>1293.9000000000001</v>
      </c>
    </row>
    <row r="2654" spans="1:2">
      <c r="A2654" s="1">
        <v>43499</v>
      </c>
      <c r="B2654">
        <v>1318.7</v>
      </c>
    </row>
    <row r="2655" spans="1:2">
      <c r="A2655" s="1">
        <v>43506</v>
      </c>
      <c r="B2655">
        <v>1314.85</v>
      </c>
    </row>
    <row r="2656" spans="1:2">
      <c r="A2656" s="1">
        <v>43513</v>
      </c>
      <c r="B2656">
        <v>1316.55</v>
      </c>
    </row>
    <row r="2657" spans="1:2">
      <c r="A2657" s="1">
        <v>43520</v>
      </c>
      <c r="B2657">
        <v>1329.05</v>
      </c>
    </row>
    <row r="2658" spans="1:2">
      <c r="A2658" s="1">
        <v>43527</v>
      </c>
      <c r="B2658">
        <v>1311.95</v>
      </c>
    </row>
    <row r="2659" spans="1:2">
      <c r="A2659" s="1">
        <v>43534</v>
      </c>
      <c r="B2659">
        <v>1296.75</v>
      </c>
    </row>
    <row r="2660" spans="1:2">
      <c r="A2660" s="1">
        <v>43541</v>
      </c>
      <c r="B2660">
        <v>1303.5</v>
      </c>
    </row>
    <row r="2661" spans="1:2">
      <c r="A2661" s="1">
        <v>43548</v>
      </c>
      <c r="B2661">
        <v>1311.3</v>
      </c>
    </row>
    <row r="2662" spans="1:2">
      <c r="A2662" s="1">
        <v>43555</v>
      </c>
      <c r="B2662">
        <v>1295.4000000000001</v>
      </c>
    </row>
    <row r="2663" spans="1:2">
      <c r="A2663" s="1">
        <v>43562</v>
      </c>
      <c r="B2663">
        <v>1288.45</v>
      </c>
    </row>
    <row r="2664" spans="1:2">
      <c r="A2664" s="1">
        <v>43569</v>
      </c>
      <c r="B2664">
        <v>1294.3</v>
      </c>
    </row>
    <row r="2665" spans="1:2">
      <c r="A2665" s="1">
        <v>43576</v>
      </c>
      <c r="B2665">
        <v>1275.7</v>
      </c>
    </row>
    <row r="2666" spans="1:2">
      <c r="A2666" s="1">
        <v>43583</v>
      </c>
      <c r="B2666">
        <v>1284.2</v>
      </c>
    </row>
    <row r="2667" spans="1:2">
      <c r="A2667" s="1">
        <v>43590</v>
      </c>
      <c r="B2667">
        <v>1278.55</v>
      </c>
    </row>
    <row r="2668" spans="1:2">
      <c r="A2668" s="1">
        <v>43597</v>
      </c>
      <c r="B2668">
        <v>1287.0999999999999</v>
      </c>
    </row>
    <row r="2669" spans="1:2">
      <c r="A2669" s="1">
        <v>43604</v>
      </c>
      <c r="B2669">
        <v>1280.8</v>
      </c>
    </row>
    <row r="2670" spans="1:2">
      <c r="A2670" s="1">
        <v>43611</v>
      </c>
      <c r="B2670">
        <v>1282.5</v>
      </c>
    </row>
    <row r="2671" spans="1:2">
      <c r="A2671" s="1">
        <v>43618</v>
      </c>
      <c r="B2671">
        <v>1295.55</v>
      </c>
    </row>
    <row r="2672" spans="1:2">
      <c r="A2672" s="1">
        <v>43625</v>
      </c>
      <c r="B2672">
        <v>1340.65</v>
      </c>
    </row>
    <row r="2673" spans="1:2">
      <c r="A2673" s="1">
        <v>43632</v>
      </c>
      <c r="B2673">
        <v>1351.25</v>
      </c>
    </row>
    <row r="2674" spans="1:2">
      <c r="A2674" s="1">
        <v>43639</v>
      </c>
      <c r="B2674">
        <v>1397.15</v>
      </c>
    </row>
    <row r="2675" spans="1:2">
      <c r="A2675" s="1">
        <v>43646</v>
      </c>
      <c r="B2675">
        <v>1409</v>
      </c>
    </row>
    <row r="2676" spans="1:2">
      <c r="A2676" s="1">
        <v>43653</v>
      </c>
      <c r="B2676">
        <v>1388.65</v>
      </c>
    </row>
    <row r="2677" spans="1:2">
      <c r="A2677" s="1">
        <v>43660</v>
      </c>
      <c r="B2677">
        <v>1407.6</v>
      </c>
    </row>
    <row r="2678" spans="1:2">
      <c r="A2678" s="1">
        <v>43667</v>
      </c>
      <c r="B2678">
        <v>1439.7</v>
      </c>
    </row>
    <row r="2679" spans="1:2">
      <c r="A2679" s="1">
        <v>43674</v>
      </c>
      <c r="B2679">
        <v>1420.4</v>
      </c>
    </row>
    <row r="2680" spans="1:2">
      <c r="A2680" s="1">
        <v>43681</v>
      </c>
      <c r="B2680">
        <v>1441.75</v>
      </c>
    </row>
    <row r="2681" spans="1:2">
      <c r="A2681" s="1">
        <v>43688</v>
      </c>
      <c r="B2681">
        <v>1497.7</v>
      </c>
    </row>
    <row r="2682" spans="1:2">
      <c r="A2682" s="1">
        <v>43695</v>
      </c>
      <c r="B2682">
        <v>1515.25</v>
      </c>
    </row>
    <row r="2683" spans="1:2">
      <c r="A2683" s="1">
        <v>43702</v>
      </c>
      <c r="B2683">
        <v>1503.8</v>
      </c>
    </row>
    <row r="2684" spans="1:2">
      <c r="A2684" s="1">
        <v>43709</v>
      </c>
      <c r="B2684">
        <v>1528.4</v>
      </c>
    </row>
    <row r="2685" spans="1:2">
      <c r="A2685" s="1">
        <v>43716</v>
      </c>
      <c r="B2685">
        <v>1523.7</v>
      </c>
    </row>
    <row r="2686" spans="1:2">
      <c r="A2686" s="1">
        <v>43723</v>
      </c>
      <c r="B2686">
        <v>1503.1</v>
      </c>
    </row>
    <row r="2687" spans="1:2">
      <c r="A2687" s="1">
        <v>43730</v>
      </c>
      <c r="B2687">
        <v>1501.9</v>
      </c>
    </row>
    <row r="2688" spans="1:2">
      <c r="A2688" s="1">
        <v>43737</v>
      </c>
      <c r="B2688">
        <v>1489.9</v>
      </c>
    </row>
    <row r="2689" spans="1:2">
      <c r="A2689" s="1">
        <v>43744</v>
      </c>
      <c r="B2689">
        <v>1499.15</v>
      </c>
    </row>
    <row r="2690" spans="1:2">
      <c r="A2690" s="1">
        <v>43751</v>
      </c>
      <c r="B2690">
        <v>1479.15</v>
      </c>
    </row>
    <row r="2691" spans="1:2">
      <c r="A2691" s="1">
        <v>43758</v>
      </c>
      <c r="B2691">
        <v>1490</v>
      </c>
    </row>
    <row r="2692" spans="1:2">
      <c r="A2692" s="1">
        <v>43765</v>
      </c>
      <c r="B2692">
        <v>1513.45</v>
      </c>
    </row>
    <row r="2693" spans="1:2">
      <c r="A2693" s="1">
        <v>43772</v>
      </c>
      <c r="B2693">
        <v>1508.8</v>
      </c>
    </row>
    <row r="2694" spans="1:2">
      <c r="A2694" s="1">
        <v>43779</v>
      </c>
      <c r="B2694">
        <v>1464.15</v>
      </c>
    </row>
    <row r="2695" spans="1:2">
      <c r="A2695" s="1">
        <v>43786</v>
      </c>
      <c r="B2695">
        <v>1466.9</v>
      </c>
    </row>
    <row r="2696" spans="1:2">
      <c r="A2696" s="1">
        <v>43793</v>
      </c>
      <c r="B2696">
        <v>1464.45</v>
      </c>
    </row>
    <row r="2697" spans="1:2">
      <c r="A2697" s="1">
        <v>43800</v>
      </c>
      <c r="B2697">
        <v>1460.15</v>
      </c>
    </row>
    <row r="2698" spans="1:2">
      <c r="A2698" s="1">
        <v>43807</v>
      </c>
      <c r="B2698">
        <v>1459.65</v>
      </c>
    </row>
    <row r="2699" spans="1:2">
      <c r="A2699" s="1">
        <v>43814</v>
      </c>
      <c r="B2699">
        <v>1466.6</v>
      </c>
    </row>
    <row r="2700" spans="1:2">
      <c r="A2700" s="1">
        <v>43821</v>
      </c>
      <c r="B2700">
        <v>1479</v>
      </c>
    </row>
    <row r="2701" spans="1:2">
      <c r="A2701" s="1">
        <v>43828</v>
      </c>
      <c r="B2701">
        <v>1511.5</v>
      </c>
    </row>
    <row r="2702" spans="1:2">
      <c r="A2702" s="1">
        <v>43835</v>
      </c>
      <c r="B2702">
        <v>1548.75</v>
      </c>
    </row>
    <row r="2703" spans="1:2">
      <c r="A2703" s="1">
        <v>43842</v>
      </c>
      <c r="B2703">
        <v>1553.6</v>
      </c>
    </row>
    <row r="2704" spans="1:2">
      <c r="A2704" s="1">
        <v>43849</v>
      </c>
      <c r="B2704">
        <v>1557.6</v>
      </c>
    </row>
    <row r="2705" spans="1:2">
      <c r="A2705" s="1">
        <v>43856</v>
      </c>
      <c r="B2705">
        <v>1564.3</v>
      </c>
    </row>
    <row r="2706" spans="1:2">
      <c r="A2706" s="1">
        <v>43863</v>
      </c>
      <c r="B2706">
        <v>1584.2</v>
      </c>
    </row>
    <row r="2707" spans="1:2">
      <c r="A2707" s="1">
        <v>43870</v>
      </c>
      <c r="B2707">
        <v>1572.65</v>
      </c>
    </row>
    <row r="2708" spans="1:2">
      <c r="A2708" s="1">
        <v>43877</v>
      </c>
      <c r="B2708">
        <v>1581.4</v>
      </c>
    </row>
    <row r="2709" spans="1:2">
      <c r="A2709" s="1">
        <v>43884</v>
      </c>
      <c r="B2709">
        <v>1643.3</v>
      </c>
    </row>
    <row r="2710" spans="1:2">
      <c r="A2710" s="1">
        <v>43891</v>
      </c>
      <c r="B2710">
        <v>1609.85</v>
      </c>
    </row>
    <row r="2711" spans="1:2">
      <c r="A2711" s="1">
        <v>43898</v>
      </c>
      <c r="B2711">
        <v>1683.65</v>
      </c>
    </row>
    <row r="2712" spans="1:2">
      <c r="A2712" s="1">
        <v>43905</v>
      </c>
      <c r="B2712">
        <v>1562.8</v>
      </c>
    </row>
    <row r="2713" spans="1:2">
      <c r="A2713" s="1">
        <v>43912</v>
      </c>
      <c r="B2713">
        <v>1494.4</v>
      </c>
    </row>
    <row r="2714" spans="1:2">
      <c r="A2714" s="1">
        <v>43919</v>
      </c>
      <c r="B2714">
        <v>1617.3</v>
      </c>
    </row>
    <row r="2715" spans="1:2">
      <c r="A2715" s="1">
        <v>43926</v>
      </c>
      <c r="B2715">
        <v>1613.1</v>
      </c>
    </row>
    <row r="2716" spans="1:2">
      <c r="A2716" s="1">
        <v>43933</v>
      </c>
      <c r="B2716">
        <v>1680.65</v>
      </c>
    </row>
    <row r="2717" spans="1:2">
      <c r="A2717" s="1">
        <v>43940</v>
      </c>
      <c r="B2717">
        <v>1692.55</v>
      </c>
    </row>
    <row r="2718" spans="1:2">
      <c r="A2718" s="1">
        <v>43947</v>
      </c>
      <c r="B2718">
        <v>1715.9</v>
      </c>
    </row>
    <row r="2719" spans="1:2">
      <c r="A2719" s="1">
        <v>43954</v>
      </c>
      <c r="B2719">
        <v>1686.25</v>
      </c>
    </row>
    <row r="2720" spans="1:2">
      <c r="A2720" s="1">
        <v>43961</v>
      </c>
      <c r="B2720">
        <v>1704.05</v>
      </c>
    </row>
    <row r="2721" spans="1:2">
      <c r="A2721" s="1">
        <v>43968</v>
      </c>
      <c r="B2721">
        <v>1735.35</v>
      </c>
    </row>
    <row r="2722" spans="1:2">
      <c r="A2722" s="1">
        <v>43975</v>
      </c>
      <c r="B2722">
        <v>1733.55</v>
      </c>
    </row>
    <row r="2723" spans="1:2">
      <c r="A2723" s="1">
        <v>43982</v>
      </c>
      <c r="B2723">
        <v>1728.7</v>
      </c>
    </row>
    <row r="2724" spans="1:2">
      <c r="A2724" s="1">
        <v>43989</v>
      </c>
      <c r="B2724">
        <v>1683.45</v>
      </c>
    </row>
    <row r="2725" spans="1:2">
      <c r="A2725" s="1">
        <v>43996</v>
      </c>
      <c r="B2725">
        <v>1733.5</v>
      </c>
    </row>
    <row r="2726" spans="1:2">
      <c r="A2726" s="1">
        <v>44003</v>
      </c>
      <c r="B2726">
        <v>1734.75</v>
      </c>
    </row>
    <row r="2727" spans="1:2">
      <c r="A2727" s="1">
        <v>44010</v>
      </c>
      <c r="B2727">
        <v>1747.6</v>
      </c>
    </row>
    <row r="2728" spans="1:2">
      <c r="A2728" s="1">
        <v>44017</v>
      </c>
      <c r="B2728">
        <v>1772.9</v>
      </c>
    </row>
    <row r="2729" spans="1:2">
      <c r="A2729" s="1">
        <v>44024</v>
      </c>
      <c r="B2729">
        <v>1803.1</v>
      </c>
    </row>
    <row r="2730" spans="1:2">
      <c r="A2730" s="1">
        <v>44031</v>
      </c>
      <c r="B2730">
        <v>1807.35</v>
      </c>
    </row>
    <row r="2731" spans="1:2">
      <c r="A2731" s="1">
        <v>44038</v>
      </c>
      <c r="B2731">
        <v>1902.1</v>
      </c>
    </row>
    <row r="2732" spans="1:2">
      <c r="A2732" s="1">
        <v>44045</v>
      </c>
      <c r="B2732">
        <v>1964.9</v>
      </c>
    </row>
    <row r="2733" spans="1:2">
      <c r="A2733" s="1">
        <v>44052</v>
      </c>
      <c r="B2733">
        <v>2031.15</v>
      </c>
    </row>
    <row r="2734" spans="1:2">
      <c r="A2734" s="1">
        <v>44059</v>
      </c>
      <c r="B2734">
        <v>1944.75</v>
      </c>
    </row>
    <row r="2735" spans="1:2">
      <c r="A2735" s="1">
        <v>44066</v>
      </c>
      <c r="B2735">
        <v>1924.35</v>
      </c>
    </row>
    <row r="2736" spans="1:2">
      <c r="A2736" s="1">
        <v>44073</v>
      </c>
      <c r="B2736">
        <v>1957.35</v>
      </c>
    </row>
    <row r="2737" spans="1:2">
      <c r="A2737" s="1">
        <v>44080</v>
      </c>
      <c r="B2737">
        <v>1926.3</v>
      </c>
    </row>
    <row r="2738" spans="1:2">
      <c r="A2738" s="1">
        <v>44087</v>
      </c>
      <c r="B2738">
        <v>1947.4</v>
      </c>
    </row>
    <row r="2739" spans="1:2">
      <c r="A2739" s="1">
        <v>44094</v>
      </c>
      <c r="B2739">
        <v>1950.85</v>
      </c>
    </row>
    <row r="2740" spans="1:2">
      <c r="A2740" s="1">
        <v>44101</v>
      </c>
      <c r="B2740">
        <v>1859.7</v>
      </c>
    </row>
    <row r="2741" spans="1:2">
      <c r="A2741" s="1">
        <v>44108</v>
      </c>
      <c r="B2741">
        <v>1903.05</v>
      </c>
    </row>
    <row r="2742" spans="1:2">
      <c r="A2742" s="1">
        <v>44115</v>
      </c>
      <c r="B2742">
        <v>1923.25</v>
      </c>
    </row>
    <row r="2743" spans="1:2">
      <c r="A2743" s="1">
        <v>44122</v>
      </c>
      <c r="B2743">
        <v>1905.05</v>
      </c>
    </row>
    <row r="2744" spans="1:2">
      <c r="A2744" s="1">
        <v>44129</v>
      </c>
      <c r="B2744">
        <v>1903.65</v>
      </c>
    </row>
    <row r="2745" spans="1:2">
      <c r="A2745" s="1">
        <v>44136</v>
      </c>
      <c r="B2745">
        <v>1881.85</v>
      </c>
    </row>
    <row r="2746" spans="1:2">
      <c r="A2746" s="1">
        <v>44143</v>
      </c>
      <c r="B2746">
        <v>1940.8</v>
      </c>
    </row>
    <row r="2747" spans="1:2">
      <c r="A2747" s="1">
        <v>44150</v>
      </c>
      <c r="B2747">
        <v>1890.9</v>
      </c>
    </row>
    <row r="2748" spans="1:2">
      <c r="A2748" s="1">
        <v>44157</v>
      </c>
      <c r="B2748">
        <v>1875.7</v>
      </c>
    </row>
    <row r="2749" spans="1:2">
      <c r="A2749" s="1">
        <v>44164</v>
      </c>
      <c r="B2749">
        <v>1779.3</v>
      </c>
    </row>
    <row r="2750" spans="1:2">
      <c r="A2750" s="1">
        <v>44171</v>
      </c>
      <c r="B2750">
        <v>1843</v>
      </c>
    </row>
    <row r="2751" spans="1:2">
      <c r="A2751" s="1">
        <v>44178</v>
      </c>
      <c r="B2751">
        <v>1842</v>
      </c>
    </row>
    <row r="2752" spans="1:2">
      <c r="A2752" s="1">
        <v>44185</v>
      </c>
      <c r="B2752">
        <v>1879.75</v>
      </c>
    </row>
    <row r="2753" spans="1:2">
      <c r="A2753" s="1">
        <v>44192</v>
      </c>
      <c r="B2753">
        <v>1875</v>
      </c>
    </row>
    <row r="2754" spans="1:2">
      <c r="A2754" s="1">
        <v>44199</v>
      </c>
      <c r="B2754">
        <v>1887.6</v>
      </c>
    </row>
    <row r="2755" spans="1:2">
      <c r="A2755" s="1">
        <v>44206</v>
      </c>
      <c r="B2755">
        <v>1862.9</v>
      </c>
    </row>
    <row r="2756" spans="1:2">
      <c r="A2756" s="1">
        <v>44213</v>
      </c>
      <c r="B2756">
        <v>1839</v>
      </c>
    </row>
    <row r="2757" spans="1:2">
      <c r="A2757" s="1">
        <v>44220</v>
      </c>
      <c r="B2757">
        <v>1852.7</v>
      </c>
    </row>
    <row r="2758" spans="1:2">
      <c r="A2758" s="1">
        <v>44227</v>
      </c>
      <c r="B2758">
        <v>1863.8</v>
      </c>
    </row>
    <row r="2759" spans="1:2">
      <c r="A2759" s="1">
        <v>44234</v>
      </c>
      <c r="B2759">
        <v>1802.95</v>
      </c>
    </row>
    <row r="2760" spans="1:2">
      <c r="A2760" s="1">
        <v>44241</v>
      </c>
      <c r="B2760">
        <v>1816.35</v>
      </c>
    </row>
    <row r="2761" spans="1:2">
      <c r="A2761" s="1">
        <v>44248</v>
      </c>
      <c r="B2761">
        <v>1786.2</v>
      </c>
    </row>
    <row r="2762" spans="1:2">
      <c r="A2762" s="1">
        <v>44255</v>
      </c>
      <c r="B2762">
        <v>1742.85</v>
      </c>
    </row>
    <row r="2763" spans="1:2">
      <c r="A2763" s="1">
        <v>44262</v>
      </c>
      <c r="B2763">
        <v>1696.25</v>
      </c>
    </row>
    <row r="2764" spans="1:2">
      <c r="A2764" s="1">
        <v>44269</v>
      </c>
      <c r="B2764">
        <v>1704.8</v>
      </c>
    </row>
    <row r="2765" spans="1:2">
      <c r="A2765" s="1">
        <v>44276</v>
      </c>
      <c r="B2765">
        <v>1735.2</v>
      </c>
    </row>
    <row r="2766" spans="1:2">
      <c r="A2766" s="1">
        <v>44283</v>
      </c>
      <c r="B2766">
        <v>1731.8</v>
      </c>
    </row>
    <row r="2767" spans="1:2">
      <c r="A2767" s="1">
        <v>44290</v>
      </c>
      <c r="B2767">
        <v>1726.05</v>
      </c>
    </row>
    <row r="2768" spans="1:2">
      <c r="A2768" s="1">
        <v>44297</v>
      </c>
      <c r="B2768">
        <v>1741.2</v>
      </c>
    </row>
    <row r="2769" spans="1:2">
      <c r="A2769" s="1">
        <v>44304</v>
      </c>
      <c r="B2769">
        <v>1774.45</v>
      </c>
    </row>
    <row r="2770" spans="1:2">
      <c r="A2770" s="1">
        <v>44311</v>
      </c>
      <c r="B2770">
        <v>1781.8</v>
      </c>
    </row>
    <row r="2771" spans="1:2">
      <c r="A2771" s="1">
        <v>44318</v>
      </c>
      <c r="B2771">
        <v>1767.65</v>
      </c>
    </row>
    <row r="2772" spans="1:2">
      <c r="A2772" s="1">
        <v>44325</v>
      </c>
      <c r="B2772">
        <v>1836.55</v>
      </c>
    </row>
    <row r="2773" spans="1:2">
      <c r="A2773" s="1">
        <v>44332</v>
      </c>
      <c r="B2773">
        <v>1838.1</v>
      </c>
    </row>
    <row r="2774" spans="1:2">
      <c r="A2774" s="1">
        <v>44339</v>
      </c>
      <c r="B2774">
        <v>1875.9</v>
      </c>
    </row>
    <row r="2775" spans="1:2">
      <c r="A2775" s="1">
        <v>44346</v>
      </c>
      <c r="B2775">
        <v>1899.95</v>
      </c>
    </row>
    <row r="2776" spans="1:2">
      <c r="A2776" s="1">
        <v>44353</v>
      </c>
      <c r="B2776">
        <v>1890.6</v>
      </c>
    </row>
    <row r="2777" spans="1:2">
      <c r="A2777" s="1">
        <v>44360</v>
      </c>
      <c r="B2777">
        <v>1881.05</v>
      </c>
    </row>
    <row r="2778" spans="1:2">
      <c r="A2778" s="1">
        <v>44367</v>
      </c>
      <c r="B2778">
        <v>1773.1</v>
      </c>
    </row>
    <row r="2779" spans="1:2">
      <c r="A2779" s="1">
        <v>44374</v>
      </c>
      <c r="B2779">
        <v>1786.65</v>
      </c>
    </row>
    <row r="2780" spans="1:2">
      <c r="A2780" s="1">
        <v>44381</v>
      </c>
      <c r="B2780">
        <v>1786.15</v>
      </c>
    </row>
    <row r="2781" spans="1:2">
      <c r="A2781" s="1">
        <v>44388</v>
      </c>
      <c r="B2781">
        <v>1806</v>
      </c>
    </row>
    <row r="2782" spans="1:2">
      <c r="A2782" s="1">
        <v>44395</v>
      </c>
      <c r="B2782">
        <v>1824.3</v>
      </c>
    </row>
    <row r="2783" spans="1:2">
      <c r="A2783" s="1">
        <v>44402</v>
      </c>
      <c r="B2783">
        <v>1799.6</v>
      </c>
    </row>
    <row r="2784" spans="1:2">
      <c r="A2784" s="1">
        <v>44409</v>
      </c>
      <c r="B2784">
        <v>1825.75</v>
      </c>
    </row>
    <row r="2785" spans="1:2">
      <c r="A2785" s="1">
        <v>44416</v>
      </c>
      <c r="B2785">
        <v>1762.9</v>
      </c>
    </row>
    <row r="2786" spans="1:2">
      <c r="A2786" s="1">
        <v>44423</v>
      </c>
      <c r="B2786">
        <v>1773.85</v>
      </c>
    </row>
    <row r="2787" spans="1:2">
      <c r="A2787" s="1">
        <v>44430</v>
      </c>
      <c r="B2787">
        <v>1779.05</v>
      </c>
    </row>
    <row r="2788" spans="1:2">
      <c r="A2788" s="1">
        <v>44437</v>
      </c>
      <c r="B2788">
        <v>1798.5</v>
      </c>
    </row>
    <row r="2789" spans="1:2">
      <c r="A2789" s="1">
        <v>44444</v>
      </c>
      <c r="B2789">
        <v>1823.7</v>
      </c>
    </row>
    <row r="2790" spans="1:2">
      <c r="A2790" s="1">
        <v>44451</v>
      </c>
      <c r="B2790">
        <v>1794.6</v>
      </c>
    </row>
    <row r="2791" spans="1:2">
      <c r="A2791" s="1">
        <v>44458</v>
      </c>
      <c r="B2791">
        <v>1755.95</v>
      </c>
    </row>
    <row r="2792" spans="1:2">
      <c r="A2792" s="1">
        <v>44465</v>
      </c>
      <c r="B2792">
        <v>1746.8</v>
      </c>
    </row>
    <row r="2793" spans="1:2">
      <c r="A2793" s="1">
        <v>44472</v>
      </c>
      <c r="B2793">
        <v>1757.05</v>
      </c>
    </row>
    <row r="2794" spans="1:2">
      <c r="A2794" s="1">
        <v>44479</v>
      </c>
      <c r="B2794">
        <v>1773.25</v>
      </c>
    </row>
    <row r="2795" spans="1:2">
      <c r="A2795" s="1">
        <v>44486</v>
      </c>
      <c r="B2795">
        <v>1772.65</v>
      </c>
    </row>
    <row r="2796" spans="1:2">
      <c r="A2796" s="1">
        <v>44493</v>
      </c>
      <c r="B2796">
        <v>1808.25</v>
      </c>
    </row>
    <row r="2797" spans="1:2">
      <c r="A2797" s="1">
        <v>44500</v>
      </c>
      <c r="B2797">
        <v>1769.15</v>
      </c>
    </row>
    <row r="2798" spans="1:2">
      <c r="A2798" s="1">
        <v>44507</v>
      </c>
      <c r="B2798">
        <v>1801.85</v>
      </c>
    </row>
    <row r="2799" spans="1:2">
      <c r="A2799" s="1">
        <v>44514</v>
      </c>
      <c r="B2799">
        <v>1860.55</v>
      </c>
    </row>
    <row r="2800" spans="1:2">
      <c r="A2800" s="1">
        <v>44521</v>
      </c>
      <c r="B2800">
        <v>1861.1</v>
      </c>
    </row>
    <row r="2801" spans="1:2">
      <c r="A2801" s="1">
        <v>44528</v>
      </c>
      <c r="B2801">
        <v>1800.8</v>
      </c>
    </row>
    <row r="2802" spans="1:2">
      <c r="A2802" s="1">
        <v>44535</v>
      </c>
      <c r="B2802">
        <v>1767.55</v>
      </c>
    </row>
    <row r="2803" spans="1:2">
      <c r="A2803" s="1">
        <v>44542</v>
      </c>
      <c r="B2803">
        <v>1779.75</v>
      </c>
    </row>
    <row r="2804" spans="1:2">
      <c r="A2804" s="1">
        <v>44549</v>
      </c>
      <c r="B2804">
        <v>1807.7</v>
      </c>
    </row>
    <row r="2805" spans="1:2">
      <c r="A2805" s="1">
        <v>44556</v>
      </c>
      <c r="B2805">
        <v>1805.2</v>
      </c>
    </row>
    <row r="2806" spans="1:2">
      <c r="A2806" s="1">
        <v>44563</v>
      </c>
      <c r="B2806">
        <v>1805.85</v>
      </c>
    </row>
    <row r="2807" spans="1:2">
      <c r="A2807" s="1">
        <v>44570</v>
      </c>
      <c r="B2807">
        <v>1792.6</v>
      </c>
    </row>
    <row r="2808" spans="1:2">
      <c r="A2808" s="1">
        <v>44577</v>
      </c>
      <c r="B2808">
        <v>1822.95</v>
      </c>
    </row>
    <row r="2809" spans="1:2">
      <c r="A2809" s="1">
        <v>44584</v>
      </c>
      <c r="B2809">
        <v>1837.6</v>
      </c>
    </row>
    <row r="2810" spans="1:2">
      <c r="A2810" s="1">
        <v>44591</v>
      </c>
      <c r="B2810">
        <v>1788.15</v>
      </c>
    </row>
    <row r="2811" spans="1:2">
      <c r="A2811" s="1">
        <v>44598</v>
      </c>
      <c r="B2811">
        <v>1804.7</v>
      </c>
    </row>
    <row r="2812" spans="1:2">
      <c r="A2812" s="1">
        <v>44605</v>
      </c>
      <c r="B2812">
        <v>1831.15</v>
      </c>
    </row>
    <row r="2813" spans="1:2">
      <c r="A2813" s="1">
        <v>44612</v>
      </c>
      <c r="B2813">
        <v>1893.6</v>
      </c>
    </row>
    <row r="2814" spans="1:2">
      <c r="A2814" s="1">
        <v>44619</v>
      </c>
      <c r="B2814">
        <v>1884.8</v>
      </c>
    </row>
    <row r="2815" spans="1:2">
      <c r="A2815" s="1">
        <v>44626</v>
      </c>
      <c r="B2815">
        <v>1945.3</v>
      </c>
    </row>
    <row r="2816" spans="1:2">
      <c r="A2816" s="1">
        <v>44633</v>
      </c>
      <c r="B2816">
        <v>1978.7</v>
      </c>
    </row>
    <row r="2817" spans="1:2">
      <c r="A2817" s="1">
        <v>44640</v>
      </c>
      <c r="B2817">
        <v>1935.8</v>
      </c>
    </row>
    <row r="2818" spans="1:2">
      <c r="A2818" s="1">
        <v>44647</v>
      </c>
      <c r="B2818">
        <v>1953.8</v>
      </c>
    </row>
    <row r="2819" spans="1:2">
      <c r="A2819" s="1">
        <v>44654</v>
      </c>
      <c r="B2819">
        <v>1929.4</v>
      </c>
    </row>
    <row r="2820" spans="1:2">
      <c r="A2820" s="1">
        <v>44661</v>
      </c>
      <c r="B2820">
        <v>1941.4</v>
      </c>
    </row>
    <row r="2821" spans="1:2">
      <c r="A2821" s="1">
        <v>44668</v>
      </c>
      <c r="B2821">
        <v>1963.25</v>
      </c>
    </row>
    <row r="2822" spans="1:2">
      <c r="A2822" s="1">
        <v>44675</v>
      </c>
      <c r="B2822">
        <v>1941.55</v>
      </c>
    </row>
    <row r="2823" spans="1:2">
      <c r="A2823" s="1">
        <v>44682</v>
      </c>
      <c r="B2823">
        <v>1911.3</v>
      </c>
    </row>
    <row r="2824" spans="1:2">
      <c r="A2824" s="1">
        <v>44689</v>
      </c>
      <c r="B2824">
        <v>1882.35</v>
      </c>
    </row>
    <row r="2825" spans="1:2">
      <c r="A2825" s="1">
        <v>44696</v>
      </c>
      <c r="B2825">
        <v>1811.55</v>
      </c>
    </row>
    <row r="2826" spans="1:2">
      <c r="A2826" s="1">
        <v>44703</v>
      </c>
      <c r="B2826">
        <v>1834.2</v>
      </c>
    </row>
    <row r="2827" spans="1:2">
      <c r="A2827" s="1">
        <v>44710</v>
      </c>
      <c r="B2827">
        <v>1851.8</v>
      </c>
    </row>
    <row r="2828" spans="1:2">
      <c r="A2828" s="1">
        <v>44717</v>
      </c>
      <c r="B2828">
        <v>1844.9</v>
      </c>
    </row>
    <row r="2829" spans="1:2">
      <c r="A2829" s="1">
        <v>44724</v>
      </c>
      <c r="B2829">
        <v>1830</v>
      </c>
    </row>
    <row r="2830" spans="1:2">
      <c r="A2830" s="1">
        <v>44731</v>
      </c>
      <c r="B2830">
        <v>1841.55</v>
      </c>
    </row>
    <row r="2831" spans="1:2">
      <c r="A2831" s="1">
        <v>44738</v>
      </c>
      <c r="B2831">
        <v>1825.45</v>
      </c>
    </row>
    <row r="2832" spans="1:2">
      <c r="A2832" s="1">
        <v>44745</v>
      </c>
      <c r="B2832">
        <v>1797.45</v>
      </c>
    </row>
    <row r="2833" spans="1:2">
      <c r="A2833" s="1">
        <v>44752</v>
      </c>
      <c r="B2833">
        <v>1738.2</v>
      </c>
    </row>
    <row r="2834" spans="1:2">
      <c r="A2834" s="1">
        <v>44759</v>
      </c>
      <c r="B2834">
        <v>1706.15</v>
      </c>
    </row>
    <row r="2835" spans="1:2">
      <c r="A2835" s="1">
        <v>44766</v>
      </c>
      <c r="B2835">
        <v>1736.95</v>
      </c>
    </row>
    <row r="2836" spans="1:2">
      <c r="A2836" s="1">
        <v>44773</v>
      </c>
      <c r="B2836">
        <v>1753.4</v>
      </c>
    </row>
    <row r="2837" spans="1:2">
      <c r="A2837" s="1">
        <v>44780</v>
      </c>
      <c r="B2837">
        <v>1773.25</v>
      </c>
    </row>
    <row r="2838" spans="1:2">
      <c r="A2838" s="1">
        <v>44787</v>
      </c>
      <c r="B2838">
        <v>1792.1</v>
      </c>
    </row>
    <row r="2839" spans="1:2">
      <c r="A2839" s="1">
        <v>44794</v>
      </c>
      <c r="B2839">
        <v>1750.75</v>
      </c>
    </row>
    <row r="2840" spans="1:2">
      <c r="A2840" s="1">
        <v>44801</v>
      </c>
      <c r="B2840">
        <v>1751.25</v>
      </c>
    </row>
    <row r="2841" spans="1:2">
      <c r="A2841" s="1">
        <v>44808</v>
      </c>
      <c r="B2841">
        <v>1712.5</v>
      </c>
    </row>
    <row r="2842" spans="1:2">
      <c r="A2842" s="1">
        <v>44815</v>
      </c>
      <c r="B2842">
        <v>1713.4</v>
      </c>
    </row>
    <row r="2843" spans="1:2">
      <c r="A2843" s="1">
        <v>44822</v>
      </c>
      <c r="B2843">
        <v>1664.65</v>
      </c>
    </row>
    <row r="2844" spans="1:2">
      <c r="A2844" s="1">
        <v>44829</v>
      </c>
      <c r="B2844">
        <v>1643.55</v>
      </c>
    </row>
    <row r="2845" spans="1:2">
      <c r="A2845" s="1">
        <v>44836</v>
      </c>
      <c r="B2845">
        <v>1671.75</v>
      </c>
    </row>
    <row r="2846" spans="1:2">
      <c r="A2846" s="1">
        <v>44843</v>
      </c>
      <c r="B2846">
        <v>1696.15</v>
      </c>
    </row>
    <row r="2847" spans="1:2">
      <c r="A2847" s="1">
        <v>44850</v>
      </c>
      <c r="B2847">
        <v>1649.3</v>
      </c>
    </row>
    <row r="2848" spans="1:2">
      <c r="A2848" s="1">
        <v>44857</v>
      </c>
      <c r="B2848">
        <v>1643.25</v>
      </c>
    </row>
    <row r="2849" spans="1:2">
      <c r="A2849" s="1">
        <v>44864</v>
      </c>
      <c r="B2849">
        <v>1648.05</v>
      </c>
    </row>
    <row r="2850" spans="1:2">
      <c r="A2850" s="1">
        <v>44871</v>
      </c>
      <c r="B2850">
        <v>1674.4</v>
      </c>
    </row>
    <row r="2851" spans="1:2">
      <c r="A2851" s="1">
        <v>44878</v>
      </c>
      <c r="B2851">
        <v>1759.35</v>
      </c>
    </row>
    <row r="2852" spans="1:2">
      <c r="A2852" s="1">
        <v>44885</v>
      </c>
      <c r="B2852">
        <v>1751.6</v>
      </c>
    </row>
    <row r="2853" spans="1:2">
      <c r="A2853" s="1">
        <v>44892</v>
      </c>
      <c r="B2853">
        <v>1751.85</v>
      </c>
    </row>
    <row r="2854" spans="1:2">
      <c r="A2854" s="1">
        <v>44899</v>
      </c>
      <c r="B2854">
        <v>1784.75</v>
      </c>
    </row>
    <row r="2855" spans="1:2">
      <c r="A2855" s="1">
        <v>44906</v>
      </c>
      <c r="B2855">
        <v>1796.15</v>
      </c>
    </row>
    <row r="2856" spans="1:2">
      <c r="A2856" s="1">
        <v>44913</v>
      </c>
      <c r="B2856">
        <v>1792.55</v>
      </c>
    </row>
    <row r="2857" spans="1:2">
      <c r="A2857" s="1">
        <v>44920</v>
      </c>
      <c r="B2857">
        <v>1800.7</v>
      </c>
    </row>
    <row r="2858" spans="1:2">
      <c r="A2858" s="1">
        <v>44927</v>
      </c>
      <c r="B2858">
        <v>1813.75</v>
      </c>
    </row>
    <row r="2859" spans="1:2">
      <c r="A2859" s="1">
        <v>44934</v>
      </c>
      <c r="B2859">
        <v>1852.2</v>
      </c>
    </row>
    <row r="2860" spans="1:2">
      <c r="A2860" s="1">
        <v>44941</v>
      </c>
      <c r="B2860">
        <v>1907.15</v>
      </c>
    </row>
    <row r="2861" spans="1:2">
      <c r="A2861" s="1">
        <v>44948</v>
      </c>
      <c r="B2861">
        <v>1924.9</v>
      </c>
    </row>
    <row r="2862" spans="1:2">
      <c r="A2862" s="1">
        <v>44955</v>
      </c>
      <c r="B2862">
        <v>1923.05</v>
      </c>
    </row>
    <row r="2863" spans="1:2">
      <c r="A2863" s="1">
        <v>44962</v>
      </c>
      <c r="B2863">
        <v>1875.35</v>
      </c>
    </row>
    <row r="2864" spans="1:2">
      <c r="A2864" s="1">
        <v>44969</v>
      </c>
      <c r="B2864">
        <v>1859.7</v>
      </c>
    </row>
    <row r="2865" spans="1:2">
      <c r="A2865" s="1">
        <v>44976</v>
      </c>
      <c r="B2865">
        <v>1833.95</v>
      </c>
    </row>
    <row r="2866" spans="1:2">
      <c r="A2866" s="1">
        <v>44983</v>
      </c>
      <c r="B2866">
        <v>1810.95</v>
      </c>
    </row>
    <row r="2867" spans="1:2">
      <c r="A2867" s="1">
        <v>44990</v>
      </c>
      <c r="B2867">
        <v>1841.15</v>
      </c>
    </row>
    <row r="2868" spans="1:2">
      <c r="A2868" s="1">
        <v>44997</v>
      </c>
      <c r="B2868">
        <v>1861.25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df</vt:lpstr>
      <vt:lpstr>s&amp;p 500</vt:lpstr>
      <vt:lpstr>commodities</vt:lpstr>
      <vt:lpstr>10-yr</vt:lpstr>
      <vt:lpstr>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Microsoft Office User</cp:lastModifiedBy>
  <dcterms:created xsi:type="dcterms:W3CDTF">2023-03-13T15:34:05Z</dcterms:created>
  <dcterms:modified xsi:type="dcterms:W3CDTF">2023-03-15T19:44:45Z</dcterms:modified>
</cp:coreProperties>
</file>