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oole/Box Sync/erikpoole/6012/Uploaded Worksheets/"/>
    </mc:Choice>
  </mc:AlternateContent>
  <xr:revisionPtr revIDLastSave="0" documentId="13_ncr:1_{88F9265E-43F6-D24B-A732-A145AA6EDEDF}" xr6:coauthVersionLast="36" xr6:coauthVersionMax="36" xr10:uidLastSave="{00000000-0000-0000-0000-000000000000}"/>
  <bookViews>
    <workbookView xWindow="360" yWindow="460" windowWidth="28040" windowHeight="15660" activeTab="2" xr2:uid="{E07FD9B9-E6D7-B844-A7A2-A761D0372312}"/>
  </bookViews>
  <sheets>
    <sheet name="areAnagrams" sheetId="1" r:id="rId1"/>
    <sheet name="getLargestAnagramGroup" sheetId="2" r:id="rId2"/>
    <sheet name="Arrays.sort" sheetId="3" r:id="rId3"/>
  </sheets>
  <definedNames>
    <definedName name="_xlchart.v1.0" hidden="1">areAnagrams!$A$1:$A$6</definedName>
    <definedName name="_xlchart.v1.1" hidden="1">areAnagrams!$B$1:$B$6</definedName>
    <definedName name="_xlchart.v1.10" hidden="1">Arrays.sort!$D$1:$D$14</definedName>
    <definedName name="_xlchart.v1.2" hidden="1">areAnagrams!$C$1:$C$6</definedName>
    <definedName name="_xlchart.v1.3" hidden="1">Arrays.sort!$A$1:$A$14</definedName>
    <definedName name="_xlchart.v1.4" hidden="1">Arrays.sort!$B$1:$B$14</definedName>
    <definedName name="_xlchart.v1.5" hidden="1">Arrays.sort!$C$1:$C$14</definedName>
    <definedName name="_xlchart.v1.6" hidden="1">Arrays.sort!$D$1:$D$14</definedName>
    <definedName name="_xlchart.v1.7" hidden="1">Arrays.sort!$A$1:$A$14</definedName>
    <definedName name="_xlchart.v1.8" hidden="1">Arrays.sort!$B$1:$B$14</definedName>
    <definedName name="_xlchart.v1.9" hidden="1">Arrays.sort!$C$1:$C$14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3" l="1"/>
  <c r="D9" i="3"/>
  <c r="D10" i="3"/>
  <c r="D11" i="3"/>
  <c r="D12" i="3"/>
  <c r="D13" i="3"/>
  <c r="D14" i="3"/>
  <c r="D1" i="3"/>
  <c r="D2" i="3"/>
  <c r="D3" i="3"/>
  <c r="D4" i="3"/>
  <c r="D5" i="3"/>
  <c r="D6" i="3"/>
  <c r="D7" i="3"/>
  <c r="C14" i="3"/>
  <c r="C8" i="3"/>
  <c r="C12" i="3"/>
  <c r="C13" i="3"/>
  <c r="C9" i="3"/>
  <c r="C10" i="3"/>
  <c r="C11" i="3"/>
  <c r="C1" i="3"/>
  <c r="C2" i="3"/>
  <c r="C3" i="3"/>
  <c r="C4" i="3"/>
  <c r="C5" i="3"/>
  <c r="C6" i="3"/>
  <c r="C7" i="3"/>
  <c r="C6" i="2"/>
  <c r="C7" i="2"/>
  <c r="C1" i="2"/>
  <c r="C2" i="2"/>
  <c r="C3" i="2"/>
  <c r="C4" i="2"/>
  <c r="C5" i="2"/>
  <c r="C1" i="1"/>
  <c r="C2" i="1"/>
  <c r="C3" i="1"/>
  <c r="C4" i="1"/>
  <c r="C5" i="1"/>
  <c r="C6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21" fontId="0" fillId="0" borderId="0" xfId="0" applyNumberFormat="1"/>
    <xf numFmtId="14" fontId="0" fillId="0" borderId="0" xfId="0" applyNumberFormat="1"/>
    <xf numFmtId="47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.areAnagrams() n=1000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.areAnagrams()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areAnagrams!$A$1:$A$6</c:f>
              <c:numCache>
                <c:formatCode>0.00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areAnagrams!$B$1:$B$6</c:f>
              <c:numCache>
                <c:formatCode>0.00</c:formatCode>
                <c:ptCount val="6"/>
                <c:pt idx="0">
                  <c:v>3.5851500000000001E-2</c:v>
                </c:pt>
                <c:pt idx="1">
                  <c:v>2.2652000000000002E-3</c:v>
                </c:pt>
                <c:pt idx="2">
                  <c:v>0.87101640000000002</c:v>
                </c:pt>
                <c:pt idx="3">
                  <c:v>3.6461323000000001</c:v>
                </c:pt>
                <c:pt idx="4">
                  <c:v>8.2197739999999992</c:v>
                </c:pt>
                <c:pt idx="5">
                  <c:v>37.914155899999997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A7-8A4F-AC0D-8B469CC37529}"/>
            </c:ext>
          </c:extLst>
        </c:ser>
        <c:ser>
          <c:idx val="1"/>
          <c:order val="1"/>
          <c:tx>
            <c:v>n^2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areAnagrams!$A$1:$A$6</c:f>
              <c:numCache>
                <c:formatCode>0.00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areAnagrams!$C$1:$C$6</c:f>
              <c:numCache>
                <c:formatCode>General</c:formatCode>
                <c:ptCount val="6"/>
                <c:pt idx="0">
                  <c:v>4.1943040000000001E-2</c:v>
                </c:pt>
                <c:pt idx="1">
                  <c:v>0.16777216</c:v>
                </c:pt>
                <c:pt idx="2">
                  <c:v>0.67108864000000001</c:v>
                </c:pt>
                <c:pt idx="3">
                  <c:v>2.6843545600000001</c:v>
                </c:pt>
                <c:pt idx="4">
                  <c:v>10.73741824</c:v>
                </c:pt>
                <c:pt idx="5">
                  <c:v>42.949672960000001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A7-8A4F-AC0D-8B469CC37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495663"/>
        <c:axId val="1890984927"/>
      </c:scatterChart>
      <c:valAx>
        <c:axId val="1889495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Word</a:t>
                </a:r>
                <a:r>
                  <a:rPr lang="en-US" baseline="0"/>
                  <a:t>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984927"/>
        <c:crosses val="autoZero"/>
        <c:crossBetween val="midCat"/>
      </c:valAx>
      <c:valAx>
        <c:axId val="189098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49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.getLargestAnagramGroup() n=100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.getLargestAnagramGroup()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getLargestAnagramGroup!$A$1:$A$7</c:f>
              <c:numCache>
                <c:formatCode>0.00</c:formatCode>
                <c:ptCount val="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</c:numCache>
            </c:numRef>
          </c:xVal>
          <c:yVal>
            <c:numRef>
              <c:f>getLargestAnagramGroup!$B$1:$B$7</c:f>
              <c:numCache>
                <c:formatCode>0.00</c:formatCode>
                <c:ptCount val="7"/>
                <c:pt idx="0">
                  <c:v>6.9315799999999997E-2</c:v>
                </c:pt>
                <c:pt idx="1">
                  <c:v>0.1796286</c:v>
                </c:pt>
                <c:pt idx="2">
                  <c:v>0.44669759999999997</c:v>
                </c:pt>
                <c:pt idx="3">
                  <c:v>1.6127602999999999</c:v>
                </c:pt>
                <c:pt idx="4">
                  <c:v>7.0847306999999997</c:v>
                </c:pt>
                <c:pt idx="5">
                  <c:v>26.944930200000002</c:v>
                </c:pt>
                <c:pt idx="6">
                  <c:v>107.6167157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AB-4C4C-AA8B-70B71587FF5E}"/>
            </c:ext>
          </c:extLst>
        </c:ser>
        <c:ser>
          <c:idx val="1"/>
          <c:order val="1"/>
          <c:tx>
            <c:v>n^2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getLargestAnagramGroup!$A$1:$A$7</c:f>
              <c:numCache>
                <c:formatCode>0.00</c:formatCode>
                <c:ptCount val="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</c:numCache>
            </c:numRef>
          </c:xVal>
          <c:yVal>
            <c:numRef>
              <c:f>getLargestAnagramGroup!$C$1:$C$7</c:f>
              <c:numCache>
                <c:formatCode>General</c:formatCode>
                <c:ptCount val="7"/>
                <c:pt idx="0">
                  <c:v>2.8672E-2</c:v>
                </c:pt>
                <c:pt idx="1">
                  <c:v>0.114688</c:v>
                </c:pt>
                <c:pt idx="2">
                  <c:v>0.45875199999999999</c:v>
                </c:pt>
                <c:pt idx="3">
                  <c:v>1.835008</c:v>
                </c:pt>
                <c:pt idx="4">
                  <c:v>7.3400319999999999</c:v>
                </c:pt>
                <c:pt idx="5">
                  <c:v>29.360128</c:v>
                </c:pt>
                <c:pt idx="6">
                  <c:v>117.440512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AB-4C4C-AA8B-70B71587F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495663"/>
        <c:axId val="1890984927"/>
      </c:scatterChart>
      <c:valAx>
        <c:axId val="1889495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Word</a:t>
                </a:r>
                <a:r>
                  <a:rPr lang="en-US" baseline="0"/>
                  <a:t>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984927"/>
        <c:crosses val="autoZero"/>
        <c:crossBetween val="midCat"/>
      </c:valAx>
      <c:valAx>
        <c:axId val="189098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49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Arrays.sort() n=1000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Arrays.sort()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Arrays.sort!$A$1:$A$14</c:f>
              <c:numCache>
                <c:formatCode>General</c:formatCode>
                <c:ptCount val="1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0">
                  <c:v>1048576</c:v>
                </c:pt>
                <c:pt idx="11">
                  <c:v>2097152</c:v>
                </c:pt>
                <c:pt idx="12">
                  <c:v>4194304</c:v>
                </c:pt>
                <c:pt idx="13">
                  <c:v>8388608</c:v>
                </c:pt>
              </c:numCache>
            </c:numRef>
          </c:xVal>
          <c:yVal>
            <c:numRef>
              <c:f>Arrays.sort!$B$1:$B$14</c:f>
              <c:numCache>
                <c:formatCode>General</c:formatCode>
                <c:ptCount val="14"/>
                <c:pt idx="0">
                  <c:v>5.9084600000000001E-2</c:v>
                </c:pt>
                <c:pt idx="1">
                  <c:v>6.9408999999999998E-2</c:v>
                </c:pt>
                <c:pt idx="2">
                  <c:v>0.1126181</c:v>
                </c:pt>
                <c:pt idx="3">
                  <c:v>0.18083759999999999</c:v>
                </c:pt>
                <c:pt idx="4">
                  <c:v>0.35408460000000003</c:v>
                </c:pt>
                <c:pt idx="5">
                  <c:v>0.68488990000000005</c:v>
                </c:pt>
                <c:pt idx="6">
                  <c:v>1.4100079000000001</c:v>
                </c:pt>
                <c:pt idx="7">
                  <c:v>2.9639788999999999</c:v>
                </c:pt>
                <c:pt idx="8">
                  <c:v>5.6907091999999997</c:v>
                </c:pt>
                <c:pt idx="9">
                  <c:v>10.664796000000001</c:v>
                </c:pt>
                <c:pt idx="10">
                  <c:v>21.5782253</c:v>
                </c:pt>
                <c:pt idx="11">
                  <c:v>41.662779</c:v>
                </c:pt>
                <c:pt idx="12">
                  <c:v>84.665904600000005</c:v>
                </c:pt>
                <c:pt idx="13">
                  <c:v>167.32144099999999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3E-9D4E-A613-0CAACBFE3A07}"/>
            </c:ext>
          </c:extLst>
        </c:ser>
        <c:ser>
          <c:idx val="2"/>
          <c:order val="1"/>
          <c:tx>
            <c:v>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Arrays.sort!$A$1:$A$14</c:f>
              <c:numCache>
                <c:formatCode>General</c:formatCode>
                <c:ptCount val="1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0">
                  <c:v>1048576</c:v>
                </c:pt>
                <c:pt idx="11">
                  <c:v>2097152</c:v>
                </c:pt>
                <c:pt idx="12">
                  <c:v>4194304</c:v>
                </c:pt>
                <c:pt idx="13">
                  <c:v>8388608</c:v>
                </c:pt>
              </c:numCache>
            </c:numRef>
          </c:xVal>
          <c:yVal>
            <c:numRef>
              <c:f>Arrays.sort!$D$1:$D$14</c:f>
              <c:numCache>
                <c:formatCode>General</c:formatCode>
                <c:ptCount val="14"/>
                <c:pt idx="0">
                  <c:v>2.0480000000000002E-2</c:v>
                </c:pt>
                <c:pt idx="1">
                  <c:v>4.0960000000000003E-2</c:v>
                </c:pt>
                <c:pt idx="2">
                  <c:v>8.1920000000000007E-2</c:v>
                </c:pt>
                <c:pt idx="3">
                  <c:v>0.16384000000000001</c:v>
                </c:pt>
                <c:pt idx="4">
                  <c:v>0.32768000000000003</c:v>
                </c:pt>
                <c:pt idx="5">
                  <c:v>0.65536000000000005</c:v>
                </c:pt>
                <c:pt idx="6">
                  <c:v>1.3107200000000001</c:v>
                </c:pt>
                <c:pt idx="7">
                  <c:v>2.6214400000000002</c:v>
                </c:pt>
                <c:pt idx="8">
                  <c:v>5.2428800000000004</c:v>
                </c:pt>
                <c:pt idx="9">
                  <c:v>10.485760000000001</c:v>
                </c:pt>
                <c:pt idx="10">
                  <c:v>20.971520000000002</c:v>
                </c:pt>
                <c:pt idx="11">
                  <c:v>41.943040000000003</c:v>
                </c:pt>
                <c:pt idx="12">
                  <c:v>83.886080000000007</c:v>
                </c:pt>
                <c:pt idx="13">
                  <c:v>167.77216000000001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3E-9D4E-A613-0CAACBFE3A07}"/>
            </c:ext>
          </c:extLst>
        </c:ser>
        <c:ser>
          <c:idx val="1"/>
          <c:order val="2"/>
          <c:tx>
            <c:v>n^2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Arrays.sort!$A$1:$A$14</c:f>
              <c:numCache>
                <c:formatCode>General</c:formatCode>
                <c:ptCount val="14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0">
                  <c:v>1048576</c:v>
                </c:pt>
                <c:pt idx="11">
                  <c:v>2097152</c:v>
                </c:pt>
                <c:pt idx="12">
                  <c:v>4194304</c:v>
                </c:pt>
                <c:pt idx="13">
                  <c:v>8388608</c:v>
                </c:pt>
              </c:numCache>
            </c:numRef>
          </c:xVal>
          <c:yVal>
            <c:numRef>
              <c:f>Arrays.sort!$C$1:$C$14</c:f>
              <c:numCache>
                <c:formatCode>General</c:formatCode>
                <c:ptCount val="14"/>
                <c:pt idx="0">
                  <c:v>1.0240000000000001E-2</c:v>
                </c:pt>
                <c:pt idx="1">
                  <c:v>2.2527999999999999E-2</c:v>
                </c:pt>
                <c:pt idx="2">
                  <c:v>4.9152000000000001E-2</c:v>
                </c:pt>
                <c:pt idx="3">
                  <c:v>0.10649599999999999</c:v>
                </c:pt>
                <c:pt idx="4">
                  <c:v>0.229376</c:v>
                </c:pt>
                <c:pt idx="5">
                  <c:v>0.49152000000000001</c:v>
                </c:pt>
                <c:pt idx="6">
                  <c:v>1.048576</c:v>
                </c:pt>
                <c:pt idx="7">
                  <c:v>2.228224</c:v>
                </c:pt>
                <c:pt idx="8">
                  <c:v>4.7185920000000001</c:v>
                </c:pt>
                <c:pt idx="9">
                  <c:v>9.9614720000000005</c:v>
                </c:pt>
                <c:pt idx="10">
                  <c:v>20.971520000000002</c:v>
                </c:pt>
                <c:pt idx="11">
                  <c:v>44.040191999999998</c:v>
                </c:pt>
                <c:pt idx="12">
                  <c:v>92.274687999999998</c:v>
                </c:pt>
                <c:pt idx="13">
                  <c:v>192.937984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3E-9D4E-A613-0CAACBFE3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495663"/>
        <c:axId val="1890984927"/>
      </c:scatterChart>
      <c:valAx>
        <c:axId val="1889495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Word</a:t>
                </a:r>
                <a:r>
                  <a:rPr lang="en-US" baseline="0"/>
                  <a:t>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984927"/>
        <c:crosses val="autoZero"/>
        <c:crossBetween val="midCat"/>
      </c:valAx>
      <c:valAx>
        <c:axId val="189098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49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10808</xdr:colOff>
      <xdr:row>2</xdr:row>
      <xdr:rowOff>188879</xdr:rowOff>
    </xdr:from>
    <xdr:to>
      <xdr:col>12</xdr:col>
      <xdr:colOff>185366</xdr:colOff>
      <xdr:row>20</xdr:row>
      <xdr:rowOff>198607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BAB2E5D-4F93-A74E-A243-FFBE722855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10808</xdr:colOff>
      <xdr:row>2</xdr:row>
      <xdr:rowOff>188879</xdr:rowOff>
    </xdr:from>
    <xdr:to>
      <xdr:col>12</xdr:col>
      <xdr:colOff>185366</xdr:colOff>
      <xdr:row>20</xdr:row>
      <xdr:rowOff>198607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BA382-44CB-3940-AE7B-8C579B45E9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10808</xdr:colOff>
      <xdr:row>2</xdr:row>
      <xdr:rowOff>188879</xdr:rowOff>
    </xdr:from>
    <xdr:to>
      <xdr:col>12</xdr:col>
      <xdr:colOff>185366</xdr:colOff>
      <xdr:row>20</xdr:row>
      <xdr:rowOff>198607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F361E9-BD39-F345-B8F0-9C8BCCB97E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74FF-CCDE-E14E-AC12-71F50906D213}">
  <dimension ref="A1:N42"/>
  <sheetViews>
    <sheetView zoomScale="94" zoomScaleNormal="100" workbookViewId="0">
      <selection activeCell="C1" sqref="C1"/>
    </sheetView>
  </sheetViews>
  <sheetFormatPr baseColWidth="10" defaultRowHeight="16" x14ac:dyDescent="0.2"/>
  <cols>
    <col min="3" max="3" width="13.6640625" bestFit="1" customWidth="1"/>
  </cols>
  <sheetData>
    <row r="1" spans="1:14" x14ac:dyDescent="0.2">
      <c r="A1" s="6">
        <v>1024</v>
      </c>
      <c r="B1" s="7">
        <v>3.5851500000000001E-2</v>
      </c>
      <c r="C1">
        <f>0.4*(A1^2)/10000000</f>
        <v>4.1943040000000001E-2</v>
      </c>
    </row>
    <row r="2" spans="1:14" x14ac:dyDescent="0.2">
      <c r="A2" s="6">
        <v>2048</v>
      </c>
      <c r="B2" s="7">
        <v>2.2652000000000002E-3</v>
      </c>
      <c r="C2">
        <f t="shared" ref="C2:C6" si="0">0.4*(A2^2)/10000000</f>
        <v>0.16777216</v>
      </c>
    </row>
    <row r="3" spans="1:14" x14ac:dyDescent="0.2">
      <c r="A3" s="6">
        <v>4096</v>
      </c>
      <c r="B3" s="7">
        <v>0.87101640000000002</v>
      </c>
      <c r="C3">
        <f t="shared" si="0"/>
        <v>0.67108864000000001</v>
      </c>
    </row>
    <row r="4" spans="1:14" x14ac:dyDescent="0.2">
      <c r="A4" s="6">
        <v>8192</v>
      </c>
      <c r="B4" s="6">
        <v>3.6461323000000001</v>
      </c>
      <c r="C4">
        <f t="shared" si="0"/>
        <v>2.6843545600000001</v>
      </c>
      <c r="K4" s="1"/>
      <c r="M4" s="4"/>
      <c r="N4" s="5"/>
    </row>
    <row r="5" spans="1:14" x14ac:dyDescent="0.2">
      <c r="A5" s="6">
        <v>16384</v>
      </c>
      <c r="B5" s="7">
        <v>8.2197739999999992</v>
      </c>
      <c r="C5">
        <f t="shared" si="0"/>
        <v>10.73741824</v>
      </c>
      <c r="K5" s="1"/>
      <c r="M5" s="4"/>
      <c r="N5" s="5"/>
    </row>
    <row r="6" spans="1:14" x14ac:dyDescent="0.2">
      <c r="A6" s="6">
        <v>32768</v>
      </c>
      <c r="B6" s="6">
        <v>37.914155899999997</v>
      </c>
      <c r="C6">
        <f t="shared" si="0"/>
        <v>42.949672960000001</v>
      </c>
      <c r="K6" s="1"/>
      <c r="M6" s="4"/>
      <c r="N6" s="5"/>
    </row>
    <row r="7" spans="1:14" x14ac:dyDescent="0.2">
      <c r="A7" s="1"/>
      <c r="K7" s="1"/>
      <c r="M7" s="4"/>
      <c r="N7" s="5"/>
    </row>
    <row r="8" spans="1:14" x14ac:dyDescent="0.2">
      <c r="A8" s="1"/>
      <c r="K8" s="1"/>
      <c r="M8" s="4"/>
      <c r="N8" s="5"/>
    </row>
    <row r="9" spans="1:14" x14ac:dyDescent="0.2">
      <c r="A9" s="1"/>
      <c r="K9" s="1"/>
      <c r="M9" s="4"/>
      <c r="N9" s="5"/>
    </row>
    <row r="10" spans="1:14" x14ac:dyDescent="0.2">
      <c r="A10" s="1"/>
      <c r="K10" s="1"/>
      <c r="M10" s="4"/>
      <c r="N10" s="5"/>
    </row>
    <row r="11" spans="1:14" x14ac:dyDescent="0.2">
      <c r="A11" s="1"/>
      <c r="K11" s="1"/>
      <c r="M11" s="4"/>
      <c r="N11" s="5"/>
    </row>
    <row r="12" spans="1:14" x14ac:dyDescent="0.2">
      <c r="A12" s="1"/>
      <c r="C12" s="1"/>
      <c r="D12" s="5"/>
      <c r="K12" s="1"/>
      <c r="M12" s="4"/>
      <c r="N12" s="5"/>
    </row>
    <row r="13" spans="1:14" x14ac:dyDescent="0.2">
      <c r="A13" s="1"/>
      <c r="C13" s="1"/>
      <c r="D13" s="5"/>
      <c r="K13" s="1"/>
      <c r="M13" s="4"/>
      <c r="N13" s="5"/>
    </row>
    <row r="14" spans="1:14" x14ac:dyDescent="0.2">
      <c r="A14" s="1"/>
      <c r="C14" s="1"/>
      <c r="D14" s="5"/>
      <c r="K14" s="1"/>
      <c r="M14" s="4"/>
      <c r="N14" s="5"/>
    </row>
    <row r="15" spans="1:14" x14ac:dyDescent="0.2">
      <c r="A15" s="1"/>
      <c r="C15" s="1"/>
      <c r="D15" s="5"/>
      <c r="K15" s="1"/>
      <c r="M15" s="4"/>
      <c r="N15" s="5"/>
    </row>
    <row r="16" spans="1:14" x14ac:dyDescent="0.2">
      <c r="A16" s="1"/>
      <c r="C16" s="6"/>
      <c r="D16" s="5"/>
      <c r="K16" s="1"/>
      <c r="M16" s="4"/>
      <c r="N16" s="5"/>
    </row>
    <row r="17" spans="2:14" x14ac:dyDescent="0.2">
      <c r="C17" s="6"/>
      <c r="D17" s="5"/>
      <c r="K17" s="1"/>
      <c r="M17" s="4"/>
      <c r="N17" s="5"/>
    </row>
    <row r="18" spans="2:14" x14ac:dyDescent="0.2">
      <c r="C18" s="6"/>
      <c r="D18" s="5"/>
      <c r="K18" s="1"/>
      <c r="M18" s="4"/>
      <c r="N18" s="5"/>
    </row>
    <row r="19" spans="2:14" x14ac:dyDescent="0.2">
      <c r="C19" s="6"/>
      <c r="D19" s="5"/>
      <c r="K19" s="1"/>
      <c r="M19" s="4"/>
      <c r="N19" s="5"/>
    </row>
    <row r="20" spans="2:14" x14ac:dyDescent="0.2">
      <c r="C20" s="6"/>
      <c r="D20" s="5"/>
    </row>
    <row r="21" spans="2:14" x14ac:dyDescent="0.2">
      <c r="C21" s="6"/>
      <c r="D21" s="5"/>
    </row>
    <row r="22" spans="2:14" x14ac:dyDescent="0.2">
      <c r="K22" s="1"/>
      <c r="M22" s="4"/>
      <c r="N22" s="5"/>
    </row>
    <row r="23" spans="2:14" x14ac:dyDescent="0.2">
      <c r="C23" s="3"/>
      <c r="K23" s="1"/>
      <c r="M23" s="4"/>
      <c r="N23" s="5"/>
    </row>
    <row r="24" spans="2:14" x14ac:dyDescent="0.2">
      <c r="K24" s="1"/>
      <c r="M24" s="4"/>
      <c r="N24" s="5"/>
    </row>
    <row r="25" spans="2:14" x14ac:dyDescent="0.2">
      <c r="B25" s="2"/>
      <c r="C25" s="3"/>
      <c r="E25" s="1"/>
      <c r="K25" s="1"/>
      <c r="M25" s="4"/>
      <c r="N25" s="5"/>
    </row>
    <row r="26" spans="2:14" x14ac:dyDescent="0.2">
      <c r="B26" s="1"/>
      <c r="E26" s="1"/>
      <c r="K26" s="1"/>
      <c r="M26" s="4"/>
      <c r="N26" s="5"/>
    </row>
    <row r="27" spans="2:14" x14ac:dyDescent="0.2">
      <c r="B27" s="2"/>
      <c r="C27" s="3"/>
      <c r="E27" s="1"/>
      <c r="K27" s="1"/>
      <c r="M27" s="4"/>
      <c r="N27" s="5"/>
    </row>
    <row r="28" spans="2:14" x14ac:dyDescent="0.2">
      <c r="B28" s="1"/>
      <c r="E28" s="1"/>
    </row>
    <row r="29" spans="2:14" x14ac:dyDescent="0.2">
      <c r="B29" s="2"/>
      <c r="C29" s="3"/>
      <c r="E29" s="1"/>
    </row>
    <row r="30" spans="2:14" x14ac:dyDescent="0.2">
      <c r="B30" s="1"/>
      <c r="E30" s="1"/>
    </row>
    <row r="31" spans="2:14" x14ac:dyDescent="0.2">
      <c r="B31" s="2"/>
      <c r="C31" s="3"/>
      <c r="E31" s="1"/>
    </row>
    <row r="32" spans="2:14" x14ac:dyDescent="0.2">
      <c r="B32" s="1"/>
      <c r="E32" s="1"/>
    </row>
    <row r="33" spans="2:5" x14ac:dyDescent="0.2">
      <c r="B33" s="2"/>
      <c r="C33" s="3"/>
      <c r="E33" s="1"/>
    </row>
    <row r="34" spans="2:5" x14ac:dyDescent="0.2">
      <c r="B34" s="1"/>
      <c r="E34" s="1"/>
    </row>
    <row r="35" spans="2:5" x14ac:dyDescent="0.2">
      <c r="B35" s="2"/>
      <c r="C35" s="3"/>
      <c r="E35" s="1"/>
    </row>
    <row r="36" spans="2:5" x14ac:dyDescent="0.2">
      <c r="B36" s="1"/>
      <c r="E36" s="1"/>
    </row>
    <row r="37" spans="2:5" x14ac:dyDescent="0.2">
      <c r="B37" s="2"/>
      <c r="C37" s="3"/>
    </row>
    <row r="38" spans="2:5" x14ac:dyDescent="0.2">
      <c r="B38" s="1"/>
    </row>
    <row r="39" spans="2:5" x14ac:dyDescent="0.2">
      <c r="B39" s="2"/>
      <c r="C39" s="3"/>
    </row>
    <row r="40" spans="2:5" x14ac:dyDescent="0.2">
      <c r="B40" s="1"/>
    </row>
    <row r="41" spans="2:5" x14ac:dyDescent="0.2">
      <c r="B41" s="2"/>
      <c r="C41" s="3"/>
    </row>
    <row r="42" spans="2:5" x14ac:dyDescent="0.2">
      <c r="B4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ABFA-7E6C-8D48-9146-73482B384DE2}">
  <dimension ref="A1:N42"/>
  <sheetViews>
    <sheetView zoomScale="94" zoomScaleNormal="100" workbookViewId="0">
      <selection activeCell="N12" sqref="N12"/>
    </sheetView>
  </sheetViews>
  <sheetFormatPr baseColWidth="10" defaultRowHeight="16" x14ac:dyDescent="0.2"/>
  <cols>
    <col min="3" max="3" width="13.6640625" bestFit="1" customWidth="1"/>
  </cols>
  <sheetData>
    <row r="1" spans="1:14" x14ac:dyDescent="0.2">
      <c r="A1" s="6">
        <v>64</v>
      </c>
      <c r="B1" s="7">
        <v>6.9315799999999997E-2</v>
      </c>
      <c r="C1">
        <f t="shared" ref="C1:C4" si="0">0.7*(A1^2)/100000</f>
        <v>2.8672E-2</v>
      </c>
    </row>
    <row r="2" spans="1:14" x14ac:dyDescent="0.2">
      <c r="A2" s="6">
        <v>128</v>
      </c>
      <c r="B2" s="7">
        <v>0.1796286</v>
      </c>
      <c r="C2">
        <f t="shared" si="0"/>
        <v>0.114688</v>
      </c>
    </row>
    <row r="3" spans="1:14" x14ac:dyDescent="0.2">
      <c r="A3" s="6">
        <v>256</v>
      </c>
      <c r="B3" s="7">
        <v>0.44669759999999997</v>
      </c>
      <c r="C3">
        <f t="shared" si="0"/>
        <v>0.45875199999999999</v>
      </c>
    </row>
    <row r="4" spans="1:14" x14ac:dyDescent="0.2">
      <c r="A4" s="6">
        <v>512</v>
      </c>
      <c r="B4" s="7">
        <v>1.6127602999999999</v>
      </c>
      <c r="C4">
        <f t="shared" si="0"/>
        <v>1.835008</v>
      </c>
      <c r="K4" s="1"/>
      <c r="M4" s="4"/>
      <c r="N4" s="5"/>
    </row>
    <row r="5" spans="1:14" x14ac:dyDescent="0.2">
      <c r="A5" s="6">
        <v>1024</v>
      </c>
      <c r="B5" s="7">
        <v>7.0847306999999997</v>
      </c>
      <c r="C5">
        <f>0.7*(A5^2)/100000</f>
        <v>7.3400319999999999</v>
      </c>
      <c r="K5" s="1"/>
      <c r="M5" s="4"/>
      <c r="N5" s="5"/>
    </row>
    <row r="6" spans="1:14" x14ac:dyDescent="0.2">
      <c r="A6" s="6">
        <v>2048</v>
      </c>
      <c r="B6" s="7">
        <v>26.944930200000002</v>
      </c>
      <c r="C6">
        <f t="shared" ref="C6:C7" si="1">0.7*(A6^2)/100000</f>
        <v>29.360128</v>
      </c>
      <c r="K6" s="1"/>
      <c r="M6" s="4"/>
      <c r="N6" s="5"/>
    </row>
    <row r="7" spans="1:14" x14ac:dyDescent="0.2">
      <c r="A7" s="6">
        <v>4096</v>
      </c>
      <c r="B7" s="7">
        <v>107.6167157</v>
      </c>
      <c r="C7">
        <f t="shared" si="1"/>
        <v>117.440512</v>
      </c>
      <c r="K7" s="1"/>
      <c r="M7" s="4"/>
      <c r="N7" s="5"/>
    </row>
    <row r="8" spans="1:14" x14ac:dyDescent="0.2">
      <c r="A8" s="1"/>
      <c r="K8" s="1"/>
      <c r="M8" s="4"/>
      <c r="N8" s="5"/>
    </row>
    <row r="9" spans="1:14" x14ac:dyDescent="0.2">
      <c r="A9" s="1"/>
      <c r="K9" s="1"/>
      <c r="M9" s="4"/>
      <c r="N9" s="5"/>
    </row>
    <row r="10" spans="1:14" x14ac:dyDescent="0.2">
      <c r="A10" s="1"/>
      <c r="K10" s="1"/>
      <c r="M10" s="4"/>
      <c r="N10" s="5"/>
    </row>
    <row r="11" spans="1:14" x14ac:dyDescent="0.2">
      <c r="A11" s="1"/>
      <c r="K11" s="1"/>
      <c r="M11" s="4"/>
      <c r="N11" s="5"/>
    </row>
    <row r="12" spans="1:14" x14ac:dyDescent="0.2">
      <c r="A12" s="1"/>
      <c r="C12" s="6"/>
      <c r="D12" s="7"/>
      <c r="E12" s="4"/>
      <c r="F12" s="5"/>
      <c r="K12" s="1"/>
      <c r="M12" s="4"/>
      <c r="N12" s="5"/>
    </row>
    <row r="13" spans="1:14" x14ac:dyDescent="0.2">
      <c r="A13" s="1"/>
      <c r="C13" s="6"/>
      <c r="D13" s="7"/>
      <c r="E13" s="4"/>
      <c r="F13" s="5"/>
      <c r="K13" s="1"/>
      <c r="M13" s="4"/>
      <c r="N13" s="5"/>
    </row>
    <row r="14" spans="1:14" x14ac:dyDescent="0.2">
      <c r="A14" s="1"/>
      <c r="C14" s="6"/>
      <c r="D14" s="7"/>
      <c r="E14" s="4"/>
      <c r="F14" s="5"/>
      <c r="K14" s="1"/>
      <c r="M14" s="4"/>
      <c r="N14" s="5"/>
    </row>
    <row r="15" spans="1:14" x14ac:dyDescent="0.2">
      <c r="A15" s="1"/>
      <c r="C15" s="6"/>
      <c r="D15" s="7"/>
      <c r="E15" s="4"/>
      <c r="F15" s="5"/>
      <c r="K15" s="1"/>
      <c r="M15" s="4"/>
      <c r="N15" s="5"/>
    </row>
    <row r="16" spans="1:14" x14ac:dyDescent="0.2">
      <c r="A16" s="1"/>
      <c r="C16" s="6"/>
      <c r="D16" s="7"/>
      <c r="E16" s="4"/>
      <c r="F16" s="5"/>
      <c r="K16" s="1"/>
      <c r="M16" s="4"/>
      <c r="N16" s="5"/>
    </row>
    <row r="17" spans="2:14" x14ac:dyDescent="0.2">
      <c r="C17" s="6"/>
      <c r="D17" s="7"/>
      <c r="E17" s="4"/>
      <c r="F17" s="5"/>
      <c r="K17" s="1"/>
      <c r="M17" s="4"/>
      <c r="N17" s="5"/>
    </row>
    <row r="18" spans="2:14" x14ac:dyDescent="0.2">
      <c r="C18" s="6"/>
      <c r="D18" s="7"/>
      <c r="E18" s="4"/>
      <c r="F18" s="5"/>
      <c r="K18" s="1"/>
      <c r="M18" s="4"/>
      <c r="N18" s="5"/>
    </row>
    <row r="19" spans="2:14" x14ac:dyDescent="0.2">
      <c r="C19" s="6"/>
      <c r="D19" s="5"/>
      <c r="K19" s="1"/>
      <c r="M19" s="4"/>
      <c r="N19" s="5"/>
    </row>
    <row r="20" spans="2:14" x14ac:dyDescent="0.2">
      <c r="C20" s="6"/>
      <c r="D20" s="5"/>
    </row>
    <row r="21" spans="2:14" x14ac:dyDescent="0.2">
      <c r="C21" s="6"/>
      <c r="D21" s="5"/>
    </row>
    <row r="22" spans="2:14" x14ac:dyDescent="0.2">
      <c r="K22" s="1"/>
      <c r="M22" s="4"/>
      <c r="N22" s="5"/>
    </row>
    <row r="23" spans="2:14" x14ac:dyDescent="0.2">
      <c r="C23" s="3"/>
      <c r="K23" s="1"/>
      <c r="M23" s="4"/>
      <c r="N23" s="5"/>
    </row>
    <row r="24" spans="2:14" x14ac:dyDescent="0.2">
      <c r="K24" s="1"/>
      <c r="M24" s="4"/>
      <c r="N24" s="5"/>
    </row>
    <row r="25" spans="2:14" x14ac:dyDescent="0.2">
      <c r="B25" s="2"/>
      <c r="C25" s="3"/>
      <c r="E25" s="1"/>
      <c r="K25" s="1"/>
      <c r="M25" s="4"/>
      <c r="N25" s="5"/>
    </row>
    <row r="26" spans="2:14" x14ac:dyDescent="0.2">
      <c r="B26" s="1"/>
      <c r="E26" s="1"/>
      <c r="K26" s="1"/>
      <c r="M26" s="4"/>
      <c r="N26" s="5"/>
    </row>
    <row r="27" spans="2:14" x14ac:dyDescent="0.2">
      <c r="B27" s="2"/>
      <c r="C27" s="3"/>
      <c r="E27" s="1"/>
      <c r="K27" s="1"/>
      <c r="M27" s="4"/>
      <c r="N27" s="5"/>
    </row>
    <row r="28" spans="2:14" x14ac:dyDescent="0.2">
      <c r="B28" s="1"/>
      <c r="E28" s="1"/>
    </row>
    <row r="29" spans="2:14" x14ac:dyDescent="0.2">
      <c r="B29" s="2"/>
      <c r="C29" s="3"/>
      <c r="E29" s="1"/>
    </row>
    <row r="30" spans="2:14" x14ac:dyDescent="0.2">
      <c r="B30" s="1"/>
      <c r="E30" s="1"/>
    </row>
    <row r="31" spans="2:14" x14ac:dyDescent="0.2">
      <c r="B31" s="2"/>
      <c r="C31" s="3"/>
      <c r="E31" s="1"/>
    </row>
    <row r="32" spans="2:14" x14ac:dyDescent="0.2">
      <c r="B32" s="1"/>
      <c r="E32" s="1"/>
    </row>
    <row r="33" spans="2:5" x14ac:dyDescent="0.2">
      <c r="B33" s="2"/>
      <c r="C33" s="3"/>
      <c r="E33" s="1"/>
    </row>
    <row r="34" spans="2:5" x14ac:dyDescent="0.2">
      <c r="B34" s="1"/>
      <c r="E34" s="1"/>
    </row>
    <row r="35" spans="2:5" x14ac:dyDescent="0.2">
      <c r="B35" s="2"/>
      <c r="C35" s="3"/>
      <c r="E35" s="1"/>
    </row>
    <row r="36" spans="2:5" x14ac:dyDescent="0.2">
      <c r="B36" s="1"/>
      <c r="E36" s="1"/>
    </row>
    <row r="37" spans="2:5" x14ac:dyDescent="0.2">
      <c r="B37" s="2"/>
      <c r="C37" s="3"/>
    </row>
    <row r="38" spans="2:5" x14ac:dyDescent="0.2">
      <c r="B38" s="1"/>
    </row>
    <row r="39" spans="2:5" x14ac:dyDescent="0.2">
      <c r="B39" s="2"/>
      <c r="C39" s="3"/>
    </row>
    <row r="40" spans="2:5" x14ac:dyDescent="0.2">
      <c r="B40" s="1"/>
    </row>
    <row r="41" spans="2:5" x14ac:dyDescent="0.2">
      <c r="B41" s="2"/>
      <c r="C41" s="3"/>
    </row>
    <row r="42" spans="2:5" x14ac:dyDescent="0.2">
      <c r="B42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A5ED-BBDB-E840-A41A-74CC4E6AB70B}">
  <dimension ref="A1:N42"/>
  <sheetViews>
    <sheetView tabSelected="1" zoomScale="87" zoomScaleNormal="100" workbookViewId="0">
      <selection activeCell="N14" sqref="N14"/>
    </sheetView>
  </sheetViews>
  <sheetFormatPr baseColWidth="10" defaultRowHeight="16" x14ac:dyDescent="0.2"/>
  <cols>
    <col min="3" max="3" width="13.6640625" bestFit="1" customWidth="1"/>
  </cols>
  <sheetData>
    <row r="1" spans="1:14" x14ac:dyDescent="0.2">
      <c r="A1" s="1">
        <v>1024</v>
      </c>
      <c r="B1" s="1">
        <v>5.9084600000000001E-2</v>
      </c>
      <c r="C1">
        <f t="shared" ref="C1:C6" si="0">LOG(A1,2)*A1/1000000</f>
        <v>1.0240000000000001E-2</v>
      </c>
      <c r="D1">
        <f t="shared" ref="D1:D7" si="1">0.2*A1/10000</f>
        <v>2.0480000000000002E-2</v>
      </c>
    </row>
    <row r="2" spans="1:14" x14ac:dyDescent="0.2">
      <c r="A2" s="1">
        <v>2048</v>
      </c>
      <c r="B2" s="1">
        <v>6.9408999999999998E-2</v>
      </c>
      <c r="C2">
        <f t="shared" si="0"/>
        <v>2.2527999999999999E-2</v>
      </c>
      <c r="D2">
        <f t="shared" si="1"/>
        <v>4.0960000000000003E-2</v>
      </c>
    </row>
    <row r="3" spans="1:14" x14ac:dyDescent="0.2">
      <c r="A3" s="1">
        <v>4096</v>
      </c>
      <c r="B3" s="1">
        <v>0.1126181</v>
      </c>
      <c r="C3">
        <f t="shared" si="0"/>
        <v>4.9152000000000001E-2</v>
      </c>
      <c r="D3">
        <f t="shared" si="1"/>
        <v>8.1920000000000007E-2</v>
      </c>
    </row>
    <row r="4" spans="1:14" x14ac:dyDescent="0.2">
      <c r="A4" s="1">
        <v>8192</v>
      </c>
      <c r="B4" s="1">
        <v>0.18083759999999999</v>
      </c>
      <c r="C4">
        <f t="shared" si="0"/>
        <v>0.10649599999999999</v>
      </c>
      <c r="D4">
        <f t="shared" si="1"/>
        <v>0.16384000000000001</v>
      </c>
      <c r="K4" s="1"/>
      <c r="M4" s="4"/>
      <c r="N4" s="5"/>
    </row>
    <row r="5" spans="1:14" x14ac:dyDescent="0.2">
      <c r="A5" s="1">
        <v>16384</v>
      </c>
      <c r="B5" s="1">
        <v>0.35408460000000003</v>
      </c>
      <c r="C5">
        <f t="shared" si="0"/>
        <v>0.229376</v>
      </c>
      <c r="D5">
        <f t="shared" si="1"/>
        <v>0.32768000000000003</v>
      </c>
      <c r="K5" s="1"/>
      <c r="M5" s="4"/>
      <c r="N5" s="5"/>
    </row>
    <row r="6" spans="1:14" x14ac:dyDescent="0.2">
      <c r="A6" s="1">
        <v>32768</v>
      </c>
      <c r="B6" s="1">
        <v>0.68488990000000005</v>
      </c>
      <c r="C6">
        <f t="shared" si="0"/>
        <v>0.49152000000000001</v>
      </c>
      <c r="D6">
        <f t="shared" si="1"/>
        <v>0.65536000000000005</v>
      </c>
      <c r="K6" s="1"/>
      <c r="M6" s="4"/>
      <c r="N6" s="5"/>
    </row>
    <row r="7" spans="1:14" x14ac:dyDescent="0.2">
      <c r="A7" s="1">
        <v>65536</v>
      </c>
      <c r="B7" s="1">
        <v>1.4100079000000001</v>
      </c>
      <c r="C7">
        <f>LOG(A7,2)*A7/1000000</f>
        <v>1.048576</v>
      </c>
      <c r="D7">
        <f t="shared" si="1"/>
        <v>1.3107200000000001</v>
      </c>
      <c r="K7" s="1"/>
      <c r="M7" s="4"/>
      <c r="N7" s="5"/>
    </row>
    <row r="8" spans="1:14" x14ac:dyDescent="0.2">
      <c r="A8" s="1">
        <v>131072</v>
      </c>
      <c r="B8" s="1">
        <v>2.9639788999999999</v>
      </c>
      <c r="C8">
        <f>LOG(A8,2)*A8/1000000</f>
        <v>2.228224</v>
      </c>
      <c r="D8">
        <f>0.2*A8/10000</f>
        <v>2.6214400000000002</v>
      </c>
      <c r="K8" s="1"/>
      <c r="M8" s="4"/>
      <c r="N8" s="5"/>
    </row>
    <row r="9" spans="1:14" x14ac:dyDescent="0.2">
      <c r="A9" s="1">
        <v>262144</v>
      </c>
      <c r="B9" s="1">
        <v>5.6907091999999997</v>
      </c>
      <c r="C9">
        <f t="shared" ref="C8:C14" si="2">LOG(A9,2)*A9/1000000</f>
        <v>4.7185920000000001</v>
      </c>
      <c r="D9">
        <f t="shared" ref="D9:D14" si="3">0.2*A9/10000</f>
        <v>5.2428800000000004</v>
      </c>
      <c r="K9" s="1"/>
      <c r="M9" s="4"/>
      <c r="N9" s="5"/>
    </row>
    <row r="10" spans="1:14" x14ac:dyDescent="0.2">
      <c r="A10" s="1">
        <v>524288</v>
      </c>
      <c r="B10" s="1">
        <v>10.664796000000001</v>
      </c>
      <c r="C10">
        <f t="shared" si="2"/>
        <v>9.9614720000000005</v>
      </c>
      <c r="D10">
        <f t="shared" si="3"/>
        <v>10.485760000000001</v>
      </c>
      <c r="K10" s="1"/>
      <c r="M10" s="4"/>
      <c r="N10" s="5"/>
    </row>
    <row r="11" spans="1:14" x14ac:dyDescent="0.2">
      <c r="A11" s="1">
        <v>1048576</v>
      </c>
      <c r="B11" s="1">
        <v>21.5782253</v>
      </c>
      <c r="C11">
        <f t="shared" si="2"/>
        <v>20.971520000000002</v>
      </c>
      <c r="D11">
        <f t="shared" si="3"/>
        <v>20.971520000000002</v>
      </c>
      <c r="K11" s="1"/>
      <c r="M11" s="4"/>
      <c r="N11" s="5"/>
    </row>
    <row r="12" spans="1:14" x14ac:dyDescent="0.2">
      <c r="A12" s="1">
        <v>2097152</v>
      </c>
      <c r="B12">
        <v>41.662779</v>
      </c>
      <c r="C12">
        <f t="shared" si="2"/>
        <v>44.040191999999998</v>
      </c>
      <c r="D12">
        <f t="shared" si="3"/>
        <v>41.943040000000003</v>
      </c>
      <c r="E12" s="4"/>
      <c r="F12" s="5"/>
      <c r="K12" s="1"/>
      <c r="M12" s="4"/>
      <c r="N12" s="5"/>
    </row>
    <row r="13" spans="1:14" x14ac:dyDescent="0.2">
      <c r="A13" s="1">
        <v>4194304</v>
      </c>
      <c r="B13">
        <v>84.665904600000005</v>
      </c>
      <c r="C13">
        <f t="shared" si="2"/>
        <v>92.274687999999998</v>
      </c>
      <c r="D13">
        <f t="shared" si="3"/>
        <v>83.886080000000007</v>
      </c>
      <c r="E13" s="4"/>
      <c r="F13" s="5"/>
      <c r="K13" s="1"/>
      <c r="M13" s="4"/>
      <c r="N13" s="5"/>
    </row>
    <row r="14" spans="1:14" x14ac:dyDescent="0.2">
      <c r="A14" s="1">
        <v>8388608</v>
      </c>
      <c r="B14">
        <v>167.32144099999999</v>
      </c>
      <c r="C14">
        <f>LOG(A14,2)*A14/1000000</f>
        <v>192.937984</v>
      </c>
      <c r="D14">
        <f t="shared" si="3"/>
        <v>167.77216000000001</v>
      </c>
      <c r="E14" s="4"/>
      <c r="F14" s="5"/>
      <c r="K14" s="1"/>
      <c r="M14" s="4"/>
      <c r="N14" s="5"/>
    </row>
    <row r="15" spans="1:14" x14ac:dyDescent="0.2">
      <c r="A15" s="1"/>
      <c r="C15" s="6"/>
      <c r="D15" s="7"/>
      <c r="E15" s="4"/>
      <c r="F15" s="5"/>
      <c r="K15" s="1"/>
      <c r="M15" s="4"/>
      <c r="N15" s="5"/>
    </row>
    <row r="16" spans="1:14" x14ac:dyDescent="0.2">
      <c r="A16" s="1"/>
      <c r="C16" s="6"/>
      <c r="D16" s="7"/>
      <c r="E16" s="4"/>
      <c r="F16" s="5"/>
      <c r="K16" s="1"/>
      <c r="M16" s="4"/>
      <c r="N16" s="5"/>
    </row>
    <row r="17" spans="2:14" x14ac:dyDescent="0.2">
      <c r="C17" s="6"/>
      <c r="D17" s="7"/>
      <c r="E17" s="4"/>
      <c r="F17" s="5"/>
      <c r="K17" s="1"/>
      <c r="M17" s="4"/>
      <c r="N17" s="5"/>
    </row>
    <row r="18" spans="2:14" x14ac:dyDescent="0.2">
      <c r="C18" s="6"/>
      <c r="D18" s="7"/>
      <c r="E18" s="4"/>
      <c r="F18" s="5"/>
      <c r="K18" s="1"/>
      <c r="M18" s="4"/>
      <c r="N18" s="5"/>
    </row>
    <row r="19" spans="2:14" x14ac:dyDescent="0.2">
      <c r="C19" s="6"/>
      <c r="D19" s="5"/>
      <c r="K19" s="1"/>
      <c r="M19" s="4"/>
      <c r="N19" s="5"/>
    </row>
    <row r="20" spans="2:14" x14ac:dyDescent="0.2">
      <c r="C20" s="6"/>
      <c r="D20" s="5"/>
    </row>
    <row r="21" spans="2:14" x14ac:dyDescent="0.2">
      <c r="C21" s="6"/>
      <c r="D21" s="5"/>
    </row>
    <row r="22" spans="2:14" x14ac:dyDescent="0.2">
      <c r="K22" s="1"/>
      <c r="M22" s="4"/>
      <c r="N22" s="5"/>
    </row>
    <row r="23" spans="2:14" x14ac:dyDescent="0.2">
      <c r="C23" s="3"/>
      <c r="K23" s="1"/>
      <c r="M23" s="4"/>
      <c r="N23" s="5"/>
    </row>
    <row r="24" spans="2:14" x14ac:dyDescent="0.2">
      <c r="F24" s="1"/>
      <c r="K24" s="1"/>
      <c r="M24" s="4"/>
      <c r="N24" s="5"/>
    </row>
    <row r="25" spans="2:14" x14ac:dyDescent="0.2">
      <c r="B25" s="2"/>
      <c r="C25" s="3"/>
      <c r="E25" s="1"/>
      <c r="K25" s="1"/>
      <c r="M25" s="4"/>
      <c r="N25" s="5"/>
    </row>
    <row r="26" spans="2:14" x14ac:dyDescent="0.2">
      <c r="B26" s="1"/>
      <c r="E26" s="1"/>
      <c r="K26" s="1"/>
      <c r="M26" s="4"/>
      <c r="N26" s="5"/>
    </row>
    <row r="27" spans="2:14" x14ac:dyDescent="0.2">
      <c r="B27" s="2"/>
      <c r="C27" s="3"/>
      <c r="E27" s="1"/>
      <c r="J27" s="1"/>
      <c r="K27" s="1"/>
      <c r="L27" s="4"/>
      <c r="M27" s="5"/>
      <c r="N27" s="5"/>
    </row>
    <row r="28" spans="2:14" x14ac:dyDescent="0.2">
      <c r="B28" s="1"/>
      <c r="E28" s="1"/>
      <c r="J28" s="1"/>
      <c r="K28" s="1"/>
      <c r="L28" s="4"/>
      <c r="M28" s="5"/>
      <c r="N28" s="5"/>
    </row>
    <row r="29" spans="2:14" x14ac:dyDescent="0.2">
      <c r="B29" s="2"/>
      <c r="C29" s="3"/>
      <c r="E29" s="1"/>
      <c r="J29" s="1"/>
      <c r="K29" s="1"/>
      <c r="L29" s="4"/>
      <c r="M29" s="5"/>
      <c r="N29" s="5"/>
    </row>
    <row r="30" spans="2:14" x14ac:dyDescent="0.2">
      <c r="B30" s="1"/>
      <c r="E30" s="1"/>
      <c r="J30" s="1"/>
      <c r="K30" s="1"/>
      <c r="L30" s="4"/>
      <c r="M30" s="5"/>
      <c r="N30" s="5"/>
    </row>
    <row r="31" spans="2:14" x14ac:dyDescent="0.2">
      <c r="B31" s="2"/>
      <c r="C31" s="3"/>
      <c r="E31" s="1"/>
      <c r="J31" s="1"/>
      <c r="K31" s="1"/>
      <c r="L31" s="4"/>
      <c r="M31" s="5"/>
      <c r="N31" s="5"/>
    </row>
    <row r="32" spans="2:14" x14ac:dyDescent="0.2">
      <c r="B32" s="1"/>
      <c r="E32" s="1"/>
      <c r="J32" s="1"/>
      <c r="K32" s="1"/>
      <c r="L32" s="4"/>
      <c r="M32" s="5"/>
      <c r="N32" s="5"/>
    </row>
    <row r="33" spans="2:14" x14ac:dyDescent="0.2">
      <c r="B33" s="2"/>
      <c r="C33" s="3"/>
      <c r="E33" s="1"/>
      <c r="J33" s="1"/>
      <c r="K33" s="1"/>
      <c r="L33" s="4"/>
      <c r="M33" s="5"/>
      <c r="N33" s="5"/>
    </row>
    <row r="34" spans="2:14" x14ac:dyDescent="0.2">
      <c r="B34" s="1"/>
      <c r="E34" s="1"/>
      <c r="J34" s="1"/>
      <c r="K34" s="1"/>
      <c r="L34" s="4"/>
      <c r="M34" s="5"/>
      <c r="N34" s="5"/>
    </row>
    <row r="35" spans="2:14" x14ac:dyDescent="0.2">
      <c r="B35" s="2"/>
      <c r="C35" s="3"/>
      <c r="E35" s="1"/>
      <c r="J35" s="1"/>
      <c r="K35" s="1"/>
      <c r="L35" s="4"/>
      <c r="M35" s="5"/>
      <c r="N35" s="5"/>
    </row>
    <row r="36" spans="2:14" x14ac:dyDescent="0.2">
      <c r="B36" s="1"/>
      <c r="E36" s="1"/>
      <c r="J36" s="1"/>
      <c r="K36" s="1"/>
      <c r="L36" s="4"/>
      <c r="M36" s="5"/>
      <c r="N36" s="5"/>
    </row>
    <row r="37" spans="2:14" x14ac:dyDescent="0.2">
      <c r="B37" s="2"/>
      <c r="C37" s="3"/>
      <c r="J37" s="1"/>
      <c r="K37" s="1"/>
      <c r="L37" s="4"/>
      <c r="M37" s="5"/>
      <c r="N37" s="5"/>
    </row>
    <row r="38" spans="2:14" x14ac:dyDescent="0.2">
      <c r="B38" s="1"/>
      <c r="J38" s="1"/>
      <c r="L38" s="4"/>
      <c r="M38" s="5"/>
    </row>
    <row r="39" spans="2:14" x14ac:dyDescent="0.2">
      <c r="B39" s="2"/>
      <c r="C39" s="3"/>
      <c r="J39" s="1"/>
      <c r="L39" s="4"/>
      <c r="M39" s="5"/>
    </row>
    <row r="40" spans="2:14" x14ac:dyDescent="0.2">
      <c r="B40" s="1"/>
    </row>
    <row r="41" spans="2:14" x14ac:dyDescent="0.2">
      <c r="B41" s="2"/>
      <c r="C41" s="3"/>
    </row>
    <row r="42" spans="2:14" x14ac:dyDescent="0.2">
      <c r="B4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areAnagrams</vt:lpstr>
      <vt:lpstr>getLargestAnagramGroup</vt:lpstr>
      <vt:lpstr>Arrays.sort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Poole</dc:creator>
  <cp:lastModifiedBy>Erik Poole</cp:lastModifiedBy>
  <dcterms:created xsi:type="dcterms:W3CDTF">2018-11-14T08:34:40Z</dcterms:created>
  <dcterms:modified xsi:type="dcterms:W3CDTF">2018-11-16T06:49:32Z</dcterms:modified>
</cp:coreProperties>
</file>