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1. GitHub\QCD\results\"/>
    </mc:Choice>
  </mc:AlternateContent>
  <xr:revisionPtr revIDLastSave="0" documentId="13_ncr:1_{68A801AD-0DA6-4F8B-A6B3-D8CE35247A6A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2023-12-04 15-28-49 - regular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" i="1"/>
  <c r="J79" i="1" l="1"/>
</calcChain>
</file>

<file path=xl/sharedStrings.xml><?xml version="1.0" encoding="utf-8"?>
<sst xmlns="http://schemas.openxmlformats.org/spreadsheetml/2006/main" count="316" uniqueCount="80">
  <si>
    <t>Regularisation</t>
  </si>
  <si>
    <t>Without</t>
  </si>
  <si>
    <t>X</t>
  </si>
  <si>
    <t>Y</t>
  </si>
  <si>
    <t>pred</t>
  </si>
  <si>
    <t>guess</t>
  </si>
  <si>
    <t>[0.35 0.7 ]</t>
  </si>
  <si>
    <t>Ok</t>
  </si>
  <si>
    <t>[1.2  0.55]</t>
  </si>
  <si>
    <t>[0.2 0.6]</t>
  </si>
  <si>
    <t>[0.7 0.4]</t>
  </si>
  <si>
    <t>[1.15 0.5 ]</t>
  </si>
  <si>
    <t>[0.35 0.15]</t>
  </si>
  <si>
    <t>[0.55 0.95]</t>
  </si>
  <si>
    <t>[0.9 0.4]</t>
  </si>
  <si>
    <t>[1.1 0.4]</t>
  </si>
  <si>
    <t>[0.7 0.5]</t>
  </si>
  <si>
    <t>[0.6  0.15]</t>
  </si>
  <si>
    <t>[0.75 0.3 ]</t>
  </si>
  <si>
    <t>[0.85 0.45]</t>
  </si>
  <si>
    <t>[0.  0.5]</t>
  </si>
  <si>
    <t>[0.25 0.55]</t>
  </si>
  <si>
    <t>[0.15 0.8 ]</t>
  </si>
  <si>
    <t>[0.25 0.7 ]</t>
  </si>
  <si>
    <t>[0.6 1.1]</t>
  </si>
  <si>
    <t>[0.05 0.45]</t>
  </si>
  <si>
    <t>[0.35 0.75]</t>
  </si>
  <si>
    <t>[0.85 0.1 ]</t>
  </si>
  <si>
    <t>[0.15 0.55]</t>
  </si>
  <si>
    <t>[0.25 0.5 ]</t>
  </si>
  <si>
    <t>[0.5  0.85]</t>
  </si>
  <si>
    <t>[0.15 0.7 ]</t>
  </si>
  <si>
    <t>[0.75 0.35]</t>
  </si>
  <si>
    <t>[1.25 0.4 ]</t>
  </si>
  <si>
    <t>[0.35 0.  ]</t>
  </si>
  <si>
    <t>[0.6 0.2]</t>
  </si>
  <si>
    <t>[0.6 0.3]</t>
  </si>
  <si>
    <t>[0.95 0.1 ]</t>
  </si>
  <si>
    <t>[1.05 0.6 ]</t>
  </si>
  <si>
    <t>[0.45 0.75]</t>
  </si>
  <si>
    <t>[0.7 0.9]</t>
  </si>
  <si>
    <t>[1.   0.65]</t>
  </si>
  <si>
    <t>[0.9  0.45]</t>
  </si>
  <si>
    <t>[1.05 0.45]</t>
  </si>
  <si>
    <t>[0.3 0.5]</t>
  </si>
  <si>
    <t>[0.8 0.5]</t>
  </si>
  <si>
    <t>[0.05 0.6 ]</t>
  </si>
  <si>
    <t>[0.1  0.15]</t>
  </si>
  <si>
    <t>[0.35 0.8 ]</t>
  </si>
  <si>
    <t>[0.7 1.2]</t>
  </si>
  <si>
    <t>[0.4  0.75]</t>
  </si>
  <si>
    <t>[0.05 0.5 ]</t>
  </si>
  <si>
    <t>[0.9 0.5]</t>
  </si>
  <si>
    <t>[0.45 0.35]</t>
  </si>
  <si>
    <t>Error</t>
  </si>
  <si>
    <t>[0.3  0.55]</t>
  </si>
  <si>
    <t>[0.45 0.7 ]</t>
  </si>
  <si>
    <t>[1.35 0.6 ]</t>
  </si>
  <si>
    <t>[0.35 0.6 ]</t>
  </si>
  <si>
    <t>[0.4  0.65]</t>
  </si>
  <si>
    <t>[1.3  0.55]</t>
  </si>
  <si>
    <t>[0.55 0.85]</t>
  </si>
  <si>
    <t>[0.55 0.7 ]</t>
  </si>
  <si>
    <t>[0.65 0.5 ]</t>
  </si>
  <si>
    <t>[0.3 0.2]</t>
  </si>
  <si>
    <t>[0.7 0.3]</t>
  </si>
  <si>
    <t>[0.85 0.7 ]</t>
  </si>
  <si>
    <t>[0.45 1.05]</t>
  </si>
  <si>
    <t>[0.55 0.5 ]</t>
  </si>
  <si>
    <t>[0.75 1.  ]</t>
  </si>
  <si>
    <t>[0.6  0.25]</t>
  </si>
  <si>
    <t>[0.4 0.9]</t>
  </si>
  <si>
    <t>[0.35 0.65]</t>
  </si>
  <si>
    <t>[0.95 0.45]</t>
  </si>
  <si>
    <t>[0.4  0.25]</t>
  </si>
  <si>
    <t>AVG</t>
  </si>
  <si>
    <t>With2</t>
  </si>
  <si>
    <t>With1</t>
  </si>
  <si>
    <t>str1</t>
  </si>
  <si>
    <t>str1/2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</si>
</sst>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134471</xdr:colOff>
      <xdr:row>2</xdr:row>
      <xdr:rowOff>11206</xdr:rowOff>
    </xdr:from>
    <xdr:to>
      <xdr:col>22</xdr:col>
      <xdr:colOff>229721</xdr:colOff>
      <xdr:row>22</xdr:row>
      <xdr:rowOff>135031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FCA748-B849-6BA4-FFD1-C0ED2C1BD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6118" y="392206"/>
          <a:ext cx="4936191" cy="3933825"/>
        </a:xfrm>
        <a:prstGeom prst="rect">
          <a:avLst/>
        </a:prstGeom>
      </xdr:spPr>
    </xdr:pic>
    <xdr:clientData/>
  </xdr:twoCellAnchor>
  <xdr:twoCellAnchor editAs="oneCell">
    <xdr:from>
      <xdr:col>14</xdr:col>
      <xdr:colOff>134471</xdr:colOff>
      <xdr:row>24</xdr:row>
      <xdr:rowOff>11206</xdr:rowOff>
    </xdr:from>
    <xdr:to>
      <xdr:col>22</xdr:col>
      <xdr:colOff>229721</xdr:colOff>
      <xdr:row>44</xdr:row>
      <xdr:rowOff>135031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C54013-511A-3DA8-59EA-85DC0E13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6118" y="4583206"/>
          <a:ext cx="4936191" cy="3933825"/>
        </a:xfrm>
        <a:prstGeom prst="rect">
          <a:avLst/>
        </a:prstGeom>
      </xdr:spPr>
    </xdr:pic>
    <xdr:clientData/>
  </xdr:twoCellAnchor>
  <xdr:twoCellAnchor editAs="oneCell">
    <xdr:from>
      <xdr:col>14</xdr:col>
      <xdr:colOff>134471</xdr:colOff>
      <xdr:row>46</xdr:row>
      <xdr:rowOff>33618</xdr:rowOff>
    </xdr:from>
    <xdr:to>
      <xdr:col>22</xdr:col>
      <xdr:colOff>265580</xdr:colOff>
      <xdr:row>66</xdr:row>
      <xdr:rowOff>157443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338205-BE0B-B8F7-4F2D-F58594382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6118" y="8796618"/>
          <a:ext cx="4972050" cy="3933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zoomScale="85" zoomScaleNormal="85" workbookViewId="0">
      <selection activeCell="F29" sqref="F29"/>
    </sheetView>
  </sheetViews>
  <sheetFormatPr defaultRowHeight="15" x14ac:dyDescent="0.25"/>
  <sheetData>
    <row r="1" spans="1:10" x14ac:dyDescent="0.25">
      <c r="C1" t="s">
        <v>0</v>
      </c>
    </row>
    <row r="2" spans="1:10" x14ac:dyDescent="0.25">
      <c r="C2" t="s">
        <v>1</v>
      </c>
      <c r="E2" t="s">
        <v>77</v>
      </c>
      <c r="F2" t="s">
        <v>78</v>
      </c>
      <c r="H2" t="s">
        <v>76</v>
      </c>
      <c r="I2" t="s">
        <v>79</v>
      </c>
    </row>
    <row r="3" spans="1:10" x14ac:dyDescent="0.25">
      <c r="A3" t="s">
        <v>2</v>
      </c>
      <c r="B3" t="s">
        <v>3</v>
      </c>
      <c r="C3" t="s">
        <v>4</v>
      </c>
      <c r="D3" t="s">
        <v>5</v>
      </c>
      <c r="E3" t="s">
        <v>4</v>
      </c>
      <c r="F3" t="s">
        <v>5</v>
      </c>
      <c r="H3" t="s">
        <v>4</v>
      </c>
      <c r="I3" t="s">
        <v>5</v>
      </c>
    </row>
    <row r="4" spans="1:10" x14ac:dyDescent="0.25">
      <c r="A4" t="s">
        <v>6</v>
      </c>
      <c r="B4">
        <v>-1</v>
      </c>
      <c r="C4">
        <v>0.21149999999999999</v>
      </c>
      <c r="D4" t="s">
        <v>7</v>
      </c>
      <c r="E4">
        <v>8.8900000000000007E-2</v>
      </c>
      <c r="F4" t="s">
        <v>7</v>
      </c>
      <c r="G4">
        <v>0.579669031</v>
      </c>
      <c r="H4">
        <v>8.8900000000000007E-2</v>
      </c>
      <c r="I4" t="s">
        <v>7</v>
      </c>
      <c r="J4">
        <f>IF(B4=1,(H4-C4)/C4,(C4-H4)/C4)</f>
        <v>0.57966903073286047</v>
      </c>
    </row>
    <row r="5" spans="1:10" x14ac:dyDescent="0.25">
      <c r="A5" t="s">
        <v>8</v>
      </c>
      <c r="B5">
        <v>1</v>
      </c>
      <c r="C5">
        <v>0.81320000000000003</v>
      </c>
      <c r="D5" t="s">
        <v>7</v>
      </c>
      <c r="E5">
        <v>0.68220000000000003</v>
      </c>
      <c r="F5" t="s">
        <v>7</v>
      </c>
      <c r="G5">
        <v>-0.16109198199999999</v>
      </c>
      <c r="H5">
        <v>0.68220000000000003</v>
      </c>
      <c r="I5" t="s">
        <v>7</v>
      </c>
      <c r="J5">
        <f t="shared" ref="J5:J68" si="0">IF(B5=1,(H5-C5)/C5,(C5-H5)/C5)</f>
        <v>-0.16109198229217905</v>
      </c>
    </row>
    <row r="6" spans="1:10" x14ac:dyDescent="0.25">
      <c r="A6" t="s">
        <v>9</v>
      </c>
      <c r="B6">
        <v>-1</v>
      </c>
      <c r="C6">
        <v>0.1231</v>
      </c>
      <c r="D6" t="s">
        <v>7</v>
      </c>
      <c r="E6">
        <v>1.04E-2</v>
      </c>
      <c r="F6" t="s">
        <v>7</v>
      </c>
      <c r="G6">
        <v>0.91551584100000005</v>
      </c>
      <c r="H6">
        <v>1.04E-2</v>
      </c>
      <c r="I6" t="s">
        <v>7</v>
      </c>
      <c r="J6">
        <f t="shared" si="0"/>
        <v>0.91551584077985371</v>
      </c>
    </row>
    <row r="7" spans="1:10" x14ac:dyDescent="0.25">
      <c r="A7" t="s">
        <v>10</v>
      </c>
      <c r="B7">
        <v>1</v>
      </c>
      <c r="C7">
        <v>0.72799999999999998</v>
      </c>
      <c r="D7" t="s">
        <v>7</v>
      </c>
      <c r="E7">
        <v>0.59960000000000002</v>
      </c>
      <c r="F7" t="s">
        <v>7</v>
      </c>
      <c r="G7">
        <v>-0.17637362600000001</v>
      </c>
      <c r="H7">
        <v>0.59960000000000002</v>
      </c>
      <c r="I7" t="s">
        <v>7</v>
      </c>
      <c r="J7">
        <f t="shared" si="0"/>
        <v>-0.17637362637362633</v>
      </c>
    </row>
    <row r="8" spans="1:10" x14ac:dyDescent="0.25">
      <c r="A8" t="s">
        <v>11</v>
      </c>
      <c r="B8">
        <v>1</v>
      </c>
      <c r="C8">
        <v>0.82789999999999997</v>
      </c>
      <c r="D8" t="s">
        <v>7</v>
      </c>
      <c r="E8">
        <v>0.69530000000000003</v>
      </c>
      <c r="F8" t="s">
        <v>7</v>
      </c>
      <c r="G8">
        <v>-0.160164271</v>
      </c>
      <c r="H8">
        <v>0.69530000000000003</v>
      </c>
      <c r="I8" t="s">
        <v>7</v>
      </c>
      <c r="J8">
        <f t="shared" si="0"/>
        <v>-0.16016427104722786</v>
      </c>
    </row>
    <row r="9" spans="1:10" x14ac:dyDescent="0.25">
      <c r="A9" t="s">
        <v>12</v>
      </c>
      <c r="B9">
        <v>1</v>
      </c>
      <c r="C9">
        <v>0.6794</v>
      </c>
      <c r="D9" t="s">
        <v>7</v>
      </c>
      <c r="E9">
        <v>0.6774</v>
      </c>
      <c r="F9" t="s">
        <v>7</v>
      </c>
      <c r="G9">
        <v>-2.9437740000000001E-3</v>
      </c>
      <c r="H9">
        <v>0.6774</v>
      </c>
      <c r="I9" t="s">
        <v>7</v>
      </c>
      <c r="J9">
        <f t="shared" si="0"/>
        <v>-2.9437739181630879E-3</v>
      </c>
    </row>
    <row r="10" spans="1:10" x14ac:dyDescent="0.25">
      <c r="A10" t="s">
        <v>13</v>
      </c>
      <c r="B10">
        <v>-1</v>
      </c>
      <c r="C10">
        <v>0.25359999999999999</v>
      </c>
      <c r="D10" t="s">
        <v>7</v>
      </c>
      <c r="E10">
        <v>0.1358</v>
      </c>
      <c r="F10" t="s">
        <v>7</v>
      </c>
      <c r="G10">
        <v>0.46451104100000001</v>
      </c>
      <c r="H10">
        <v>0.1358</v>
      </c>
      <c r="I10" t="s">
        <v>7</v>
      </c>
      <c r="J10">
        <f t="shared" si="0"/>
        <v>0.46451104100946367</v>
      </c>
    </row>
    <row r="11" spans="1:10" x14ac:dyDescent="0.25">
      <c r="A11" t="s">
        <v>14</v>
      </c>
      <c r="B11">
        <v>1</v>
      </c>
      <c r="C11">
        <v>0.81679999999999997</v>
      </c>
      <c r="D11" t="s">
        <v>7</v>
      </c>
      <c r="E11">
        <v>0.68369999999999997</v>
      </c>
      <c r="F11" t="s">
        <v>7</v>
      </c>
      <c r="G11">
        <v>-0.16295298699999999</v>
      </c>
      <c r="H11">
        <v>0.68369999999999997</v>
      </c>
      <c r="I11" t="s">
        <v>7</v>
      </c>
      <c r="J11">
        <f t="shared" si="0"/>
        <v>-0.16295298726738491</v>
      </c>
    </row>
    <row r="12" spans="1:10" x14ac:dyDescent="0.25">
      <c r="A12" t="s">
        <v>15</v>
      </c>
      <c r="B12">
        <v>1</v>
      </c>
      <c r="C12">
        <v>0.87039999999999995</v>
      </c>
      <c r="D12" t="s">
        <v>7</v>
      </c>
      <c r="E12">
        <v>0.7359</v>
      </c>
      <c r="F12" t="s">
        <v>7</v>
      </c>
      <c r="G12">
        <v>-0.15452665400000001</v>
      </c>
      <c r="H12">
        <v>0.7359</v>
      </c>
      <c r="I12" t="s">
        <v>7</v>
      </c>
      <c r="J12">
        <f t="shared" si="0"/>
        <v>-0.15452665441176466</v>
      </c>
    </row>
    <row r="13" spans="1:10" x14ac:dyDescent="0.25">
      <c r="A13" t="s">
        <v>16</v>
      </c>
      <c r="B13">
        <v>1</v>
      </c>
      <c r="C13">
        <v>0.64359999999999995</v>
      </c>
      <c r="D13" t="s">
        <v>7</v>
      </c>
      <c r="E13">
        <v>0.51390000000000002</v>
      </c>
      <c r="F13" t="s">
        <v>7</v>
      </c>
      <c r="G13">
        <v>-0.20152268500000001</v>
      </c>
      <c r="H13">
        <v>0.51390000000000002</v>
      </c>
      <c r="I13" t="s">
        <v>7</v>
      </c>
      <c r="J13">
        <f t="shared" si="0"/>
        <v>-0.20152268489745173</v>
      </c>
    </row>
    <row r="14" spans="1:10" x14ac:dyDescent="0.25">
      <c r="A14" t="s">
        <v>17</v>
      </c>
      <c r="B14">
        <v>1</v>
      </c>
      <c r="C14">
        <v>0.878</v>
      </c>
      <c r="D14" t="s">
        <v>7</v>
      </c>
      <c r="E14">
        <v>0.78320000000000001</v>
      </c>
      <c r="F14" t="s">
        <v>7</v>
      </c>
      <c r="G14">
        <v>-0.107972665</v>
      </c>
      <c r="H14">
        <v>0.78320000000000001</v>
      </c>
      <c r="I14" t="s">
        <v>7</v>
      </c>
      <c r="J14">
        <f t="shared" si="0"/>
        <v>-0.10797266514806378</v>
      </c>
    </row>
    <row r="15" spans="1:10" x14ac:dyDescent="0.25">
      <c r="A15" t="s">
        <v>18</v>
      </c>
      <c r="B15">
        <v>1</v>
      </c>
      <c r="C15">
        <v>0.8327</v>
      </c>
      <c r="D15" t="s">
        <v>7</v>
      </c>
      <c r="E15">
        <v>0.70589999999999997</v>
      </c>
      <c r="F15" t="s">
        <v>7</v>
      </c>
      <c r="G15">
        <v>-0.15227573</v>
      </c>
      <c r="H15">
        <v>0.70589999999999997</v>
      </c>
      <c r="I15" t="s">
        <v>7</v>
      </c>
      <c r="J15">
        <f t="shared" si="0"/>
        <v>-0.15227572955446142</v>
      </c>
    </row>
    <row r="16" spans="1:10" x14ac:dyDescent="0.25">
      <c r="A16" t="s">
        <v>19</v>
      </c>
      <c r="B16">
        <v>1</v>
      </c>
      <c r="C16">
        <v>0.76249999999999996</v>
      </c>
      <c r="D16" t="s">
        <v>7</v>
      </c>
      <c r="E16">
        <v>0.63019999999999998</v>
      </c>
      <c r="F16" t="s">
        <v>7</v>
      </c>
      <c r="G16">
        <v>-0.173508197</v>
      </c>
      <c r="H16">
        <v>0.63019999999999998</v>
      </c>
      <c r="I16" t="s">
        <v>7</v>
      </c>
      <c r="J16">
        <f t="shared" si="0"/>
        <v>-0.17350819672131146</v>
      </c>
    </row>
    <row r="17" spans="1:10" x14ac:dyDescent="0.25">
      <c r="A17" t="s">
        <v>20</v>
      </c>
      <c r="B17">
        <v>-1</v>
      </c>
      <c r="C17">
        <v>2.3400000000000001E-2</v>
      </c>
      <c r="D17" t="s">
        <v>7</v>
      </c>
      <c r="E17">
        <v>-5.16E-2</v>
      </c>
      <c r="F17" t="s">
        <v>7</v>
      </c>
      <c r="G17">
        <v>3.2051282049999998</v>
      </c>
      <c r="H17">
        <v>-5.16E-2</v>
      </c>
      <c r="I17" t="s">
        <v>7</v>
      </c>
      <c r="J17">
        <f t="shared" si="0"/>
        <v>3.2051282051282048</v>
      </c>
    </row>
    <row r="18" spans="1:10" x14ac:dyDescent="0.25">
      <c r="A18" t="s">
        <v>6</v>
      </c>
      <c r="B18">
        <v>-1</v>
      </c>
      <c r="C18">
        <v>0.21149999999999999</v>
      </c>
      <c r="D18" t="s">
        <v>7</v>
      </c>
      <c r="E18">
        <v>8.8900000000000007E-2</v>
      </c>
      <c r="F18" t="s">
        <v>7</v>
      </c>
      <c r="G18">
        <v>0.579669031</v>
      </c>
      <c r="H18">
        <v>8.8900000000000007E-2</v>
      </c>
      <c r="I18" t="s">
        <v>7</v>
      </c>
      <c r="J18">
        <f t="shared" si="0"/>
        <v>0.57966903073286047</v>
      </c>
    </row>
    <row r="19" spans="1:10" x14ac:dyDescent="0.25">
      <c r="A19" t="s">
        <v>21</v>
      </c>
      <c r="B19">
        <v>-1</v>
      </c>
      <c r="C19">
        <v>0.18870000000000001</v>
      </c>
      <c r="D19" t="s">
        <v>7</v>
      </c>
      <c r="E19">
        <v>7.7899999999999997E-2</v>
      </c>
      <c r="F19" t="s">
        <v>7</v>
      </c>
      <c r="G19">
        <v>0.58717541100000004</v>
      </c>
      <c r="H19">
        <v>7.7899999999999997E-2</v>
      </c>
      <c r="I19" t="s">
        <v>7</v>
      </c>
      <c r="J19">
        <f t="shared" si="0"/>
        <v>0.58717541070482249</v>
      </c>
    </row>
    <row r="20" spans="1:10" x14ac:dyDescent="0.25">
      <c r="A20" t="s">
        <v>22</v>
      </c>
      <c r="B20">
        <v>-1</v>
      </c>
      <c r="C20">
        <v>5.3400000000000003E-2</v>
      </c>
      <c r="D20" t="s">
        <v>7</v>
      </c>
      <c r="E20">
        <v>-6.6900000000000001E-2</v>
      </c>
      <c r="F20" t="s">
        <v>7</v>
      </c>
      <c r="G20">
        <v>2.252808989</v>
      </c>
      <c r="H20">
        <v>-6.6900000000000001E-2</v>
      </c>
      <c r="I20" t="s">
        <v>7</v>
      </c>
      <c r="J20">
        <f t="shared" si="0"/>
        <v>2.2528089887640448</v>
      </c>
    </row>
    <row r="21" spans="1:10" x14ac:dyDescent="0.25">
      <c r="A21" t="s">
        <v>23</v>
      </c>
      <c r="B21">
        <v>-1</v>
      </c>
      <c r="C21">
        <v>0.13159999999999999</v>
      </c>
      <c r="D21" t="s">
        <v>7</v>
      </c>
      <c r="E21">
        <v>1.1299999999999999E-2</v>
      </c>
      <c r="F21" t="s">
        <v>7</v>
      </c>
      <c r="G21">
        <v>0.91413373899999995</v>
      </c>
      <c r="H21">
        <v>1.1299999999999999E-2</v>
      </c>
      <c r="I21" t="s">
        <v>7</v>
      </c>
      <c r="J21">
        <f t="shared" si="0"/>
        <v>0.91413373860182368</v>
      </c>
    </row>
    <row r="22" spans="1:10" x14ac:dyDescent="0.25">
      <c r="A22" t="s">
        <v>24</v>
      </c>
      <c r="B22">
        <v>-1</v>
      </c>
      <c r="C22">
        <v>0.23039999999999999</v>
      </c>
      <c r="D22" t="s">
        <v>7</v>
      </c>
      <c r="E22">
        <v>0.1186</v>
      </c>
      <c r="F22" t="s">
        <v>7</v>
      </c>
      <c r="G22">
        <v>0.48524305600000001</v>
      </c>
      <c r="H22">
        <v>0.1186</v>
      </c>
      <c r="I22" t="s">
        <v>7</v>
      </c>
      <c r="J22">
        <f t="shared" si="0"/>
        <v>0.48524305555555558</v>
      </c>
    </row>
    <row r="23" spans="1:10" x14ac:dyDescent="0.25">
      <c r="A23" t="s">
        <v>25</v>
      </c>
      <c r="B23">
        <v>-1</v>
      </c>
      <c r="C23">
        <v>4.6699999999999998E-2</v>
      </c>
      <c r="D23" t="s">
        <v>7</v>
      </c>
      <c r="E23">
        <v>-1.54E-2</v>
      </c>
      <c r="F23" t="s">
        <v>7</v>
      </c>
      <c r="G23">
        <v>1.329764454</v>
      </c>
      <c r="H23">
        <v>-1.54E-2</v>
      </c>
      <c r="I23" t="s">
        <v>7</v>
      </c>
      <c r="J23">
        <f t="shared" si="0"/>
        <v>1.3297644539614561</v>
      </c>
    </row>
    <row r="24" spans="1:10" x14ac:dyDescent="0.25">
      <c r="A24" t="s">
        <v>26</v>
      </c>
      <c r="B24">
        <v>-1</v>
      </c>
      <c r="C24">
        <v>0.1908</v>
      </c>
      <c r="D24" t="s">
        <v>7</v>
      </c>
      <c r="E24">
        <v>6.8199999999999997E-2</v>
      </c>
      <c r="F24" t="s">
        <v>7</v>
      </c>
      <c r="G24">
        <v>0.64255765200000003</v>
      </c>
      <c r="H24">
        <v>6.8199999999999997E-2</v>
      </c>
      <c r="I24" t="s">
        <v>7</v>
      </c>
      <c r="J24">
        <f t="shared" si="0"/>
        <v>0.6425576519916143</v>
      </c>
    </row>
    <row r="25" spans="1:10" x14ac:dyDescent="0.25">
      <c r="A25" t="s">
        <v>27</v>
      </c>
      <c r="B25">
        <v>1</v>
      </c>
      <c r="C25">
        <v>0.96640000000000004</v>
      </c>
      <c r="D25" t="s">
        <v>7</v>
      </c>
      <c r="E25">
        <v>0.84599999999999997</v>
      </c>
      <c r="F25" t="s">
        <v>7</v>
      </c>
      <c r="G25">
        <v>-0.12458609299999999</v>
      </c>
      <c r="H25">
        <v>0.84599999999999997</v>
      </c>
      <c r="I25" t="s">
        <v>7</v>
      </c>
      <c r="J25">
        <f t="shared" si="0"/>
        <v>-0.12458609271523184</v>
      </c>
    </row>
    <row r="26" spans="1:10" x14ac:dyDescent="0.25">
      <c r="A26" t="s">
        <v>28</v>
      </c>
      <c r="B26">
        <v>-1</v>
      </c>
      <c r="C26">
        <v>9.7000000000000003E-2</v>
      </c>
      <c r="D26" t="s">
        <v>7</v>
      </c>
      <c r="E26">
        <v>-5.7000000000000002E-3</v>
      </c>
      <c r="F26" t="s">
        <v>7</v>
      </c>
      <c r="G26">
        <v>1.0587628870000001</v>
      </c>
      <c r="H26">
        <v>-5.7000000000000002E-3</v>
      </c>
      <c r="I26" t="s">
        <v>7</v>
      </c>
      <c r="J26">
        <f t="shared" si="0"/>
        <v>1.0587628865979382</v>
      </c>
    </row>
    <row r="27" spans="1:10" x14ac:dyDescent="0.25">
      <c r="A27" t="s">
        <v>14</v>
      </c>
      <c r="B27">
        <v>1</v>
      </c>
      <c r="C27">
        <v>0.81679999999999997</v>
      </c>
      <c r="D27" t="s">
        <v>7</v>
      </c>
      <c r="E27">
        <v>0.68369999999999997</v>
      </c>
      <c r="F27" t="s">
        <v>7</v>
      </c>
      <c r="G27">
        <v>-0.16295298699999999</v>
      </c>
      <c r="H27">
        <v>0.68369999999999997</v>
      </c>
      <c r="I27" t="s">
        <v>7</v>
      </c>
      <c r="J27">
        <f t="shared" si="0"/>
        <v>-0.16295298726738491</v>
      </c>
    </row>
    <row r="28" spans="1:10" x14ac:dyDescent="0.25">
      <c r="A28" t="s">
        <v>29</v>
      </c>
      <c r="B28">
        <v>-1</v>
      </c>
      <c r="C28">
        <v>0.21460000000000001</v>
      </c>
      <c r="D28" t="s">
        <v>7</v>
      </c>
      <c r="E28">
        <v>0.11070000000000001</v>
      </c>
      <c r="F28" t="s">
        <v>7</v>
      </c>
      <c r="G28">
        <v>0.48415657000000001</v>
      </c>
      <c r="H28">
        <v>0.11070000000000001</v>
      </c>
      <c r="I28" t="s">
        <v>7</v>
      </c>
      <c r="J28">
        <f t="shared" si="0"/>
        <v>0.48415657036346693</v>
      </c>
    </row>
    <row r="29" spans="1:10" x14ac:dyDescent="0.25">
      <c r="A29" t="s">
        <v>30</v>
      </c>
      <c r="B29">
        <v>-1</v>
      </c>
      <c r="C29">
        <v>0.26119999999999999</v>
      </c>
      <c r="D29" t="s">
        <v>7</v>
      </c>
      <c r="E29">
        <v>0.1399</v>
      </c>
      <c r="F29" t="s">
        <v>7</v>
      </c>
      <c r="G29">
        <v>0.46439510000000001</v>
      </c>
      <c r="H29">
        <v>0.1399</v>
      </c>
      <c r="I29" t="s">
        <v>7</v>
      </c>
      <c r="J29">
        <f t="shared" si="0"/>
        <v>0.46439509954058189</v>
      </c>
    </row>
    <row r="30" spans="1:10" x14ac:dyDescent="0.25">
      <c r="A30" t="s">
        <v>31</v>
      </c>
      <c r="B30">
        <v>-1</v>
      </c>
      <c r="C30">
        <v>6.6500000000000004E-2</v>
      </c>
      <c r="D30" t="s">
        <v>7</v>
      </c>
      <c r="E30">
        <v>-5.0999999999999997E-2</v>
      </c>
      <c r="F30" t="s">
        <v>7</v>
      </c>
      <c r="G30">
        <v>1.7669172930000001</v>
      </c>
      <c r="H30">
        <v>-5.0999999999999997E-2</v>
      </c>
      <c r="I30" t="s">
        <v>7</v>
      </c>
      <c r="J30">
        <f t="shared" si="0"/>
        <v>1.7669172932330826</v>
      </c>
    </row>
    <row r="31" spans="1:10" x14ac:dyDescent="0.25">
      <c r="A31" t="s">
        <v>10</v>
      </c>
      <c r="B31">
        <v>1</v>
      </c>
      <c r="C31">
        <v>0.72799999999999998</v>
      </c>
      <c r="D31" t="s">
        <v>7</v>
      </c>
      <c r="E31">
        <v>0.59960000000000002</v>
      </c>
      <c r="F31" t="s">
        <v>7</v>
      </c>
      <c r="G31">
        <v>-0.17637362600000001</v>
      </c>
      <c r="H31">
        <v>0.59960000000000002</v>
      </c>
      <c r="I31" t="s">
        <v>7</v>
      </c>
      <c r="J31">
        <f t="shared" si="0"/>
        <v>-0.17637362637362633</v>
      </c>
    </row>
    <row r="32" spans="1:10" x14ac:dyDescent="0.25">
      <c r="A32" t="s">
        <v>32</v>
      </c>
      <c r="B32">
        <v>1</v>
      </c>
      <c r="C32">
        <v>0.79449999999999998</v>
      </c>
      <c r="D32" t="s">
        <v>7</v>
      </c>
      <c r="E32">
        <v>0.66569999999999996</v>
      </c>
      <c r="F32" t="s">
        <v>7</v>
      </c>
      <c r="G32">
        <v>-0.162114537</v>
      </c>
      <c r="H32">
        <v>0.66569999999999996</v>
      </c>
      <c r="I32" t="s">
        <v>7</v>
      </c>
      <c r="J32">
        <f t="shared" si="0"/>
        <v>-0.16211453744493395</v>
      </c>
    </row>
    <row r="33" spans="1:10" x14ac:dyDescent="0.25">
      <c r="A33" t="s">
        <v>33</v>
      </c>
      <c r="B33">
        <v>1</v>
      </c>
      <c r="C33">
        <v>0.89690000000000003</v>
      </c>
      <c r="D33" t="s">
        <v>7</v>
      </c>
      <c r="E33">
        <v>0.76229999999999998</v>
      </c>
      <c r="F33" t="s">
        <v>7</v>
      </c>
      <c r="G33">
        <v>-0.15007247200000001</v>
      </c>
      <c r="H33">
        <v>0.76229999999999998</v>
      </c>
      <c r="I33" t="s">
        <v>7</v>
      </c>
      <c r="J33">
        <f t="shared" si="0"/>
        <v>-0.15007247184747469</v>
      </c>
    </row>
    <row r="34" spans="1:10" x14ac:dyDescent="0.25">
      <c r="A34" t="s">
        <v>34</v>
      </c>
      <c r="B34">
        <v>1</v>
      </c>
      <c r="C34">
        <v>0.77090000000000003</v>
      </c>
      <c r="D34" t="s">
        <v>7</v>
      </c>
      <c r="E34">
        <v>0.86060000000000003</v>
      </c>
      <c r="F34" t="s">
        <v>7</v>
      </c>
      <c r="G34">
        <v>0.116357504</v>
      </c>
      <c r="H34">
        <v>0.86060000000000003</v>
      </c>
      <c r="I34" t="s">
        <v>7</v>
      </c>
      <c r="J34">
        <f t="shared" si="0"/>
        <v>0.1163575042158516</v>
      </c>
    </row>
    <row r="35" spans="1:10" x14ac:dyDescent="0.25">
      <c r="A35" t="s">
        <v>35</v>
      </c>
      <c r="B35">
        <v>1</v>
      </c>
      <c r="C35">
        <v>0.84209999999999996</v>
      </c>
      <c r="D35" t="s">
        <v>7</v>
      </c>
      <c r="E35">
        <v>0.73899999999999999</v>
      </c>
      <c r="F35" t="s">
        <v>7</v>
      </c>
      <c r="G35">
        <v>-0.12243201500000001</v>
      </c>
      <c r="H35">
        <v>0.73899999999999999</v>
      </c>
      <c r="I35" t="s">
        <v>7</v>
      </c>
      <c r="J35">
        <f t="shared" si="0"/>
        <v>-0.12243201520009497</v>
      </c>
    </row>
    <row r="36" spans="1:10" x14ac:dyDescent="0.25">
      <c r="A36" t="s">
        <v>36</v>
      </c>
      <c r="B36">
        <v>1</v>
      </c>
      <c r="C36">
        <v>0.75629999999999997</v>
      </c>
      <c r="D36" t="s">
        <v>7</v>
      </c>
      <c r="E36">
        <v>0.64039999999999997</v>
      </c>
      <c r="F36" t="s">
        <v>7</v>
      </c>
      <c r="G36">
        <v>-0.15324606599999999</v>
      </c>
      <c r="H36">
        <v>0.64039999999999997</v>
      </c>
      <c r="I36" t="s">
        <v>7</v>
      </c>
      <c r="J36">
        <f t="shared" si="0"/>
        <v>-0.15324606637577681</v>
      </c>
    </row>
    <row r="37" spans="1:10" x14ac:dyDescent="0.25">
      <c r="A37" t="s">
        <v>37</v>
      </c>
      <c r="B37">
        <v>1</v>
      </c>
      <c r="C37">
        <v>0.97760000000000002</v>
      </c>
      <c r="D37" t="s">
        <v>7</v>
      </c>
      <c r="E37">
        <v>0.85089999999999999</v>
      </c>
      <c r="F37" t="s">
        <v>7</v>
      </c>
      <c r="G37">
        <v>-0.12960310999999999</v>
      </c>
      <c r="H37">
        <v>0.85089999999999999</v>
      </c>
      <c r="I37" t="s">
        <v>7</v>
      </c>
      <c r="J37">
        <f t="shared" si="0"/>
        <v>-0.12960310965630117</v>
      </c>
    </row>
    <row r="38" spans="1:10" x14ac:dyDescent="0.25">
      <c r="A38" t="s">
        <v>38</v>
      </c>
      <c r="B38">
        <v>1</v>
      </c>
      <c r="C38">
        <v>0.73960000000000004</v>
      </c>
      <c r="D38" t="s">
        <v>7</v>
      </c>
      <c r="E38">
        <v>0.60980000000000001</v>
      </c>
      <c r="F38" t="s">
        <v>7</v>
      </c>
      <c r="G38">
        <v>-0.17550027000000001</v>
      </c>
      <c r="H38">
        <v>0.60980000000000001</v>
      </c>
      <c r="I38" t="s">
        <v>7</v>
      </c>
      <c r="J38">
        <f t="shared" si="0"/>
        <v>-0.17550027041644134</v>
      </c>
    </row>
    <row r="39" spans="1:10" x14ac:dyDescent="0.25">
      <c r="A39" t="s">
        <v>39</v>
      </c>
      <c r="B39">
        <v>-1</v>
      </c>
      <c r="C39">
        <v>0.27010000000000001</v>
      </c>
      <c r="D39" t="s">
        <v>7</v>
      </c>
      <c r="E39">
        <v>0.14649999999999999</v>
      </c>
      <c r="F39" t="s">
        <v>7</v>
      </c>
      <c r="G39">
        <v>0.457608293</v>
      </c>
      <c r="H39">
        <v>0.14649999999999999</v>
      </c>
      <c r="I39" t="s">
        <v>7</v>
      </c>
      <c r="J39">
        <f t="shared" si="0"/>
        <v>0.45760829322473162</v>
      </c>
    </row>
    <row r="40" spans="1:10" x14ac:dyDescent="0.25">
      <c r="A40" t="s">
        <v>40</v>
      </c>
      <c r="B40">
        <v>-1</v>
      </c>
      <c r="C40">
        <v>0.37290000000000001</v>
      </c>
      <c r="D40" t="s">
        <v>7</v>
      </c>
      <c r="E40">
        <v>0.25369999999999998</v>
      </c>
      <c r="F40" t="s">
        <v>7</v>
      </c>
      <c r="G40">
        <v>0.31965674399999999</v>
      </c>
      <c r="H40">
        <v>0.25369999999999998</v>
      </c>
      <c r="I40" t="s">
        <v>7</v>
      </c>
      <c r="J40">
        <f t="shared" si="0"/>
        <v>0.31965674443550557</v>
      </c>
    </row>
    <row r="41" spans="1:10" x14ac:dyDescent="0.25">
      <c r="A41" t="s">
        <v>41</v>
      </c>
      <c r="B41">
        <v>1</v>
      </c>
      <c r="C41">
        <v>0.68899999999999995</v>
      </c>
      <c r="D41" t="s">
        <v>7</v>
      </c>
      <c r="E41">
        <v>0.56079999999999997</v>
      </c>
      <c r="F41" t="s">
        <v>7</v>
      </c>
      <c r="G41">
        <v>-0.186066763</v>
      </c>
      <c r="H41">
        <v>0.56079999999999997</v>
      </c>
      <c r="I41" t="s">
        <v>7</v>
      </c>
      <c r="J41">
        <f t="shared" si="0"/>
        <v>-0.18606676342525397</v>
      </c>
    </row>
    <row r="42" spans="1:10" x14ac:dyDescent="0.25">
      <c r="A42" t="s">
        <v>42</v>
      </c>
      <c r="B42">
        <v>1</v>
      </c>
      <c r="C42">
        <v>0.78259999999999996</v>
      </c>
      <c r="D42" t="s">
        <v>7</v>
      </c>
      <c r="E42">
        <v>0.64980000000000004</v>
      </c>
      <c r="F42" t="s">
        <v>7</v>
      </c>
      <c r="G42">
        <v>-0.16969077399999999</v>
      </c>
      <c r="H42">
        <v>0.64980000000000004</v>
      </c>
      <c r="I42" t="s">
        <v>7</v>
      </c>
      <c r="J42">
        <f t="shared" si="0"/>
        <v>-0.16969077434193702</v>
      </c>
    </row>
    <row r="43" spans="1:10" x14ac:dyDescent="0.25">
      <c r="A43" t="s">
        <v>43</v>
      </c>
      <c r="B43">
        <v>1</v>
      </c>
      <c r="C43">
        <v>0.8306</v>
      </c>
      <c r="D43" t="s">
        <v>7</v>
      </c>
      <c r="E43">
        <v>0.69699999999999995</v>
      </c>
      <c r="F43" t="s">
        <v>7</v>
      </c>
      <c r="G43">
        <v>-0.16084757999999999</v>
      </c>
      <c r="H43">
        <v>0.69699999999999995</v>
      </c>
      <c r="I43" t="s">
        <v>7</v>
      </c>
      <c r="J43">
        <f t="shared" si="0"/>
        <v>-0.16084758006260541</v>
      </c>
    </row>
    <row r="44" spans="1:10" x14ac:dyDescent="0.25">
      <c r="A44" t="s">
        <v>44</v>
      </c>
      <c r="B44">
        <v>-1</v>
      </c>
      <c r="C44">
        <v>0.27129999999999999</v>
      </c>
      <c r="D44" t="s">
        <v>7</v>
      </c>
      <c r="E44">
        <v>0.16239999999999999</v>
      </c>
      <c r="F44" t="s">
        <v>7</v>
      </c>
      <c r="G44">
        <v>0.40140066299999999</v>
      </c>
      <c r="H44">
        <v>0.16239999999999999</v>
      </c>
      <c r="I44" t="s">
        <v>7</v>
      </c>
      <c r="J44">
        <f t="shared" si="0"/>
        <v>0.40140066347217102</v>
      </c>
    </row>
    <row r="45" spans="1:10" x14ac:dyDescent="0.25">
      <c r="A45" t="s">
        <v>45</v>
      </c>
      <c r="B45">
        <v>1</v>
      </c>
      <c r="C45">
        <v>0.70130000000000003</v>
      </c>
      <c r="D45" t="s">
        <v>7</v>
      </c>
      <c r="E45">
        <v>0.56999999999999995</v>
      </c>
      <c r="F45" t="s">
        <v>7</v>
      </c>
      <c r="G45">
        <v>-0.18722372700000001</v>
      </c>
      <c r="H45">
        <v>0.56999999999999995</v>
      </c>
      <c r="I45" t="s">
        <v>7</v>
      </c>
      <c r="J45">
        <f t="shared" si="0"/>
        <v>-0.18722372736346796</v>
      </c>
    </row>
    <row r="46" spans="1:10" x14ac:dyDescent="0.25">
      <c r="A46" t="s">
        <v>46</v>
      </c>
      <c r="B46">
        <v>-1</v>
      </c>
      <c r="C46">
        <v>3.1699999999999999E-2</v>
      </c>
      <c r="D46" t="s">
        <v>7</v>
      </c>
      <c r="E46">
        <v>-7.1599999999999997E-2</v>
      </c>
      <c r="F46" t="s">
        <v>7</v>
      </c>
      <c r="G46">
        <v>3.2586750790000001</v>
      </c>
      <c r="H46">
        <v>-7.1599999999999997E-2</v>
      </c>
      <c r="I46" t="s">
        <v>7</v>
      </c>
      <c r="J46">
        <f t="shared" si="0"/>
        <v>3.2586750788643535</v>
      </c>
    </row>
    <row r="47" spans="1:10" x14ac:dyDescent="0.25">
      <c r="A47" t="s">
        <v>47</v>
      </c>
      <c r="B47">
        <v>-1</v>
      </c>
      <c r="C47">
        <v>0.2135</v>
      </c>
      <c r="D47" t="s">
        <v>7</v>
      </c>
      <c r="E47">
        <v>0.45350000000000001</v>
      </c>
      <c r="F47" t="s">
        <v>7</v>
      </c>
      <c r="G47">
        <v>-1.1241217800000001</v>
      </c>
      <c r="H47">
        <v>0.45350000000000001</v>
      </c>
      <c r="I47" t="s">
        <v>7</v>
      </c>
      <c r="J47">
        <f t="shared" si="0"/>
        <v>-1.1241217798594849</v>
      </c>
    </row>
    <row r="48" spans="1:10" x14ac:dyDescent="0.25">
      <c r="A48" t="s">
        <v>48</v>
      </c>
      <c r="B48">
        <v>-1</v>
      </c>
      <c r="C48">
        <v>0.17269999999999999</v>
      </c>
      <c r="D48" t="s">
        <v>7</v>
      </c>
      <c r="E48">
        <v>5.0599999999999999E-2</v>
      </c>
      <c r="F48" t="s">
        <v>7</v>
      </c>
      <c r="G48">
        <v>0.70700636900000002</v>
      </c>
      <c r="H48">
        <v>5.0599999999999999E-2</v>
      </c>
      <c r="I48" t="s">
        <v>7</v>
      </c>
      <c r="J48">
        <f t="shared" si="0"/>
        <v>0.70700636942675155</v>
      </c>
    </row>
    <row r="49" spans="1:10" x14ac:dyDescent="0.25">
      <c r="A49" t="s">
        <v>49</v>
      </c>
      <c r="B49">
        <v>-1</v>
      </c>
      <c r="C49">
        <v>0.25180000000000002</v>
      </c>
      <c r="D49" t="s">
        <v>7</v>
      </c>
      <c r="E49">
        <v>0.14449999999999999</v>
      </c>
      <c r="F49" t="s">
        <v>7</v>
      </c>
      <c r="G49">
        <v>0.42613185100000001</v>
      </c>
      <c r="H49">
        <v>0.14449999999999999</v>
      </c>
      <c r="I49" t="s">
        <v>7</v>
      </c>
      <c r="J49">
        <f t="shared" si="0"/>
        <v>0.42613185067513909</v>
      </c>
    </row>
    <row r="50" spans="1:10" x14ac:dyDescent="0.25">
      <c r="A50" t="s">
        <v>50</v>
      </c>
      <c r="B50">
        <v>-1</v>
      </c>
      <c r="C50">
        <v>0.2301</v>
      </c>
      <c r="D50" t="s">
        <v>7</v>
      </c>
      <c r="E50">
        <v>0.107</v>
      </c>
      <c r="F50" t="s">
        <v>7</v>
      </c>
      <c r="G50">
        <v>0.53498478900000002</v>
      </c>
      <c r="H50">
        <v>0.107</v>
      </c>
      <c r="I50" t="s">
        <v>7</v>
      </c>
      <c r="J50">
        <f t="shared" si="0"/>
        <v>0.53498478922207737</v>
      </c>
    </row>
    <row r="51" spans="1:10" x14ac:dyDescent="0.25">
      <c r="A51" t="s">
        <v>26</v>
      </c>
      <c r="B51">
        <v>-1</v>
      </c>
      <c r="C51">
        <v>0.1908</v>
      </c>
      <c r="D51" t="s">
        <v>7</v>
      </c>
      <c r="E51">
        <v>6.8199999999999997E-2</v>
      </c>
      <c r="F51" t="s">
        <v>7</v>
      </c>
      <c r="G51">
        <v>0.64255765200000003</v>
      </c>
      <c r="H51">
        <v>6.8199999999999997E-2</v>
      </c>
      <c r="I51" t="s">
        <v>7</v>
      </c>
      <c r="J51">
        <f t="shared" si="0"/>
        <v>0.6425576519916143</v>
      </c>
    </row>
    <row r="52" spans="1:10" x14ac:dyDescent="0.25">
      <c r="A52" t="s">
        <v>51</v>
      </c>
      <c r="B52">
        <v>-1</v>
      </c>
      <c r="C52">
        <v>4.0599999999999997E-2</v>
      </c>
      <c r="D52" t="s">
        <v>7</v>
      </c>
      <c r="E52">
        <v>-0.04</v>
      </c>
      <c r="F52" t="s">
        <v>7</v>
      </c>
      <c r="G52">
        <v>1.985221675</v>
      </c>
      <c r="H52">
        <v>-0.04</v>
      </c>
      <c r="I52" t="s">
        <v>7</v>
      </c>
      <c r="J52">
        <f t="shared" si="0"/>
        <v>1.9852216748768476</v>
      </c>
    </row>
    <row r="53" spans="1:10" x14ac:dyDescent="0.25">
      <c r="A53" t="s">
        <v>13</v>
      </c>
      <c r="B53">
        <v>-1</v>
      </c>
      <c r="C53">
        <v>0.25359999999999999</v>
      </c>
      <c r="D53" t="s">
        <v>7</v>
      </c>
      <c r="E53">
        <v>0.1358</v>
      </c>
      <c r="F53" t="s">
        <v>7</v>
      </c>
      <c r="G53">
        <v>0.46451104100000001</v>
      </c>
      <c r="H53">
        <v>0.1358</v>
      </c>
      <c r="I53" t="s">
        <v>7</v>
      </c>
      <c r="J53">
        <f t="shared" si="0"/>
        <v>0.46451104100946367</v>
      </c>
    </row>
    <row r="54" spans="1:10" x14ac:dyDescent="0.25">
      <c r="A54" t="s">
        <v>52</v>
      </c>
      <c r="B54">
        <v>1</v>
      </c>
      <c r="C54">
        <v>0.74770000000000003</v>
      </c>
      <c r="D54" t="s">
        <v>7</v>
      </c>
      <c r="E54">
        <v>0.61550000000000005</v>
      </c>
      <c r="F54" t="s">
        <v>7</v>
      </c>
      <c r="G54">
        <v>-0.176808881</v>
      </c>
      <c r="H54">
        <v>0.61550000000000005</v>
      </c>
      <c r="I54" t="s">
        <v>7</v>
      </c>
      <c r="J54">
        <f t="shared" si="0"/>
        <v>-0.17680888056707234</v>
      </c>
    </row>
    <row r="55" spans="1:10" x14ac:dyDescent="0.25">
      <c r="A55" t="s">
        <v>53</v>
      </c>
      <c r="B55">
        <v>1</v>
      </c>
      <c r="C55">
        <v>0.58040000000000003</v>
      </c>
      <c r="D55" t="s">
        <v>7</v>
      </c>
      <c r="E55">
        <v>0.47610000000000002</v>
      </c>
      <c r="F55" t="s">
        <v>54</v>
      </c>
      <c r="G55">
        <v>-0.17970365299999999</v>
      </c>
      <c r="H55">
        <v>0.47610000000000002</v>
      </c>
      <c r="I55" t="s">
        <v>54</v>
      </c>
      <c r="J55">
        <f t="shared" si="0"/>
        <v>-0.17970365265334251</v>
      </c>
    </row>
    <row r="56" spans="1:10" x14ac:dyDescent="0.25">
      <c r="A56" t="s">
        <v>50</v>
      </c>
      <c r="B56">
        <v>-1</v>
      </c>
      <c r="C56">
        <v>0.2301</v>
      </c>
      <c r="D56" t="s">
        <v>7</v>
      </c>
      <c r="E56">
        <v>0.107</v>
      </c>
      <c r="F56" t="s">
        <v>7</v>
      </c>
      <c r="G56">
        <v>0.53498478900000002</v>
      </c>
      <c r="H56">
        <v>0.107</v>
      </c>
      <c r="I56" t="s">
        <v>7</v>
      </c>
      <c r="J56">
        <f t="shared" si="0"/>
        <v>0.53498478922207737</v>
      </c>
    </row>
    <row r="57" spans="1:10" x14ac:dyDescent="0.25">
      <c r="A57" t="s">
        <v>55</v>
      </c>
      <c r="B57">
        <v>-1</v>
      </c>
      <c r="C57">
        <v>0.24030000000000001</v>
      </c>
      <c r="D57" t="s">
        <v>7</v>
      </c>
      <c r="E57">
        <v>0.12590000000000001</v>
      </c>
      <c r="F57" t="s">
        <v>7</v>
      </c>
      <c r="G57">
        <v>0.47607157700000002</v>
      </c>
      <c r="H57">
        <v>0.12590000000000001</v>
      </c>
      <c r="I57" t="s">
        <v>7</v>
      </c>
      <c r="J57">
        <f t="shared" si="0"/>
        <v>0.47607157719517268</v>
      </c>
    </row>
    <row r="58" spans="1:10" x14ac:dyDescent="0.25">
      <c r="A58" t="s">
        <v>56</v>
      </c>
      <c r="B58">
        <v>-1</v>
      </c>
      <c r="C58">
        <v>0.29649999999999999</v>
      </c>
      <c r="D58" t="s">
        <v>7</v>
      </c>
      <c r="E58">
        <v>0.17219999999999999</v>
      </c>
      <c r="F58" t="s">
        <v>7</v>
      </c>
      <c r="G58">
        <v>0.41922428299999998</v>
      </c>
      <c r="H58">
        <v>0.17219999999999999</v>
      </c>
      <c r="I58" t="s">
        <v>7</v>
      </c>
      <c r="J58">
        <f t="shared" si="0"/>
        <v>0.41922428330522765</v>
      </c>
    </row>
    <row r="59" spans="1:10" x14ac:dyDescent="0.25">
      <c r="A59" t="s">
        <v>57</v>
      </c>
      <c r="B59">
        <v>1</v>
      </c>
      <c r="C59">
        <v>0.82210000000000005</v>
      </c>
      <c r="D59" t="s">
        <v>7</v>
      </c>
      <c r="E59">
        <v>0.69310000000000005</v>
      </c>
      <c r="F59" t="s">
        <v>7</v>
      </c>
      <c r="G59">
        <v>-0.156915217</v>
      </c>
      <c r="H59">
        <v>0.69310000000000005</v>
      </c>
      <c r="I59" t="s">
        <v>7</v>
      </c>
      <c r="J59">
        <f t="shared" si="0"/>
        <v>-0.1569152171268702</v>
      </c>
    </row>
    <row r="60" spans="1:10" x14ac:dyDescent="0.25">
      <c r="A60" t="s">
        <v>23</v>
      </c>
      <c r="B60">
        <v>-1</v>
      </c>
      <c r="C60">
        <v>0.13159999999999999</v>
      </c>
      <c r="D60" t="s">
        <v>7</v>
      </c>
      <c r="E60">
        <v>1.1299999999999999E-2</v>
      </c>
      <c r="F60" t="s">
        <v>7</v>
      </c>
      <c r="G60">
        <v>0.91413373899999995</v>
      </c>
      <c r="H60">
        <v>1.1299999999999999E-2</v>
      </c>
      <c r="I60" t="s">
        <v>7</v>
      </c>
      <c r="J60">
        <f t="shared" si="0"/>
        <v>0.91413373860182368</v>
      </c>
    </row>
    <row r="61" spans="1:10" x14ac:dyDescent="0.25">
      <c r="A61" t="s">
        <v>58</v>
      </c>
      <c r="B61">
        <v>-1</v>
      </c>
      <c r="C61">
        <v>0.26219999999999999</v>
      </c>
      <c r="D61" t="s">
        <v>7</v>
      </c>
      <c r="E61">
        <v>0.14180000000000001</v>
      </c>
      <c r="F61" t="s">
        <v>7</v>
      </c>
      <c r="G61">
        <v>0.45919145700000003</v>
      </c>
      <c r="H61">
        <v>0.14180000000000001</v>
      </c>
      <c r="I61" t="s">
        <v>7</v>
      </c>
      <c r="J61">
        <f t="shared" si="0"/>
        <v>0.45919145690312735</v>
      </c>
    </row>
    <row r="62" spans="1:10" x14ac:dyDescent="0.25">
      <c r="A62" t="s">
        <v>59</v>
      </c>
      <c r="B62">
        <v>-1</v>
      </c>
      <c r="C62">
        <v>0.28070000000000001</v>
      </c>
      <c r="D62" t="s">
        <v>7</v>
      </c>
      <c r="E62">
        <v>0.15740000000000001</v>
      </c>
      <c r="F62" t="s">
        <v>7</v>
      </c>
      <c r="G62">
        <v>0.43925899499999999</v>
      </c>
      <c r="H62">
        <v>0.15740000000000001</v>
      </c>
      <c r="I62" t="s">
        <v>7</v>
      </c>
      <c r="J62">
        <f t="shared" si="0"/>
        <v>0.43925899536872104</v>
      </c>
    </row>
    <row r="63" spans="1:10" x14ac:dyDescent="0.25">
      <c r="A63" t="s">
        <v>60</v>
      </c>
      <c r="B63">
        <v>1</v>
      </c>
      <c r="C63">
        <v>0.8357</v>
      </c>
      <c r="D63" t="s">
        <v>7</v>
      </c>
      <c r="E63">
        <v>0.70489999999999997</v>
      </c>
      <c r="F63" t="s">
        <v>7</v>
      </c>
      <c r="G63">
        <v>-0.156515496</v>
      </c>
      <c r="H63">
        <v>0.70489999999999997</v>
      </c>
      <c r="I63" t="s">
        <v>7</v>
      </c>
      <c r="J63">
        <f t="shared" si="0"/>
        <v>-0.15651549599138451</v>
      </c>
    </row>
    <row r="64" spans="1:10" x14ac:dyDescent="0.25">
      <c r="A64" t="s">
        <v>61</v>
      </c>
      <c r="B64">
        <v>-1</v>
      </c>
      <c r="C64">
        <v>0.29670000000000002</v>
      </c>
      <c r="D64" t="s">
        <v>7</v>
      </c>
      <c r="E64">
        <v>0.1754</v>
      </c>
      <c r="F64" t="s">
        <v>7</v>
      </c>
      <c r="G64">
        <v>0.408830468</v>
      </c>
      <c r="H64">
        <v>0.1754</v>
      </c>
      <c r="I64" t="s">
        <v>7</v>
      </c>
      <c r="J64">
        <f t="shared" si="0"/>
        <v>0.40883046848668692</v>
      </c>
    </row>
    <row r="65" spans="1:10" x14ac:dyDescent="0.25">
      <c r="A65" t="s">
        <v>62</v>
      </c>
      <c r="B65">
        <v>-1</v>
      </c>
      <c r="C65">
        <v>0.3795</v>
      </c>
      <c r="D65" t="s">
        <v>7</v>
      </c>
      <c r="E65">
        <v>0.25409999999999999</v>
      </c>
      <c r="F65" t="s">
        <v>7</v>
      </c>
      <c r="G65">
        <v>0.33043478300000001</v>
      </c>
      <c r="H65">
        <v>0.25409999999999999</v>
      </c>
      <c r="I65" t="s">
        <v>7</v>
      </c>
      <c r="J65">
        <f t="shared" si="0"/>
        <v>0.33043478260869569</v>
      </c>
    </row>
    <row r="66" spans="1:10" x14ac:dyDescent="0.25">
      <c r="A66" t="s">
        <v>63</v>
      </c>
      <c r="B66">
        <v>1</v>
      </c>
      <c r="C66">
        <v>0.60980000000000001</v>
      </c>
      <c r="D66" t="s">
        <v>7</v>
      </c>
      <c r="E66">
        <v>0.48120000000000002</v>
      </c>
      <c r="F66" t="s">
        <v>54</v>
      </c>
      <c r="G66">
        <v>-0.21088881600000001</v>
      </c>
      <c r="H66">
        <v>0.48120000000000002</v>
      </c>
      <c r="I66" t="s">
        <v>54</v>
      </c>
      <c r="J66">
        <f t="shared" si="0"/>
        <v>-0.21088881600524761</v>
      </c>
    </row>
    <row r="67" spans="1:10" x14ac:dyDescent="0.25">
      <c r="A67" t="s">
        <v>64</v>
      </c>
      <c r="B67">
        <v>1</v>
      </c>
      <c r="C67">
        <v>0.55510000000000004</v>
      </c>
      <c r="D67" t="s">
        <v>7</v>
      </c>
      <c r="E67">
        <v>0.55310000000000004</v>
      </c>
      <c r="F67" t="s">
        <v>7</v>
      </c>
      <c r="G67">
        <v>-3.6029539999999998E-3</v>
      </c>
      <c r="H67">
        <v>0.55310000000000004</v>
      </c>
      <c r="I67" t="s">
        <v>7</v>
      </c>
      <c r="J67">
        <f t="shared" si="0"/>
        <v>-3.6029544226265568E-3</v>
      </c>
    </row>
    <row r="68" spans="1:10" x14ac:dyDescent="0.25">
      <c r="A68" t="s">
        <v>65</v>
      </c>
      <c r="B68">
        <v>1</v>
      </c>
      <c r="C68">
        <v>0.81120000000000003</v>
      </c>
      <c r="D68" t="s">
        <v>7</v>
      </c>
      <c r="E68">
        <v>0.68720000000000003</v>
      </c>
      <c r="F68" t="s">
        <v>7</v>
      </c>
      <c r="G68">
        <v>-0.15285996099999999</v>
      </c>
      <c r="H68">
        <v>0.68720000000000003</v>
      </c>
      <c r="I68" t="s">
        <v>7</v>
      </c>
      <c r="J68">
        <f t="shared" si="0"/>
        <v>-0.15285996055226825</v>
      </c>
    </row>
    <row r="69" spans="1:10" x14ac:dyDescent="0.25">
      <c r="A69" t="s">
        <v>66</v>
      </c>
      <c r="B69">
        <v>1</v>
      </c>
      <c r="C69">
        <v>0.58389999999999997</v>
      </c>
      <c r="D69" t="s">
        <v>7</v>
      </c>
      <c r="E69">
        <v>0.45729999999999998</v>
      </c>
      <c r="F69" t="s">
        <v>54</v>
      </c>
      <c r="G69">
        <v>-0.21681794800000001</v>
      </c>
      <c r="H69">
        <v>0.45729999999999998</v>
      </c>
      <c r="I69" t="s">
        <v>54</v>
      </c>
      <c r="J69">
        <f t="shared" ref="J69:J78" si="1">IF(B69=1,(H69-C69)/C69,(C69-H69)/C69)</f>
        <v>-0.21681794827881487</v>
      </c>
    </row>
    <row r="70" spans="1:10" x14ac:dyDescent="0.25">
      <c r="A70" t="s">
        <v>67</v>
      </c>
      <c r="B70">
        <v>-1</v>
      </c>
      <c r="C70">
        <v>0.16189999999999999</v>
      </c>
      <c r="D70" t="s">
        <v>7</v>
      </c>
      <c r="E70">
        <v>4.7E-2</v>
      </c>
      <c r="F70" t="s">
        <v>7</v>
      </c>
      <c r="G70">
        <v>0.70969734399999995</v>
      </c>
      <c r="H70">
        <v>4.7E-2</v>
      </c>
      <c r="I70" t="s">
        <v>7</v>
      </c>
      <c r="J70">
        <f t="shared" si="1"/>
        <v>0.70969734403953055</v>
      </c>
    </row>
    <row r="71" spans="1:10" x14ac:dyDescent="0.25">
      <c r="A71" t="s">
        <v>68</v>
      </c>
      <c r="B71">
        <v>1</v>
      </c>
      <c r="C71">
        <v>0.53100000000000003</v>
      </c>
      <c r="D71" t="s">
        <v>7</v>
      </c>
      <c r="E71">
        <v>0.40560000000000002</v>
      </c>
      <c r="F71" t="s">
        <v>54</v>
      </c>
      <c r="G71">
        <v>-0.23615819199999999</v>
      </c>
      <c r="H71">
        <v>0.40560000000000002</v>
      </c>
      <c r="I71" t="s">
        <v>54</v>
      </c>
      <c r="J71">
        <f t="shared" si="1"/>
        <v>-0.23615819209039549</v>
      </c>
    </row>
    <row r="72" spans="1:10" x14ac:dyDescent="0.25">
      <c r="A72" t="s">
        <v>69</v>
      </c>
      <c r="B72">
        <v>-1</v>
      </c>
      <c r="C72">
        <v>0.3553</v>
      </c>
      <c r="D72" t="s">
        <v>7</v>
      </c>
      <c r="E72">
        <v>0.2404</v>
      </c>
      <c r="F72" t="s">
        <v>7</v>
      </c>
      <c r="G72">
        <v>0.32338868599999998</v>
      </c>
      <c r="H72">
        <v>0.2404</v>
      </c>
      <c r="I72" t="s">
        <v>7</v>
      </c>
      <c r="J72">
        <f t="shared" si="1"/>
        <v>0.32338868561778777</v>
      </c>
    </row>
    <row r="73" spans="1:10" x14ac:dyDescent="0.25">
      <c r="A73" t="s">
        <v>70</v>
      </c>
      <c r="B73">
        <v>1</v>
      </c>
      <c r="C73">
        <v>0.80100000000000005</v>
      </c>
      <c r="D73" t="s">
        <v>7</v>
      </c>
      <c r="E73">
        <v>0.69079999999999997</v>
      </c>
      <c r="F73" t="s">
        <v>7</v>
      </c>
      <c r="G73">
        <v>-0.13757802699999999</v>
      </c>
      <c r="H73">
        <v>0.69079999999999997</v>
      </c>
      <c r="I73" t="s">
        <v>7</v>
      </c>
      <c r="J73">
        <f t="shared" si="1"/>
        <v>-0.137578027465668</v>
      </c>
    </row>
    <row r="74" spans="1:10" x14ac:dyDescent="0.25">
      <c r="A74" t="s">
        <v>71</v>
      </c>
      <c r="B74">
        <v>-1</v>
      </c>
      <c r="C74">
        <v>0.17419999999999999</v>
      </c>
      <c r="D74" t="s">
        <v>7</v>
      </c>
      <c r="E74">
        <v>5.4300000000000001E-2</v>
      </c>
      <c r="F74" t="s">
        <v>7</v>
      </c>
      <c r="G74">
        <v>0.68828932300000001</v>
      </c>
      <c r="H74">
        <v>5.4300000000000001E-2</v>
      </c>
      <c r="I74" t="s">
        <v>7</v>
      </c>
      <c r="J74">
        <f t="shared" si="1"/>
        <v>0.68828932261768083</v>
      </c>
    </row>
    <row r="75" spans="1:10" x14ac:dyDescent="0.25">
      <c r="A75" t="s">
        <v>9</v>
      </c>
      <c r="B75">
        <v>-1</v>
      </c>
      <c r="C75">
        <v>0.1231</v>
      </c>
      <c r="D75" t="s">
        <v>7</v>
      </c>
      <c r="E75">
        <v>1.04E-2</v>
      </c>
      <c r="F75" t="s">
        <v>7</v>
      </c>
      <c r="G75">
        <v>0.91551584100000005</v>
      </c>
      <c r="H75">
        <v>1.04E-2</v>
      </c>
      <c r="I75" t="s">
        <v>7</v>
      </c>
      <c r="J75">
        <f t="shared" si="1"/>
        <v>0.91551584077985371</v>
      </c>
    </row>
    <row r="76" spans="1:10" x14ac:dyDescent="0.25">
      <c r="A76" t="s">
        <v>72</v>
      </c>
      <c r="B76">
        <v>-1</v>
      </c>
      <c r="C76">
        <v>0.2351</v>
      </c>
      <c r="D76" t="s">
        <v>7</v>
      </c>
      <c r="E76">
        <v>0.1132</v>
      </c>
      <c r="F76" t="s">
        <v>7</v>
      </c>
      <c r="G76">
        <v>0.51850276500000003</v>
      </c>
      <c r="H76">
        <v>0.1132</v>
      </c>
      <c r="I76" t="s">
        <v>7</v>
      </c>
      <c r="J76">
        <f t="shared" si="1"/>
        <v>0.51850276478094426</v>
      </c>
    </row>
    <row r="77" spans="1:10" x14ac:dyDescent="0.25">
      <c r="A77" t="s">
        <v>73</v>
      </c>
      <c r="B77">
        <v>1</v>
      </c>
      <c r="C77">
        <v>0.8004</v>
      </c>
      <c r="D77" t="s">
        <v>7</v>
      </c>
      <c r="E77">
        <v>0.6673</v>
      </c>
      <c r="F77" t="s">
        <v>7</v>
      </c>
      <c r="G77">
        <v>-0.16629185399999999</v>
      </c>
      <c r="H77">
        <v>0.6673</v>
      </c>
      <c r="I77" t="s">
        <v>7</v>
      </c>
      <c r="J77">
        <f t="shared" si="1"/>
        <v>-0.16629185407296351</v>
      </c>
    </row>
    <row r="78" spans="1:10" x14ac:dyDescent="0.25">
      <c r="A78" t="s">
        <v>74</v>
      </c>
      <c r="B78">
        <v>1</v>
      </c>
      <c r="C78">
        <v>0.63390000000000002</v>
      </c>
      <c r="D78" t="s">
        <v>7</v>
      </c>
      <c r="E78">
        <v>0.56459999999999999</v>
      </c>
      <c r="F78" t="s">
        <v>7</v>
      </c>
      <c r="G78">
        <v>-0.109323237</v>
      </c>
      <c r="H78">
        <v>0.56459999999999999</v>
      </c>
      <c r="I78" t="s">
        <v>7</v>
      </c>
      <c r="J78">
        <f t="shared" si="1"/>
        <v>-0.10932323710364415</v>
      </c>
    </row>
    <row r="79" spans="1:10" x14ac:dyDescent="0.25">
      <c r="F79" t="s">
        <v>75</v>
      </c>
      <c r="G79">
        <v>0.34187220499999998</v>
      </c>
      <c r="I79" t="s">
        <v>75</v>
      </c>
      <c r="J79">
        <f>AVERAGE(J4:J78)</f>
        <v>0.34187220531103341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2023-12-04 15-28-49 - regulariz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Recio Armengol</dc:creator>
  <cp:lastModifiedBy>Erik Recio Armengol</cp:lastModifiedBy>
  <dcterms:created xsi:type="dcterms:W3CDTF">2023-12-07T10:13:06Z</dcterms:created>
  <dcterms:modified xsi:type="dcterms:W3CDTF">2023-12-07T15:44:08Z</dcterms:modified>
</cp:coreProperties>
</file>