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cuments\1. GitHub\qurriculum_learning\qurriculum\Results\"/>
    </mc:Choice>
  </mc:AlternateContent>
  <xr:revisionPtr revIDLastSave="0" documentId="13_ncr:1_{9707EE4B-F9CD-4405-A569-1C9C46FC0C54}" xr6:coauthVersionLast="47" xr6:coauthVersionMax="47" xr10:uidLastSave="{00000000-0000-0000-0000-000000000000}"/>
  <bookViews>
    <workbookView xWindow="105" yWindow="420" windowWidth="38280" windowHeight="14265" activeTab="1" xr2:uid="{00000000-000D-0000-FFFF-FFFF00000000}"/>
  </bookViews>
  <sheets>
    <sheet name="Sum up" sheetId="2" r:id="rId1"/>
    <sheet name="Data" sheetId="1" r:id="rId2"/>
  </sheets>
  <definedNames>
    <definedName name="_xlnm._FilterDatabase" localSheetId="0" hidden="1">'Sum up'!$A$1:$Q$491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1" i="2" l="1"/>
  <c r="M491" i="2"/>
  <c r="L491" i="2"/>
  <c r="K491" i="2"/>
  <c r="J491" i="2"/>
  <c r="I491" i="2"/>
  <c r="H491" i="2"/>
  <c r="G491" i="2"/>
  <c r="F491" i="2"/>
  <c r="E491" i="2"/>
  <c r="N490" i="2"/>
  <c r="M490" i="2"/>
  <c r="L490" i="2"/>
  <c r="K490" i="2"/>
  <c r="J490" i="2"/>
  <c r="I490" i="2"/>
  <c r="H490" i="2"/>
  <c r="G490" i="2"/>
  <c r="F490" i="2"/>
  <c r="E490" i="2"/>
  <c r="N489" i="2"/>
  <c r="M489" i="2"/>
  <c r="L489" i="2"/>
  <c r="K489" i="2"/>
  <c r="J489" i="2"/>
  <c r="I489" i="2"/>
  <c r="H489" i="2"/>
  <c r="G489" i="2"/>
  <c r="F489" i="2"/>
  <c r="E489" i="2"/>
  <c r="N488" i="2"/>
  <c r="M488" i="2"/>
  <c r="L488" i="2"/>
  <c r="K488" i="2"/>
  <c r="J488" i="2"/>
  <c r="I488" i="2"/>
  <c r="H488" i="2"/>
  <c r="G488" i="2"/>
  <c r="F488" i="2"/>
  <c r="E488" i="2"/>
  <c r="N487" i="2"/>
  <c r="M487" i="2"/>
  <c r="L487" i="2"/>
  <c r="K487" i="2"/>
  <c r="J487" i="2"/>
  <c r="I487" i="2"/>
  <c r="H487" i="2"/>
  <c r="G487" i="2"/>
  <c r="F487" i="2"/>
  <c r="E487" i="2"/>
  <c r="N486" i="2"/>
  <c r="M486" i="2"/>
  <c r="L486" i="2"/>
  <c r="K486" i="2"/>
  <c r="J486" i="2"/>
  <c r="I486" i="2"/>
  <c r="H486" i="2"/>
  <c r="G486" i="2"/>
  <c r="F486" i="2"/>
  <c r="E486" i="2"/>
  <c r="N485" i="2"/>
  <c r="M485" i="2"/>
  <c r="L485" i="2"/>
  <c r="K485" i="2"/>
  <c r="J485" i="2"/>
  <c r="I485" i="2"/>
  <c r="H485" i="2"/>
  <c r="G485" i="2"/>
  <c r="F485" i="2"/>
  <c r="E485" i="2"/>
  <c r="N484" i="2"/>
  <c r="M484" i="2"/>
  <c r="L484" i="2"/>
  <c r="K484" i="2"/>
  <c r="J484" i="2"/>
  <c r="I484" i="2"/>
  <c r="H484" i="2"/>
  <c r="G484" i="2"/>
  <c r="F484" i="2"/>
  <c r="E484" i="2"/>
  <c r="N483" i="2"/>
  <c r="M483" i="2"/>
  <c r="L483" i="2"/>
  <c r="K483" i="2"/>
  <c r="J483" i="2"/>
  <c r="I483" i="2"/>
  <c r="H483" i="2"/>
  <c r="G483" i="2"/>
  <c r="F483" i="2"/>
  <c r="E483" i="2"/>
  <c r="N482" i="2"/>
  <c r="M482" i="2"/>
  <c r="L482" i="2"/>
  <c r="K482" i="2"/>
  <c r="J482" i="2"/>
  <c r="I482" i="2"/>
  <c r="H482" i="2"/>
  <c r="G482" i="2"/>
  <c r="F482" i="2"/>
  <c r="E482" i="2"/>
  <c r="N481" i="2"/>
  <c r="M481" i="2"/>
  <c r="L481" i="2"/>
  <c r="K481" i="2"/>
  <c r="J481" i="2"/>
  <c r="I481" i="2"/>
  <c r="H481" i="2"/>
  <c r="G481" i="2"/>
  <c r="F481" i="2"/>
  <c r="E481" i="2"/>
  <c r="N480" i="2"/>
  <c r="M480" i="2"/>
  <c r="L480" i="2"/>
  <c r="K480" i="2"/>
  <c r="J480" i="2"/>
  <c r="I480" i="2"/>
  <c r="H480" i="2"/>
  <c r="G480" i="2"/>
  <c r="F480" i="2"/>
  <c r="E480" i="2"/>
  <c r="N479" i="2"/>
  <c r="M479" i="2"/>
  <c r="L479" i="2"/>
  <c r="K479" i="2"/>
  <c r="J479" i="2"/>
  <c r="I479" i="2"/>
  <c r="H479" i="2"/>
  <c r="G479" i="2"/>
  <c r="F479" i="2"/>
  <c r="E479" i="2"/>
  <c r="N478" i="2"/>
  <c r="M478" i="2"/>
  <c r="L478" i="2"/>
  <c r="K478" i="2"/>
  <c r="J478" i="2"/>
  <c r="I478" i="2"/>
  <c r="H478" i="2"/>
  <c r="G478" i="2"/>
  <c r="F478" i="2"/>
  <c r="E478" i="2"/>
  <c r="N477" i="2"/>
  <c r="M477" i="2"/>
  <c r="L477" i="2"/>
  <c r="K477" i="2"/>
  <c r="J477" i="2"/>
  <c r="I477" i="2"/>
  <c r="H477" i="2"/>
  <c r="G477" i="2"/>
  <c r="F477" i="2"/>
  <c r="E477" i="2"/>
  <c r="N476" i="2"/>
  <c r="M476" i="2"/>
  <c r="L476" i="2"/>
  <c r="K476" i="2"/>
  <c r="J476" i="2"/>
  <c r="I476" i="2"/>
  <c r="H476" i="2"/>
  <c r="G476" i="2"/>
  <c r="F476" i="2"/>
  <c r="E476" i="2"/>
  <c r="N475" i="2"/>
  <c r="M475" i="2"/>
  <c r="L475" i="2"/>
  <c r="K475" i="2"/>
  <c r="J475" i="2"/>
  <c r="I475" i="2"/>
  <c r="H475" i="2"/>
  <c r="G475" i="2"/>
  <c r="F475" i="2"/>
  <c r="E475" i="2"/>
  <c r="N474" i="2"/>
  <c r="M474" i="2"/>
  <c r="L474" i="2"/>
  <c r="K474" i="2"/>
  <c r="J474" i="2"/>
  <c r="I474" i="2"/>
  <c r="H474" i="2"/>
  <c r="G474" i="2"/>
  <c r="F474" i="2"/>
  <c r="E474" i="2"/>
  <c r="N473" i="2"/>
  <c r="M473" i="2"/>
  <c r="L473" i="2"/>
  <c r="K473" i="2"/>
  <c r="J473" i="2"/>
  <c r="I473" i="2"/>
  <c r="H473" i="2"/>
  <c r="G473" i="2"/>
  <c r="F473" i="2"/>
  <c r="E473" i="2"/>
  <c r="N472" i="2"/>
  <c r="M472" i="2"/>
  <c r="L472" i="2"/>
  <c r="K472" i="2"/>
  <c r="J472" i="2"/>
  <c r="I472" i="2"/>
  <c r="H472" i="2"/>
  <c r="G472" i="2"/>
  <c r="F472" i="2"/>
  <c r="E472" i="2"/>
  <c r="N471" i="2"/>
  <c r="M471" i="2"/>
  <c r="L471" i="2"/>
  <c r="K471" i="2"/>
  <c r="J471" i="2"/>
  <c r="I471" i="2"/>
  <c r="H471" i="2"/>
  <c r="G471" i="2"/>
  <c r="F471" i="2"/>
  <c r="E471" i="2"/>
  <c r="N470" i="2"/>
  <c r="M470" i="2"/>
  <c r="L470" i="2"/>
  <c r="K470" i="2"/>
  <c r="J470" i="2"/>
  <c r="I470" i="2"/>
  <c r="H470" i="2"/>
  <c r="G470" i="2"/>
  <c r="F470" i="2"/>
  <c r="E470" i="2"/>
  <c r="N469" i="2"/>
  <c r="M469" i="2"/>
  <c r="L469" i="2"/>
  <c r="K469" i="2"/>
  <c r="J469" i="2"/>
  <c r="I469" i="2"/>
  <c r="H469" i="2"/>
  <c r="G469" i="2"/>
  <c r="F469" i="2"/>
  <c r="E469" i="2"/>
  <c r="N468" i="2"/>
  <c r="M468" i="2"/>
  <c r="L468" i="2"/>
  <c r="K468" i="2"/>
  <c r="J468" i="2"/>
  <c r="I468" i="2"/>
  <c r="H468" i="2"/>
  <c r="G468" i="2"/>
  <c r="F468" i="2"/>
  <c r="E468" i="2"/>
  <c r="N467" i="2"/>
  <c r="M467" i="2"/>
  <c r="L467" i="2"/>
  <c r="K467" i="2"/>
  <c r="J467" i="2"/>
  <c r="I467" i="2"/>
  <c r="H467" i="2"/>
  <c r="G467" i="2"/>
  <c r="F467" i="2"/>
  <c r="E467" i="2"/>
  <c r="N466" i="2"/>
  <c r="M466" i="2"/>
  <c r="L466" i="2"/>
  <c r="K466" i="2"/>
  <c r="J466" i="2"/>
  <c r="I466" i="2"/>
  <c r="H466" i="2"/>
  <c r="G466" i="2"/>
  <c r="F466" i="2"/>
  <c r="E466" i="2"/>
  <c r="N465" i="2"/>
  <c r="M465" i="2"/>
  <c r="L465" i="2"/>
  <c r="K465" i="2"/>
  <c r="J465" i="2"/>
  <c r="I465" i="2"/>
  <c r="H465" i="2"/>
  <c r="G465" i="2"/>
  <c r="F465" i="2"/>
  <c r="E465" i="2"/>
  <c r="N464" i="2"/>
  <c r="M464" i="2"/>
  <c r="L464" i="2"/>
  <c r="K464" i="2"/>
  <c r="J464" i="2"/>
  <c r="I464" i="2"/>
  <c r="H464" i="2"/>
  <c r="G464" i="2"/>
  <c r="F464" i="2"/>
  <c r="E464" i="2"/>
  <c r="N463" i="2"/>
  <c r="M463" i="2"/>
  <c r="L463" i="2"/>
  <c r="K463" i="2"/>
  <c r="J463" i="2"/>
  <c r="I463" i="2"/>
  <c r="H463" i="2"/>
  <c r="G463" i="2"/>
  <c r="F463" i="2"/>
  <c r="E463" i="2"/>
  <c r="N462" i="2"/>
  <c r="M462" i="2"/>
  <c r="L462" i="2"/>
  <c r="K462" i="2"/>
  <c r="J462" i="2"/>
  <c r="I462" i="2"/>
  <c r="H462" i="2"/>
  <c r="G462" i="2"/>
  <c r="F462" i="2"/>
  <c r="E462" i="2"/>
  <c r="N461" i="2"/>
  <c r="M461" i="2"/>
  <c r="L461" i="2"/>
  <c r="K461" i="2"/>
  <c r="J461" i="2"/>
  <c r="I461" i="2"/>
  <c r="H461" i="2"/>
  <c r="G461" i="2"/>
  <c r="F461" i="2"/>
  <c r="E461" i="2"/>
  <c r="N460" i="2"/>
  <c r="M460" i="2"/>
  <c r="L460" i="2"/>
  <c r="K460" i="2"/>
  <c r="J460" i="2"/>
  <c r="I460" i="2"/>
  <c r="H460" i="2"/>
  <c r="G460" i="2"/>
  <c r="F460" i="2"/>
  <c r="E460" i="2"/>
  <c r="N459" i="2"/>
  <c r="M459" i="2"/>
  <c r="L459" i="2"/>
  <c r="K459" i="2"/>
  <c r="J459" i="2"/>
  <c r="I459" i="2"/>
  <c r="H459" i="2"/>
  <c r="G459" i="2"/>
  <c r="F459" i="2"/>
  <c r="E459" i="2"/>
  <c r="N458" i="2"/>
  <c r="M458" i="2"/>
  <c r="L458" i="2"/>
  <c r="K458" i="2"/>
  <c r="J458" i="2"/>
  <c r="I458" i="2"/>
  <c r="H458" i="2"/>
  <c r="G458" i="2"/>
  <c r="F458" i="2"/>
  <c r="E458" i="2"/>
  <c r="N457" i="2"/>
  <c r="M457" i="2"/>
  <c r="L457" i="2"/>
  <c r="K457" i="2"/>
  <c r="J457" i="2"/>
  <c r="I457" i="2"/>
  <c r="H457" i="2"/>
  <c r="G457" i="2"/>
  <c r="F457" i="2"/>
  <c r="E457" i="2"/>
  <c r="N456" i="2"/>
  <c r="M456" i="2"/>
  <c r="L456" i="2"/>
  <c r="K456" i="2"/>
  <c r="J456" i="2"/>
  <c r="I456" i="2"/>
  <c r="H456" i="2"/>
  <c r="G456" i="2"/>
  <c r="F456" i="2"/>
  <c r="E456" i="2"/>
  <c r="N455" i="2"/>
  <c r="M455" i="2"/>
  <c r="L455" i="2"/>
  <c r="K455" i="2"/>
  <c r="J455" i="2"/>
  <c r="I455" i="2"/>
  <c r="H455" i="2"/>
  <c r="G455" i="2"/>
  <c r="F455" i="2"/>
  <c r="E455" i="2"/>
  <c r="N454" i="2"/>
  <c r="M454" i="2"/>
  <c r="L454" i="2"/>
  <c r="K454" i="2"/>
  <c r="J454" i="2"/>
  <c r="I454" i="2"/>
  <c r="H454" i="2"/>
  <c r="G454" i="2"/>
  <c r="F454" i="2"/>
  <c r="E454" i="2"/>
  <c r="N453" i="2"/>
  <c r="M453" i="2"/>
  <c r="L453" i="2"/>
  <c r="K453" i="2"/>
  <c r="J453" i="2"/>
  <c r="I453" i="2"/>
  <c r="H453" i="2"/>
  <c r="G453" i="2"/>
  <c r="F453" i="2"/>
  <c r="E453" i="2"/>
  <c r="N452" i="2"/>
  <c r="M452" i="2"/>
  <c r="L452" i="2"/>
  <c r="K452" i="2"/>
  <c r="J452" i="2"/>
  <c r="I452" i="2"/>
  <c r="H452" i="2"/>
  <c r="G452" i="2"/>
  <c r="F452" i="2"/>
  <c r="E452" i="2"/>
  <c r="N451" i="2"/>
  <c r="M451" i="2"/>
  <c r="L451" i="2"/>
  <c r="K451" i="2"/>
  <c r="J451" i="2"/>
  <c r="I451" i="2"/>
  <c r="H451" i="2"/>
  <c r="G451" i="2"/>
  <c r="F451" i="2"/>
  <c r="E451" i="2"/>
  <c r="N450" i="2"/>
  <c r="M450" i="2"/>
  <c r="L450" i="2"/>
  <c r="K450" i="2"/>
  <c r="J450" i="2"/>
  <c r="I450" i="2"/>
  <c r="H450" i="2"/>
  <c r="G450" i="2"/>
  <c r="F450" i="2"/>
  <c r="E450" i="2"/>
  <c r="N449" i="2"/>
  <c r="M449" i="2"/>
  <c r="L449" i="2"/>
  <c r="K449" i="2"/>
  <c r="J449" i="2"/>
  <c r="I449" i="2"/>
  <c r="H449" i="2"/>
  <c r="G449" i="2"/>
  <c r="F449" i="2"/>
  <c r="E449" i="2"/>
  <c r="N448" i="2"/>
  <c r="M448" i="2"/>
  <c r="L448" i="2"/>
  <c r="K448" i="2"/>
  <c r="J448" i="2"/>
  <c r="I448" i="2"/>
  <c r="H448" i="2"/>
  <c r="G448" i="2"/>
  <c r="F448" i="2"/>
  <c r="E448" i="2"/>
  <c r="N447" i="2"/>
  <c r="M447" i="2"/>
  <c r="L447" i="2"/>
  <c r="K447" i="2"/>
  <c r="J447" i="2"/>
  <c r="I447" i="2"/>
  <c r="H447" i="2"/>
  <c r="G447" i="2"/>
  <c r="F447" i="2"/>
  <c r="E447" i="2"/>
  <c r="N446" i="2"/>
  <c r="M446" i="2"/>
  <c r="L446" i="2"/>
  <c r="K446" i="2"/>
  <c r="J446" i="2"/>
  <c r="I446" i="2"/>
  <c r="H446" i="2"/>
  <c r="G446" i="2"/>
  <c r="F446" i="2"/>
  <c r="E446" i="2"/>
  <c r="N445" i="2"/>
  <c r="M445" i="2"/>
  <c r="L445" i="2"/>
  <c r="K445" i="2"/>
  <c r="J445" i="2"/>
  <c r="I445" i="2"/>
  <c r="H445" i="2"/>
  <c r="G445" i="2"/>
  <c r="F445" i="2"/>
  <c r="E445" i="2"/>
  <c r="N444" i="2"/>
  <c r="M444" i="2"/>
  <c r="L444" i="2"/>
  <c r="K444" i="2"/>
  <c r="J444" i="2"/>
  <c r="I444" i="2"/>
  <c r="H444" i="2"/>
  <c r="G444" i="2"/>
  <c r="F444" i="2"/>
  <c r="E444" i="2"/>
  <c r="N443" i="2"/>
  <c r="M443" i="2"/>
  <c r="L443" i="2"/>
  <c r="K443" i="2"/>
  <c r="J443" i="2"/>
  <c r="I443" i="2"/>
  <c r="H443" i="2"/>
  <c r="G443" i="2"/>
  <c r="F443" i="2"/>
  <c r="E443" i="2"/>
  <c r="N442" i="2"/>
  <c r="M442" i="2"/>
  <c r="L442" i="2"/>
  <c r="K442" i="2"/>
  <c r="J442" i="2"/>
  <c r="I442" i="2"/>
  <c r="H442" i="2"/>
  <c r="G442" i="2"/>
  <c r="F442" i="2"/>
  <c r="E442" i="2"/>
  <c r="N441" i="2"/>
  <c r="M441" i="2"/>
  <c r="L441" i="2"/>
  <c r="K441" i="2"/>
  <c r="J441" i="2"/>
  <c r="I441" i="2"/>
  <c r="H441" i="2"/>
  <c r="G441" i="2"/>
  <c r="F441" i="2"/>
  <c r="E441" i="2"/>
  <c r="N440" i="2"/>
  <c r="M440" i="2"/>
  <c r="L440" i="2"/>
  <c r="K440" i="2"/>
  <c r="J440" i="2"/>
  <c r="I440" i="2"/>
  <c r="H440" i="2"/>
  <c r="G440" i="2"/>
  <c r="F440" i="2"/>
  <c r="E440" i="2"/>
  <c r="N439" i="2"/>
  <c r="M439" i="2"/>
  <c r="L439" i="2"/>
  <c r="K439" i="2"/>
  <c r="J439" i="2"/>
  <c r="I439" i="2"/>
  <c r="H439" i="2"/>
  <c r="G439" i="2"/>
  <c r="F439" i="2"/>
  <c r="E439" i="2"/>
  <c r="N438" i="2"/>
  <c r="M438" i="2"/>
  <c r="L438" i="2"/>
  <c r="K438" i="2"/>
  <c r="J438" i="2"/>
  <c r="I438" i="2"/>
  <c r="H438" i="2"/>
  <c r="G438" i="2"/>
  <c r="F438" i="2"/>
  <c r="E438" i="2"/>
  <c r="N437" i="2"/>
  <c r="M437" i="2"/>
  <c r="L437" i="2"/>
  <c r="K437" i="2"/>
  <c r="J437" i="2"/>
  <c r="I437" i="2"/>
  <c r="H437" i="2"/>
  <c r="G437" i="2"/>
  <c r="F437" i="2"/>
  <c r="E437" i="2"/>
  <c r="N436" i="2"/>
  <c r="M436" i="2"/>
  <c r="L436" i="2"/>
  <c r="K436" i="2"/>
  <c r="J436" i="2"/>
  <c r="I436" i="2"/>
  <c r="H436" i="2"/>
  <c r="G436" i="2"/>
  <c r="F436" i="2"/>
  <c r="E436" i="2"/>
  <c r="N435" i="2"/>
  <c r="M435" i="2"/>
  <c r="L435" i="2"/>
  <c r="K435" i="2"/>
  <c r="J435" i="2"/>
  <c r="I435" i="2"/>
  <c r="H435" i="2"/>
  <c r="G435" i="2"/>
  <c r="F435" i="2"/>
  <c r="E435" i="2"/>
  <c r="N434" i="2"/>
  <c r="M434" i="2"/>
  <c r="L434" i="2"/>
  <c r="K434" i="2"/>
  <c r="J434" i="2"/>
  <c r="I434" i="2"/>
  <c r="H434" i="2"/>
  <c r="G434" i="2"/>
  <c r="F434" i="2"/>
  <c r="E434" i="2"/>
  <c r="N433" i="2"/>
  <c r="M433" i="2"/>
  <c r="L433" i="2"/>
  <c r="K433" i="2"/>
  <c r="J433" i="2"/>
  <c r="I433" i="2"/>
  <c r="H433" i="2"/>
  <c r="G433" i="2"/>
  <c r="F433" i="2"/>
  <c r="E433" i="2"/>
  <c r="N432" i="2"/>
  <c r="M432" i="2"/>
  <c r="L432" i="2"/>
  <c r="K432" i="2"/>
  <c r="J432" i="2"/>
  <c r="I432" i="2"/>
  <c r="H432" i="2"/>
  <c r="G432" i="2"/>
  <c r="F432" i="2"/>
  <c r="E432" i="2"/>
  <c r="N431" i="2"/>
  <c r="M431" i="2"/>
  <c r="L431" i="2"/>
  <c r="K431" i="2"/>
  <c r="J431" i="2"/>
  <c r="I431" i="2"/>
  <c r="H431" i="2"/>
  <c r="G431" i="2"/>
  <c r="F431" i="2"/>
  <c r="E431" i="2"/>
  <c r="N430" i="2"/>
  <c r="M430" i="2"/>
  <c r="L430" i="2"/>
  <c r="K430" i="2"/>
  <c r="J430" i="2"/>
  <c r="I430" i="2"/>
  <c r="H430" i="2"/>
  <c r="G430" i="2"/>
  <c r="F430" i="2"/>
  <c r="E430" i="2"/>
  <c r="N429" i="2"/>
  <c r="M429" i="2"/>
  <c r="L429" i="2"/>
  <c r="K429" i="2"/>
  <c r="J429" i="2"/>
  <c r="I429" i="2"/>
  <c r="H429" i="2"/>
  <c r="G429" i="2"/>
  <c r="F429" i="2"/>
  <c r="E429" i="2"/>
  <c r="N428" i="2"/>
  <c r="M428" i="2"/>
  <c r="L428" i="2"/>
  <c r="K428" i="2"/>
  <c r="J428" i="2"/>
  <c r="I428" i="2"/>
  <c r="H428" i="2"/>
  <c r="G428" i="2"/>
  <c r="F428" i="2"/>
  <c r="E428" i="2"/>
  <c r="N427" i="2"/>
  <c r="M427" i="2"/>
  <c r="L427" i="2"/>
  <c r="K427" i="2"/>
  <c r="J427" i="2"/>
  <c r="I427" i="2"/>
  <c r="H427" i="2"/>
  <c r="G427" i="2"/>
  <c r="F427" i="2"/>
  <c r="E427" i="2"/>
  <c r="N426" i="2"/>
  <c r="M426" i="2"/>
  <c r="L426" i="2"/>
  <c r="K426" i="2"/>
  <c r="J426" i="2"/>
  <c r="I426" i="2"/>
  <c r="H426" i="2"/>
  <c r="G426" i="2"/>
  <c r="F426" i="2"/>
  <c r="E426" i="2"/>
  <c r="N425" i="2"/>
  <c r="M425" i="2"/>
  <c r="L425" i="2"/>
  <c r="K425" i="2"/>
  <c r="J425" i="2"/>
  <c r="I425" i="2"/>
  <c r="H425" i="2"/>
  <c r="G425" i="2"/>
  <c r="F425" i="2"/>
  <c r="E425" i="2"/>
  <c r="N424" i="2"/>
  <c r="M424" i="2"/>
  <c r="L424" i="2"/>
  <c r="K424" i="2"/>
  <c r="J424" i="2"/>
  <c r="I424" i="2"/>
  <c r="H424" i="2"/>
  <c r="G424" i="2"/>
  <c r="F424" i="2"/>
  <c r="E424" i="2"/>
  <c r="N423" i="2"/>
  <c r="M423" i="2"/>
  <c r="L423" i="2"/>
  <c r="K423" i="2"/>
  <c r="J423" i="2"/>
  <c r="I423" i="2"/>
  <c r="H423" i="2"/>
  <c r="G423" i="2"/>
  <c r="F423" i="2"/>
  <c r="E423" i="2"/>
  <c r="N422" i="2"/>
  <c r="M422" i="2"/>
  <c r="L422" i="2"/>
  <c r="K422" i="2"/>
  <c r="J422" i="2"/>
  <c r="I422" i="2"/>
  <c r="H422" i="2"/>
  <c r="G422" i="2"/>
  <c r="F422" i="2"/>
  <c r="E422" i="2"/>
  <c r="N421" i="2"/>
  <c r="M421" i="2"/>
  <c r="L421" i="2"/>
  <c r="K421" i="2"/>
  <c r="J421" i="2"/>
  <c r="I421" i="2"/>
  <c r="H421" i="2"/>
  <c r="G421" i="2"/>
  <c r="F421" i="2"/>
  <c r="E421" i="2"/>
  <c r="N420" i="2"/>
  <c r="M420" i="2"/>
  <c r="L420" i="2"/>
  <c r="K420" i="2"/>
  <c r="J420" i="2"/>
  <c r="I420" i="2"/>
  <c r="H420" i="2"/>
  <c r="G420" i="2"/>
  <c r="F420" i="2"/>
  <c r="E420" i="2"/>
  <c r="N419" i="2"/>
  <c r="M419" i="2"/>
  <c r="L419" i="2"/>
  <c r="K419" i="2"/>
  <c r="J419" i="2"/>
  <c r="I419" i="2"/>
  <c r="H419" i="2"/>
  <c r="G419" i="2"/>
  <c r="F419" i="2"/>
  <c r="E419" i="2"/>
  <c r="N418" i="2"/>
  <c r="M418" i="2"/>
  <c r="L418" i="2"/>
  <c r="K418" i="2"/>
  <c r="J418" i="2"/>
  <c r="I418" i="2"/>
  <c r="H418" i="2"/>
  <c r="G418" i="2"/>
  <c r="F418" i="2"/>
  <c r="E418" i="2"/>
  <c r="N417" i="2"/>
  <c r="M417" i="2"/>
  <c r="L417" i="2"/>
  <c r="K417" i="2"/>
  <c r="J417" i="2"/>
  <c r="I417" i="2"/>
  <c r="H417" i="2"/>
  <c r="G417" i="2"/>
  <c r="F417" i="2"/>
  <c r="E417" i="2"/>
  <c r="N416" i="2"/>
  <c r="M416" i="2"/>
  <c r="L416" i="2"/>
  <c r="K416" i="2"/>
  <c r="J416" i="2"/>
  <c r="I416" i="2"/>
  <c r="H416" i="2"/>
  <c r="G416" i="2"/>
  <c r="F416" i="2"/>
  <c r="E416" i="2"/>
  <c r="N415" i="2"/>
  <c r="M415" i="2"/>
  <c r="L415" i="2"/>
  <c r="K415" i="2"/>
  <c r="J415" i="2"/>
  <c r="I415" i="2"/>
  <c r="H415" i="2"/>
  <c r="G415" i="2"/>
  <c r="F415" i="2"/>
  <c r="E415" i="2"/>
  <c r="N414" i="2"/>
  <c r="M414" i="2"/>
  <c r="L414" i="2"/>
  <c r="K414" i="2"/>
  <c r="J414" i="2"/>
  <c r="I414" i="2"/>
  <c r="H414" i="2"/>
  <c r="G414" i="2"/>
  <c r="F414" i="2"/>
  <c r="E414" i="2"/>
  <c r="N413" i="2"/>
  <c r="M413" i="2"/>
  <c r="L413" i="2"/>
  <c r="K413" i="2"/>
  <c r="J413" i="2"/>
  <c r="I413" i="2"/>
  <c r="H413" i="2"/>
  <c r="G413" i="2"/>
  <c r="F413" i="2"/>
  <c r="E413" i="2"/>
  <c r="N412" i="2"/>
  <c r="M412" i="2"/>
  <c r="L412" i="2"/>
  <c r="K412" i="2"/>
  <c r="J412" i="2"/>
  <c r="I412" i="2"/>
  <c r="H412" i="2"/>
  <c r="G412" i="2"/>
  <c r="F412" i="2"/>
  <c r="E412" i="2"/>
  <c r="N411" i="2"/>
  <c r="M411" i="2"/>
  <c r="L411" i="2"/>
  <c r="K411" i="2"/>
  <c r="J411" i="2"/>
  <c r="I411" i="2"/>
  <c r="H411" i="2"/>
  <c r="G411" i="2"/>
  <c r="F411" i="2"/>
  <c r="E411" i="2"/>
  <c r="N410" i="2"/>
  <c r="M410" i="2"/>
  <c r="L410" i="2"/>
  <c r="K410" i="2"/>
  <c r="J410" i="2"/>
  <c r="I410" i="2"/>
  <c r="H410" i="2"/>
  <c r="G410" i="2"/>
  <c r="F410" i="2"/>
  <c r="E410" i="2"/>
  <c r="N409" i="2"/>
  <c r="M409" i="2"/>
  <c r="L409" i="2"/>
  <c r="K409" i="2"/>
  <c r="J409" i="2"/>
  <c r="I409" i="2"/>
  <c r="H409" i="2"/>
  <c r="G409" i="2"/>
  <c r="F409" i="2"/>
  <c r="E409" i="2"/>
  <c r="N408" i="2"/>
  <c r="M408" i="2"/>
  <c r="L408" i="2"/>
  <c r="K408" i="2"/>
  <c r="J408" i="2"/>
  <c r="I408" i="2"/>
  <c r="H408" i="2"/>
  <c r="G408" i="2"/>
  <c r="F408" i="2"/>
  <c r="E408" i="2"/>
  <c r="N407" i="2"/>
  <c r="M407" i="2"/>
  <c r="L407" i="2"/>
  <c r="K407" i="2"/>
  <c r="J407" i="2"/>
  <c r="I407" i="2"/>
  <c r="H407" i="2"/>
  <c r="G407" i="2"/>
  <c r="F407" i="2"/>
  <c r="E407" i="2"/>
  <c r="N406" i="2"/>
  <c r="M406" i="2"/>
  <c r="L406" i="2"/>
  <c r="K406" i="2"/>
  <c r="J406" i="2"/>
  <c r="I406" i="2"/>
  <c r="H406" i="2"/>
  <c r="G406" i="2"/>
  <c r="F406" i="2"/>
  <c r="E406" i="2"/>
  <c r="N405" i="2"/>
  <c r="M405" i="2"/>
  <c r="L405" i="2"/>
  <c r="K405" i="2"/>
  <c r="J405" i="2"/>
  <c r="I405" i="2"/>
  <c r="H405" i="2"/>
  <c r="G405" i="2"/>
  <c r="F405" i="2"/>
  <c r="E405" i="2"/>
  <c r="N404" i="2"/>
  <c r="M404" i="2"/>
  <c r="L404" i="2"/>
  <c r="K404" i="2"/>
  <c r="J404" i="2"/>
  <c r="I404" i="2"/>
  <c r="H404" i="2"/>
  <c r="G404" i="2"/>
  <c r="F404" i="2"/>
  <c r="E404" i="2"/>
  <c r="N403" i="2"/>
  <c r="M403" i="2"/>
  <c r="L403" i="2"/>
  <c r="K403" i="2"/>
  <c r="J403" i="2"/>
  <c r="I403" i="2"/>
  <c r="H403" i="2"/>
  <c r="G403" i="2"/>
  <c r="F403" i="2"/>
  <c r="E403" i="2"/>
  <c r="N402" i="2"/>
  <c r="M402" i="2"/>
  <c r="L402" i="2"/>
  <c r="K402" i="2"/>
  <c r="J402" i="2"/>
  <c r="I402" i="2"/>
  <c r="H402" i="2"/>
  <c r="G402" i="2"/>
  <c r="F402" i="2"/>
  <c r="E402" i="2"/>
  <c r="N401" i="2"/>
  <c r="M401" i="2"/>
  <c r="L401" i="2"/>
  <c r="K401" i="2"/>
  <c r="J401" i="2"/>
  <c r="I401" i="2"/>
  <c r="H401" i="2"/>
  <c r="G401" i="2"/>
  <c r="F401" i="2"/>
  <c r="E401" i="2"/>
  <c r="N400" i="2"/>
  <c r="M400" i="2"/>
  <c r="L400" i="2"/>
  <c r="K400" i="2"/>
  <c r="J400" i="2"/>
  <c r="I400" i="2"/>
  <c r="H400" i="2"/>
  <c r="G400" i="2"/>
  <c r="F400" i="2"/>
  <c r="E400" i="2"/>
  <c r="N399" i="2"/>
  <c r="M399" i="2"/>
  <c r="L399" i="2"/>
  <c r="K399" i="2"/>
  <c r="J399" i="2"/>
  <c r="I399" i="2"/>
  <c r="H399" i="2"/>
  <c r="G399" i="2"/>
  <c r="F399" i="2"/>
  <c r="E399" i="2"/>
  <c r="N398" i="2"/>
  <c r="M398" i="2"/>
  <c r="L398" i="2"/>
  <c r="K398" i="2"/>
  <c r="J398" i="2"/>
  <c r="I398" i="2"/>
  <c r="H398" i="2"/>
  <c r="G398" i="2"/>
  <c r="F398" i="2"/>
  <c r="E398" i="2"/>
  <c r="N397" i="2"/>
  <c r="M397" i="2"/>
  <c r="L397" i="2"/>
  <c r="K397" i="2"/>
  <c r="J397" i="2"/>
  <c r="I397" i="2"/>
  <c r="H397" i="2"/>
  <c r="G397" i="2"/>
  <c r="F397" i="2"/>
  <c r="E397" i="2"/>
  <c r="N396" i="2"/>
  <c r="M396" i="2"/>
  <c r="L396" i="2"/>
  <c r="K396" i="2"/>
  <c r="J396" i="2"/>
  <c r="I396" i="2"/>
  <c r="H396" i="2"/>
  <c r="G396" i="2"/>
  <c r="F396" i="2"/>
  <c r="E396" i="2"/>
  <c r="N395" i="2"/>
  <c r="M395" i="2"/>
  <c r="L395" i="2"/>
  <c r="K395" i="2"/>
  <c r="J395" i="2"/>
  <c r="I395" i="2"/>
  <c r="H395" i="2"/>
  <c r="G395" i="2"/>
  <c r="F395" i="2"/>
  <c r="E395" i="2"/>
  <c r="N394" i="2"/>
  <c r="M394" i="2"/>
  <c r="L394" i="2"/>
  <c r="K394" i="2"/>
  <c r="J394" i="2"/>
  <c r="I394" i="2"/>
  <c r="H394" i="2"/>
  <c r="G394" i="2"/>
  <c r="F394" i="2"/>
  <c r="E394" i="2"/>
  <c r="N393" i="2"/>
  <c r="M393" i="2"/>
  <c r="L393" i="2"/>
  <c r="K393" i="2"/>
  <c r="J393" i="2"/>
  <c r="I393" i="2"/>
  <c r="H393" i="2"/>
  <c r="G393" i="2"/>
  <c r="F393" i="2"/>
  <c r="E393" i="2"/>
  <c r="N392" i="2"/>
  <c r="M392" i="2"/>
  <c r="L392" i="2"/>
  <c r="K392" i="2"/>
  <c r="J392" i="2"/>
  <c r="I392" i="2"/>
  <c r="H392" i="2"/>
  <c r="G392" i="2"/>
  <c r="F392" i="2"/>
  <c r="E392" i="2"/>
  <c r="N391" i="2"/>
  <c r="M391" i="2"/>
  <c r="L391" i="2"/>
  <c r="K391" i="2"/>
  <c r="J391" i="2"/>
  <c r="I391" i="2"/>
  <c r="H391" i="2"/>
  <c r="G391" i="2"/>
  <c r="F391" i="2"/>
  <c r="E391" i="2"/>
  <c r="N390" i="2"/>
  <c r="M390" i="2"/>
  <c r="L390" i="2"/>
  <c r="K390" i="2"/>
  <c r="J390" i="2"/>
  <c r="I390" i="2"/>
  <c r="H390" i="2"/>
  <c r="G390" i="2"/>
  <c r="F390" i="2"/>
  <c r="E390" i="2"/>
  <c r="N389" i="2"/>
  <c r="M389" i="2"/>
  <c r="L389" i="2"/>
  <c r="K389" i="2"/>
  <c r="J389" i="2"/>
  <c r="I389" i="2"/>
  <c r="H389" i="2"/>
  <c r="G389" i="2"/>
  <c r="F389" i="2"/>
  <c r="E389" i="2"/>
  <c r="N388" i="2"/>
  <c r="M388" i="2"/>
  <c r="L388" i="2"/>
  <c r="K388" i="2"/>
  <c r="J388" i="2"/>
  <c r="I388" i="2"/>
  <c r="H388" i="2"/>
  <c r="G388" i="2"/>
  <c r="F388" i="2"/>
  <c r="E388" i="2"/>
  <c r="N387" i="2"/>
  <c r="M387" i="2"/>
  <c r="L387" i="2"/>
  <c r="K387" i="2"/>
  <c r="J387" i="2"/>
  <c r="I387" i="2"/>
  <c r="H387" i="2"/>
  <c r="G387" i="2"/>
  <c r="F387" i="2"/>
  <c r="E387" i="2"/>
  <c r="N386" i="2"/>
  <c r="M386" i="2"/>
  <c r="L386" i="2"/>
  <c r="K386" i="2"/>
  <c r="J386" i="2"/>
  <c r="I386" i="2"/>
  <c r="H386" i="2"/>
  <c r="G386" i="2"/>
  <c r="F386" i="2"/>
  <c r="E386" i="2"/>
  <c r="N385" i="2"/>
  <c r="M385" i="2"/>
  <c r="L385" i="2"/>
  <c r="K385" i="2"/>
  <c r="J385" i="2"/>
  <c r="I385" i="2"/>
  <c r="H385" i="2"/>
  <c r="G385" i="2"/>
  <c r="F385" i="2"/>
  <c r="E385" i="2"/>
  <c r="N384" i="2"/>
  <c r="M384" i="2"/>
  <c r="L384" i="2"/>
  <c r="K384" i="2"/>
  <c r="J384" i="2"/>
  <c r="I384" i="2"/>
  <c r="H384" i="2"/>
  <c r="G384" i="2"/>
  <c r="F384" i="2"/>
  <c r="E384" i="2"/>
  <c r="N383" i="2"/>
  <c r="M383" i="2"/>
  <c r="L383" i="2"/>
  <c r="K383" i="2"/>
  <c r="J383" i="2"/>
  <c r="I383" i="2"/>
  <c r="H383" i="2"/>
  <c r="G383" i="2"/>
  <c r="F383" i="2"/>
  <c r="E383" i="2"/>
  <c r="N382" i="2"/>
  <c r="M382" i="2"/>
  <c r="L382" i="2"/>
  <c r="K382" i="2"/>
  <c r="J382" i="2"/>
  <c r="I382" i="2"/>
  <c r="H382" i="2"/>
  <c r="G382" i="2"/>
  <c r="F382" i="2"/>
  <c r="E382" i="2"/>
  <c r="N381" i="2"/>
  <c r="M381" i="2"/>
  <c r="L381" i="2"/>
  <c r="K381" i="2"/>
  <c r="J381" i="2"/>
  <c r="I381" i="2"/>
  <c r="H381" i="2"/>
  <c r="G381" i="2"/>
  <c r="F381" i="2"/>
  <c r="E381" i="2"/>
  <c r="N380" i="2"/>
  <c r="M380" i="2"/>
  <c r="L380" i="2"/>
  <c r="K380" i="2"/>
  <c r="J380" i="2"/>
  <c r="I380" i="2"/>
  <c r="H380" i="2"/>
  <c r="G380" i="2"/>
  <c r="F380" i="2"/>
  <c r="E380" i="2"/>
  <c r="N379" i="2"/>
  <c r="M379" i="2"/>
  <c r="L379" i="2"/>
  <c r="K379" i="2"/>
  <c r="J379" i="2"/>
  <c r="I379" i="2"/>
  <c r="H379" i="2"/>
  <c r="G379" i="2"/>
  <c r="F379" i="2"/>
  <c r="E379" i="2"/>
  <c r="N378" i="2"/>
  <c r="M378" i="2"/>
  <c r="L378" i="2"/>
  <c r="K378" i="2"/>
  <c r="J378" i="2"/>
  <c r="I378" i="2"/>
  <c r="H378" i="2"/>
  <c r="G378" i="2"/>
  <c r="F378" i="2"/>
  <c r="E378" i="2"/>
  <c r="N377" i="2"/>
  <c r="M377" i="2"/>
  <c r="L377" i="2"/>
  <c r="K377" i="2"/>
  <c r="J377" i="2"/>
  <c r="I377" i="2"/>
  <c r="H377" i="2"/>
  <c r="G377" i="2"/>
  <c r="F377" i="2"/>
  <c r="E377" i="2"/>
  <c r="N376" i="2"/>
  <c r="M376" i="2"/>
  <c r="L376" i="2"/>
  <c r="K376" i="2"/>
  <c r="J376" i="2"/>
  <c r="I376" i="2"/>
  <c r="H376" i="2"/>
  <c r="G376" i="2"/>
  <c r="F376" i="2"/>
  <c r="E376" i="2"/>
  <c r="N375" i="2"/>
  <c r="M375" i="2"/>
  <c r="L375" i="2"/>
  <c r="K375" i="2"/>
  <c r="J375" i="2"/>
  <c r="I375" i="2"/>
  <c r="H375" i="2"/>
  <c r="G375" i="2"/>
  <c r="F375" i="2"/>
  <c r="E375" i="2"/>
  <c r="N374" i="2"/>
  <c r="M374" i="2"/>
  <c r="L374" i="2"/>
  <c r="K374" i="2"/>
  <c r="J374" i="2"/>
  <c r="I374" i="2"/>
  <c r="H374" i="2"/>
  <c r="G374" i="2"/>
  <c r="F374" i="2"/>
  <c r="E374" i="2"/>
  <c r="N373" i="2"/>
  <c r="M373" i="2"/>
  <c r="L373" i="2"/>
  <c r="K373" i="2"/>
  <c r="J373" i="2"/>
  <c r="I373" i="2"/>
  <c r="H373" i="2"/>
  <c r="G373" i="2"/>
  <c r="F373" i="2"/>
  <c r="E373" i="2"/>
  <c r="N372" i="2"/>
  <c r="M372" i="2"/>
  <c r="L372" i="2"/>
  <c r="K372" i="2"/>
  <c r="J372" i="2"/>
  <c r="I372" i="2"/>
  <c r="H372" i="2"/>
  <c r="G372" i="2"/>
  <c r="F372" i="2"/>
  <c r="E372" i="2"/>
  <c r="N371" i="2"/>
  <c r="M371" i="2"/>
  <c r="L371" i="2"/>
  <c r="K371" i="2"/>
  <c r="J371" i="2"/>
  <c r="I371" i="2"/>
  <c r="H371" i="2"/>
  <c r="G371" i="2"/>
  <c r="F371" i="2"/>
  <c r="E371" i="2"/>
  <c r="N370" i="2"/>
  <c r="M370" i="2"/>
  <c r="L370" i="2"/>
  <c r="K370" i="2"/>
  <c r="J370" i="2"/>
  <c r="I370" i="2"/>
  <c r="H370" i="2"/>
  <c r="G370" i="2"/>
  <c r="F370" i="2"/>
  <c r="E370" i="2"/>
  <c r="N369" i="2"/>
  <c r="M369" i="2"/>
  <c r="L369" i="2"/>
  <c r="K369" i="2"/>
  <c r="J369" i="2"/>
  <c r="I369" i="2"/>
  <c r="H369" i="2"/>
  <c r="G369" i="2"/>
  <c r="F369" i="2"/>
  <c r="E369" i="2"/>
  <c r="N368" i="2"/>
  <c r="M368" i="2"/>
  <c r="L368" i="2"/>
  <c r="K368" i="2"/>
  <c r="J368" i="2"/>
  <c r="I368" i="2"/>
  <c r="H368" i="2"/>
  <c r="G368" i="2"/>
  <c r="F368" i="2"/>
  <c r="E368" i="2"/>
  <c r="N367" i="2"/>
  <c r="M367" i="2"/>
  <c r="L367" i="2"/>
  <c r="K367" i="2"/>
  <c r="J367" i="2"/>
  <c r="I367" i="2"/>
  <c r="H367" i="2"/>
  <c r="G367" i="2"/>
  <c r="F367" i="2"/>
  <c r="E367" i="2"/>
  <c r="N366" i="2"/>
  <c r="M366" i="2"/>
  <c r="L366" i="2"/>
  <c r="K366" i="2"/>
  <c r="J366" i="2"/>
  <c r="I366" i="2"/>
  <c r="H366" i="2"/>
  <c r="G366" i="2"/>
  <c r="F366" i="2"/>
  <c r="E366" i="2"/>
  <c r="N365" i="2"/>
  <c r="M365" i="2"/>
  <c r="L365" i="2"/>
  <c r="K365" i="2"/>
  <c r="J365" i="2"/>
  <c r="I365" i="2"/>
  <c r="H365" i="2"/>
  <c r="G365" i="2"/>
  <c r="F365" i="2"/>
  <c r="E365" i="2"/>
  <c r="N364" i="2"/>
  <c r="M364" i="2"/>
  <c r="L364" i="2"/>
  <c r="K364" i="2"/>
  <c r="J364" i="2"/>
  <c r="I364" i="2"/>
  <c r="H364" i="2"/>
  <c r="G364" i="2"/>
  <c r="F364" i="2"/>
  <c r="E364" i="2"/>
  <c r="N363" i="2"/>
  <c r="M363" i="2"/>
  <c r="L363" i="2"/>
  <c r="K363" i="2"/>
  <c r="J363" i="2"/>
  <c r="I363" i="2"/>
  <c r="H363" i="2"/>
  <c r="G363" i="2"/>
  <c r="F363" i="2"/>
  <c r="E363" i="2"/>
  <c r="N362" i="2"/>
  <c r="M362" i="2"/>
  <c r="L362" i="2"/>
  <c r="K362" i="2"/>
  <c r="J362" i="2"/>
  <c r="I362" i="2"/>
  <c r="H362" i="2"/>
  <c r="G362" i="2"/>
  <c r="F362" i="2"/>
  <c r="E362" i="2"/>
  <c r="N361" i="2"/>
  <c r="M361" i="2"/>
  <c r="L361" i="2"/>
  <c r="K361" i="2"/>
  <c r="J361" i="2"/>
  <c r="I361" i="2"/>
  <c r="H361" i="2"/>
  <c r="G361" i="2"/>
  <c r="F361" i="2"/>
  <c r="E361" i="2"/>
  <c r="N360" i="2"/>
  <c r="M360" i="2"/>
  <c r="L360" i="2"/>
  <c r="K360" i="2"/>
  <c r="J360" i="2"/>
  <c r="I360" i="2"/>
  <c r="H360" i="2"/>
  <c r="G360" i="2"/>
  <c r="F360" i="2"/>
  <c r="E360" i="2"/>
  <c r="N359" i="2"/>
  <c r="M359" i="2"/>
  <c r="L359" i="2"/>
  <c r="K359" i="2"/>
  <c r="J359" i="2"/>
  <c r="I359" i="2"/>
  <c r="H359" i="2"/>
  <c r="G359" i="2"/>
  <c r="F359" i="2"/>
  <c r="E359" i="2"/>
  <c r="N358" i="2"/>
  <c r="M358" i="2"/>
  <c r="L358" i="2"/>
  <c r="K358" i="2"/>
  <c r="J358" i="2"/>
  <c r="I358" i="2"/>
  <c r="H358" i="2"/>
  <c r="G358" i="2"/>
  <c r="F358" i="2"/>
  <c r="E358" i="2"/>
  <c r="N357" i="2"/>
  <c r="M357" i="2"/>
  <c r="L357" i="2"/>
  <c r="K357" i="2"/>
  <c r="J357" i="2"/>
  <c r="I357" i="2"/>
  <c r="H357" i="2"/>
  <c r="G357" i="2"/>
  <c r="F357" i="2"/>
  <c r="E357" i="2"/>
  <c r="N356" i="2"/>
  <c r="M356" i="2"/>
  <c r="L356" i="2"/>
  <c r="K356" i="2"/>
  <c r="J356" i="2"/>
  <c r="I356" i="2"/>
  <c r="H356" i="2"/>
  <c r="G356" i="2"/>
  <c r="F356" i="2"/>
  <c r="E356" i="2"/>
  <c r="N355" i="2"/>
  <c r="M355" i="2"/>
  <c r="L355" i="2"/>
  <c r="K355" i="2"/>
  <c r="J355" i="2"/>
  <c r="I355" i="2"/>
  <c r="H355" i="2"/>
  <c r="G355" i="2"/>
  <c r="F355" i="2"/>
  <c r="E355" i="2"/>
  <c r="N354" i="2"/>
  <c r="M354" i="2"/>
  <c r="L354" i="2"/>
  <c r="K354" i="2"/>
  <c r="J354" i="2"/>
  <c r="I354" i="2"/>
  <c r="H354" i="2"/>
  <c r="G354" i="2"/>
  <c r="F354" i="2"/>
  <c r="E354" i="2"/>
  <c r="N353" i="2"/>
  <c r="M353" i="2"/>
  <c r="L353" i="2"/>
  <c r="K353" i="2"/>
  <c r="J353" i="2"/>
  <c r="I353" i="2"/>
  <c r="H353" i="2"/>
  <c r="G353" i="2"/>
  <c r="F353" i="2"/>
  <c r="E353" i="2"/>
  <c r="N352" i="2"/>
  <c r="M352" i="2"/>
  <c r="L352" i="2"/>
  <c r="K352" i="2"/>
  <c r="J352" i="2"/>
  <c r="I352" i="2"/>
  <c r="H352" i="2"/>
  <c r="G352" i="2"/>
  <c r="F352" i="2"/>
  <c r="E352" i="2"/>
  <c r="N351" i="2"/>
  <c r="M351" i="2"/>
  <c r="L351" i="2"/>
  <c r="K351" i="2"/>
  <c r="J351" i="2"/>
  <c r="I351" i="2"/>
  <c r="H351" i="2"/>
  <c r="G351" i="2"/>
  <c r="F351" i="2"/>
  <c r="E351" i="2"/>
  <c r="N350" i="2"/>
  <c r="M350" i="2"/>
  <c r="L350" i="2"/>
  <c r="K350" i="2"/>
  <c r="J350" i="2"/>
  <c r="I350" i="2"/>
  <c r="H350" i="2"/>
  <c r="G350" i="2"/>
  <c r="F350" i="2"/>
  <c r="E350" i="2"/>
  <c r="N349" i="2"/>
  <c r="M349" i="2"/>
  <c r="L349" i="2"/>
  <c r="K349" i="2"/>
  <c r="J349" i="2"/>
  <c r="I349" i="2"/>
  <c r="H349" i="2"/>
  <c r="G349" i="2"/>
  <c r="F349" i="2"/>
  <c r="E349" i="2"/>
  <c r="N348" i="2"/>
  <c r="M348" i="2"/>
  <c r="L348" i="2"/>
  <c r="K348" i="2"/>
  <c r="J348" i="2"/>
  <c r="I348" i="2"/>
  <c r="H348" i="2"/>
  <c r="G348" i="2"/>
  <c r="F348" i="2"/>
  <c r="E348" i="2"/>
  <c r="N347" i="2"/>
  <c r="M347" i="2"/>
  <c r="L347" i="2"/>
  <c r="K347" i="2"/>
  <c r="J347" i="2"/>
  <c r="I347" i="2"/>
  <c r="H347" i="2"/>
  <c r="G347" i="2"/>
  <c r="F347" i="2"/>
  <c r="E347" i="2"/>
  <c r="N346" i="2"/>
  <c r="M346" i="2"/>
  <c r="L346" i="2"/>
  <c r="K346" i="2"/>
  <c r="J346" i="2"/>
  <c r="I346" i="2"/>
  <c r="H346" i="2"/>
  <c r="G346" i="2"/>
  <c r="F346" i="2"/>
  <c r="E346" i="2"/>
  <c r="N345" i="2"/>
  <c r="M345" i="2"/>
  <c r="L345" i="2"/>
  <c r="K345" i="2"/>
  <c r="J345" i="2"/>
  <c r="I345" i="2"/>
  <c r="H345" i="2"/>
  <c r="G345" i="2"/>
  <c r="F345" i="2"/>
  <c r="E345" i="2"/>
  <c r="N344" i="2"/>
  <c r="M344" i="2"/>
  <c r="L344" i="2"/>
  <c r="K344" i="2"/>
  <c r="J344" i="2"/>
  <c r="I344" i="2"/>
  <c r="H344" i="2"/>
  <c r="G344" i="2"/>
  <c r="F344" i="2"/>
  <c r="E344" i="2"/>
  <c r="N343" i="2"/>
  <c r="M343" i="2"/>
  <c r="L343" i="2"/>
  <c r="K343" i="2"/>
  <c r="J343" i="2"/>
  <c r="I343" i="2"/>
  <c r="H343" i="2"/>
  <c r="G343" i="2"/>
  <c r="F343" i="2"/>
  <c r="E343" i="2"/>
  <c r="N342" i="2"/>
  <c r="M342" i="2"/>
  <c r="L342" i="2"/>
  <c r="K342" i="2"/>
  <c r="J342" i="2"/>
  <c r="I342" i="2"/>
  <c r="H342" i="2"/>
  <c r="G342" i="2"/>
  <c r="F342" i="2"/>
  <c r="E342" i="2"/>
  <c r="N341" i="2"/>
  <c r="M341" i="2"/>
  <c r="L341" i="2"/>
  <c r="K341" i="2"/>
  <c r="J341" i="2"/>
  <c r="I341" i="2"/>
  <c r="H341" i="2"/>
  <c r="G341" i="2"/>
  <c r="F341" i="2"/>
  <c r="E341" i="2"/>
  <c r="N340" i="2"/>
  <c r="M340" i="2"/>
  <c r="L340" i="2"/>
  <c r="K340" i="2"/>
  <c r="J340" i="2"/>
  <c r="I340" i="2"/>
  <c r="H340" i="2"/>
  <c r="G340" i="2"/>
  <c r="F340" i="2"/>
  <c r="E340" i="2"/>
  <c r="N339" i="2"/>
  <c r="M339" i="2"/>
  <c r="L339" i="2"/>
  <c r="K339" i="2"/>
  <c r="J339" i="2"/>
  <c r="I339" i="2"/>
  <c r="H339" i="2"/>
  <c r="G339" i="2"/>
  <c r="F339" i="2"/>
  <c r="E339" i="2"/>
  <c r="N338" i="2"/>
  <c r="M338" i="2"/>
  <c r="L338" i="2"/>
  <c r="K338" i="2"/>
  <c r="J338" i="2"/>
  <c r="I338" i="2"/>
  <c r="H338" i="2"/>
  <c r="G338" i="2"/>
  <c r="F338" i="2"/>
  <c r="E338" i="2"/>
  <c r="N337" i="2"/>
  <c r="M337" i="2"/>
  <c r="L337" i="2"/>
  <c r="K337" i="2"/>
  <c r="J337" i="2"/>
  <c r="I337" i="2"/>
  <c r="H337" i="2"/>
  <c r="G337" i="2"/>
  <c r="F337" i="2"/>
  <c r="E337" i="2"/>
  <c r="N336" i="2"/>
  <c r="M336" i="2"/>
  <c r="L336" i="2"/>
  <c r="K336" i="2"/>
  <c r="J336" i="2"/>
  <c r="I336" i="2"/>
  <c r="H336" i="2"/>
  <c r="G336" i="2"/>
  <c r="F336" i="2"/>
  <c r="E336" i="2"/>
  <c r="N335" i="2"/>
  <c r="M335" i="2"/>
  <c r="L335" i="2"/>
  <c r="K335" i="2"/>
  <c r="J335" i="2"/>
  <c r="I335" i="2"/>
  <c r="H335" i="2"/>
  <c r="G335" i="2"/>
  <c r="F335" i="2"/>
  <c r="E335" i="2"/>
  <c r="N334" i="2"/>
  <c r="M334" i="2"/>
  <c r="L334" i="2"/>
  <c r="K334" i="2"/>
  <c r="J334" i="2"/>
  <c r="I334" i="2"/>
  <c r="H334" i="2"/>
  <c r="G334" i="2"/>
  <c r="F334" i="2"/>
  <c r="E334" i="2"/>
  <c r="N333" i="2"/>
  <c r="M333" i="2"/>
  <c r="L333" i="2"/>
  <c r="K333" i="2"/>
  <c r="J333" i="2"/>
  <c r="I333" i="2"/>
  <c r="H333" i="2"/>
  <c r="G333" i="2"/>
  <c r="F333" i="2"/>
  <c r="E333" i="2"/>
  <c r="N332" i="2"/>
  <c r="M332" i="2"/>
  <c r="L332" i="2"/>
  <c r="K332" i="2"/>
  <c r="J332" i="2"/>
  <c r="I332" i="2"/>
  <c r="H332" i="2"/>
  <c r="G332" i="2"/>
  <c r="F332" i="2"/>
  <c r="E332" i="2"/>
  <c r="N331" i="2"/>
  <c r="M331" i="2"/>
  <c r="L331" i="2"/>
  <c r="K331" i="2"/>
  <c r="J331" i="2"/>
  <c r="I331" i="2"/>
  <c r="H331" i="2"/>
  <c r="G331" i="2"/>
  <c r="F331" i="2"/>
  <c r="E331" i="2"/>
  <c r="N330" i="2"/>
  <c r="M330" i="2"/>
  <c r="L330" i="2"/>
  <c r="K330" i="2"/>
  <c r="J330" i="2"/>
  <c r="I330" i="2"/>
  <c r="H330" i="2"/>
  <c r="G330" i="2"/>
  <c r="F330" i="2"/>
  <c r="E330" i="2"/>
  <c r="N329" i="2"/>
  <c r="M329" i="2"/>
  <c r="L329" i="2"/>
  <c r="K329" i="2"/>
  <c r="J329" i="2"/>
  <c r="I329" i="2"/>
  <c r="H329" i="2"/>
  <c r="G329" i="2"/>
  <c r="F329" i="2"/>
  <c r="E329" i="2"/>
  <c r="N328" i="2"/>
  <c r="M328" i="2"/>
  <c r="L328" i="2"/>
  <c r="K328" i="2"/>
  <c r="J328" i="2"/>
  <c r="I328" i="2"/>
  <c r="H328" i="2"/>
  <c r="G328" i="2"/>
  <c r="F328" i="2"/>
  <c r="E328" i="2"/>
  <c r="N327" i="2"/>
  <c r="M327" i="2"/>
  <c r="L327" i="2"/>
  <c r="K327" i="2"/>
  <c r="J327" i="2"/>
  <c r="I327" i="2"/>
  <c r="H327" i="2"/>
  <c r="G327" i="2"/>
  <c r="F327" i="2"/>
  <c r="E327" i="2"/>
  <c r="N326" i="2"/>
  <c r="M326" i="2"/>
  <c r="L326" i="2"/>
  <c r="K326" i="2"/>
  <c r="J326" i="2"/>
  <c r="I326" i="2"/>
  <c r="H326" i="2"/>
  <c r="G326" i="2"/>
  <c r="F326" i="2"/>
  <c r="E326" i="2"/>
  <c r="N325" i="2"/>
  <c r="M325" i="2"/>
  <c r="L325" i="2"/>
  <c r="K325" i="2"/>
  <c r="J325" i="2"/>
  <c r="I325" i="2"/>
  <c r="H325" i="2"/>
  <c r="G325" i="2"/>
  <c r="F325" i="2"/>
  <c r="E325" i="2"/>
  <c r="N324" i="2"/>
  <c r="M324" i="2"/>
  <c r="L324" i="2"/>
  <c r="K324" i="2"/>
  <c r="J324" i="2"/>
  <c r="I324" i="2"/>
  <c r="H324" i="2"/>
  <c r="G324" i="2"/>
  <c r="F324" i="2"/>
  <c r="E324" i="2"/>
  <c r="N323" i="2"/>
  <c r="M323" i="2"/>
  <c r="L323" i="2"/>
  <c r="K323" i="2"/>
  <c r="J323" i="2"/>
  <c r="I323" i="2"/>
  <c r="H323" i="2"/>
  <c r="G323" i="2"/>
  <c r="F323" i="2"/>
  <c r="E323" i="2"/>
  <c r="N322" i="2"/>
  <c r="M322" i="2"/>
  <c r="L322" i="2"/>
  <c r="K322" i="2"/>
  <c r="J322" i="2"/>
  <c r="I322" i="2"/>
  <c r="H322" i="2"/>
  <c r="G322" i="2"/>
  <c r="F322" i="2"/>
  <c r="E322" i="2"/>
  <c r="N321" i="2"/>
  <c r="M321" i="2"/>
  <c r="L321" i="2"/>
  <c r="K321" i="2"/>
  <c r="J321" i="2"/>
  <c r="I321" i="2"/>
  <c r="H321" i="2"/>
  <c r="G321" i="2"/>
  <c r="F321" i="2"/>
  <c r="E321" i="2"/>
  <c r="N320" i="2"/>
  <c r="M320" i="2"/>
  <c r="L320" i="2"/>
  <c r="K320" i="2"/>
  <c r="J320" i="2"/>
  <c r="I320" i="2"/>
  <c r="H320" i="2"/>
  <c r="G320" i="2"/>
  <c r="F320" i="2"/>
  <c r="E320" i="2"/>
  <c r="N319" i="2"/>
  <c r="M319" i="2"/>
  <c r="L319" i="2"/>
  <c r="K319" i="2"/>
  <c r="J319" i="2"/>
  <c r="I319" i="2"/>
  <c r="H319" i="2"/>
  <c r="G319" i="2"/>
  <c r="F319" i="2"/>
  <c r="E319" i="2"/>
  <c r="N318" i="2"/>
  <c r="M318" i="2"/>
  <c r="L318" i="2"/>
  <c r="K318" i="2"/>
  <c r="J318" i="2"/>
  <c r="I318" i="2"/>
  <c r="H318" i="2"/>
  <c r="G318" i="2"/>
  <c r="F318" i="2"/>
  <c r="E318" i="2"/>
  <c r="N317" i="2"/>
  <c r="M317" i="2"/>
  <c r="L317" i="2"/>
  <c r="K317" i="2"/>
  <c r="J317" i="2"/>
  <c r="I317" i="2"/>
  <c r="H317" i="2"/>
  <c r="G317" i="2"/>
  <c r="F317" i="2"/>
  <c r="E317" i="2"/>
  <c r="N316" i="2"/>
  <c r="M316" i="2"/>
  <c r="L316" i="2"/>
  <c r="K316" i="2"/>
  <c r="J316" i="2"/>
  <c r="I316" i="2"/>
  <c r="H316" i="2"/>
  <c r="G316" i="2"/>
  <c r="F316" i="2"/>
  <c r="E316" i="2"/>
  <c r="N315" i="2"/>
  <c r="M315" i="2"/>
  <c r="L315" i="2"/>
  <c r="K315" i="2"/>
  <c r="J315" i="2"/>
  <c r="I315" i="2"/>
  <c r="H315" i="2"/>
  <c r="G315" i="2"/>
  <c r="F315" i="2"/>
  <c r="E315" i="2"/>
  <c r="N314" i="2"/>
  <c r="M314" i="2"/>
  <c r="L314" i="2"/>
  <c r="K314" i="2"/>
  <c r="J314" i="2"/>
  <c r="I314" i="2"/>
  <c r="H314" i="2"/>
  <c r="G314" i="2"/>
  <c r="F314" i="2"/>
  <c r="E314" i="2"/>
  <c r="N313" i="2"/>
  <c r="M313" i="2"/>
  <c r="L313" i="2"/>
  <c r="K313" i="2"/>
  <c r="J313" i="2"/>
  <c r="I313" i="2"/>
  <c r="H313" i="2"/>
  <c r="G313" i="2"/>
  <c r="F313" i="2"/>
  <c r="E313" i="2"/>
  <c r="N312" i="2"/>
  <c r="M312" i="2"/>
  <c r="L312" i="2"/>
  <c r="K312" i="2"/>
  <c r="J312" i="2"/>
  <c r="I312" i="2"/>
  <c r="H312" i="2"/>
  <c r="G312" i="2"/>
  <c r="F312" i="2"/>
  <c r="E312" i="2"/>
  <c r="N311" i="2"/>
  <c r="M311" i="2"/>
  <c r="L311" i="2"/>
  <c r="K311" i="2"/>
  <c r="J311" i="2"/>
  <c r="I311" i="2"/>
  <c r="H311" i="2"/>
  <c r="G311" i="2"/>
  <c r="F311" i="2"/>
  <c r="E311" i="2"/>
  <c r="N310" i="2"/>
  <c r="M310" i="2"/>
  <c r="L310" i="2"/>
  <c r="K310" i="2"/>
  <c r="J310" i="2"/>
  <c r="I310" i="2"/>
  <c r="H310" i="2"/>
  <c r="G310" i="2"/>
  <c r="F310" i="2"/>
  <c r="E310" i="2"/>
  <c r="N309" i="2"/>
  <c r="M309" i="2"/>
  <c r="L309" i="2"/>
  <c r="K309" i="2"/>
  <c r="J309" i="2"/>
  <c r="I309" i="2"/>
  <c r="H309" i="2"/>
  <c r="G309" i="2"/>
  <c r="F309" i="2"/>
  <c r="E309" i="2"/>
  <c r="N308" i="2"/>
  <c r="M308" i="2"/>
  <c r="L308" i="2"/>
  <c r="K308" i="2"/>
  <c r="J308" i="2"/>
  <c r="I308" i="2"/>
  <c r="H308" i="2"/>
  <c r="G308" i="2"/>
  <c r="F308" i="2"/>
  <c r="E308" i="2"/>
  <c r="N307" i="2"/>
  <c r="M307" i="2"/>
  <c r="L307" i="2"/>
  <c r="K307" i="2"/>
  <c r="J307" i="2"/>
  <c r="I307" i="2"/>
  <c r="H307" i="2"/>
  <c r="G307" i="2"/>
  <c r="F307" i="2"/>
  <c r="E307" i="2"/>
  <c r="N306" i="2"/>
  <c r="M306" i="2"/>
  <c r="L306" i="2"/>
  <c r="K306" i="2"/>
  <c r="J306" i="2"/>
  <c r="I306" i="2"/>
  <c r="H306" i="2"/>
  <c r="G306" i="2"/>
  <c r="F306" i="2"/>
  <c r="E306" i="2"/>
  <c r="N305" i="2"/>
  <c r="M305" i="2"/>
  <c r="L305" i="2"/>
  <c r="K305" i="2"/>
  <c r="J305" i="2"/>
  <c r="I305" i="2"/>
  <c r="H305" i="2"/>
  <c r="G305" i="2"/>
  <c r="F305" i="2"/>
  <c r="E305" i="2"/>
  <c r="N304" i="2"/>
  <c r="M304" i="2"/>
  <c r="L304" i="2"/>
  <c r="K304" i="2"/>
  <c r="J304" i="2"/>
  <c r="I304" i="2"/>
  <c r="H304" i="2"/>
  <c r="G304" i="2"/>
  <c r="F304" i="2"/>
  <c r="E304" i="2"/>
  <c r="N303" i="2"/>
  <c r="M303" i="2"/>
  <c r="L303" i="2"/>
  <c r="K303" i="2"/>
  <c r="J303" i="2"/>
  <c r="I303" i="2"/>
  <c r="H303" i="2"/>
  <c r="G303" i="2"/>
  <c r="F303" i="2"/>
  <c r="E303" i="2"/>
  <c r="N302" i="2"/>
  <c r="M302" i="2"/>
  <c r="L302" i="2"/>
  <c r="K302" i="2"/>
  <c r="J302" i="2"/>
  <c r="I302" i="2"/>
  <c r="H302" i="2"/>
  <c r="G302" i="2"/>
  <c r="F302" i="2"/>
  <c r="E302" i="2"/>
  <c r="N301" i="2"/>
  <c r="M301" i="2"/>
  <c r="L301" i="2"/>
  <c r="K301" i="2"/>
  <c r="J301" i="2"/>
  <c r="I301" i="2"/>
  <c r="H301" i="2"/>
  <c r="G301" i="2"/>
  <c r="F301" i="2"/>
  <c r="E301" i="2"/>
  <c r="N300" i="2"/>
  <c r="M300" i="2"/>
  <c r="L300" i="2"/>
  <c r="K300" i="2"/>
  <c r="J300" i="2"/>
  <c r="I300" i="2"/>
  <c r="H300" i="2"/>
  <c r="G300" i="2"/>
  <c r="F300" i="2"/>
  <c r="E300" i="2"/>
  <c r="N299" i="2"/>
  <c r="M299" i="2"/>
  <c r="L299" i="2"/>
  <c r="K299" i="2"/>
  <c r="J299" i="2"/>
  <c r="I299" i="2"/>
  <c r="H299" i="2"/>
  <c r="G299" i="2"/>
  <c r="F299" i="2"/>
  <c r="E299" i="2"/>
  <c r="N298" i="2"/>
  <c r="M298" i="2"/>
  <c r="L298" i="2"/>
  <c r="K298" i="2"/>
  <c r="J298" i="2"/>
  <c r="I298" i="2"/>
  <c r="H298" i="2"/>
  <c r="G298" i="2"/>
  <c r="F298" i="2"/>
  <c r="E298" i="2"/>
  <c r="N297" i="2"/>
  <c r="M297" i="2"/>
  <c r="L297" i="2"/>
  <c r="K297" i="2"/>
  <c r="J297" i="2"/>
  <c r="I297" i="2"/>
  <c r="H297" i="2"/>
  <c r="G297" i="2"/>
  <c r="F297" i="2"/>
  <c r="E297" i="2"/>
  <c r="N296" i="2"/>
  <c r="M296" i="2"/>
  <c r="L296" i="2"/>
  <c r="K296" i="2"/>
  <c r="J296" i="2"/>
  <c r="I296" i="2"/>
  <c r="H296" i="2"/>
  <c r="G296" i="2"/>
  <c r="F296" i="2"/>
  <c r="E296" i="2"/>
  <c r="N295" i="2"/>
  <c r="M295" i="2"/>
  <c r="L295" i="2"/>
  <c r="K295" i="2"/>
  <c r="J295" i="2"/>
  <c r="I295" i="2"/>
  <c r="H295" i="2"/>
  <c r="G295" i="2"/>
  <c r="F295" i="2"/>
  <c r="E295" i="2"/>
  <c r="N294" i="2"/>
  <c r="M294" i="2"/>
  <c r="L294" i="2"/>
  <c r="K294" i="2"/>
  <c r="J294" i="2"/>
  <c r="I294" i="2"/>
  <c r="H294" i="2"/>
  <c r="G294" i="2"/>
  <c r="F294" i="2"/>
  <c r="E294" i="2"/>
  <c r="N293" i="2"/>
  <c r="M293" i="2"/>
  <c r="L293" i="2"/>
  <c r="K293" i="2"/>
  <c r="J293" i="2"/>
  <c r="I293" i="2"/>
  <c r="H293" i="2"/>
  <c r="G293" i="2"/>
  <c r="F293" i="2"/>
  <c r="E293" i="2"/>
  <c r="N292" i="2"/>
  <c r="M292" i="2"/>
  <c r="L292" i="2"/>
  <c r="K292" i="2"/>
  <c r="J292" i="2"/>
  <c r="I292" i="2"/>
  <c r="H292" i="2"/>
  <c r="G292" i="2"/>
  <c r="F292" i="2"/>
  <c r="E292" i="2"/>
  <c r="N291" i="2"/>
  <c r="M291" i="2"/>
  <c r="L291" i="2"/>
  <c r="K291" i="2"/>
  <c r="J291" i="2"/>
  <c r="I291" i="2"/>
  <c r="H291" i="2"/>
  <c r="G291" i="2"/>
  <c r="F291" i="2"/>
  <c r="E291" i="2"/>
  <c r="N290" i="2"/>
  <c r="M290" i="2"/>
  <c r="L290" i="2"/>
  <c r="K290" i="2"/>
  <c r="J290" i="2"/>
  <c r="I290" i="2"/>
  <c r="H290" i="2"/>
  <c r="G290" i="2"/>
  <c r="F290" i="2"/>
  <c r="E290" i="2"/>
  <c r="N289" i="2"/>
  <c r="M289" i="2"/>
  <c r="L289" i="2"/>
  <c r="K289" i="2"/>
  <c r="J289" i="2"/>
  <c r="I289" i="2"/>
  <c r="H289" i="2"/>
  <c r="G289" i="2"/>
  <c r="F289" i="2"/>
  <c r="E289" i="2"/>
  <c r="N288" i="2"/>
  <c r="M288" i="2"/>
  <c r="L288" i="2"/>
  <c r="K288" i="2"/>
  <c r="J288" i="2"/>
  <c r="I288" i="2"/>
  <c r="H288" i="2"/>
  <c r="G288" i="2"/>
  <c r="F288" i="2"/>
  <c r="E288" i="2"/>
  <c r="N287" i="2"/>
  <c r="M287" i="2"/>
  <c r="L287" i="2"/>
  <c r="K287" i="2"/>
  <c r="J287" i="2"/>
  <c r="I287" i="2"/>
  <c r="H287" i="2"/>
  <c r="G287" i="2"/>
  <c r="F287" i="2"/>
  <c r="E287" i="2"/>
  <c r="N286" i="2"/>
  <c r="M286" i="2"/>
  <c r="L286" i="2"/>
  <c r="K286" i="2"/>
  <c r="J286" i="2"/>
  <c r="I286" i="2"/>
  <c r="H286" i="2"/>
  <c r="G286" i="2"/>
  <c r="F286" i="2"/>
  <c r="E286" i="2"/>
  <c r="N285" i="2"/>
  <c r="M285" i="2"/>
  <c r="L285" i="2"/>
  <c r="K285" i="2"/>
  <c r="J285" i="2"/>
  <c r="I285" i="2"/>
  <c r="H285" i="2"/>
  <c r="G285" i="2"/>
  <c r="F285" i="2"/>
  <c r="E285" i="2"/>
  <c r="N284" i="2"/>
  <c r="M284" i="2"/>
  <c r="L284" i="2"/>
  <c r="K284" i="2"/>
  <c r="J284" i="2"/>
  <c r="I284" i="2"/>
  <c r="H284" i="2"/>
  <c r="G284" i="2"/>
  <c r="F284" i="2"/>
  <c r="E284" i="2"/>
  <c r="N283" i="2"/>
  <c r="M283" i="2"/>
  <c r="L283" i="2"/>
  <c r="K283" i="2"/>
  <c r="J283" i="2"/>
  <c r="I283" i="2"/>
  <c r="H283" i="2"/>
  <c r="G283" i="2"/>
  <c r="F283" i="2"/>
  <c r="E283" i="2"/>
  <c r="N282" i="2"/>
  <c r="M282" i="2"/>
  <c r="L282" i="2"/>
  <c r="K282" i="2"/>
  <c r="J282" i="2"/>
  <c r="I282" i="2"/>
  <c r="H282" i="2"/>
  <c r="G282" i="2"/>
  <c r="F282" i="2"/>
  <c r="E282" i="2"/>
  <c r="N281" i="2"/>
  <c r="M281" i="2"/>
  <c r="L281" i="2"/>
  <c r="K281" i="2"/>
  <c r="J281" i="2"/>
  <c r="I281" i="2"/>
  <c r="H281" i="2"/>
  <c r="G281" i="2"/>
  <c r="F281" i="2"/>
  <c r="E281" i="2"/>
  <c r="N280" i="2"/>
  <c r="M280" i="2"/>
  <c r="L280" i="2"/>
  <c r="K280" i="2"/>
  <c r="J280" i="2"/>
  <c r="I280" i="2"/>
  <c r="H280" i="2"/>
  <c r="G280" i="2"/>
  <c r="F280" i="2"/>
  <c r="E280" i="2"/>
  <c r="N279" i="2"/>
  <c r="M279" i="2"/>
  <c r="L279" i="2"/>
  <c r="K279" i="2"/>
  <c r="J279" i="2"/>
  <c r="I279" i="2"/>
  <c r="H279" i="2"/>
  <c r="G279" i="2"/>
  <c r="F279" i="2"/>
  <c r="E279" i="2"/>
  <c r="N278" i="2"/>
  <c r="M278" i="2"/>
  <c r="L278" i="2"/>
  <c r="K278" i="2"/>
  <c r="J278" i="2"/>
  <c r="I278" i="2"/>
  <c r="H278" i="2"/>
  <c r="G278" i="2"/>
  <c r="F278" i="2"/>
  <c r="E278" i="2"/>
  <c r="N277" i="2"/>
  <c r="M277" i="2"/>
  <c r="L277" i="2"/>
  <c r="K277" i="2"/>
  <c r="J277" i="2"/>
  <c r="I277" i="2"/>
  <c r="H277" i="2"/>
  <c r="G277" i="2"/>
  <c r="F277" i="2"/>
  <c r="E277" i="2"/>
  <c r="N276" i="2"/>
  <c r="M276" i="2"/>
  <c r="L276" i="2"/>
  <c r="K276" i="2"/>
  <c r="J276" i="2"/>
  <c r="I276" i="2"/>
  <c r="H276" i="2"/>
  <c r="G276" i="2"/>
  <c r="F276" i="2"/>
  <c r="E276" i="2"/>
  <c r="N275" i="2"/>
  <c r="M275" i="2"/>
  <c r="L275" i="2"/>
  <c r="K275" i="2"/>
  <c r="J275" i="2"/>
  <c r="I275" i="2"/>
  <c r="H275" i="2"/>
  <c r="G275" i="2"/>
  <c r="F275" i="2"/>
  <c r="E275" i="2"/>
  <c r="N274" i="2"/>
  <c r="M274" i="2"/>
  <c r="L274" i="2"/>
  <c r="K274" i="2"/>
  <c r="J274" i="2"/>
  <c r="I274" i="2"/>
  <c r="H274" i="2"/>
  <c r="G274" i="2"/>
  <c r="F274" i="2"/>
  <c r="E274" i="2"/>
  <c r="N273" i="2"/>
  <c r="M273" i="2"/>
  <c r="L273" i="2"/>
  <c r="K273" i="2"/>
  <c r="J273" i="2"/>
  <c r="I273" i="2"/>
  <c r="H273" i="2"/>
  <c r="G273" i="2"/>
  <c r="F273" i="2"/>
  <c r="E273" i="2"/>
  <c r="N272" i="2"/>
  <c r="M272" i="2"/>
  <c r="L272" i="2"/>
  <c r="K272" i="2"/>
  <c r="J272" i="2"/>
  <c r="I272" i="2"/>
  <c r="H272" i="2"/>
  <c r="G272" i="2"/>
  <c r="F272" i="2"/>
  <c r="E272" i="2"/>
  <c r="N271" i="2"/>
  <c r="M271" i="2"/>
  <c r="L271" i="2"/>
  <c r="K271" i="2"/>
  <c r="J271" i="2"/>
  <c r="I271" i="2"/>
  <c r="H271" i="2"/>
  <c r="G271" i="2"/>
  <c r="F271" i="2"/>
  <c r="E271" i="2"/>
  <c r="N270" i="2"/>
  <c r="M270" i="2"/>
  <c r="L270" i="2"/>
  <c r="K270" i="2"/>
  <c r="J270" i="2"/>
  <c r="I270" i="2"/>
  <c r="H270" i="2"/>
  <c r="G270" i="2"/>
  <c r="F270" i="2"/>
  <c r="E270" i="2"/>
  <c r="N269" i="2"/>
  <c r="M269" i="2"/>
  <c r="L269" i="2"/>
  <c r="K269" i="2"/>
  <c r="J269" i="2"/>
  <c r="I269" i="2"/>
  <c r="H269" i="2"/>
  <c r="G269" i="2"/>
  <c r="F269" i="2"/>
  <c r="E269" i="2"/>
  <c r="N268" i="2"/>
  <c r="M268" i="2"/>
  <c r="L268" i="2"/>
  <c r="K268" i="2"/>
  <c r="J268" i="2"/>
  <c r="I268" i="2"/>
  <c r="H268" i="2"/>
  <c r="G268" i="2"/>
  <c r="F268" i="2"/>
  <c r="E268" i="2"/>
  <c r="N267" i="2"/>
  <c r="M267" i="2"/>
  <c r="L267" i="2"/>
  <c r="K267" i="2"/>
  <c r="J267" i="2"/>
  <c r="I267" i="2"/>
  <c r="H267" i="2"/>
  <c r="G267" i="2"/>
  <c r="F267" i="2"/>
  <c r="E267" i="2"/>
  <c r="N266" i="2"/>
  <c r="M266" i="2"/>
  <c r="L266" i="2"/>
  <c r="K266" i="2"/>
  <c r="J266" i="2"/>
  <c r="I266" i="2"/>
  <c r="H266" i="2"/>
  <c r="G266" i="2"/>
  <c r="F266" i="2"/>
  <c r="E266" i="2"/>
  <c r="N265" i="2"/>
  <c r="M265" i="2"/>
  <c r="L265" i="2"/>
  <c r="K265" i="2"/>
  <c r="J265" i="2"/>
  <c r="I265" i="2"/>
  <c r="H265" i="2"/>
  <c r="G265" i="2"/>
  <c r="F265" i="2"/>
  <c r="E265" i="2"/>
  <c r="N264" i="2"/>
  <c r="M264" i="2"/>
  <c r="L264" i="2"/>
  <c r="K264" i="2"/>
  <c r="J264" i="2"/>
  <c r="I264" i="2"/>
  <c r="H264" i="2"/>
  <c r="G264" i="2"/>
  <c r="F264" i="2"/>
  <c r="E264" i="2"/>
  <c r="N263" i="2"/>
  <c r="M263" i="2"/>
  <c r="L263" i="2"/>
  <c r="K263" i="2"/>
  <c r="J263" i="2"/>
  <c r="I263" i="2"/>
  <c r="H263" i="2"/>
  <c r="G263" i="2"/>
  <c r="F263" i="2"/>
  <c r="E263" i="2"/>
  <c r="N262" i="2"/>
  <c r="M262" i="2"/>
  <c r="L262" i="2"/>
  <c r="K262" i="2"/>
  <c r="J262" i="2"/>
  <c r="I262" i="2"/>
  <c r="H262" i="2"/>
  <c r="G262" i="2"/>
  <c r="F262" i="2"/>
  <c r="E262" i="2"/>
  <c r="N261" i="2"/>
  <c r="M261" i="2"/>
  <c r="L261" i="2"/>
  <c r="K261" i="2"/>
  <c r="J261" i="2"/>
  <c r="I261" i="2"/>
  <c r="H261" i="2"/>
  <c r="G261" i="2"/>
  <c r="F261" i="2"/>
  <c r="E261" i="2"/>
  <c r="N260" i="2"/>
  <c r="M260" i="2"/>
  <c r="L260" i="2"/>
  <c r="K260" i="2"/>
  <c r="J260" i="2"/>
  <c r="I260" i="2"/>
  <c r="H260" i="2"/>
  <c r="G260" i="2"/>
  <c r="F260" i="2"/>
  <c r="E260" i="2"/>
  <c r="N259" i="2"/>
  <c r="M259" i="2"/>
  <c r="L259" i="2"/>
  <c r="K259" i="2"/>
  <c r="J259" i="2"/>
  <c r="I259" i="2"/>
  <c r="H259" i="2"/>
  <c r="G259" i="2"/>
  <c r="F259" i="2"/>
  <c r="E259" i="2"/>
  <c r="N258" i="2"/>
  <c r="M258" i="2"/>
  <c r="L258" i="2"/>
  <c r="K258" i="2"/>
  <c r="J258" i="2"/>
  <c r="I258" i="2"/>
  <c r="H258" i="2"/>
  <c r="G258" i="2"/>
  <c r="F258" i="2"/>
  <c r="E258" i="2"/>
  <c r="N257" i="2"/>
  <c r="M257" i="2"/>
  <c r="L257" i="2"/>
  <c r="K257" i="2"/>
  <c r="J257" i="2"/>
  <c r="I257" i="2"/>
  <c r="H257" i="2"/>
  <c r="G257" i="2"/>
  <c r="F257" i="2"/>
  <c r="E257" i="2"/>
  <c r="N256" i="2"/>
  <c r="M256" i="2"/>
  <c r="L256" i="2"/>
  <c r="K256" i="2"/>
  <c r="J256" i="2"/>
  <c r="I256" i="2"/>
  <c r="H256" i="2"/>
  <c r="G256" i="2"/>
  <c r="F256" i="2"/>
  <c r="E256" i="2"/>
  <c r="N255" i="2"/>
  <c r="M255" i="2"/>
  <c r="L255" i="2"/>
  <c r="K255" i="2"/>
  <c r="J255" i="2"/>
  <c r="I255" i="2"/>
  <c r="H255" i="2"/>
  <c r="G255" i="2"/>
  <c r="F255" i="2"/>
  <c r="E255" i="2"/>
  <c r="N254" i="2"/>
  <c r="M254" i="2"/>
  <c r="L254" i="2"/>
  <c r="K254" i="2"/>
  <c r="J254" i="2"/>
  <c r="I254" i="2"/>
  <c r="H254" i="2"/>
  <c r="G254" i="2"/>
  <c r="F254" i="2"/>
  <c r="E254" i="2"/>
  <c r="N253" i="2"/>
  <c r="M253" i="2"/>
  <c r="L253" i="2"/>
  <c r="K253" i="2"/>
  <c r="J253" i="2"/>
  <c r="I253" i="2"/>
  <c r="H253" i="2"/>
  <c r="G253" i="2"/>
  <c r="F253" i="2"/>
  <c r="E253" i="2"/>
  <c r="N252" i="2"/>
  <c r="M252" i="2"/>
  <c r="L252" i="2"/>
  <c r="K252" i="2"/>
  <c r="J252" i="2"/>
  <c r="I252" i="2"/>
  <c r="H252" i="2"/>
  <c r="G252" i="2"/>
  <c r="F252" i="2"/>
  <c r="E252" i="2"/>
  <c r="N251" i="2"/>
  <c r="M251" i="2"/>
  <c r="L251" i="2"/>
  <c r="K251" i="2"/>
  <c r="J251" i="2"/>
  <c r="I251" i="2"/>
  <c r="H251" i="2"/>
  <c r="G251" i="2"/>
  <c r="F251" i="2"/>
  <c r="E251" i="2"/>
  <c r="N250" i="2"/>
  <c r="M250" i="2"/>
  <c r="L250" i="2"/>
  <c r="K250" i="2"/>
  <c r="J250" i="2"/>
  <c r="I250" i="2"/>
  <c r="H250" i="2"/>
  <c r="G250" i="2"/>
  <c r="F250" i="2"/>
  <c r="E250" i="2"/>
  <c r="N249" i="2"/>
  <c r="M249" i="2"/>
  <c r="L249" i="2"/>
  <c r="K249" i="2"/>
  <c r="J249" i="2"/>
  <c r="I249" i="2"/>
  <c r="H249" i="2"/>
  <c r="G249" i="2"/>
  <c r="F249" i="2"/>
  <c r="E249" i="2"/>
  <c r="N248" i="2"/>
  <c r="M248" i="2"/>
  <c r="L248" i="2"/>
  <c r="K248" i="2"/>
  <c r="J248" i="2"/>
  <c r="I248" i="2"/>
  <c r="H248" i="2"/>
  <c r="G248" i="2"/>
  <c r="F248" i="2"/>
  <c r="E248" i="2"/>
  <c r="N247" i="2"/>
  <c r="M247" i="2"/>
  <c r="L247" i="2"/>
  <c r="K247" i="2"/>
  <c r="J247" i="2"/>
  <c r="I247" i="2"/>
  <c r="H247" i="2"/>
  <c r="G247" i="2"/>
  <c r="F247" i="2"/>
  <c r="E247" i="2"/>
  <c r="N246" i="2"/>
  <c r="M246" i="2"/>
  <c r="L246" i="2"/>
  <c r="K246" i="2"/>
  <c r="J246" i="2"/>
  <c r="I246" i="2"/>
  <c r="H246" i="2"/>
  <c r="G246" i="2"/>
  <c r="F246" i="2"/>
  <c r="E246" i="2"/>
  <c r="N245" i="2"/>
  <c r="M245" i="2"/>
  <c r="L245" i="2"/>
  <c r="K245" i="2"/>
  <c r="J245" i="2"/>
  <c r="I245" i="2"/>
  <c r="H245" i="2"/>
  <c r="G245" i="2"/>
  <c r="F245" i="2"/>
  <c r="E245" i="2"/>
  <c r="N244" i="2"/>
  <c r="M244" i="2"/>
  <c r="L244" i="2"/>
  <c r="K244" i="2"/>
  <c r="J244" i="2"/>
  <c r="I244" i="2"/>
  <c r="H244" i="2"/>
  <c r="G244" i="2"/>
  <c r="F244" i="2"/>
  <c r="E244" i="2"/>
  <c r="N243" i="2"/>
  <c r="M243" i="2"/>
  <c r="L243" i="2"/>
  <c r="K243" i="2"/>
  <c r="J243" i="2"/>
  <c r="I243" i="2"/>
  <c r="H243" i="2"/>
  <c r="G243" i="2"/>
  <c r="F243" i="2"/>
  <c r="E243" i="2"/>
  <c r="N242" i="2"/>
  <c r="M242" i="2"/>
  <c r="L242" i="2"/>
  <c r="K242" i="2"/>
  <c r="J242" i="2"/>
  <c r="I242" i="2"/>
  <c r="H242" i="2"/>
  <c r="G242" i="2"/>
  <c r="F242" i="2"/>
  <c r="E242" i="2"/>
  <c r="N241" i="2"/>
  <c r="M241" i="2"/>
  <c r="L241" i="2"/>
  <c r="K241" i="2"/>
  <c r="J241" i="2"/>
  <c r="I241" i="2"/>
  <c r="H241" i="2"/>
  <c r="G241" i="2"/>
  <c r="F241" i="2"/>
  <c r="E241" i="2"/>
  <c r="N240" i="2"/>
  <c r="M240" i="2"/>
  <c r="L240" i="2"/>
  <c r="K240" i="2"/>
  <c r="J240" i="2"/>
  <c r="I240" i="2"/>
  <c r="H240" i="2"/>
  <c r="G240" i="2"/>
  <c r="F240" i="2"/>
  <c r="E240" i="2"/>
  <c r="N239" i="2"/>
  <c r="M239" i="2"/>
  <c r="L239" i="2"/>
  <c r="K239" i="2"/>
  <c r="J239" i="2"/>
  <c r="I239" i="2"/>
  <c r="H239" i="2"/>
  <c r="G239" i="2"/>
  <c r="F239" i="2"/>
  <c r="E239" i="2"/>
  <c r="N238" i="2"/>
  <c r="M238" i="2"/>
  <c r="L238" i="2"/>
  <c r="K238" i="2"/>
  <c r="J238" i="2"/>
  <c r="I238" i="2"/>
  <c r="H238" i="2"/>
  <c r="G238" i="2"/>
  <c r="F238" i="2"/>
  <c r="E238" i="2"/>
  <c r="N237" i="2"/>
  <c r="M237" i="2"/>
  <c r="L237" i="2"/>
  <c r="K237" i="2"/>
  <c r="J237" i="2"/>
  <c r="I237" i="2"/>
  <c r="H237" i="2"/>
  <c r="G237" i="2"/>
  <c r="F237" i="2"/>
  <c r="E237" i="2"/>
  <c r="N236" i="2"/>
  <c r="M236" i="2"/>
  <c r="L236" i="2"/>
  <c r="K236" i="2"/>
  <c r="J236" i="2"/>
  <c r="I236" i="2"/>
  <c r="H236" i="2"/>
  <c r="G236" i="2"/>
  <c r="F236" i="2"/>
  <c r="E236" i="2"/>
  <c r="N235" i="2"/>
  <c r="M235" i="2"/>
  <c r="L235" i="2"/>
  <c r="K235" i="2"/>
  <c r="J235" i="2"/>
  <c r="I235" i="2"/>
  <c r="H235" i="2"/>
  <c r="G235" i="2"/>
  <c r="F235" i="2"/>
  <c r="E235" i="2"/>
  <c r="N234" i="2"/>
  <c r="M234" i="2"/>
  <c r="L234" i="2"/>
  <c r="K234" i="2"/>
  <c r="J234" i="2"/>
  <c r="I234" i="2"/>
  <c r="H234" i="2"/>
  <c r="G234" i="2"/>
  <c r="F234" i="2"/>
  <c r="E234" i="2"/>
  <c r="N233" i="2"/>
  <c r="M233" i="2"/>
  <c r="L233" i="2"/>
  <c r="K233" i="2"/>
  <c r="J233" i="2"/>
  <c r="I233" i="2"/>
  <c r="H233" i="2"/>
  <c r="G233" i="2"/>
  <c r="F233" i="2"/>
  <c r="E233" i="2"/>
  <c r="N232" i="2"/>
  <c r="M232" i="2"/>
  <c r="L232" i="2"/>
  <c r="K232" i="2"/>
  <c r="J232" i="2"/>
  <c r="I232" i="2"/>
  <c r="H232" i="2"/>
  <c r="G232" i="2"/>
  <c r="F232" i="2"/>
  <c r="E232" i="2"/>
  <c r="N231" i="2"/>
  <c r="M231" i="2"/>
  <c r="L231" i="2"/>
  <c r="K231" i="2"/>
  <c r="J231" i="2"/>
  <c r="I231" i="2"/>
  <c r="H231" i="2"/>
  <c r="G231" i="2"/>
  <c r="F231" i="2"/>
  <c r="E231" i="2"/>
  <c r="N230" i="2"/>
  <c r="M230" i="2"/>
  <c r="L230" i="2"/>
  <c r="K230" i="2"/>
  <c r="J230" i="2"/>
  <c r="I230" i="2"/>
  <c r="H230" i="2"/>
  <c r="G230" i="2"/>
  <c r="F230" i="2"/>
  <c r="E230" i="2"/>
  <c r="N229" i="2"/>
  <c r="M229" i="2"/>
  <c r="L229" i="2"/>
  <c r="K229" i="2"/>
  <c r="J229" i="2"/>
  <c r="I229" i="2"/>
  <c r="H229" i="2"/>
  <c r="G229" i="2"/>
  <c r="F229" i="2"/>
  <c r="E229" i="2"/>
  <c r="N228" i="2"/>
  <c r="M228" i="2"/>
  <c r="L228" i="2"/>
  <c r="K228" i="2"/>
  <c r="J228" i="2"/>
  <c r="I228" i="2"/>
  <c r="H228" i="2"/>
  <c r="G228" i="2"/>
  <c r="F228" i="2"/>
  <c r="E228" i="2"/>
  <c r="N227" i="2"/>
  <c r="M227" i="2"/>
  <c r="L227" i="2"/>
  <c r="K227" i="2"/>
  <c r="J227" i="2"/>
  <c r="I227" i="2"/>
  <c r="H227" i="2"/>
  <c r="G227" i="2"/>
  <c r="F227" i="2"/>
  <c r="E227" i="2"/>
  <c r="N226" i="2"/>
  <c r="M226" i="2"/>
  <c r="L226" i="2"/>
  <c r="K226" i="2"/>
  <c r="J226" i="2"/>
  <c r="I226" i="2"/>
  <c r="H226" i="2"/>
  <c r="G226" i="2"/>
  <c r="F226" i="2"/>
  <c r="E226" i="2"/>
  <c r="N225" i="2"/>
  <c r="M225" i="2"/>
  <c r="L225" i="2"/>
  <c r="K225" i="2"/>
  <c r="J225" i="2"/>
  <c r="I225" i="2"/>
  <c r="H225" i="2"/>
  <c r="G225" i="2"/>
  <c r="F225" i="2"/>
  <c r="E225" i="2"/>
  <c r="N224" i="2"/>
  <c r="M224" i="2"/>
  <c r="L224" i="2"/>
  <c r="K224" i="2"/>
  <c r="J224" i="2"/>
  <c r="I224" i="2"/>
  <c r="H224" i="2"/>
  <c r="G224" i="2"/>
  <c r="F224" i="2"/>
  <c r="E224" i="2"/>
  <c r="N223" i="2"/>
  <c r="M223" i="2"/>
  <c r="L223" i="2"/>
  <c r="K223" i="2"/>
  <c r="J223" i="2"/>
  <c r="I223" i="2"/>
  <c r="H223" i="2"/>
  <c r="G223" i="2"/>
  <c r="F223" i="2"/>
  <c r="E223" i="2"/>
  <c r="N222" i="2"/>
  <c r="M222" i="2"/>
  <c r="L222" i="2"/>
  <c r="K222" i="2"/>
  <c r="J222" i="2"/>
  <c r="I222" i="2"/>
  <c r="H222" i="2"/>
  <c r="G222" i="2"/>
  <c r="F222" i="2"/>
  <c r="E222" i="2"/>
  <c r="N221" i="2"/>
  <c r="M221" i="2"/>
  <c r="L221" i="2"/>
  <c r="K221" i="2"/>
  <c r="J221" i="2"/>
  <c r="I221" i="2"/>
  <c r="H221" i="2"/>
  <c r="G221" i="2"/>
  <c r="F221" i="2"/>
  <c r="E221" i="2"/>
  <c r="N220" i="2"/>
  <c r="M220" i="2"/>
  <c r="L220" i="2"/>
  <c r="K220" i="2"/>
  <c r="J220" i="2"/>
  <c r="I220" i="2"/>
  <c r="H220" i="2"/>
  <c r="G220" i="2"/>
  <c r="F220" i="2"/>
  <c r="E220" i="2"/>
  <c r="N219" i="2"/>
  <c r="M219" i="2"/>
  <c r="L219" i="2"/>
  <c r="K219" i="2"/>
  <c r="J219" i="2"/>
  <c r="I219" i="2"/>
  <c r="H219" i="2"/>
  <c r="G219" i="2"/>
  <c r="F219" i="2"/>
  <c r="E219" i="2"/>
  <c r="N218" i="2"/>
  <c r="M218" i="2"/>
  <c r="L218" i="2"/>
  <c r="K218" i="2"/>
  <c r="J218" i="2"/>
  <c r="I218" i="2"/>
  <c r="H218" i="2"/>
  <c r="G218" i="2"/>
  <c r="F218" i="2"/>
  <c r="E218" i="2"/>
  <c r="N217" i="2"/>
  <c r="M217" i="2"/>
  <c r="L217" i="2"/>
  <c r="K217" i="2"/>
  <c r="J217" i="2"/>
  <c r="I217" i="2"/>
  <c r="H217" i="2"/>
  <c r="G217" i="2"/>
  <c r="F217" i="2"/>
  <c r="E217" i="2"/>
  <c r="N216" i="2"/>
  <c r="M216" i="2"/>
  <c r="L216" i="2"/>
  <c r="K216" i="2"/>
  <c r="J216" i="2"/>
  <c r="I216" i="2"/>
  <c r="H216" i="2"/>
  <c r="G216" i="2"/>
  <c r="F216" i="2"/>
  <c r="E216" i="2"/>
  <c r="N215" i="2"/>
  <c r="M215" i="2"/>
  <c r="L215" i="2"/>
  <c r="K215" i="2"/>
  <c r="J215" i="2"/>
  <c r="I215" i="2"/>
  <c r="H215" i="2"/>
  <c r="G215" i="2"/>
  <c r="F215" i="2"/>
  <c r="E215" i="2"/>
  <c r="N214" i="2"/>
  <c r="M214" i="2"/>
  <c r="L214" i="2"/>
  <c r="K214" i="2"/>
  <c r="J214" i="2"/>
  <c r="I214" i="2"/>
  <c r="H214" i="2"/>
  <c r="G214" i="2"/>
  <c r="F214" i="2"/>
  <c r="E214" i="2"/>
  <c r="N213" i="2"/>
  <c r="M213" i="2"/>
  <c r="L213" i="2"/>
  <c r="K213" i="2"/>
  <c r="J213" i="2"/>
  <c r="I213" i="2"/>
  <c r="H213" i="2"/>
  <c r="G213" i="2"/>
  <c r="F213" i="2"/>
  <c r="E213" i="2"/>
  <c r="N212" i="2"/>
  <c r="M212" i="2"/>
  <c r="L212" i="2"/>
  <c r="K212" i="2"/>
  <c r="J212" i="2"/>
  <c r="I212" i="2"/>
  <c r="H212" i="2"/>
  <c r="G212" i="2"/>
  <c r="F212" i="2"/>
  <c r="E212" i="2"/>
  <c r="N211" i="2"/>
  <c r="M211" i="2"/>
  <c r="L211" i="2"/>
  <c r="K211" i="2"/>
  <c r="J211" i="2"/>
  <c r="I211" i="2"/>
  <c r="H211" i="2"/>
  <c r="G211" i="2"/>
  <c r="F211" i="2"/>
  <c r="E211" i="2"/>
  <c r="N210" i="2"/>
  <c r="M210" i="2"/>
  <c r="L210" i="2"/>
  <c r="K210" i="2"/>
  <c r="J210" i="2"/>
  <c r="I210" i="2"/>
  <c r="H210" i="2"/>
  <c r="G210" i="2"/>
  <c r="F210" i="2"/>
  <c r="E210" i="2"/>
  <c r="N209" i="2"/>
  <c r="M209" i="2"/>
  <c r="L209" i="2"/>
  <c r="K209" i="2"/>
  <c r="J209" i="2"/>
  <c r="I209" i="2"/>
  <c r="H209" i="2"/>
  <c r="G209" i="2"/>
  <c r="F209" i="2"/>
  <c r="E209" i="2"/>
  <c r="N208" i="2"/>
  <c r="M208" i="2"/>
  <c r="L208" i="2"/>
  <c r="K208" i="2"/>
  <c r="J208" i="2"/>
  <c r="I208" i="2"/>
  <c r="H208" i="2"/>
  <c r="G208" i="2"/>
  <c r="F208" i="2"/>
  <c r="E208" i="2"/>
  <c r="N207" i="2"/>
  <c r="M207" i="2"/>
  <c r="L207" i="2"/>
  <c r="K207" i="2"/>
  <c r="J207" i="2"/>
  <c r="I207" i="2"/>
  <c r="H207" i="2"/>
  <c r="G207" i="2"/>
  <c r="F207" i="2"/>
  <c r="E207" i="2"/>
  <c r="N206" i="2"/>
  <c r="M206" i="2"/>
  <c r="L206" i="2"/>
  <c r="K206" i="2"/>
  <c r="J206" i="2"/>
  <c r="I206" i="2"/>
  <c r="H206" i="2"/>
  <c r="G206" i="2"/>
  <c r="F206" i="2"/>
  <c r="E206" i="2"/>
  <c r="N205" i="2"/>
  <c r="M205" i="2"/>
  <c r="L205" i="2"/>
  <c r="K205" i="2"/>
  <c r="J205" i="2"/>
  <c r="I205" i="2"/>
  <c r="H205" i="2"/>
  <c r="G205" i="2"/>
  <c r="F205" i="2"/>
  <c r="E205" i="2"/>
  <c r="N204" i="2"/>
  <c r="M204" i="2"/>
  <c r="L204" i="2"/>
  <c r="K204" i="2"/>
  <c r="J204" i="2"/>
  <c r="I204" i="2"/>
  <c r="H204" i="2"/>
  <c r="G204" i="2"/>
  <c r="F204" i="2"/>
  <c r="E204" i="2"/>
  <c r="N203" i="2"/>
  <c r="M203" i="2"/>
  <c r="L203" i="2"/>
  <c r="K203" i="2"/>
  <c r="J203" i="2"/>
  <c r="I203" i="2"/>
  <c r="H203" i="2"/>
  <c r="G203" i="2"/>
  <c r="F203" i="2"/>
  <c r="E203" i="2"/>
  <c r="N202" i="2"/>
  <c r="M202" i="2"/>
  <c r="L202" i="2"/>
  <c r="K202" i="2"/>
  <c r="J202" i="2"/>
  <c r="I202" i="2"/>
  <c r="H202" i="2"/>
  <c r="G202" i="2"/>
  <c r="F202" i="2"/>
  <c r="E202" i="2"/>
  <c r="N201" i="2"/>
  <c r="M201" i="2"/>
  <c r="L201" i="2"/>
  <c r="K201" i="2"/>
  <c r="J201" i="2"/>
  <c r="I201" i="2"/>
  <c r="H201" i="2"/>
  <c r="G201" i="2"/>
  <c r="F201" i="2"/>
  <c r="E201" i="2"/>
  <c r="N200" i="2"/>
  <c r="M200" i="2"/>
  <c r="L200" i="2"/>
  <c r="K200" i="2"/>
  <c r="J200" i="2"/>
  <c r="I200" i="2"/>
  <c r="H200" i="2"/>
  <c r="G200" i="2"/>
  <c r="F200" i="2"/>
  <c r="E200" i="2"/>
  <c r="N199" i="2"/>
  <c r="M199" i="2"/>
  <c r="L199" i="2"/>
  <c r="K199" i="2"/>
  <c r="J199" i="2"/>
  <c r="I199" i="2"/>
  <c r="H199" i="2"/>
  <c r="G199" i="2"/>
  <c r="F199" i="2"/>
  <c r="E199" i="2"/>
  <c r="N198" i="2"/>
  <c r="M198" i="2"/>
  <c r="L198" i="2"/>
  <c r="K198" i="2"/>
  <c r="J198" i="2"/>
  <c r="I198" i="2"/>
  <c r="H198" i="2"/>
  <c r="G198" i="2"/>
  <c r="F198" i="2"/>
  <c r="E198" i="2"/>
  <c r="N197" i="2"/>
  <c r="M197" i="2"/>
  <c r="L197" i="2"/>
  <c r="K197" i="2"/>
  <c r="J197" i="2"/>
  <c r="I197" i="2"/>
  <c r="H197" i="2"/>
  <c r="G197" i="2"/>
  <c r="F197" i="2"/>
  <c r="E197" i="2"/>
  <c r="N196" i="2"/>
  <c r="M196" i="2"/>
  <c r="L196" i="2"/>
  <c r="K196" i="2"/>
  <c r="J196" i="2"/>
  <c r="I196" i="2"/>
  <c r="H196" i="2"/>
  <c r="G196" i="2"/>
  <c r="F196" i="2"/>
  <c r="E196" i="2"/>
  <c r="N195" i="2"/>
  <c r="M195" i="2"/>
  <c r="L195" i="2"/>
  <c r="K195" i="2"/>
  <c r="J195" i="2"/>
  <c r="I195" i="2"/>
  <c r="H195" i="2"/>
  <c r="G195" i="2"/>
  <c r="F195" i="2"/>
  <c r="E195" i="2"/>
  <c r="N194" i="2"/>
  <c r="M194" i="2"/>
  <c r="L194" i="2"/>
  <c r="K194" i="2"/>
  <c r="J194" i="2"/>
  <c r="I194" i="2"/>
  <c r="H194" i="2"/>
  <c r="G194" i="2"/>
  <c r="F194" i="2"/>
  <c r="E194" i="2"/>
  <c r="N193" i="2"/>
  <c r="M193" i="2"/>
  <c r="L193" i="2"/>
  <c r="K193" i="2"/>
  <c r="J193" i="2"/>
  <c r="I193" i="2"/>
  <c r="H193" i="2"/>
  <c r="G193" i="2"/>
  <c r="F193" i="2"/>
  <c r="E193" i="2"/>
  <c r="N192" i="2"/>
  <c r="M192" i="2"/>
  <c r="L192" i="2"/>
  <c r="K192" i="2"/>
  <c r="J192" i="2"/>
  <c r="I192" i="2"/>
  <c r="H192" i="2"/>
  <c r="G192" i="2"/>
  <c r="F192" i="2"/>
  <c r="E192" i="2"/>
  <c r="N191" i="2"/>
  <c r="M191" i="2"/>
  <c r="L191" i="2"/>
  <c r="K191" i="2"/>
  <c r="J191" i="2"/>
  <c r="I191" i="2"/>
  <c r="H191" i="2"/>
  <c r="G191" i="2"/>
  <c r="F191" i="2"/>
  <c r="E191" i="2"/>
  <c r="N190" i="2"/>
  <c r="M190" i="2"/>
  <c r="L190" i="2"/>
  <c r="K190" i="2"/>
  <c r="J190" i="2"/>
  <c r="I190" i="2"/>
  <c r="H190" i="2"/>
  <c r="G190" i="2"/>
  <c r="F190" i="2"/>
  <c r="E190" i="2"/>
  <c r="N189" i="2"/>
  <c r="M189" i="2"/>
  <c r="L189" i="2"/>
  <c r="K189" i="2"/>
  <c r="J189" i="2"/>
  <c r="I189" i="2"/>
  <c r="H189" i="2"/>
  <c r="G189" i="2"/>
  <c r="F189" i="2"/>
  <c r="E189" i="2"/>
  <c r="N188" i="2"/>
  <c r="M188" i="2"/>
  <c r="L188" i="2"/>
  <c r="K188" i="2"/>
  <c r="J188" i="2"/>
  <c r="I188" i="2"/>
  <c r="H188" i="2"/>
  <c r="G188" i="2"/>
  <c r="F188" i="2"/>
  <c r="E188" i="2"/>
  <c r="N187" i="2"/>
  <c r="M187" i="2"/>
  <c r="L187" i="2"/>
  <c r="K187" i="2"/>
  <c r="J187" i="2"/>
  <c r="I187" i="2"/>
  <c r="H187" i="2"/>
  <c r="G187" i="2"/>
  <c r="F187" i="2"/>
  <c r="E187" i="2"/>
  <c r="N186" i="2"/>
  <c r="M186" i="2"/>
  <c r="L186" i="2"/>
  <c r="K186" i="2"/>
  <c r="J186" i="2"/>
  <c r="I186" i="2"/>
  <c r="H186" i="2"/>
  <c r="G186" i="2"/>
  <c r="F186" i="2"/>
  <c r="E186" i="2"/>
  <c r="N185" i="2"/>
  <c r="M185" i="2"/>
  <c r="L185" i="2"/>
  <c r="K185" i="2"/>
  <c r="J185" i="2"/>
  <c r="I185" i="2"/>
  <c r="H185" i="2"/>
  <c r="G185" i="2"/>
  <c r="F185" i="2"/>
  <c r="E185" i="2"/>
  <c r="N184" i="2"/>
  <c r="M184" i="2"/>
  <c r="L184" i="2"/>
  <c r="K184" i="2"/>
  <c r="J184" i="2"/>
  <c r="I184" i="2"/>
  <c r="H184" i="2"/>
  <c r="G184" i="2"/>
  <c r="F184" i="2"/>
  <c r="E184" i="2"/>
  <c r="N183" i="2"/>
  <c r="M183" i="2"/>
  <c r="L183" i="2"/>
  <c r="K183" i="2"/>
  <c r="J183" i="2"/>
  <c r="I183" i="2"/>
  <c r="H183" i="2"/>
  <c r="G183" i="2"/>
  <c r="F183" i="2"/>
  <c r="E183" i="2"/>
  <c r="N182" i="2"/>
  <c r="M182" i="2"/>
  <c r="L182" i="2"/>
  <c r="K182" i="2"/>
  <c r="J182" i="2"/>
  <c r="I182" i="2"/>
  <c r="H182" i="2"/>
  <c r="G182" i="2"/>
  <c r="F182" i="2"/>
  <c r="E182" i="2"/>
  <c r="N181" i="2"/>
  <c r="M181" i="2"/>
  <c r="L181" i="2"/>
  <c r="K181" i="2"/>
  <c r="J181" i="2"/>
  <c r="I181" i="2"/>
  <c r="H181" i="2"/>
  <c r="G181" i="2"/>
  <c r="F181" i="2"/>
  <c r="E181" i="2"/>
  <c r="N180" i="2"/>
  <c r="M180" i="2"/>
  <c r="L180" i="2"/>
  <c r="K180" i="2"/>
  <c r="J180" i="2"/>
  <c r="I180" i="2"/>
  <c r="H180" i="2"/>
  <c r="G180" i="2"/>
  <c r="F180" i="2"/>
  <c r="E180" i="2"/>
  <c r="N179" i="2"/>
  <c r="M179" i="2"/>
  <c r="L179" i="2"/>
  <c r="K179" i="2"/>
  <c r="J179" i="2"/>
  <c r="I179" i="2"/>
  <c r="H179" i="2"/>
  <c r="G179" i="2"/>
  <c r="F179" i="2"/>
  <c r="E179" i="2"/>
  <c r="N178" i="2"/>
  <c r="M178" i="2"/>
  <c r="L178" i="2"/>
  <c r="K178" i="2"/>
  <c r="J178" i="2"/>
  <c r="I178" i="2"/>
  <c r="H178" i="2"/>
  <c r="G178" i="2"/>
  <c r="F178" i="2"/>
  <c r="E178" i="2"/>
  <c r="N177" i="2"/>
  <c r="M177" i="2"/>
  <c r="L177" i="2"/>
  <c r="K177" i="2"/>
  <c r="J177" i="2"/>
  <c r="I177" i="2"/>
  <c r="H177" i="2"/>
  <c r="G177" i="2"/>
  <c r="F177" i="2"/>
  <c r="E177" i="2"/>
  <c r="N176" i="2"/>
  <c r="M176" i="2"/>
  <c r="L176" i="2"/>
  <c r="K176" i="2"/>
  <c r="J176" i="2"/>
  <c r="I176" i="2"/>
  <c r="H176" i="2"/>
  <c r="G176" i="2"/>
  <c r="F176" i="2"/>
  <c r="E176" i="2"/>
  <c r="N175" i="2"/>
  <c r="M175" i="2"/>
  <c r="L175" i="2"/>
  <c r="K175" i="2"/>
  <c r="J175" i="2"/>
  <c r="I175" i="2"/>
  <c r="H175" i="2"/>
  <c r="G175" i="2"/>
  <c r="F175" i="2"/>
  <c r="E175" i="2"/>
  <c r="N174" i="2"/>
  <c r="M174" i="2"/>
  <c r="L174" i="2"/>
  <c r="K174" i="2"/>
  <c r="J174" i="2"/>
  <c r="I174" i="2"/>
  <c r="H174" i="2"/>
  <c r="G174" i="2"/>
  <c r="F174" i="2"/>
  <c r="E174" i="2"/>
  <c r="N173" i="2"/>
  <c r="M173" i="2"/>
  <c r="L173" i="2"/>
  <c r="K173" i="2"/>
  <c r="J173" i="2"/>
  <c r="I173" i="2"/>
  <c r="H173" i="2"/>
  <c r="G173" i="2"/>
  <c r="F173" i="2"/>
  <c r="E173" i="2"/>
  <c r="N172" i="2"/>
  <c r="M172" i="2"/>
  <c r="L172" i="2"/>
  <c r="K172" i="2"/>
  <c r="J172" i="2"/>
  <c r="I172" i="2"/>
  <c r="H172" i="2"/>
  <c r="G172" i="2"/>
  <c r="F172" i="2"/>
  <c r="E172" i="2"/>
  <c r="N171" i="2"/>
  <c r="M171" i="2"/>
  <c r="L171" i="2"/>
  <c r="K171" i="2"/>
  <c r="J171" i="2"/>
  <c r="I171" i="2"/>
  <c r="H171" i="2"/>
  <c r="G171" i="2"/>
  <c r="F171" i="2"/>
  <c r="E171" i="2"/>
  <c r="N170" i="2"/>
  <c r="M170" i="2"/>
  <c r="L170" i="2"/>
  <c r="K170" i="2"/>
  <c r="J170" i="2"/>
  <c r="I170" i="2"/>
  <c r="H170" i="2"/>
  <c r="G170" i="2"/>
  <c r="F170" i="2"/>
  <c r="E170" i="2"/>
  <c r="N169" i="2"/>
  <c r="M169" i="2"/>
  <c r="L169" i="2"/>
  <c r="K169" i="2"/>
  <c r="J169" i="2"/>
  <c r="I169" i="2"/>
  <c r="H169" i="2"/>
  <c r="G169" i="2"/>
  <c r="F169" i="2"/>
  <c r="E169" i="2"/>
  <c r="N168" i="2"/>
  <c r="M168" i="2"/>
  <c r="L168" i="2"/>
  <c r="K168" i="2"/>
  <c r="J168" i="2"/>
  <c r="I168" i="2"/>
  <c r="H168" i="2"/>
  <c r="G168" i="2"/>
  <c r="F168" i="2"/>
  <c r="E168" i="2"/>
  <c r="N167" i="2"/>
  <c r="M167" i="2"/>
  <c r="L167" i="2"/>
  <c r="K167" i="2"/>
  <c r="J167" i="2"/>
  <c r="I167" i="2"/>
  <c r="H167" i="2"/>
  <c r="G167" i="2"/>
  <c r="F167" i="2"/>
  <c r="E167" i="2"/>
  <c r="N166" i="2"/>
  <c r="M166" i="2"/>
  <c r="L166" i="2"/>
  <c r="K166" i="2"/>
  <c r="J166" i="2"/>
  <c r="I166" i="2"/>
  <c r="H166" i="2"/>
  <c r="G166" i="2"/>
  <c r="F166" i="2"/>
  <c r="E166" i="2"/>
  <c r="N165" i="2"/>
  <c r="M165" i="2"/>
  <c r="L165" i="2"/>
  <c r="K165" i="2"/>
  <c r="J165" i="2"/>
  <c r="I165" i="2"/>
  <c r="H165" i="2"/>
  <c r="G165" i="2"/>
  <c r="F165" i="2"/>
  <c r="E165" i="2"/>
  <c r="N164" i="2"/>
  <c r="M164" i="2"/>
  <c r="L164" i="2"/>
  <c r="K164" i="2"/>
  <c r="J164" i="2"/>
  <c r="I164" i="2"/>
  <c r="H164" i="2"/>
  <c r="G164" i="2"/>
  <c r="F164" i="2"/>
  <c r="E164" i="2"/>
  <c r="N163" i="2"/>
  <c r="M163" i="2"/>
  <c r="L163" i="2"/>
  <c r="K163" i="2"/>
  <c r="J163" i="2"/>
  <c r="I163" i="2"/>
  <c r="H163" i="2"/>
  <c r="G163" i="2"/>
  <c r="F163" i="2"/>
  <c r="E163" i="2"/>
  <c r="N162" i="2"/>
  <c r="M162" i="2"/>
  <c r="L162" i="2"/>
  <c r="K162" i="2"/>
  <c r="J162" i="2"/>
  <c r="I162" i="2"/>
  <c r="H162" i="2"/>
  <c r="G162" i="2"/>
  <c r="F162" i="2"/>
  <c r="E162" i="2"/>
  <c r="N161" i="2"/>
  <c r="M161" i="2"/>
  <c r="L161" i="2"/>
  <c r="K161" i="2"/>
  <c r="J161" i="2"/>
  <c r="I161" i="2"/>
  <c r="H161" i="2"/>
  <c r="G161" i="2"/>
  <c r="F161" i="2"/>
  <c r="E161" i="2"/>
  <c r="N160" i="2"/>
  <c r="M160" i="2"/>
  <c r="L160" i="2"/>
  <c r="K160" i="2"/>
  <c r="J160" i="2"/>
  <c r="I160" i="2"/>
  <c r="H160" i="2"/>
  <c r="G160" i="2"/>
  <c r="F160" i="2"/>
  <c r="E160" i="2"/>
  <c r="N159" i="2"/>
  <c r="M159" i="2"/>
  <c r="L159" i="2"/>
  <c r="K159" i="2"/>
  <c r="J159" i="2"/>
  <c r="I159" i="2"/>
  <c r="H159" i="2"/>
  <c r="G159" i="2"/>
  <c r="F159" i="2"/>
  <c r="E159" i="2"/>
  <c r="N158" i="2"/>
  <c r="M158" i="2"/>
  <c r="L158" i="2"/>
  <c r="K158" i="2"/>
  <c r="J158" i="2"/>
  <c r="I158" i="2"/>
  <c r="H158" i="2"/>
  <c r="G158" i="2"/>
  <c r="F158" i="2"/>
  <c r="E158" i="2"/>
  <c r="N157" i="2"/>
  <c r="M157" i="2"/>
  <c r="L157" i="2"/>
  <c r="K157" i="2"/>
  <c r="J157" i="2"/>
  <c r="I157" i="2"/>
  <c r="H157" i="2"/>
  <c r="G157" i="2"/>
  <c r="F157" i="2"/>
  <c r="E157" i="2"/>
  <c r="N156" i="2"/>
  <c r="M156" i="2"/>
  <c r="L156" i="2"/>
  <c r="K156" i="2"/>
  <c r="J156" i="2"/>
  <c r="I156" i="2"/>
  <c r="H156" i="2"/>
  <c r="G156" i="2"/>
  <c r="F156" i="2"/>
  <c r="E156" i="2"/>
  <c r="N155" i="2"/>
  <c r="M155" i="2"/>
  <c r="L155" i="2"/>
  <c r="K155" i="2"/>
  <c r="J155" i="2"/>
  <c r="I155" i="2"/>
  <c r="H155" i="2"/>
  <c r="G155" i="2"/>
  <c r="F155" i="2"/>
  <c r="E155" i="2"/>
  <c r="N154" i="2"/>
  <c r="M154" i="2"/>
  <c r="L154" i="2"/>
  <c r="K154" i="2"/>
  <c r="J154" i="2"/>
  <c r="I154" i="2"/>
  <c r="H154" i="2"/>
  <c r="G154" i="2"/>
  <c r="F154" i="2"/>
  <c r="E154" i="2"/>
  <c r="N153" i="2"/>
  <c r="M153" i="2"/>
  <c r="L153" i="2"/>
  <c r="K153" i="2"/>
  <c r="J153" i="2"/>
  <c r="I153" i="2"/>
  <c r="H153" i="2"/>
  <c r="G153" i="2"/>
  <c r="F153" i="2"/>
  <c r="E153" i="2"/>
  <c r="N152" i="2"/>
  <c r="M152" i="2"/>
  <c r="L152" i="2"/>
  <c r="K152" i="2"/>
  <c r="J152" i="2"/>
  <c r="I152" i="2"/>
  <c r="H152" i="2"/>
  <c r="G152" i="2"/>
  <c r="F152" i="2"/>
  <c r="E152" i="2"/>
  <c r="N151" i="2"/>
  <c r="M151" i="2"/>
  <c r="L151" i="2"/>
  <c r="K151" i="2"/>
  <c r="J151" i="2"/>
  <c r="I151" i="2"/>
  <c r="H151" i="2"/>
  <c r="G151" i="2"/>
  <c r="F151" i="2"/>
  <c r="E151" i="2"/>
  <c r="N150" i="2"/>
  <c r="M150" i="2"/>
  <c r="L150" i="2"/>
  <c r="K150" i="2"/>
  <c r="J150" i="2"/>
  <c r="I150" i="2"/>
  <c r="H150" i="2"/>
  <c r="G150" i="2"/>
  <c r="F150" i="2"/>
  <c r="E150" i="2"/>
  <c r="N149" i="2"/>
  <c r="M149" i="2"/>
  <c r="L149" i="2"/>
  <c r="K149" i="2"/>
  <c r="J149" i="2"/>
  <c r="I149" i="2"/>
  <c r="H149" i="2"/>
  <c r="G149" i="2"/>
  <c r="F149" i="2"/>
  <c r="E149" i="2"/>
  <c r="N148" i="2"/>
  <c r="M148" i="2"/>
  <c r="L148" i="2"/>
  <c r="K148" i="2"/>
  <c r="J148" i="2"/>
  <c r="I148" i="2"/>
  <c r="H148" i="2"/>
  <c r="G148" i="2"/>
  <c r="F148" i="2"/>
  <c r="E148" i="2"/>
  <c r="N147" i="2"/>
  <c r="M147" i="2"/>
  <c r="L147" i="2"/>
  <c r="K147" i="2"/>
  <c r="J147" i="2"/>
  <c r="I147" i="2"/>
  <c r="H147" i="2"/>
  <c r="G147" i="2"/>
  <c r="F147" i="2"/>
  <c r="E147" i="2"/>
  <c r="N146" i="2"/>
  <c r="M146" i="2"/>
  <c r="L146" i="2"/>
  <c r="K146" i="2"/>
  <c r="J146" i="2"/>
  <c r="I146" i="2"/>
  <c r="H146" i="2"/>
  <c r="G146" i="2"/>
  <c r="F146" i="2"/>
  <c r="E146" i="2"/>
  <c r="N145" i="2"/>
  <c r="M145" i="2"/>
  <c r="L145" i="2"/>
  <c r="K145" i="2"/>
  <c r="J145" i="2"/>
  <c r="I145" i="2"/>
  <c r="H145" i="2"/>
  <c r="G145" i="2"/>
  <c r="F145" i="2"/>
  <c r="E145" i="2"/>
  <c r="N144" i="2"/>
  <c r="M144" i="2"/>
  <c r="L144" i="2"/>
  <c r="K144" i="2"/>
  <c r="J144" i="2"/>
  <c r="I144" i="2"/>
  <c r="H144" i="2"/>
  <c r="G144" i="2"/>
  <c r="F144" i="2"/>
  <c r="E144" i="2"/>
  <c r="N143" i="2"/>
  <c r="M143" i="2"/>
  <c r="L143" i="2"/>
  <c r="K143" i="2"/>
  <c r="J143" i="2"/>
  <c r="I143" i="2"/>
  <c r="H143" i="2"/>
  <c r="G143" i="2"/>
  <c r="F143" i="2"/>
  <c r="E143" i="2"/>
  <c r="N142" i="2"/>
  <c r="M142" i="2"/>
  <c r="L142" i="2"/>
  <c r="K142" i="2"/>
  <c r="J142" i="2"/>
  <c r="I142" i="2"/>
  <c r="H142" i="2"/>
  <c r="G142" i="2"/>
  <c r="F142" i="2"/>
  <c r="E142" i="2"/>
  <c r="N141" i="2"/>
  <c r="M141" i="2"/>
  <c r="L141" i="2"/>
  <c r="K141" i="2"/>
  <c r="J141" i="2"/>
  <c r="I141" i="2"/>
  <c r="H141" i="2"/>
  <c r="G141" i="2"/>
  <c r="F141" i="2"/>
  <c r="E141" i="2"/>
  <c r="N140" i="2"/>
  <c r="M140" i="2"/>
  <c r="L140" i="2"/>
  <c r="K140" i="2"/>
  <c r="J140" i="2"/>
  <c r="I140" i="2"/>
  <c r="H140" i="2"/>
  <c r="G140" i="2"/>
  <c r="F140" i="2"/>
  <c r="E140" i="2"/>
  <c r="N139" i="2"/>
  <c r="M139" i="2"/>
  <c r="L139" i="2"/>
  <c r="K139" i="2"/>
  <c r="J139" i="2"/>
  <c r="I139" i="2"/>
  <c r="H139" i="2"/>
  <c r="G139" i="2"/>
  <c r="F139" i="2"/>
  <c r="E139" i="2"/>
  <c r="N138" i="2"/>
  <c r="M138" i="2"/>
  <c r="L138" i="2"/>
  <c r="K138" i="2"/>
  <c r="J138" i="2"/>
  <c r="I138" i="2"/>
  <c r="H138" i="2"/>
  <c r="G138" i="2"/>
  <c r="F138" i="2"/>
  <c r="E138" i="2"/>
  <c r="N137" i="2"/>
  <c r="M137" i="2"/>
  <c r="L137" i="2"/>
  <c r="K137" i="2"/>
  <c r="J137" i="2"/>
  <c r="I137" i="2"/>
  <c r="H137" i="2"/>
  <c r="G137" i="2"/>
  <c r="F137" i="2"/>
  <c r="E137" i="2"/>
  <c r="N136" i="2"/>
  <c r="M136" i="2"/>
  <c r="L136" i="2"/>
  <c r="K136" i="2"/>
  <c r="J136" i="2"/>
  <c r="I136" i="2"/>
  <c r="H136" i="2"/>
  <c r="G136" i="2"/>
  <c r="F136" i="2"/>
  <c r="E136" i="2"/>
  <c r="N135" i="2"/>
  <c r="M135" i="2"/>
  <c r="L135" i="2"/>
  <c r="K135" i="2"/>
  <c r="J135" i="2"/>
  <c r="I135" i="2"/>
  <c r="H135" i="2"/>
  <c r="G135" i="2"/>
  <c r="F135" i="2"/>
  <c r="E135" i="2"/>
  <c r="N134" i="2"/>
  <c r="M134" i="2"/>
  <c r="L134" i="2"/>
  <c r="K134" i="2"/>
  <c r="J134" i="2"/>
  <c r="I134" i="2"/>
  <c r="H134" i="2"/>
  <c r="G134" i="2"/>
  <c r="F134" i="2"/>
  <c r="E134" i="2"/>
  <c r="N133" i="2"/>
  <c r="M133" i="2"/>
  <c r="L133" i="2"/>
  <c r="K133" i="2"/>
  <c r="J133" i="2"/>
  <c r="I133" i="2"/>
  <c r="H133" i="2"/>
  <c r="G133" i="2"/>
  <c r="F133" i="2"/>
  <c r="E133" i="2"/>
  <c r="N132" i="2"/>
  <c r="M132" i="2"/>
  <c r="L132" i="2"/>
  <c r="K132" i="2"/>
  <c r="J132" i="2"/>
  <c r="I132" i="2"/>
  <c r="H132" i="2"/>
  <c r="G132" i="2"/>
  <c r="F132" i="2"/>
  <c r="E132" i="2"/>
  <c r="N131" i="2"/>
  <c r="M131" i="2"/>
  <c r="L131" i="2"/>
  <c r="K131" i="2"/>
  <c r="J131" i="2"/>
  <c r="I131" i="2"/>
  <c r="H131" i="2"/>
  <c r="G131" i="2"/>
  <c r="F131" i="2"/>
  <c r="E131" i="2"/>
  <c r="N130" i="2"/>
  <c r="M130" i="2"/>
  <c r="L130" i="2"/>
  <c r="K130" i="2"/>
  <c r="J130" i="2"/>
  <c r="I130" i="2"/>
  <c r="H130" i="2"/>
  <c r="G130" i="2"/>
  <c r="F130" i="2"/>
  <c r="E130" i="2"/>
  <c r="N129" i="2"/>
  <c r="M129" i="2"/>
  <c r="L129" i="2"/>
  <c r="K129" i="2"/>
  <c r="J129" i="2"/>
  <c r="I129" i="2"/>
  <c r="H129" i="2"/>
  <c r="G129" i="2"/>
  <c r="F129" i="2"/>
  <c r="E129" i="2"/>
  <c r="N128" i="2"/>
  <c r="M128" i="2"/>
  <c r="L128" i="2"/>
  <c r="K128" i="2"/>
  <c r="J128" i="2"/>
  <c r="I128" i="2"/>
  <c r="H128" i="2"/>
  <c r="G128" i="2"/>
  <c r="F128" i="2"/>
  <c r="E128" i="2"/>
  <c r="N127" i="2"/>
  <c r="M127" i="2"/>
  <c r="L127" i="2"/>
  <c r="K127" i="2"/>
  <c r="J127" i="2"/>
  <c r="I127" i="2"/>
  <c r="H127" i="2"/>
  <c r="G127" i="2"/>
  <c r="F127" i="2"/>
  <c r="E127" i="2"/>
  <c r="N126" i="2"/>
  <c r="M126" i="2"/>
  <c r="L126" i="2"/>
  <c r="K126" i="2"/>
  <c r="J126" i="2"/>
  <c r="I126" i="2"/>
  <c r="H126" i="2"/>
  <c r="G126" i="2"/>
  <c r="F126" i="2"/>
  <c r="E126" i="2"/>
  <c r="N125" i="2"/>
  <c r="M125" i="2"/>
  <c r="L125" i="2"/>
  <c r="K125" i="2"/>
  <c r="J125" i="2"/>
  <c r="I125" i="2"/>
  <c r="H125" i="2"/>
  <c r="G125" i="2"/>
  <c r="F125" i="2"/>
  <c r="E125" i="2"/>
  <c r="N124" i="2"/>
  <c r="M124" i="2"/>
  <c r="L124" i="2"/>
  <c r="K124" i="2"/>
  <c r="J124" i="2"/>
  <c r="I124" i="2"/>
  <c r="H124" i="2"/>
  <c r="G124" i="2"/>
  <c r="F124" i="2"/>
  <c r="E124" i="2"/>
  <c r="N123" i="2"/>
  <c r="M123" i="2"/>
  <c r="L123" i="2"/>
  <c r="K123" i="2"/>
  <c r="J123" i="2"/>
  <c r="I123" i="2"/>
  <c r="H123" i="2"/>
  <c r="G123" i="2"/>
  <c r="F123" i="2"/>
  <c r="E123" i="2"/>
  <c r="N122" i="2"/>
  <c r="M122" i="2"/>
  <c r="L122" i="2"/>
  <c r="K122" i="2"/>
  <c r="J122" i="2"/>
  <c r="I122" i="2"/>
  <c r="H122" i="2"/>
  <c r="G122" i="2"/>
  <c r="F122" i="2"/>
  <c r="E122" i="2"/>
  <c r="N121" i="2"/>
  <c r="M121" i="2"/>
  <c r="L121" i="2"/>
  <c r="K121" i="2"/>
  <c r="J121" i="2"/>
  <c r="I121" i="2"/>
  <c r="H121" i="2"/>
  <c r="G121" i="2"/>
  <c r="F121" i="2"/>
  <c r="E121" i="2"/>
  <c r="N120" i="2"/>
  <c r="M120" i="2"/>
  <c r="L120" i="2"/>
  <c r="K120" i="2"/>
  <c r="J120" i="2"/>
  <c r="I120" i="2"/>
  <c r="H120" i="2"/>
  <c r="G120" i="2"/>
  <c r="F120" i="2"/>
  <c r="E120" i="2"/>
  <c r="N119" i="2"/>
  <c r="M119" i="2"/>
  <c r="L119" i="2"/>
  <c r="K119" i="2"/>
  <c r="J119" i="2"/>
  <c r="I119" i="2"/>
  <c r="H119" i="2"/>
  <c r="G119" i="2"/>
  <c r="F119" i="2"/>
  <c r="E119" i="2"/>
  <c r="N118" i="2"/>
  <c r="M118" i="2"/>
  <c r="L118" i="2"/>
  <c r="K118" i="2"/>
  <c r="J118" i="2"/>
  <c r="I118" i="2"/>
  <c r="H118" i="2"/>
  <c r="G118" i="2"/>
  <c r="F118" i="2"/>
  <c r="E118" i="2"/>
  <c r="N117" i="2"/>
  <c r="M117" i="2"/>
  <c r="L117" i="2"/>
  <c r="K117" i="2"/>
  <c r="J117" i="2"/>
  <c r="I117" i="2"/>
  <c r="H117" i="2"/>
  <c r="G117" i="2"/>
  <c r="F117" i="2"/>
  <c r="E117" i="2"/>
  <c r="N116" i="2"/>
  <c r="M116" i="2"/>
  <c r="L116" i="2"/>
  <c r="K116" i="2"/>
  <c r="J116" i="2"/>
  <c r="I116" i="2"/>
  <c r="H116" i="2"/>
  <c r="G116" i="2"/>
  <c r="F116" i="2"/>
  <c r="E116" i="2"/>
  <c r="N115" i="2"/>
  <c r="M115" i="2"/>
  <c r="L115" i="2"/>
  <c r="K115" i="2"/>
  <c r="J115" i="2"/>
  <c r="I115" i="2"/>
  <c r="H115" i="2"/>
  <c r="G115" i="2"/>
  <c r="F115" i="2"/>
  <c r="E115" i="2"/>
  <c r="N114" i="2"/>
  <c r="M114" i="2"/>
  <c r="L114" i="2"/>
  <c r="K114" i="2"/>
  <c r="J114" i="2"/>
  <c r="I114" i="2"/>
  <c r="H114" i="2"/>
  <c r="G114" i="2"/>
  <c r="F114" i="2"/>
  <c r="E114" i="2"/>
  <c r="N113" i="2"/>
  <c r="M113" i="2"/>
  <c r="L113" i="2"/>
  <c r="K113" i="2"/>
  <c r="J113" i="2"/>
  <c r="I113" i="2"/>
  <c r="H113" i="2"/>
  <c r="G113" i="2"/>
  <c r="F113" i="2"/>
  <c r="E113" i="2"/>
  <c r="N112" i="2"/>
  <c r="M112" i="2"/>
  <c r="L112" i="2"/>
  <c r="K112" i="2"/>
  <c r="J112" i="2"/>
  <c r="I112" i="2"/>
  <c r="H112" i="2"/>
  <c r="G112" i="2"/>
  <c r="F112" i="2"/>
  <c r="E112" i="2"/>
  <c r="N111" i="2"/>
  <c r="M111" i="2"/>
  <c r="L111" i="2"/>
  <c r="K111" i="2"/>
  <c r="J111" i="2"/>
  <c r="I111" i="2"/>
  <c r="H111" i="2"/>
  <c r="G111" i="2"/>
  <c r="F111" i="2"/>
  <c r="E111" i="2"/>
  <c r="N110" i="2"/>
  <c r="M110" i="2"/>
  <c r="L110" i="2"/>
  <c r="K110" i="2"/>
  <c r="J110" i="2"/>
  <c r="I110" i="2"/>
  <c r="H110" i="2"/>
  <c r="G110" i="2"/>
  <c r="F110" i="2"/>
  <c r="E110" i="2"/>
  <c r="N109" i="2"/>
  <c r="M109" i="2"/>
  <c r="L109" i="2"/>
  <c r="K109" i="2"/>
  <c r="J109" i="2"/>
  <c r="I109" i="2"/>
  <c r="H109" i="2"/>
  <c r="G109" i="2"/>
  <c r="F109" i="2"/>
  <c r="E109" i="2"/>
  <c r="N108" i="2"/>
  <c r="M108" i="2"/>
  <c r="L108" i="2"/>
  <c r="K108" i="2"/>
  <c r="J108" i="2"/>
  <c r="I108" i="2"/>
  <c r="H108" i="2"/>
  <c r="G108" i="2"/>
  <c r="F108" i="2"/>
  <c r="E108" i="2"/>
  <c r="N107" i="2"/>
  <c r="M107" i="2"/>
  <c r="L107" i="2"/>
  <c r="K107" i="2"/>
  <c r="J107" i="2"/>
  <c r="I107" i="2"/>
  <c r="H107" i="2"/>
  <c r="G107" i="2"/>
  <c r="F107" i="2"/>
  <c r="E107" i="2"/>
  <c r="N106" i="2"/>
  <c r="M106" i="2"/>
  <c r="L106" i="2"/>
  <c r="K106" i="2"/>
  <c r="J106" i="2"/>
  <c r="I106" i="2"/>
  <c r="H106" i="2"/>
  <c r="G106" i="2"/>
  <c r="F106" i="2"/>
  <c r="E106" i="2"/>
  <c r="N105" i="2"/>
  <c r="M105" i="2"/>
  <c r="L105" i="2"/>
  <c r="K105" i="2"/>
  <c r="J105" i="2"/>
  <c r="I105" i="2"/>
  <c r="H105" i="2"/>
  <c r="G105" i="2"/>
  <c r="F105" i="2"/>
  <c r="E105" i="2"/>
  <c r="N104" i="2"/>
  <c r="M104" i="2"/>
  <c r="L104" i="2"/>
  <c r="K104" i="2"/>
  <c r="J104" i="2"/>
  <c r="I104" i="2"/>
  <c r="H104" i="2"/>
  <c r="G104" i="2"/>
  <c r="F104" i="2"/>
  <c r="E104" i="2"/>
  <c r="N103" i="2"/>
  <c r="M103" i="2"/>
  <c r="L103" i="2"/>
  <c r="K103" i="2"/>
  <c r="J103" i="2"/>
  <c r="I103" i="2"/>
  <c r="H103" i="2"/>
  <c r="G103" i="2"/>
  <c r="F103" i="2"/>
  <c r="E103" i="2"/>
  <c r="N102" i="2"/>
  <c r="M102" i="2"/>
  <c r="L102" i="2"/>
  <c r="K102" i="2"/>
  <c r="J102" i="2"/>
  <c r="I102" i="2"/>
  <c r="H102" i="2"/>
  <c r="G102" i="2"/>
  <c r="F102" i="2"/>
  <c r="E102" i="2"/>
  <c r="N101" i="2"/>
  <c r="M101" i="2"/>
  <c r="L101" i="2"/>
  <c r="K101" i="2"/>
  <c r="J101" i="2"/>
  <c r="I101" i="2"/>
  <c r="H101" i="2"/>
  <c r="G101" i="2"/>
  <c r="F101" i="2"/>
  <c r="E101" i="2"/>
  <c r="N100" i="2"/>
  <c r="M100" i="2"/>
  <c r="L100" i="2"/>
  <c r="K100" i="2"/>
  <c r="J100" i="2"/>
  <c r="I100" i="2"/>
  <c r="H100" i="2"/>
  <c r="G100" i="2"/>
  <c r="F100" i="2"/>
  <c r="E100" i="2"/>
  <c r="N99" i="2"/>
  <c r="M99" i="2"/>
  <c r="L99" i="2"/>
  <c r="K99" i="2"/>
  <c r="J99" i="2"/>
  <c r="I99" i="2"/>
  <c r="H99" i="2"/>
  <c r="G99" i="2"/>
  <c r="F99" i="2"/>
  <c r="E99" i="2"/>
  <c r="N98" i="2"/>
  <c r="M98" i="2"/>
  <c r="L98" i="2"/>
  <c r="K98" i="2"/>
  <c r="J98" i="2"/>
  <c r="I98" i="2"/>
  <c r="H98" i="2"/>
  <c r="G98" i="2"/>
  <c r="F98" i="2"/>
  <c r="E98" i="2"/>
  <c r="N97" i="2"/>
  <c r="M97" i="2"/>
  <c r="L97" i="2"/>
  <c r="K97" i="2"/>
  <c r="J97" i="2"/>
  <c r="I97" i="2"/>
  <c r="H97" i="2"/>
  <c r="G97" i="2"/>
  <c r="F97" i="2"/>
  <c r="E97" i="2"/>
  <c r="N96" i="2"/>
  <c r="M96" i="2"/>
  <c r="L96" i="2"/>
  <c r="K96" i="2"/>
  <c r="J96" i="2"/>
  <c r="I96" i="2"/>
  <c r="H96" i="2"/>
  <c r="G96" i="2"/>
  <c r="F96" i="2"/>
  <c r="E96" i="2"/>
  <c r="N95" i="2"/>
  <c r="M95" i="2"/>
  <c r="L95" i="2"/>
  <c r="K95" i="2"/>
  <c r="J95" i="2"/>
  <c r="I95" i="2"/>
  <c r="H95" i="2"/>
  <c r="G95" i="2"/>
  <c r="F95" i="2"/>
  <c r="E95" i="2"/>
  <c r="N94" i="2"/>
  <c r="M94" i="2"/>
  <c r="L94" i="2"/>
  <c r="K94" i="2"/>
  <c r="J94" i="2"/>
  <c r="I94" i="2"/>
  <c r="H94" i="2"/>
  <c r="G94" i="2"/>
  <c r="F94" i="2"/>
  <c r="E94" i="2"/>
  <c r="N93" i="2"/>
  <c r="M93" i="2"/>
  <c r="L93" i="2"/>
  <c r="K93" i="2"/>
  <c r="J93" i="2"/>
  <c r="I93" i="2"/>
  <c r="H93" i="2"/>
  <c r="G93" i="2"/>
  <c r="F93" i="2"/>
  <c r="E93" i="2"/>
  <c r="N92" i="2"/>
  <c r="M92" i="2"/>
  <c r="L92" i="2"/>
  <c r="K92" i="2"/>
  <c r="J92" i="2"/>
  <c r="I92" i="2"/>
  <c r="H92" i="2"/>
  <c r="G92" i="2"/>
  <c r="F92" i="2"/>
  <c r="E92" i="2"/>
  <c r="N91" i="2"/>
  <c r="M91" i="2"/>
  <c r="L91" i="2"/>
  <c r="K91" i="2"/>
  <c r="J91" i="2"/>
  <c r="I91" i="2"/>
  <c r="H91" i="2"/>
  <c r="G91" i="2"/>
  <c r="F91" i="2"/>
  <c r="E91" i="2"/>
  <c r="N90" i="2"/>
  <c r="M90" i="2"/>
  <c r="L90" i="2"/>
  <c r="K90" i="2"/>
  <c r="J90" i="2"/>
  <c r="I90" i="2"/>
  <c r="H90" i="2"/>
  <c r="G90" i="2"/>
  <c r="F90" i="2"/>
  <c r="E90" i="2"/>
  <c r="N89" i="2"/>
  <c r="M89" i="2"/>
  <c r="L89" i="2"/>
  <c r="K89" i="2"/>
  <c r="J89" i="2"/>
  <c r="I89" i="2"/>
  <c r="H89" i="2"/>
  <c r="G89" i="2"/>
  <c r="F89" i="2"/>
  <c r="E89" i="2"/>
  <c r="N88" i="2"/>
  <c r="M88" i="2"/>
  <c r="L88" i="2"/>
  <c r="K88" i="2"/>
  <c r="J88" i="2"/>
  <c r="I88" i="2"/>
  <c r="H88" i="2"/>
  <c r="G88" i="2"/>
  <c r="F88" i="2"/>
  <c r="E88" i="2"/>
  <c r="N87" i="2"/>
  <c r="M87" i="2"/>
  <c r="L87" i="2"/>
  <c r="K87" i="2"/>
  <c r="J87" i="2"/>
  <c r="I87" i="2"/>
  <c r="H87" i="2"/>
  <c r="G87" i="2"/>
  <c r="F87" i="2"/>
  <c r="E87" i="2"/>
  <c r="N86" i="2"/>
  <c r="M86" i="2"/>
  <c r="L86" i="2"/>
  <c r="K86" i="2"/>
  <c r="J86" i="2"/>
  <c r="I86" i="2"/>
  <c r="H86" i="2"/>
  <c r="G86" i="2"/>
  <c r="F86" i="2"/>
  <c r="E86" i="2"/>
  <c r="N85" i="2"/>
  <c r="M85" i="2"/>
  <c r="L85" i="2"/>
  <c r="K85" i="2"/>
  <c r="J85" i="2"/>
  <c r="I85" i="2"/>
  <c r="H85" i="2"/>
  <c r="G85" i="2"/>
  <c r="F85" i="2"/>
  <c r="E85" i="2"/>
  <c r="N84" i="2"/>
  <c r="M84" i="2"/>
  <c r="L84" i="2"/>
  <c r="K84" i="2"/>
  <c r="J84" i="2"/>
  <c r="I84" i="2"/>
  <c r="H84" i="2"/>
  <c r="G84" i="2"/>
  <c r="F84" i="2"/>
  <c r="E84" i="2"/>
  <c r="N83" i="2"/>
  <c r="M83" i="2"/>
  <c r="L83" i="2"/>
  <c r="K83" i="2"/>
  <c r="J83" i="2"/>
  <c r="I83" i="2"/>
  <c r="H83" i="2"/>
  <c r="G83" i="2"/>
  <c r="F83" i="2"/>
  <c r="E83" i="2"/>
  <c r="N82" i="2"/>
  <c r="M82" i="2"/>
  <c r="L82" i="2"/>
  <c r="K82" i="2"/>
  <c r="J82" i="2"/>
  <c r="I82" i="2"/>
  <c r="H82" i="2"/>
  <c r="G82" i="2"/>
  <c r="F82" i="2"/>
  <c r="E82" i="2"/>
  <c r="N81" i="2"/>
  <c r="M81" i="2"/>
  <c r="L81" i="2"/>
  <c r="K81" i="2"/>
  <c r="J81" i="2"/>
  <c r="I81" i="2"/>
  <c r="H81" i="2"/>
  <c r="G81" i="2"/>
  <c r="F81" i="2"/>
  <c r="E81" i="2"/>
  <c r="N80" i="2"/>
  <c r="M80" i="2"/>
  <c r="L80" i="2"/>
  <c r="K80" i="2"/>
  <c r="J80" i="2"/>
  <c r="I80" i="2"/>
  <c r="H80" i="2"/>
  <c r="G80" i="2"/>
  <c r="F80" i="2"/>
  <c r="E80" i="2"/>
  <c r="N79" i="2"/>
  <c r="M79" i="2"/>
  <c r="L79" i="2"/>
  <c r="K79" i="2"/>
  <c r="J79" i="2"/>
  <c r="I79" i="2"/>
  <c r="H79" i="2"/>
  <c r="G79" i="2"/>
  <c r="F79" i="2"/>
  <c r="E79" i="2"/>
  <c r="N78" i="2"/>
  <c r="M78" i="2"/>
  <c r="L78" i="2"/>
  <c r="K78" i="2"/>
  <c r="J78" i="2"/>
  <c r="I78" i="2"/>
  <c r="H78" i="2"/>
  <c r="G78" i="2"/>
  <c r="F78" i="2"/>
  <c r="E78" i="2"/>
  <c r="N77" i="2"/>
  <c r="M77" i="2"/>
  <c r="L77" i="2"/>
  <c r="K77" i="2"/>
  <c r="J77" i="2"/>
  <c r="I77" i="2"/>
  <c r="H77" i="2"/>
  <c r="G77" i="2"/>
  <c r="F77" i="2"/>
  <c r="E77" i="2"/>
  <c r="N76" i="2"/>
  <c r="M76" i="2"/>
  <c r="L76" i="2"/>
  <c r="K76" i="2"/>
  <c r="J76" i="2"/>
  <c r="I76" i="2"/>
  <c r="H76" i="2"/>
  <c r="G76" i="2"/>
  <c r="F76" i="2"/>
  <c r="E76" i="2"/>
  <c r="N75" i="2"/>
  <c r="M75" i="2"/>
  <c r="L75" i="2"/>
  <c r="K75" i="2"/>
  <c r="J75" i="2"/>
  <c r="I75" i="2"/>
  <c r="H75" i="2"/>
  <c r="G75" i="2"/>
  <c r="F75" i="2"/>
  <c r="E75" i="2"/>
  <c r="N74" i="2"/>
  <c r="M74" i="2"/>
  <c r="L74" i="2"/>
  <c r="K74" i="2"/>
  <c r="J74" i="2"/>
  <c r="I74" i="2"/>
  <c r="H74" i="2"/>
  <c r="G74" i="2"/>
  <c r="F74" i="2"/>
  <c r="E74" i="2"/>
  <c r="N73" i="2"/>
  <c r="M73" i="2"/>
  <c r="L73" i="2"/>
  <c r="K73" i="2"/>
  <c r="J73" i="2"/>
  <c r="I73" i="2"/>
  <c r="H73" i="2"/>
  <c r="G73" i="2"/>
  <c r="F73" i="2"/>
  <c r="E73" i="2"/>
  <c r="N72" i="2"/>
  <c r="M72" i="2"/>
  <c r="L72" i="2"/>
  <c r="K72" i="2"/>
  <c r="J72" i="2"/>
  <c r="I72" i="2"/>
  <c r="H72" i="2"/>
  <c r="G72" i="2"/>
  <c r="F72" i="2"/>
  <c r="E72" i="2"/>
  <c r="N71" i="2"/>
  <c r="M71" i="2"/>
  <c r="L71" i="2"/>
  <c r="K71" i="2"/>
  <c r="J71" i="2"/>
  <c r="I71" i="2"/>
  <c r="H71" i="2"/>
  <c r="G71" i="2"/>
  <c r="F71" i="2"/>
  <c r="E71" i="2"/>
  <c r="N70" i="2"/>
  <c r="M70" i="2"/>
  <c r="L70" i="2"/>
  <c r="K70" i="2"/>
  <c r="J70" i="2"/>
  <c r="I70" i="2"/>
  <c r="H70" i="2"/>
  <c r="G70" i="2"/>
  <c r="F70" i="2"/>
  <c r="E70" i="2"/>
  <c r="N69" i="2"/>
  <c r="M69" i="2"/>
  <c r="L69" i="2"/>
  <c r="K69" i="2"/>
  <c r="J69" i="2"/>
  <c r="I69" i="2"/>
  <c r="H69" i="2"/>
  <c r="G69" i="2"/>
  <c r="F69" i="2"/>
  <c r="E69" i="2"/>
  <c r="N68" i="2"/>
  <c r="M68" i="2"/>
  <c r="L68" i="2"/>
  <c r="K68" i="2"/>
  <c r="J68" i="2"/>
  <c r="I68" i="2"/>
  <c r="H68" i="2"/>
  <c r="G68" i="2"/>
  <c r="F68" i="2"/>
  <c r="E68" i="2"/>
  <c r="N67" i="2"/>
  <c r="M67" i="2"/>
  <c r="L67" i="2"/>
  <c r="K67" i="2"/>
  <c r="J67" i="2"/>
  <c r="I67" i="2"/>
  <c r="H67" i="2"/>
  <c r="G67" i="2"/>
  <c r="F67" i="2"/>
  <c r="E67" i="2"/>
  <c r="N66" i="2"/>
  <c r="M66" i="2"/>
  <c r="L66" i="2"/>
  <c r="K66" i="2"/>
  <c r="J66" i="2"/>
  <c r="I66" i="2"/>
  <c r="H66" i="2"/>
  <c r="G66" i="2"/>
  <c r="F66" i="2"/>
  <c r="E66" i="2"/>
  <c r="N65" i="2"/>
  <c r="M65" i="2"/>
  <c r="L65" i="2"/>
  <c r="K65" i="2"/>
  <c r="J65" i="2"/>
  <c r="I65" i="2"/>
  <c r="H65" i="2"/>
  <c r="G65" i="2"/>
  <c r="F65" i="2"/>
  <c r="E65" i="2"/>
  <c r="N64" i="2"/>
  <c r="M64" i="2"/>
  <c r="L64" i="2"/>
  <c r="K64" i="2"/>
  <c r="J64" i="2"/>
  <c r="I64" i="2"/>
  <c r="H64" i="2"/>
  <c r="G64" i="2"/>
  <c r="F64" i="2"/>
  <c r="E64" i="2"/>
  <c r="N63" i="2"/>
  <c r="M63" i="2"/>
  <c r="L63" i="2"/>
  <c r="K63" i="2"/>
  <c r="J63" i="2"/>
  <c r="I63" i="2"/>
  <c r="H63" i="2"/>
  <c r="G63" i="2"/>
  <c r="F63" i="2"/>
  <c r="E63" i="2"/>
  <c r="N62" i="2"/>
  <c r="M62" i="2"/>
  <c r="L62" i="2"/>
  <c r="K62" i="2"/>
  <c r="J62" i="2"/>
  <c r="I62" i="2"/>
  <c r="H62" i="2"/>
  <c r="G62" i="2"/>
  <c r="F62" i="2"/>
  <c r="E62" i="2"/>
  <c r="N61" i="2"/>
  <c r="M61" i="2"/>
  <c r="L61" i="2"/>
  <c r="K61" i="2"/>
  <c r="J61" i="2"/>
  <c r="I61" i="2"/>
  <c r="H61" i="2"/>
  <c r="G61" i="2"/>
  <c r="F61" i="2"/>
  <c r="E61" i="2"/>
  <c r="N60" i="2"/>
  <c r="M60" i="2"/>
  <c r="L60" i="2"/>
  <c r="K60" i="2"/>
  <c r="J60" i="2"/>
  <c r="I60" i="2"/>
  <c r="H60" i="2"/>
  <c r="G60" i="2"/>
  <c r="F60" i="2"/>
  <c r="E60" i="2"/>
  <c r="N59" i="2"/>
  <c r="M59" i="2"/>
  <c r="L59" i="2"/>
  <c r="K59" i="2"/>
  <c r="J59" i="2"/>
  <c r="I59" i="2"/>
  <c r="H59" i="2"/>
  <c r="G59" i="2"/>
  <c r="F59" i="2"/>
  <c r="E59" i="2"/>
  <c r="N58" i="2"/>
  <c r="M58" i="2"/>
  <c r="L58" i="2"/>
  <c r="K58" i="2"/>
  <c r="J58" i="2"/>
  <c r="I58" i="2"/>
  <c r="H58" i="2"/>
  <c r="G58" i="2"/>
  <c r="F58" i="2"/>
  <c r="E58" i="2"/>
  <c r="N57" i="2"/>
  <c r="M57" i="2"/>
  <c r="L57" i="2"/>
  <c r="K57" i="2"/>
  <c r="J57" i="2"/>
  <c r="I57" i="2"/>
  <c r="H57" i="2"/>
  <c r="G57" i="2"/>
  <c r="F57" i="2"/>
  <c r="E57" i="2"/>
  <c r="N56" i="2"/>
  <c r="M56" i="2"/>
  <c r="L56" i="2"/>
  <c r="K56" i="2"/>
  <c r="J56" i="2"/>
  <c r="I56" i="2"/>
  <c r="H56" i="2"/>
  <c r="G56" i="2"/>
  <c r="F56" i="2"/>
  <c r="E56" i="2"/>
  <c r="N55" i="2"/>
  <c r="M55" i="2"/>
  <c r="L55" i="2"/>
  <c r="K55" i="2"/>
  <c r="J55" i="2"/>
  <c r="I55" i="2"/>
  <c r="H55" i="2"/>
  <c r="G55" i="2"/>
  <c r="F55" i="2"/>
  <c r="E55" i="2"/>
  <c r="N54" i="2"/>
  <c r="M54" i="2"/>
  <c r="L54" i="2"/>
  <c r="K54" i="2"/>
  <c r="J54" i="2"/>
  <c r="I54" i="2"/>
  <c r="H54" i="2"/>
  <c r="G54" i="2"/>
  <c r="F54" i="2"/>
  <c r="E54" i="2"/>
  <c r="N53" i="2"/>
  <c r="M53" i="2"/>
  <c r="L53" i="2"/>
  <c r="K53" i="2"/>
  <c r="J53" i="2"/>
  <c r="I53" i="2"/>
  <c r="H53" i="2"/>
  <c r="G53" i="2"/>
  <c r="F53" i="2"/>
  <c r="E53" i="2"/>
  <c r="N52" i="2"/>
  <c r="M52" i="2"/>
  <c r="L52" i="2"/>
  <c r="K52" i="2"/>
  <c r="J52" i="2"/>
  <c r="I52" i="2"/>
  <c r="H52" i="2"/>
  <c r="G52" i="2"/>
  <c r="F52" i="2"/>
  <c r="E52" i="2"/>
  <c r="N51" i="2"/>
  <c r="M51" i="2"/>
  <c r="L51" i="2"/>
  <c r="K51" i="2"/>
  <c r="J51" i="2"/>
  <c r="I51" i="2"/>
  <c r="H51" i="2"/>
  <c r="G51" i="2"/>
  <c r="F51" i="2"/>
  <c r="E51" i="2"/>
  <c r="N50" i="2"/>
  <c r="M50" i="2"/>
  <c r="L50" i="2"/>
  <c r="K50" i="2"/>
  <c r="J50" i="2"/>
  <c r="I50" i="2"/>
  <c r="H50" i="2"/>
  <c r="G50" i="2"/>
  <c r="F50" i="2"/>
  <c r="E50" i="2"/>
  <c r="N49" i="2"/>
  <c r="M49" i="2"/>
  <c r="L49" i="2"/>
  <c r="K49" i="2"/>
  <c r="J49" i="2"/>
  <c r="I49" i="2"/>
  <c r="H49" i="2"/>
  <c r="G49" i="2"/>
  <c r="F49" i="2"/>
  <c r="E49" i="2"/>
  <c r="N48" i="2"/>
  <c r="M48" i="2"/>
  <c r="L48" i="2"/>
  <c r="K48" i="2"/>
  <c r="J48" i="2"/>
  <c r="I48" i="2"/>
  <c r="H48" i="2"/>
  <c r="G48" i="2"/>
  <c r="F48" i="2"/>
  <c r="E48" i="2"/>
  <c r="K47" i="2"/>
  <c r="J47" i="2"/>
  <c r="J42" i="2"/>
  <c r="J37" i="2"/>
  <c r="J32" i="2"/>
  <c r="J27" i="2"/>
  <c r="J22" i="2"/>
  <c r="J17" i="2"/>
  <c r="J14" i="2"/>
  <c r="J11" i="2"/>
  <c r="J8" i="2"/>
  <c r="J5" i="2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3" i="1"/>
  <c r="AL12" i="1"/>
  <c r="AL11" i="1"/>
  <c r="AL10" i="1"/>
  <c r="AL9" i="1"/>
  <c r="AL8" i="1"/>
  <c r="AL7" i="1"/>
  <c r="AL6" i="1"/>
  <c r="AL5" i="1"/>
  <c r="AL4" i="1"/>
  <c r="AL3" i="1"/>
  <c r="AL14" i="1"/>
  <c r="AL2" i="1"/>
  <c r="E47" i="2"/>
  <c r="G47" i="2"/>
  <c r="H47" i="2"/>
  <c r="I47" i="2"/>
  <c r="L47" i="2"/>
  <c r="M47" i="2"/>
  <c r="N47" i="2"/>
  <c r="F47" i="2"/>
  <c r="D59" i="2" l="1"/>
  <c r="C63" i="2"/>
  <c r="C65" i="2"/>
  <c r="C48" i="2"/>
  <c r="C50" i="2"/>
  <c r="C51" i="2"/>
  <c r="D58" i="2"/>
  <c r="D64" i="2"/>
  <c r="C66" i="2"/>
  <c r="C49" i="2"/>
  <c r="C54" i="2"/>
  <c r="D55" i="2"/>
  <c r="D56" i="2"/>
  <c r="D60" i="2"/>
  <c r="D61" i="2"/>
  <c r="D62" i="2"/>
  <c r="C47" i="2"/>
  <c r="C52" i="2"/>
  <c r="C53" i="2"/>
  <c r="D57" i="2"/>
  <c r="D52" i="2"/>
  <c r="D47" i="2"/>
  <c r="D48" i="2"/>
  <c r="D49" i="2"/>
  <c r="D50" i="2"/>
  <c r="D51" i="2"/>
  <c r="D53" i="2"/>
  <c r="D54" i="2"/>
  <c r="C55" i="2"/>
  <c r="D65" i="2"/>
  <c r="D63" i="2"/>
  <c r="C56" i="2"/>
  <c r="C57" i="2"/>
  <c r="C58" i="2"/>
  <c r="C59" i="2"/>
  <c r="C60" i="2"/>
  <c r="C61" i="2"/>
  <c r="C62" i="2"/>
  <c r="C64" i="2"/>
  <c r="C69" i="2"/>
  <c r="D205" i="2"/>
  <c r="D69" i="2"/>
  <c r="D470" i="2"/>
  <c r="D70" i="2"/>
  <c r="C269" i="2"/>
  <c r="D269" i="2"/>
  <c r="C106" i="2"/>
  <c r="D107" i="2"/>
  <c r="C310" i="2"/>
  <c r="D158" i="2"/>
  <c r="C205" i="2"/>
  <c r="D191" i="2"/>
  <c r="C139" i="2"/>
  <c r="C191" i="2"/>
  <c r="D139" i="2"/>
  <c r="D462" i="2"/>
  <c r="D310" i="2"/>
  <c r="C323" i="2"/>
  <c r="D357" i="2"/>
  <c r="C364" i="2"/>
  <c r="C70" i="2"/>
  <c r="D71" i="2"/>
  <c r="D98" i="2"/>
  <c r="C132" i="2"/>
  <c r="C185" i="2"/>
  <c r="C358" i="2"/>
  <c r="D394" i="2"/>
  <c r="D442" i="2"/>
  <c r="D450" i="2"/>
  <c r="D84" i="2"/>
  <c r="D112" i="2"/>
  <c r="C133" i="2"/>
  <c r="C153" i="2"/>
  <c r="D311" i="2"/>
  <c r="D358" i="2"/>
  <c r="C443" i="2"/>
  <c r="C72" i="2"/>
  <c r="D100" i="2"/>
  <c r="D133" i="2"/>
  <c r="D180" i="2"/>
  <c r="D242" i="2"/>
  <c r="C263" i="2"/>
  <c r="D443" i="2"/>
  <c r="C73" i="2"/>
  <c r="D101" i="2"/>
  <c r="C224" i="2"/>
  <c r="C243" i="2"/>
  <c r="D305" i="2"/>
  <c r="C359" i="2"/>
  <c r="D396" i="2"/>
  <c r="C74" i="2"/>
  <c r="D102" i="2"/>
  <c r="D135" i="2"/>
  <c r="C154" i="2"/>
  <c r="D186" i="2"/>
  <c r="D224" i="2"/>
  <c r="D389" i="2"/>
  <c r="D88" i="2"/>
  <c r="D181" i="2"/>
  <c r="C238" i="2"/>
  <c r="D353" i="2"/>
  <c r="C479" i="2"/>
  <c r="D89" i="2"/>
  <c r="C136" i="2"/>
  <c r="D219" i="2"/>
  <c r="C244" i="2"/>
  <c r="C340" i="2"/>
  <c r="C378" i="2"/>
  <c r="C390" i="2"/>
  <c r="D486" i="2"/>
  <c r="D90" i="2"/>
  <c r="D73" i="2"/>
  <c r="D129" i="2"/>
  <c r="C168" i="2"/>
  <c r="C182" i="2"/>
  <c r="D244" i="2"/>
  <c r="D340" i="2"/>
  <c r="C385" i="2"/>
  <c r="C425" i="2"/>
  <c r="D438" i="2"/>
  <c r="C78" i="2"/>
  <c r="D168" i="2"/>
  <c r="D182" i="2"/>
  <c r="C220" i="2"/>
  <c r="C239" i="2"/>
  <c r="C333" i="2"/>
  <c r="C372" i="2"/>
  <c r="D426" i="2"/>
  <c r="D92" i="2"/>
  <c r="D122" i="2"/>
  <c r="D176" i="2"/>
  <c r="D220" i="2"/>
  <c r="D239" i="2"/>
  <c r="D333" i="2"/>
  <c r="C373" i="2"/>
  <c r="D391" i="2"/>
  <c r="D480" i="2"/>
  <c r="D96" i="2"/>
  <c r="D215" i="2"/>
  <c r="D373" i="2"/>
  <c r="C386" i="2"/>
  <c r="D419" i="2"/>
  <c r="C441" i="2"/>
  <c r="C92" i="2"/>
  <c r="C124" i="2"/>
  <c r="C169" i="2"/>
  <c r="C233" i="2"/>
  <c r="C279" i="2"/>
  <c r="C348" i="2"/>
  <c r="D386" i="2"/>
  <c r="C93" i="2"/>
  <c r="D124" i="2"/>
  <c r="D170" i="2"/>
  <c r="C216" i="2"/>
  <c r="D233" i="2"/>
  <c r="D279" i="2"/>
  <c r="C293" i="2"/>
  <c r="C368" i="2"/>
  <c r="C381" i="2"/>
  <c r="C475" i="2"/>
  <c r="C164" i="2"/>
  <c r="D216" i="2"/>
  <c r="D293" i="2"/>
  <c r="D368" i="2"/>
  <c r="D381" i="2"/>
  <c r="D433" i="2"/>
  <c r="D164" i="2"/>
  <c r="D273" i="2"/>
  <c r="D328" i="2"/>
  <c r="D414" i="2"/>
  <c r="C469" i="2"/>
  <c r="D117" i="2"/>
  <c r="C210" i="2"/>
  <c r="D316" i="2"/>
  <c r="D362" i="2"/>
  <c r="C421" i="2"/>
  <c r="C470" i="2"/>
  <c r="D67" i="2"/>
  <c r="C118" i="2"/>
  <c r="C145" i="2"/>
  <c r="D157" i="2"/>
  <c r="C211" i="2"/>
  <c r="C274" i="2"/>
  <c r="C363" i="2"/>
  <c r="D369" i="2"/>
  <c r="C415" i="2"/>
  <c r="D194" i="2"/>
  <c r="D172" i="2"/>
  <c r="D155" i="2"/>
  <c r="C120" i="2"/>
  <c r="C85" i="2"/>
  <c r="D476" i="2"/>
  <c r="D411" i="2"/>
  <c r="D360" i="2"/>
  <c r="D318" i="2"/>
  <c r="C200" i="2"/>
  <c r="C114" i="2"/>
  <c r="D471" i="2"/>
  <c r="D405" i="2"/>
  <c r="C360" i="2"/>
  <c r="D343" i="2"/>
  <c r="C288" i="2"/>
  <c r="D258" i="2"/>
  <c r="C217" i="2"/>
  <c r="D165" i="2"/>
  <c r="C108" i="2"/>
  <c r="C81" i="2"/>
  <c r="C471" i="2"/>
  <c r="C355" i="2"/>
  <c r="C301" i="2"/>
  <c r="D199" i="2"/>
  <c r="D154" i="2"/>
  <c r="C125" i="2"/>
  <c r="D75" i="2"/>
  <c r="D410" i="2"/>
  <c r="D364" i="2"/>
  <c r="D323" i="2"/>
  <c r="C259" i="2"/>
  <c r="D212" i="2"/>
  <c r="D166" i="2"/>
  <c r="D126" i="2"/>
  <c r="D78" i="2"/>
  <c r="D460" i="2"/>
  <c r="D365" i="2"/>
  <c r="D265" i="2"/>
  <c r="C212" i="2"/>
  <c r="C172" i="2"/>
  <c r="D108" i="2"/>
  <c r="D77" i="2"/>
  <c r="C466" i="2"/>
  <c r="D370" i="2"/>
  <c r="D355" i="2"/>
  <c r="D301" i="2"/>
  <c r="D206" i="2"/>
  <c r="D159" i="2"/>
  <c r="D125" i="2"/>
  <c r="D76" i="2"/>
  <c r="D376" i="2"/>
  <c r="D211" i="2"/>
  <c r="D118" i="2"/>
  <c r="D475" i="2"/>
  <c r="D416" i="2"/>
  <c r="D359" i="2"/>
  <c r="C207" i="2"/>
  <c r="C160" i="2"/>
  <c r="D114" i="2"/>
  <c r="D466" i="2"/>
  <c r="D436" i="2"/>
  <c r="C398" i="2"/>
  <c r="D350" i="2"/>
  <c r="D288" i="2"/>
  <c r="C155" i="2"/>
  <c r="C84" i="2"/>
  <c r="C476" i="2"/>
  <c r="C411" i="2"/>
  <c r="C365" i="2"/>
  <c r="C350" i="2"/>
  <c r="C318" i="2"/>
  <c r="C265" i="2"/>
  <c r="C370" i="2"/>
  <c r="C159" i="2"/>
  <c r="D113" i="2"/>
  <c r="C80" i="2"/>
  <c r="D465" i="2"/>
  <c r="D441" i="2"/>
  <c r="D306" i="2"/>
  <c r="C71" i="2"/>
  <c r="D99" i="2"/>
  <c r="D140" i="2"/>
  <c r="D185" i="2"/>
  <c r="C249" i="2"/>
  <c r="C270" i="2"/>
  <c r="C410" i="2"/>
  <c r="D85" i="2"/>
  <c r="C113" i="2"/>
  <c r="D153" i="2"/>
  <c r="D249" i="2"/>
  <c r="D395" i="2"/>
  <c r="C451" i="2"/>
  <c r="C484" i="2"/>
  <c r="D86" i="2"/>
  <c r="C141" i="2"/>
  <c r="C186" i="2"/>
  <c r="D263" i="2"/>
  <c r="C389" i="2"/>
  <c r="D451" i="2"/>
  <c r="D484" i="2"/>
  <c r="D87" i="2"/>
  <c r="D127" i="2"/>
  <c r="D141" i="2"/>
  <c r="C173" i="2"/>
  <c r="C181" i="2"/>
  <c r="D243" i="2"/>
  <c r="D383" i="2"/>
  <c r="C75" i="2"/>
  <c r="D174" i="2"/>
  <c r="C219" i="2"/>
  <c r="C306" i="2"/>
  <c r="D384" i="2"/>
  <c r="D485" i="2"/>
  <c r="C76" i="2"/>
  <c r="C116" i="2"/>
  <c r="C129" i="2"/>
  <c r="C174" i="2"/>
  <c r="C225" i="2"/>
  <c r="D238" i="2"/>
  <c r="C354" i="2"/>
  <c r="C384" i="2"/>
  <c r="C446" i="2"/>
  <c r="D479" i="2"/>
  <c r="C77" i="2"/>
  <c r="D93" i="2"/>
  <c r="D136" i="2"/>
  <c r="D175" i="2"/>
  <c r="D225" i="2"/>
  <c r="C298" i="2"/>
  <c r="D354" i="2"/>
  <c r="D378" i="2"/>
  <c r="D390" i="2"/>
  <c r="D446" i="2"/>
  <c r="D91" i="2"/>
  <c r="C176" i="2"/>
  <c r="C214" i="2"/>
  <c r="D226" i="2"/>
  <c r="D286" i="2"/>
  <c r="D385" i="2"/>
  <c r="C480" i="2"/>
  <c r="C79" i="2"/>
  <c r="C130" i="2"/>
  <c r="C215" i="2"/>
  <c r="D287" i="2"/>
  <c r="D379" i="2"/>
  <c r="C427" i="2"/>
  <c r="C474" i="2"/>
  <c r="C91" i="2"/>
  <c r="D130" i="2"/>
  <c r="D169" i="2"/>
  <c r="D232" i="2"/>
  <c r="D380" i="2"/>
  <c r="D427" i="2"/>
  <c r="D474" i="2"/>
  <c r="D162" i="2"/>
  <c r="C221" i="2"/>
  <c r="C240" i="2"/>
  <c r="D334" i="2"/>
  <c r="D367" i="2"/>
  <c r="C380" i="2"/>
  <c r="C111" i="2"/>
  <c r="D163" i="2"/>
  <c r="D209" i="2"/>
  <c r="D221" i="2"/>
  <c r="D272" i="2"/>
  <c r="D327" i="2"/>
  <c r="C374" i="2"/>
  <c r="D420" i="2"/>
  <c r="C94" i="2"/>
  <c r="D196" i="2"/>
  <c r="C273" i="2"/>
  <c r="C328" i="2"/>
  <c r="D374" i="2"/>
  <c r="C420" i="2"/>
  <c r="C95" i="2"/>
  <c r="D210" i="2"/>
  <c r="C316" i="2"/>
  <c r="D421" i="2"/>
  <c r="C96" i="2"/>
  <c r="D307" i="2"/>
  <c r="C369" i="2"/>
  <c r="D68" i="2"/>
  <c r="D106" i="2"/>
  <c r="C158" i="2"/>
  <c r="D204" i="2"/>
  <c r="C255" i="2"/>
  <c r="D268" i="2"/>
  <c r="D274" i="2"/>
  <c r="D363" i="2"/>
  <c r="D415" i="2"/>
  <c r="D457" i="2"/>
  <c r="D348" i="2"/>
  <c r="D375" i="2"/>
  <c r="D131" i="2"/>
  <c r="D234" i="2"/>
  <c r="D317" i="2"/>
  <c r="C465" i="2"/>
  <c r="D148" i="2"/>
  <c r="D171" i="2"/>
  <c r="D235" i="2"/>
  <c r="C102" i="2"/>
  <c r="D119" i="2"/>
  <c r="C206" i="2"/>
  <c r="D187" i="2"/>
  <c r="D252" i="2"/>
  <c r="C282" i="2"/>
  <c r="C302" i="2"/>
  <c r="C344" i="2"/>
  <c r="D406" i="2"/>
  <c r="C472" i="2"/>
  <c r="C86" i="2"/>
  <c r="D109" i="2"/>
  <c r="C126" i="2"/>
  <c r="D151" i="2"/>
  <c r="C166" i="2"/>
  <c r="C201" i="2"/>
  <c r="D259" i="2"/>
  <c r="D302" i="2"/>
  <c r="D312" i="2"/>
  <c r="D337" i="2"/>
  <c r="C351" i="2"/>
  <c r="C361" i="2"/>
  <c r="C406" i="2"/>
  <c r="C467" i="2"/>
  <c r="D487" i="2"/>
  <c r="D478" i="2"/>
  <c r="D469" i="2"/>
  <c r="C460" i="2"/>
  <c r="C455" i="2"/>
  <c r="C450" i="2"/>
  <c r="D445" i="2"/>
  <c r="C436" i="2"/>
  <c r="C431" i="2"/>
  <c r="C419" i="2"/>
  <c r="C414" i="2"/>
  <c r="D409" i="2"/>
  <c r="C405" i="2"/>
  <c r="D331" i="2"/>
  <c r="C305" i="2"/>
  <c r="C296" i="2"/>
  <c r="D291" i="2"/>
  <c r="C286" i="2"/>
  <c r="D281" i="2"/>
  <c r="D267" i="2"/>
  <c r="D483" i="2"/>
  <c r="C478" i="2"/>
  <c r="D473" i="2"/>
  <c r="D464" i="2"/>
  <c r="C445" i="2"/>
  <c r="D440" i="2"/>
  <c r="D424" i="2"/>
  <c r="C409" i="2"/>
  <c r="D325" i="2"/>
  <c r="D309" i="2"/>
  <c r="D300" i="2"/>
  <c r="C281" i="2"/>
  <c r="D276" i="2"/>
  <c r="C267" i="2"/>
  <c r="D262" i="2"/>
  <c r="D257" i="2"/>
  <c r="D213" i="2"/>
  <c r="C209" i="2"/>
  <c r="C204" i="2"/>
  <c r="C199" i="2"/>
  <c r="C194" i="2"/>
  <c r="D189" i="2"/>
  <c r="C180" i="2"/>
  <c r="D173" i="2"/>
  <c r="C483" i="2"/>
  <c r="D468" i="2"/>
  <c r="C464" i="2"/>
  <c r="C459" i="2"/>
  <c r="D454" i="2"/>
  <c r="D449" i="2"/>
  <c r="C440" i="2"/>
  <c r="D435" i="2"/>
  <c r="D418" i="2"/>
  <c r="D413" i="2"/>
  <c r="C336" i="2"/>
  <c r="D330" i="2"/>
  <c r="C325" i="2"/>
  <c r="D320" i="2"/>
  <c r="D314" i="2"/>
  <c r="C309" i="2"/>
  <c r="D304" i="2"/>
  <c r="C300" i="2"/>
  <c r="D295" i="2"/>
  <c r="C290" i="2"/>
  <c r="D285" i="2"/>
  <c r="C276" i="2"/>
  <c r="D271" i="2"/>
  <c r="C262" i="2"/>
  <c r="C257" i="2"/>
  <c r="D251" i="2"/>
  <c r="D246" i="2"/>
  <c r="D241" i="2"/>
  <c r="D237" i="2"/>
  <c r="C229" i="2"/>
  <c r="D223" i="2"/>
  <c r="D218" i="2"/>
  <c r="C213" i="2"/>
  <c r="C189" i="2"/>
  <c r="D184" i="2"/>
  <c r="C468" i="2"/>
  <c r="C454" i="2"/>
  <c r="C449" i="2"/>
  <c r="D444" i="2"/>
  <c r="C435" i="2"/>
  <c r="D429" i="2"/>
  <c r="D423" i="2"/>
  <c r="C418" i="2"/>
  <c r="C413" i="2"/>
  <c r="D408" i="2"/>
  <c r="D382" i="2"/>
  <c r="D377" i="2"/>
  <c r="D372" i="2"/>
  <c r="D342" i="2"/>
  <c r="C320" i="2"/>
  <c r="C314" i="2"/>
  <c r="C304" i="2"/>
  <c r="C285" i="2"/>
  <c r="D280" i="2"/>
  <c r="C271" i="2"/>
  <c r="D266" i="2"/>
  <c r="C251" i="2"/>
  <c r="C241" i="2"/>
  <c r="C237" i="2"/>
  <c r="C223" i="2"/>
  <c r="C208" i="2"/>
  <c r="D203" i="2"/>
  <c r="D198" i="2"/>
  <c r="D193" i="2"/>
  <c r="C184" i="2"/>
  <c r="C140" i="2"/>
  <c r="C135" i="2"/>
  <c r="D128" i="2"/>
  <c r="D123" i="2"/>
  <c r="D95" i="2"/>
  <c r="D74" i="2"/>
  <c r="C83" i="2"/>
  <c r="D94" i="2"/>
  <c r="D72" i="2"/>
  <c r="C82" i="2"/>
  <c r="C488" i="2"/>
  <c r="C458" i="2"/>
  <c r="D453" i="2"/>
  <c r="D448" i="2"/>
  <c r="C439" i="2"/>
  <c r="D428" i="2"/>
  <c r="C366" i="2"/>
  <c r="D361" i="2"/>
  <c r="C352" i="2"/>
  <c r="C347" i="2"/>
  <c r="C329" i="2"/>
  <c r="C324" i="2"/>
  <c r="D313" i="2"/>
  <c r="C308" i="2"/>
  <c r="D303" i="2"/>
  <c r="C289" i="2"/>
  <c r="D284" i="2"/>
  <c r="C275" i="2"/>
  <c r="D270" i="2"/>
  <c r="C261" i="2"/>
  <c r="D255" i="2"/>
  <c r="D250" i="2"/>
  <c r="C245" i="2"/>
  <c r="D240" i="2"/>
  <c r="C236" i="2"/>
  <c r="C228" i="2"/>
  <c r="D488" i="2"/>
  <c r="C463" i="2"/>
  <c r="D458" i="2"/>
  <c r="C444" i="2"/>
  <c r="D439" i="2"/>
  <c r="C423" i="2"/>
  <c r="C408" i="2"/>
  <c r="C387" i="2"/>
  <c r="C382" i="2"/>
  <c r="C377" i="2"/>
  <c r="D366" i="2"/>
  <c r="D352" i="2"/>
  <c r="D347" i="2"/>
  <c r="C342" i="2"/>
  <c r="D335" i="2"/>
  <c r="D329" i="2"/>
  <c r="D324" i="2"/>
  <c r="D308" i="2"/>
  <c r="D299" i="2"/>
  <c r="C294" i="2"/>
  <c r="D289" i="2"/>
  <c r="C280" i="2"/>
  <c r="D275" i="2"/>
  <c r="C266" i="2"/>
  <c r="D261" i="2"/>
  <c r="D245" i="2"/>
  <c r="D228" i="2"/>
  <c r="C203" i="2"/>
  <c r="C198" i="2"/>
  <c r="C193" i="2"/>
  <c r="D188" i="2"/>
  <c r="D178" i="2"/>
  <c r="C128" i="2"/>
  <c r="C123" i="2"/>
  <c r="C87" i="2"/>
  <c r="D80" i="2"/>
  <c r="D104" i="2"/>
  <c r="C110" i="2"/>
  <c r="C115" i="2"/>
  <c r="D137" i="2"/>
  <c r="C143" i="2"/>
  <c r="C152" i="2"/>
  <c r="C156" i="2"/>
  <c r="C195" i="2"/>
  <c r="D201" i="2"/>
  <c r="D253" i="2"/>
  <c r="D283" i="2"/>
  <c r="C297" i="2"/>
  <c r="C313" i="2"/>
  <c r="D338" i="2"/>
  <c r="D345" i="2"/>
  <c r="D351" i="2"/>
  <c r="C393" i="2"/>
  <c r="D399" i="2"/>
  <c r="C407" i="2"/>
  <c r="D431" i="2"/>
  <c r="D437" i="2"/>
  <c r="C461" i="2"/>
  <c r="D467" i="2"/>
  <c r="C331" i="2"/>
  <c r="D147" i="2"/>
  <c r="C170" i="2"/>
  <c r="C287" i="2"/>
  <c r="D349" i="2"/>
  <c r="D481" i="2"/>
  <c r="C149" i="2"/>
  <c r="C343" i="2"/>
  <c r="C452" i="2"/>
  <c r="D150" i="2"/>
  <c r="D200" i="2"/>
  <c r="D296" i="2"/>
  <c r="D326" i="2"/>
  <c r="C356" i="2"/>
  <c r="D398" i="2"/>
  <c r="C453" i="2"/>
  <c r="D79" i="2"/>
  <c r="C104" i="2"/>
  <c r="D120" i="2"/>
  <c r="D142" i="2"/>
  <c r="D160" i="2"/>
  <c r="C188" i="2"/>
  <c r="D207" i="2"/>
  <c r="D227" i="2"/>
  <c r="C253" i="2"/>
  <c r="C283" i="2"/>
  <c r="C326" i="2"/>
  <c r="D344" i="2"/>
  <c r="D356" i="2"/>
  <c r="D392" i="2"/>
  <c r="C437" i="2"/>
  <c r="D461" i="2"/>
  <c r="D472" i="2"/>
  <c r="C88" i="2"/>
  <c r="D81" i="2"/>
  <c r="C105" i="2"/>
  <c r="D110" i="2"/>
  <c r="D115" i="2"/>
  <c r="D121" i="2"/>
  <c r="C138" i="2"/>
  <c r="D143" i="2"/>
  <c r="D152" i="2"/>
  <c r="D156" i="2"/>
  <c r="D161" i="2"/>
  <c r="D195" i="2"/>
  <c r="D247" i="2"/>
  <c r="D260" i="2"/>
  <c r="D277" i="2"/>
  <c r="C291" i="2"/>
  <c r="D297" i="2"/>
  <c r="C338" i="2"/>
  <c r="C346" i="2"/>
  <c r="D387" i="2"/>
  <c r="D393" i="2"/>
  <c r="D400" i="2"/>
  <c r="D407" i="2"/>
  <c r="D447" i="2"/>
  <c r="D455" i="2"/>
  <c r="C462" i="2"/>
  <c r="C457" i="2"/>
  <c r="C107" i="2"/>
  <c r="D264" i="2"/>
  <c r="C416" i="2"/>
  <c r="C165" i="2"/>
  <c r="C258" i="2"/>
  <c r="D103" i="2"/>
  <c r="C67" i="2"/>
  <c r="C89" i="2"/>
  <c r="D82" i="2"/>
  <c r="C97" i="2"/>
  <c r="D105" i="2"/>
  <c r="D138" i="2"/>
  <c r="C161" i="2"/>
  <c r="C190" i="2"/>
  <c r="D230" i="2"/>
  <c r="C248" i="2"/>
  <c r="D254" i="2"/>
  <c r="C278" i="2"/>
  <c r="C284" i="2"/>
  <c r="C292" i="2"/>
  <c r="C322" i="2"/>
  <c r="D339" i="2"/>
  <c r="D346" i="2"/>
  <c r="D388" i="2"/>
  <c r="C401" i="2"/>
  <c r="C432" i="2"/>
  <c r="C448" i="2"/>
  <c r="C456" i="2"/>
  <c r="C68" i="2"/>
  <c r="C90" i="2"/>
  <c r="D83" i="2"/>
  <c r="C98" i="2"/>
  <c r="D111" i="2"/>
  <c r="D116" i="2"/>
  <c r="D144" i="2"/>
  <c r="D177" i="2"/>
  <c r="D190" i="2"/>
  <c r="C196" i="2"/>
  <c r="D231" i="2"/>
  <c r="D248" i="2"/>
  <c r="C254" i="2"/>
  <c r="D278" i="2"/>
  <c r="D292" i="2"/>
  <c r="D322" i="2"/>
  <c r="C332" i="2"/>
  <c r="C339" i="2"/>
  <c r="C388" i="2"/>
  <c r="C394" i="2"/>
  <c r="D401" i="2"/>
  <c r="D425" i="2"/>
  <c r="D432" i="2"/>
  <c r="D456" i="2"/>
  <c r="C134" i="2"/>
  <c r="D145" i="2"/>
  <c r="D183" i="2"/>
  <c r="D222" i="2"/>
  <c r="D236" i="2"/>
  <c r="C250" i="2"/>
  <c r="C303" i="2"/>
  <c r="D319" i="2"/>
  <c r="D371" i="2"/>
  <c r="D412" i="2"/>
  <c r="D417" i="2"/>
  <c r="C428" i="2"/>
  <c r="D434" i="2"/>
  <c r="C192" i="2"/>
  <c r="D197" i="2"/>
  <c r="C202" i="2"/>
  <c r="D298" i="2"/>
  <c r="C334" i="2"/>
  <c r="D341" i="2"/>
  <c r="C376" i="2"/>
  <c r="D422" i="2"/>
  <c r="C433" i="2"/>
  <c r="D146" i="2"/>
  <c r="C178" i="2"/>
  <c r="D217" i="2"/>
  <c r="D256" i="2"/>
  <c r="D294" i="2"/>
  <c r="C299" i="2"/>
  <c r="C335" i="2"/>
  <c r="D402" i="2"/>
  <c r="D463" i="2"/>
  <c r="D482" i="2"/>
  <c r="D179" i="2"/>
  <c r="D208" i="2"/>
  <c r="D403" i="2"/>
  <c r="C429" i="2"/>
  <c r="D477" i="2"/>
  <c r="D489" i="2"/>
  <c r="D167" i="2"/>
  <c r="C218" i="2"/>
  <c r="D229" i="2"/>
  <c r="C246" i="2"/>
  <c r="D290" i="2"/>
  <c r="C295" i="2"/>
  <c r="C330" i="2"/>
  <c r="D336" i="2"/>
  <c r="D404" i="2"/>
  <c r="D430" i="2"/>
  <c r="D459" i="2"/>
  <c r="D490" i="2"/>
  <c r="D315" i="2"/>
  <c r="D321" i="2"/>
  <c r="C397" i="2"/>
  <c r="C424" i="2"/>
  <c r="C473" i="2"/>
  <c r="D491" i="2"/>
  <c r="C442" i="2"/>
  <c r="C477" i="2"/>
  <c r="C481" i="2"/>
  <c r="C485" i="2"/>
  <c r="C489" i="2"/>
  <c r="C412" i="2"/>
  <c r="C447" i="2"/>
  <c r="C482" i="2"/>
  <c r="C486" i="2"/>
  <c r="C490" i="2"/>
  <c r="C417" i="2"/>
  <c r="D452" i="2"/>
  <c r="C487" i="2"/>
  <c r="C491" i="2"/>
  <c r="C422" i="2"/>
  <c r="C426" i="2"/>
  <c r="C430" i="2"/>
  <c r="C434" i="2"/>
  <c r="C438" i="2"/>
  <c r="C391" i="2"/>
  <c r="C395" i="2"/>
  <c r="C399" i="2"/>
  <c r="C403" i="2"/>
  <c r="C357" i="2"/>
  <c r="C392" i="2"/>
  <c r="C396" i="2"/>
  <c r="C400" i="2"/>
  <c r="C404" i="2"/>
  <c r="C327" i="2"/>
  <c r="D397" i="2"/>
  <c r="C362" i="2"/>
  <c r="D332" i="2"/>
  <c r="C367" i="2"/>
  <c r="C371" i="2"/>
  <c r="C375" i="2"/>
  <c r="C379" i="2"/>
  <c r="C383" i="2"/>
  <c r="C402" i="2"/>
  <c r="C337" i="2"/>
  <c r="C341" i="2"/>
  <c r="C345" i="2"/>
  <c r="C349" i="2"/>
  <c r="C353" i="2"/>
  <c r="C272" i="2"/>
  <c r="C307" i="2"/>
  <c r="C311" i="2"/>
  <c r="C315" i="2"/>
  <c r="C319" i="2"/>
  <c r="C242" i="2"/>
  <c r="C277" i="2"/>
  <c r="D282" i="2"/>
  <c r="C317" i="2"/>
  <c r="C321" i="2"/>
  <c r="C247" i="2"/>
  <c r="C252" i="2"/>
  <c r="C256" i="2"/>
  <c r="C260" i="2"/>
  <c r="C264" i="2"/>
  <c r="C268" i="2"/>
  <c r="C312" i="2"/>
  <c r="C177" i="2"/>
  <c r="C163" i="2"/>
  <c r="C187" i="2"/>
  <c r="C222" i="2"/>
  <c r="C226" i="2"/>
  <c r="C230" i="2"/>
  <c r="C234" i="2"/>
  <c r="C157" i="2"/>
  <c r="D202" i="2"/>
  <c r="D214" i="2"/>
  <c r="D192" i="2"/>
  <c r="C227" i="2"/>
  <c r="C231" i="2"/>
  <c r="C235" i="2"/>
  <c r="C162" i="2"/>
  <c r="C197" i="2"/>
  <c r="C232" i="2"/>
  <c r="C167" i="2"/>
  <c r="C171" i="2"/>
  <c r="C175" i="2"/>
  <c r="C179" i="2"/>
  <c r="C183" i="2"/>
  <c r="C148" i="2"/>
  <c r="D149" i="2"/>
  <c r="C147" i="2"/>
  <c r="C151" i="2"/>
  <c r="C150" i="2"/>
  <c r="C144" i="2"/>
  <c r="C142" i="2"/>
  <c r="C146" i="2"/>
  <c r="C137" i="2"/>
  <c r="D134" i="2"/>
  <c r="D132" i="2"/>
  <c r="C127" i="2"/>
  <c r="C131" i="2"/>
  <c r="C122" i="2"/>
  <c r="C119" i="2"/>
  <c r="C117" i="2"/>
  <c r="C121" i="2"/>
  <c r="C112" i="2"/>
  <c r="C109" i="2"/>
  <c r="C103" i="2"/>
  <c r="D97" i="2"/>
  <c r="C99" i="2"/>
  <c r="C100" i="2"/>
  <c r="C101" i="2"/>
  <c r="D66" i="2"/>
</calcChain>
</file>

<file path=xl/sharedStrings.xml><?xml version="1.0" encoding="utf-8"?>
<sst xmlns="http://schemas.openxmlformats.org/spreadsheetml/2006/main" count="1599" uniqueCount="92">
  <si>
    <t>num_runs</t>
  </si>
  <si>
    <t>best_run_max</t>
  </si>
  <si>
    <t>best_run_last</t>
  </si>
  <si>
    <t>best_it_max</t>
  </si>
  <si>
    <t>best_it_last</t>
  </si>
  <si>
    <t>best_acc_train_max</t>
  </si>
  <si>
    <t>best_acc_train_last</t>
  </si>
  <si>
    <t>best_acc_val_max</t>
  </si>
  <si>
    <t>best_acc_val_last</t>
  </si>
  <si>
    <t>avg_acc_train_max</t>
  </si>
  <si>
    <t>avg_acc_train_last</t>
  </si>
  <si>
    <t>avg_acc_val_max</t>
  </si>
  <si>
    <t>avg_acc_val_last</t>
  </si>
  <si>
    <t>num_iters</t>
  </si>
  <si>
    <t>with_cv</t>
  </si>
  <si>
    <t>with_val</t>
  </si>
  <si>
    <t>nqubits</t>
  </si>
  <si>
    <t>with_bias</t>
  </si>
  <si>
    <t>optimizer</t>
  </si>
  <si>
    <t>loss_type</t>
  </si>
  <si>
    <t>batch_size</t>
  </si>
  <si>
    <t>train_size</t>
  </si>
  <si>
    <t>val_size</t>
  </si>
  <si>
    <t>cv_ratios</t>
  </si>
  <si>
    <t>uniform_train</t>
  </si>
  <si>
    <t>epsilon_train</t>
  </si>
  <si>
    <t>uniform_val</t>
  </si>
  <si>
    <t>epsilon_val</t>
  </si>
  <si>
    <t>num_cpus_gs_train</t>
  </si>
  <si>
    <t>num_cpus_gs_val</t>
  </si>
  <si>
    <t>max_weight_init</t>
  </si>
  <si>
    <t>stepsize</t>
  </si>
  <si>
    <t>['CV', 'ACV']</t>
  </si>
  <si>
    <t>Adam</t>
  </si>
  <si>
    <t>cross-entropy</t>
  </si>
  <si>
    <t>[0.3, 0.2, 0.2, 0.2, 0.1]</t>
  </si>
  <si>
    <t>[0.2, 0.1, 0.1, 0.1, 0.1, 0.1, 0.1, 0.1, 0.1]</t>
  </si>
  <si>
    <t>qubits</t>
  </si>
  <si>
    <t>runs</t>
  </si>
  <si>
    <t>iters</t>
  </si>
  <si>
    <t>uniform</t>
  </si>
  <si>
    <t>epsilon</t>
  </si>
  <si>
    <t>acc_train</t>
  </si>
  <si>
    <t>acc_val</t>
  </si>
  <si>
    <t>['NCV', 'CV', 'ACV', 'SCV', 'SACV']</t>
  </si>
  <si>
    <t>NCL</t>
  </si>
  <si>
    <t>CL</t>
  </si>
  <si>
    <t>ACL</t>
  </si>
  <si>
    <t>SPCL</t>
  </si>
  <si>
    <t>SPACL</t>
  </si>
  <si>
    <t>['NCL', 'CL', 'ACL', 'SPCL', 'SPACL']</t>
  </si>
  <si>
    <t>2024-01-18 17-38-31</t>
  </si>
  <si>
    <t>2024-01-18 18-22-18</t>
  </si>
  <si>
    <t>2024-01-18 20-01-23</t>
  </si>
  <si>
    <t>2024-01-18 21-26-07</t>
  </si>
  <si>
    <t>2024-01-18 11-33-52</t>
  </si>
  <si>
    <t>2024-01-18 09-37-29</t>
  </si>
  <si>
    <t>2024-01-18 07-30-47</t>
  </si>
  <si>
    <t>2024-01-17 21-35-00</t>
  </si>
  <si>
    <t>2024-01-17 19-19-32</t>
  </si>
  <si>
    <t>2024-01-16 20-48-36</t>
  </si>
  <si>
    <t>2024-01-11 19-08-26</t>
  </si>
  <si>
    <t>2024-01-19 08-39-35</t>
  </si>
  <si>
    <t>2024-01-19 09-17-15</t>
  </si>
  <si>
    <t>2024-01-19 09-52-11</t>
  </si>
  <si>
    <t>2024-01-19 10-28-33</t>
  </si>
  <si>
    <t>key1</t>
  </si>
  <si>
    <t>key2</t>
  </si>
  <si>
    <t>[0.4, 0.3, 0.2, 0.1]</t>
  </si>
  <si>
    <t>2024-01-19 17-24-32</t>
  </si>
  <si>
    <t>mean_squares</t>
  </si>
  <si>
    <t>2024-01-19 17-59-52</t>
  </si>
  <si>
    <t>cross_entropy</t>
  </si>
  <si>
    <t>2024-01-19 18-15-11</t>
  </si>
  <si>
    <t>2024-01-19 19-06-13</t>
  </si>
  <si>
    <t>[0.1, 0.2, 0.3, 0.4]</t>
  </si>
  <si>
    <t>2024-01-19 19-34-04</t>
  </si>
  <si>
    <t>2024-01-19 20-14-07</t>
  </si>
  <si>
    <t>2024-01-19 20-10-33</t>
  </si>
  <si>
    <t>2024-01-19 21-19-33</t>
  </si>
  <si>
    <t>gaussian</t>
  </si>
  <si>
    <t>Changes from here on, look at "Data"</t>
  </si>
  <si>
    <t>id</t>
  </si>
  <si>
    <t>cl_type</t>
  </si>
  <si>
    <t>comments</t>
  </si>
  <si>
    <t>start equations</t>
  </si>
  <si>
    <t>initialization</t>
  </si>
  <si>
    <t>from now on changes made: change scheduling at n steps, every 1/n of iterations we change ratio. Where n is the length of cv_ratios</t>
  </si>
  <si>
    <t>2024-01-20 10-14-53</t>
  </si>
  <si>
    <t>2024-01-20 10-15-48</t>
  </si>
  <si>
    <t>2024-01-20 11-23-59</t>
  </si>
  <si>
    <t>2024-01-20 11-50-23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</si>
</sst>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C72C-02F5-423A-8A05-F3CD6EF68BDE}">
  <dimension ref="A1:Q516"/>
  <sheetViews>
    <sheetView zoomScale="130" zoomScaleNormal="130" workbookViewId="0">
      <pane xSplit="2" ySplit="1" topLeftCell="C104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13.42578125" style="3" bestFit="1" customWidth="1"/>
    <col min="4" max="4" width="11.85546875" style="3" bestFit="1" customWidth="1"/>
    <col min="5" max="5" width="8.85546875" bestFit="1" customWidth="1"/>
    <col min="6" max="6" width="7.28515625" bestFit="1" customWidth="1"/>
    <col min="7" max="7" width="11.85546875" bestFit="1" customWidth="1"/>
    <col min="8" max="8" width="10.28515625" bestFit="1" customWidth="1"/>
    <col min="9" max="9" width="35.5703125" bestFit="1" customWidth="1"/>
    <col min="10" max="10" width="14" bestFit="1" customWidth="1"/>
    <col min="11" max="11" width="14.5703125" bestFit="1" customWidth="1"/>
    <col min="12" max="12" width="10.42578125" bestFit="1" customWidth="1"/>
    <col min="13" max="13" width="9.85546875" bestFit="1" customWidth="1"/>
    <col min="14" max="14" width="7.140625" bestFit="1" customWidth="1"/>
    <col min="15" max="15" width="19.7109375" bestFit="1" customWidth="1"/>
    <col min="16" max="16" width="25.140625" style="12" bestFit="1" customWidth="1"/>
    <col min="17" max="17" width="34.42578125" bestFit="1" customWidth="1"/>
  </cols>
  <sheetData>
    <row r="1" spans="1:17" x14ac:dyDescent="0.25">
      <c r="A1" s="12" t="s">
        <v>82</v>
      </c>
      <c r="B1" s="14" t="s">
        <v>83</v>
      </c>
      <c r="C1" s="4" t="s">
        <v>42</v>
      </c>
      <c r="D1" s="4" t="s">
        <v>43</v>
      </c>
      <c r="E1" s="1" t="s">
        <v>37</v>
      </c>
      <c r="F1" s="1" t="s">
        <v>39</v>
      </c>
      <c r="G1" s="1" t="s">
        <v>21</v>
      </c>
      <c r="H1" s="1" t="s">
        <v>22</v>
      </c>
      <c r="I1" s="1" t="s">
        <v>23</v>
      </c>
      <c r="J1" s="1" t="s">
        <v>19</v>
      </c>
      <c r="K1" s="1" t="s">
        <v>86</v>
      </c>
      <c r="L1" s="1" t="s">
        <v>40</v>
      </c>
      <c r="M1" s="1" t="s">
        <v>41</v>
      </c>
      <c r="N1" s="1" t="s">
        <v>38</v>
      </c>
      <c r="O1" t="s">
        <v>66</v>
      </c>
      <c r="P1" s="12" t="s">
        <v>67</v>
      </c>
      <c r="Q1" t="s">
        <v>84</v>
      </c>
    </row>
    <row r="2" spans="1:17" x14ac:dyDescent="0.25">
      <c r="A2" s="12">
        <v>1</v>
      </c>
      <c r="B2" t="s">
        <v>45</v>
      </c>
      <c r="C2" s="5">
        <v>89.7</v>
      </c>
      <c r="D2" s="5">
        <v>82.9</v>
      </c>
      <c r="E2">
        <v>4</v>
      </c>
      <c r="F2">
        <v>2000</v>
      </c>
      <c r="G2">
        <v>100</v>
      </c>
      <c r="H2">
        <v>1000</v>
      </c>
      <c r="I2" t="s">
        <v>35</v>
      </c>
      <c r="J2" t="s">
        <v>34</v>
      </c>
      <c r="K2" t="s">
        <v>40</v>
      </c>
      <c r="L2" t="b">
        <v>1</v>
      </c>
      <c r="M2" t="b">
        <v>1</v>
      </c>
      <c r="N2">
        <v>10</v>
      </c>
      <c r="O2" t="s">
        <v>61</v>
      </c>
      <c r="P2" s="12" t="str">
        <f>_xlfn.CONCAT(B2,O2)</f>
        <v>NCL2024-01-11 19-08-26</v>
      </c>
    </row>
    <row r="3" spans="1:17" x14ac:dyDescent="0.25">
      <c r="A3" s="12">
        <v>2</v>
      </c>
      <c r="B3" t="s">
        <v>46</v>
      </c>
      <c r="C3" s="6">
        <v>89.3</v>
      </c>
      <c r="D3" s="5">
        <v>82.9</v>
      </c>
      <c r="E3">
        <v>4</v>
      </c>
      <c r="F3">
        <v>2000</v>
      </c>
      <c r="G3">
        <v>100</v>
      </c>
      <c r="H3">
        <v>1000</v>
      </c>
      <c r="I3" t="s">
        <v>35</v>
      </c>
      <c r="J3" t="s">
        <v>34</v>
      </c>
      <c r="K3" t="s">
        <v>40</v>
      </c>
      <c r="L3" t="b">
        <v>1</v>
      </c>
      <c r="M3" t="b">
        <v>1</v>
      </c>
      <c r="N3">
        <v>10</v>
      </c>
      <c r="O3" t="s">
        <v>61</v>
      </c>
      <c r="P3" s="12" t="str">
        <f>_xlfn.CONCAT(B3,O2)</f>
        <v>CL2024-01-11 19-08-26</v>
      </c>
    </row>
    <row r="4" spans="1:17" x14ac:dyDescent="0.25">
      <c r="A4" s="13">
        <v>3</v>
      </c>
      <c r="B4" s="1" t="s">
        <v>47</v>
      </c>
      <c r="C4" s="7">
        <v>90.4</v>
      </c>
      <c r="D4" s="7">
        <v>83.97</v>
      </c>
      <c r="E4" s="1">
        <v>4</v>
      </c>
      <c r="F4" s="1">
        <v>2000</v>
      </c>
      <c r="G4" s="1">
        <v>100</v>
      </c>
      <c r="H4" s="1">
        <v>1000</v>
      </c>
      <c r="I4" s="1" t="s">
        <v>35</v>
      </c>
      <c r="J4" s="1" t="s">
        <v>34</v>
      </c>
      <c r="K4" s="1" t="s">
        <v>40</v>
      </c>
      <c r="L4" s="1" t="b">
        <v>1</v>
      </c>
      <c r="M4" s="1" t="b">
        <v>1</v>
      </c>
      <c r="N4" s="1">
        <v>10</v>
      </c>
      <c r="O4" s="1" t="s">
        <v>61</v>
      </c>
      <c r="P4" s="13" t="str">
        <f>_xlfn.CONCAT(B4,O2)</f>
        <v>ACL2024-01-11 19-08-26</v>
      </c>
    </row>
    <row r="5" spans="1:17" x14ac:dyDescent="0.25">
      <c r="A5">
        <v>4</v>
      </c>
      <c r="B5" t="s">
        <v>45</v>
      </c>
      <c r="C5" s="5">
        <v>88.2</v>
      </c>
      <c r="D5" s="5">
        <v>89.15</v>
      </c>
      <c r="E5">
        <v>8</v>
      </c>
      <c r="F5">
        <v>1000</v>
      </c>
      <c r="G5">
        <v>100</v>
      </c>
      <c r="H5">
        <v>1000</v>
      </c>
      <c r="I5" t="s">
        <v>35</v>
      </c>
      <c r="J5" t="str">
        <f>INDEX(Data!W:W,MATCH($O5,Data!$AK:$AK,0))</f>
        <v>cross_entropy</v>
      </c>
      <c r="K5" t="s">
        <v>40</v>
      </c>
      <c r="L5" t="b">
        <v>1</v>
      </c>
      <c r="M5" t="b">
        <v>1</v>
      </c>
      <c r="N5">
        <v>10</v>
      </c>
      <c r="O5" t="s">
        <v>60</v>
      </c>
      <c r="P5" t="str">
        <f>_xlfn.CONCAT(B5,O5)</f>
        <v>NCL2024-01-16 20-48-36</v>
      </c>
    </row>
    <row r="6" spans="1:17" x14ac:dyDescent="0.25">
      <c r="A6">
        <v>5</v>
      </c>
      <c r="B6" t="s">
        <v>46</v>
      </c>
      <c r="C6" s="6">
        <v>86.4</v>
      </c>
      <c r="D6" s="6">
        <v>87.26</v>
      </c>
      <c r="E6">
        <v>8</v>
      </c>
      <c r="F6">
        <v>1000</v>
      </c>
      <c r="G6">
        <v>100</v>
      </c>
      <c r="H6">
        <v>1000</v>
      </c>
      <c r="I6" t="s">
        <v>35</v>
      </c>
      <c r="J6" t="s">
        <v>72</v>
      </c>
      <c r="K6" t="s">
        <v>40</v>
      </c>
      <c r="L6" t="b">
        <v>1</v>
      </c>
      <c r="M6" t="b">
        <v>1</v>
      </c>
      <c r="N6">
        <v>10</v>
      </c>
      <c r="O6" t="s">
        <v>60</v>
      </c>
      <c r="P6" t="str">
        <f>_xlfn.CONCAT(B6,O5)</f>
        <v>CL2024-01-16 20-48-36</v>
      </c>
    </row>
    <row r="7" spans="1:17" x14ac:dyDescent="0.25">
      <c r="A7" s="1">
        <v>6</v>
      </c>
      <c r="B7" s="1" t="s">
        <v>47</v>
      </c>
      <c r="C7" s="7">
        <v>91.1</v>
      </c>
      <c r="D7" s="7">
        <v>92.11</v>
      </c>
      <c r="E7" s="1">
        <v>8</v>
      </c>
      <c r="F7" s="1">
        <v>1000</v>
      </c>
      <c r="G7" s="1">
        <v>100</v>
      </c>
      <c r="H7" s="1">
        <v>1000</v>
      </c>
      <c r="I7" s="1" t="s">
        <v>35</v>
      </c>
      <c r="J7" s="1" t="s">
        <v>72</v>
      </c>
      <c r="K7" s="1" t="s">
        <v>40</v>
      </c>
      <c r="L7" s="1" t="b">
        <v>1</v>
      </c>
      <c r="M7" s="1" t="b">
        <v>1</v>
      </c>
      <c r="N7" s="1">
        <v>10</v>
      </c>
      <c r="O7" s="1" t="s">
        <v>60</v>
      </c>
      <c r="P7" s="1" t="str">
        <f>_xlfn.CONCAT(B7,O5)</f>
        <v>ACL2024-01-16 20-48-36</v>
      </c>
    </row>
    <row r="8" spans="1:17" x14ac:dyDescent="0.25">
      <c r="A8" s="12">
        <v>7</v>
      </c>
      <c r="B8" t="s">
        <v>45</v>
      </c>
      <c r="C8" s="6">
        <v>90.2</v>
      </c>
      <c r="D8" s="6">
        <v>83.87</v>
      </c>
      <c r="E8">
        <v>8</v>
      </c>
      <c r="F8">
        <v>1000</v>
      </c>
      <c r="G8">
        <v>50</v>
      </c>
      <c r="H8">
        <v>1000</v>
      </c>
      <c r="I8" t="s">
        <v>36</v>
      </c>
      <c r="J8" t="str">
        <f>INDEX(Data!W:W,MATCH($O8,Data!$AK:$AK,0))</f>
        <v>cross_entropy</v>
      </c>
      <c r="K8" t="s">
        <v>40</v>
      </c>
      <c r="L8" t="b">
        <v>1</v>
      </c>
      <c r="M8" t="b">
        <v>1</v>
      </c>
      <c r="N8">
        <v>10</v>
      </c>
      <c r="O8" t="s">
        <v>59</v>
      </c>
      <c r="P8" s="12" t="str">
        <f>_xlfn.CONCAT(B8,O8)</f>
        <v>NCL2024-01-17 19-19-32</v>
      </c>
    </row>
    <row r="9" spans="1:17" x14ac:dyDescent="0.25">
      <c r="A9" s="12">
        <v>8</v>
      </c>
      <c r="B9" t="s">
        <v>46</v>
      </c>
      <c r="C9" s="5">
        <v>90.4</v>
      </c>
      <c r="D9" s="5">
        <v>84.89</v>
      </c>
      <c r="E9">
        <v>8</v>
      </c>
      <c r="F9">
        <v>1000</v>
      </c>
      <c r="G9">
        <v>50</v>
      </c>
      <c r="H9">
        <v>1000</v>
      </c>
      <c r="I9" t="s">
        <v>36</v>
      </c>
      <c r="J9" t="s">
        <v>72</v>
      </c>
      <c r="K9" t="s">
        <v>40</v>
      </c>
      <c r="L9" t="b">
        <v>1</v>
      </c>
      <c r="M9" t="b">
        <v>1</v>
      </c>
      <c r="N9">
        <v>10</v>
      </c>
      <c r="O9" t="s">
        <v>59</v>
      </c>
      <c r="P9" s="12" t="str">
        <f>_xlfn.CONCAT(B9,O8)</f>
        <v>CL2024-01-17 19-19-32</v>
      </c>
    </row>
    <row r="10" spans="1:17" x14ac:dyDescent="0.25">
      <c r="A10" s="13">
        <v>9</v>
      </c>
      <c r="B10" s="1" t="s">
        <v>47</v>
      </c>
      <c r="C10" s="7">
        <v>93.4</v>
      </c>
      <c r="D10" s="7">
        <v>88.71</v>
      </c>
      <c r="E10" s="1">
        <v>8</v>
      </c>
      <c r="F10" s="1">
        <v>1000</v>
      </c>
      <c r="G10" s="1">
        <v>50</v>
      </c>
      <c r="H10" s="1">
        <v>1000</v>
      </c>
      <c r="I10" s="1" t="s">
        <v>36</v>
      </c>
      <c r="J10" s="1" t="s">
        <v>72</v>
      </c>
      <c r="K10" s="1" t="s">
        <v>40</v>
      </c>
      <c r="L10" s="1" t="b">
        <v>1</v>
      </c>
      <c r="M10" s="1" t="b">
        <v>1</v>
      </c>
      <c r="N10" s="1">
        <v>10</v>
      </c>
      <c r="O10" s="1" t="s">
        <v>59</v>
      </c>
      <c r="P10" s="13" t="str">
        <f>_xlfn.CONCAT(B10,O8)</f>
        <v>ACL2024-01-17 19-19-32</v>
      </c>
    </row>
    <row r="11" spans="1:17" x14ac:dyDescent="0.25">
      <c r="A11">
        <v>10</v>
      </c>
      <c r="B11" t="s">
        <v>45</v>
      </c>
      <c r="C11" s="5">
        <v>92.7</v>
      </c>
      <c r="D11" s="5">
        <v>86.15</v>
      </c>
      <c r="E11" s="2">
        <v>8</v>
      </c>
      <c r="F11" s="2">
        <v>1000</v>
      </c>
      <c r="G11" s="2">
        <v>100</v>
      </c>
      <c r="H11" s="2">
        <v>1000</v>
      </c>
      <c r="I11" s="2" t="s">
        <v>36</v>
      </c>
      <c r="J11" s="2" t="str">
        <f>INDEX(Data!W:W,MATCH($O11,Data!$AK:$AK,0))</f>
        <v>cross_entropy</v>
      </c>
      <c r="K11" s="2" t="s">
        <v>40</v>
      </c>
      <c r="L11" s="2" t="b">
        <v>1</v>
      </c>
      <c r="M11" s="2" t="b">
        <v>1</v>
      </c>
      <c r="N11" s="2">
        <v>10</v>
      </c>
      <c r="O11" t="s">
        <v>58</v>
      </c>
      <c r="P11" t="str">
        <f>_xlfn.CONCAT(B11,O11)</f>
        <v>NCL2024-01-17 21-35-00</v>
      </c>
    </row>
    <row r="12" spans="1:17" x14ac:dyDescent="0.25">
      <c r="A12">
        <v>11</v>
      </c>
      <c r="B12" t="s">
        <v>46</v>
      </c>
      <c r="C12" s="6">
        <v>91.7</v>
      </c>
      <c r="D12" s="6">
        <v>84.789999999999907</v>
      </c>
      <c r="E12">
        <v>8</v>
      </c>
      <c r="F12">
        <v>1000</v>
      </c>
      <c r="G12">
        <v>100</v>
      </c>
      <c r="H12">
        <v>1000</v>
      </c>
      <c r="I12" t="s">
        <v>36</v>
      </c>
      <c r="J12" t="s">
        <v>72</v>
      </c>
      <c r="K12" t="s">
        <v>40</v>
      </c>
      <c r="L12" t="b">
        <v>1</v>
      </c>
      <c r="M12" t="b">
        <v>1</v>
      </c>
      <c r="N12">
        <v>10</v>
      </c>
      <c r="O12" t="s">
        <v>58</v>
      </c>
      <c r="P12" t="str">
        <f>_xlfn.CONCAT(B12,O11)</f>
        <v>CL2024-01-17 21-35-00</v>
      </c>
    </row>
    <row r="13" spans="1:17" x14ac:dyDescent="0.25">
      <c r="A13" s="1">
        <v>12</v>
      </c>
      <c r="B13" s="1" t="s">
        <v>47</v>
      </c>
      <c r="C13" s="7">
        <v>94.1</v>
      </c>
      <c r="D13" s="7">
        <v>87.37</v>
      </c>
      <c r="E13" s="1">
        <v>8</v>
      </c>
      <c r="F13" s="1">
        <v>1000</v>
      </c>
      <c r="G13" s="1">
        <v>100</v>
      </c>
      <c r="H13" s="1">
        <v>1000</v>
      </c>
      <c r="I13" s="1" t="s">
        <v>36</v>
      </c>
      <c r="J13" s="1" t="s">
        <v>72</v>
      </c>
      <c r="K13" s="1" t="s">
        <v>40</v>
      </c>
      <c r="L13" s="1" t="b">
        <v>1</v>
      </c>
      <c r="M13" s="1" t="b">
        <v>1</v>
      </c>
      <c r="N13" s="1">
        <v>10</v>
      </c>
      <c r="O13" s="1" t="s">
        <v>58</v>
      </c>
      <c r="P13" s="1" t="str">
        <f>_xlfn.CONCAT(B13,O11)</f>
        <v>ACL2024-01-17 21-35-00</v>
      </c>
    </row>
    <row r="14" spans="1:17" x14ac:dyDescent="0.25">
      <c r="A14">
        <v>13</v>
      </c>
      <c r="B14" t="s">
        <v>45</v>
      </c>
      <c r="C14" s="8">
        <v>92.1</v>
      </c>
      <c r="D14" s="8">
        <v>88.2</v>
      </c>
      <c r="E14" s="2">
        <v>8</v>
      </c>
      <c r="F14" s="2">
        <v>1000</v>
      </c>
      <c r="G14" s="2">
        <v>100</v>
      </c>
      <c r="H14" s="2">
        <v>1000</v>
      </c>
      <c r="I14" s="2" t="s">
        <v>36</v>
      </c>
      <c r="J14" s="2" t="str">
        <f>INDEX(Data!W:W,MATCH($O14,Data!$AK:$AK,0))</f>
        <v>cross_entropy</v>
      </c>
      <c r="K14" s="2" t="s">
        <v>40</v>
      </c>
      <c r="L14" s="2" t="b">
        <v>0</v>
      </c>
      <c r="M14" s="2" t="b">
        <v>1</v>
      </c>
      <c r="N14" s="2">
        <v>10</v>
      </c>
      <c r="O14" t="s">
        <v>57</v>
      </c>
      <c r="P14" t="str">
        <f>_xlfn.CONCAT(B14,O14)</f>
        <v>NCL2024-01-18 07-30-47</v>
      </c>
    </row>
    <row r="15" spans="1:17" x14ac:dyDescent="0.25">
      <c r="A15">
        <v>14</v>
      </c>
      <c r="B15" t="s">
        <v>46</v>
      </c>
      <c r="C15" s="6">
        <v>85.6</v>
      </c>
      <c r="D15" s="6">
        <v>80.61</v>
      </c>
      <c r="E15">
        <v>8</v>
      </c>
      <c r="F15">
        <v>1000</v>
      </c>
      <c r="G15">
        <v>100</v>
      </c>
      <c r="H15">
        <v>1000</v>
      </c>
      <c r="I15" t="s">
        <v>36</v>
      </c>
      <c r="J15" t="s">
        <v>72</v>
      </c>
      <c r="K15" t="s">
        <v>40</v>
      </c>
      <c r="L15" t="b">
        <v>0</v>
      </c>
      <c r="M15" t="b">
        <v>1</v>
      </c>
      <c r="N15">
        <v>10</v>
      </c>
      <c r="O15" t="s">
        <v>57</v>
      </c>
      <c r="P15" t="str">
        <f>_xlfn.CONCAT(B15,O14)</f>
        <v>CL2024-01-18 07-30-47</v>
      </c>
    </row>
    <row r="16" spans="1:17" x14ac:dyDescent="0.25">
      <c r="A16" s="1">
        <v>15</v>
      </c>
      <c r="B16" s="1" t="s">
        <v>47</v>
      </c>
      <c r="C16" s="7">
        <v>94</v>
      </c>
      <c r="D16" s="7">
        <v>88.55</v>
      </c>
      <c r="E16" s="1">
        <v>8</v>
      </c>
      <c r="F16" s="1">
        <v>1000</v>
      </c>
      <c r="G16" s="1">
        <v>100</v>
      </c>
      <c r="H16" s="1">
        <v>1000</v>
      </c>
      <c r="I16" s="1" t="s">
        <v>36</v>
      </c>
      <c r="J16" s="1" t="s">
        <v>72</v>
      </c>
      <c r="K16" s="1" t="s">
        <v>40</v>
      </c>
      <c r="L16" s="1" t="b">
        <v>0</v>
      </c>
      <c r="M16" s="1" t="b">
        <v>1</v>
      </c>
      <c r="N16" s="1">
        <v>10</v>
      </c>
      <c r="O16" s="1" t="s">
        <v>57</v>
      </c>
      <c r="P16" s="1" t="str">
        <f>_xlfn.CONCAT(B16,O14)</f>
        <v>ACL2024-01-18 07-30-47</v>
      </c>
    </row>
    <row r="17" spans="1:16" x14ac:dyDescent="0.25">
      <c r="A17" s="12">
        <v>16</v>
      </c>
      <c r="B17" s="2" t="s">
        <v>45</v>
      </c>
      <c r="C17" s="9">
        <v>93.7</v>
      </c>
      <c r="D17" s="9">
        <v>87.8</v>
      </c>
      <c r="E17" s="2">
        <v>8</v>
      </c>
      <c r="F17" s="2">
        <v>1000</v>
      </c>
      <c r="G17" s="2">
        <v>100</v>
      </c>
      <c r="H17" s="2">
        <v>1000</v>
      </c>
      <c r="I17" s="2" t="s">
        <v>36</v>
      </c>
      <c r="J17" s="2" t="str">
        <f>INDEX(Data!W:W,MATCH($O17,Data!$AK:$AK,0))</f>
        <v>cross_entropy</v>
      </c>
      <c r="K17" s="2" t="s">
        <v>40</v>
      </c>
      <c r="L17" s="2" t="b">
        <v>1</v>
      </c>
      <c r="M17" s="2" t="b">
        <v>1</v>
      </c>
      <c r="N17" s="2">
        <v>10</v>
      </c>
      <c r="O17" t="s">
        <v>56</v>
      </c>
      <c r="P17" s="12" t="str">
        <f>_xlfn.CONCAT(B17,O17)</f>
        <v>NCL2024-01-18 09-37-29</v>
      </c>
    </row>
    <row r="18" spans="1:16" x14ac:dyDescent="0.25">
      <c r="A18" s="12">
        <v>17</v>
      </c>
      <c r="B18" t="s">
        <v>46</v>
      </c>
      <c r="C18" s="10">
        <v>91.2</v>
      </c>
      <c r="D18" s="10">
        <v>86.18</v>
      </c>
      <c r="E18">
        <v>8</v>
      </c>
      <c r="F18">
        <v>1000</v>
      </c>
      <c r="G18">
        <v>100</v>
      </c>
      <c r="H18">
        <v>1000</v>
      </c>
      <c r="I18" t="s">
        <v>36</v>
      </c>
      <c r="J18" t="s">
        <v>72</v>
      </c>
      <c r="K18" t="s">
        <v>40</v>
      </c>
      <c r="L18" t="b">
        <v>1</v>
      </c>
      <c r="M18" t="b">
        <v>1</v>
      </c>
      <c r="N18">
        <v>10</v>
      </c>
      <c r="O18" t="s">
        <v>56</v>
      </c>
      <c r="P18" s="12" t="str">
        <f>_xlfn.CONCAT(B18,O17)</f>
        <v>CL2024-01-18 09-37-29</v>
      </c>
    </row>
    <row r="19" spans="1:16" x14ac:dyDescent="0.25">
      <c r="A19" s="12">
        <v>18</v>
      </c>
      <c r="B19" t="s">
        <v>47</v>
      </c>
      <c r="C19" s="10">
        <v>92.9</v>
      </c>
      <c r="D19" s="10">
        <v>85.8</v>
      </c>
      <c r="E19">
        <v>8</v>
      </c>
      <c r="F19">
        <v>1000</v>
      </c>
      <c r="G19">
        <v>100</v>
      </c>
      <c r="H19">
        <v>1000</v>
      </c>
      <c r="I19" t="s">
        <v>36</v>
      </c>
      <c r="J19" t="s">
        <v>72</v>
      </c>
      <c r="K19" t="s">
        <v>40</v>
      </c>
      <c r="L19" t="b">
        <v>1</v>
      </c>
      <c r="M19" t="b">
        <v>1</v>
      </c>
      <c r="N19">
        <v>10</v>
      </c>
      <c r="O19" t="s">
        <v>56</v>
      </c>
      <c r="P19" s="12" t="str">
        <f>_xlfn.CONCAT(B19,O17)</f>
        <v>ACL2024-01-18 09-37-29</v>
      </c>
    </row>
    <row r="20" spans="1:16" x14ac:dyDescent="0.25">
      <c r="A20" s="12">
        <v>19</v>
      </c>
      <c r="B20" t="s">
        <v>48</v>
      </c>
      <c r="C20" s="10">
        <v>87.8</v>
      </c>
      <c r="D20" s="10">
        <v>81.349999999999994</v>
      </c>
      <c r="E20">
        <v>8</v>
      </c>
      <c r="F20">
        <v>1000</v>
      </c>
      <c r="G20">
        <v>100</v>
      </c>
      <c r="H20">
        <v>1000</v>
      </c>
      <c r="I20" t="s">
        <v>36</v>
      </c>
      <c r="J20" t="s">
        <v>72</v>
      </c>
      <c r="K20" t="s">
        <v>40</v>
      </c>
      <c r="L20" t="b">
        <v>1</v>
      </c>
      <c r="M20" t="b">
        <v>1</v>
      </c>
      <c r="N20">
        <v>10</v>
      </c>
      <c r="O20" t="s">
        <v>56</v>
      </c>
      <c r="P20" s="12" t="str">
        <f>_xlfn.CONCAT(B20,O17)</f>
        <v>SPCL2024-01-18 09-37-29</v>
      </c>
    </row>
    <row r="21" spans="1:16" x14ac:dyDescent="0.25">
      <c r="A21" s="13">
        <v>20</v>
      </c>
      <c r="B21" s="1" t="s">
        <v>49</v>
      </c>
      <c r="C21" s="11">
        <v>94.3</v>
      </c>
      <c r="D21" s="11">
        <v>88.5</v>
      </c>
      <c r="E21" s="1">
        <v>8</v>
      </c>
      <c r="F21" s="1">
        <v>1000</v>
      </c>
      <c r="G21" s="1">
        <v>100</v>
      </c>
      <c r="H21" s="1">
        <v>1000</v>
      </c>
      <c r="I21" s="1" t="s">
        <v>36</v>
      </c>
      <c r="J21" s="1" t="s">
        <v>72</v>
      </c>
      <c r="K21" s="1" t="s">
        <v>40</v>
      </c>
      <c r="L21" s="1" t="b">
        <v>1</v>
      </c>
      <c r="M21" s="1" t="b">
        <v>1</v>
      </c>
      <c r="N21" s="1">
        <v>10</v>
      </c>
      <c r="O21" s="1" t="s">
        <v>56</v>
      </c>
      <c r="P21" s="13" t="str">
        <f>_xlfn.CONCAT(B21,O17)</f>
        <v>SPACL2024-01-18 09-37-29</v>
      </c>
    </row>
    <row r="22" spans="1:16" x14ac:dyDescent="0.25">
      <c r="A22" s="12">
        <v>21</v>
      </c>
      <c r="B22" s="2" t="s">
        <v>45</v>
      </c>
      <c r="C22" s="9">
        <v>88.1</v>
      </c>
      <c r="D22" s="9">
        <v>85.6</v>
      </c>
      <c r="E22" s="2">
        <v>8</v>
      </c>
      <c r="F22" s="2">
        <v>1000</v>
      </c>
      <c r="G22" s="2">
        <v>100</v>
      </c>
      <c r="H22" s="2">
        <v>1000</v>
      </c>
      <c r="I22" s="2" t="s">
        <v>35</v>
      </c>
      <c r="J22" s="2" t="str">
        <f>INDEX(Data!W:W,MATCH($O22,Data!$AK:$AK,0))</f>
        <v>cross_entropy</v>
      </c>
      <c r="K22" s="2" t="s">
        <v>40</v>
      </c>
      <c r="L22" s="2" t="b">
        <v>1</v>
      </c>
      <c r="M22" s="2" t="b">
        <v>1</v>
      </c>
      <c r="N22" s="2">
        <v>10</v>
      </c>
      <c r="O22" t="s">
        <v>55</v>
      </c>
      <c r="P22" s="12" t="str">
        <f>_xlfn.CONCAT(B22,O22)</f>
        <v>NCL2024-01-18 11-33-52</v>
      </c>
    </row>
    <row r="23" spans="1:16" x14ac:dyDescent="0.25">
      <c r="A23" s="12">
        <v>22</v>
      </c>
      <c r="B23" t="s">
        <v>46</v>
      </c>
      <c r="C23" s="10">
        <v>87.3</v>
      </c>
      <c r="D23" s="10">
        <v>84.229999999999905</v>
      </c>
      <c r="E23">
        <v>8</v>
      </c>
      <c r="F23">
        <v>1000</v>
      </c>
      <c r="G23">
        <v>100</v>
      </c>
      <c r="H23">
        <v>1000</v>
      </c>
      <c r="I23" t="s">
        <v>35</v>
      </c>
      <c r="J23" t="s">
        <v>72</v>
      </c>
      <c r="K23" t="s">
        <v>40</v>
      </c>
      <c r="L23" t="b">
        <v>1</v>
      </c>
      <c r="M23" t="b">
        <v>1</v>
      </c>
      <c r="N23">
        <v>10</v>
      </c>
      <c r="O23" t="s">
        <v>55</v>
      </c>
      <c r="P23" s="12" t="str">
        <f>_xlfn.CONCAT(B23,O22)</f>
        <v>CL2024-01-18 11-33-52</v>
      </c>
    </row>
    <row r="24" spans="1:16" x14ac:dyDescent="0.25">
      <c r="A24" s="12">
        <v>23</v>
      </c>
      <c r="B24" t="s">
        <v>47</v>
      </c>
      <c r="C24" s="10">
        <v>89.7</v>
      </c>
      <c r="D24" s="10">
        <v>87.18</v>
      </c>
      <c r="E24">
        <v>8</v>
      </c>
      <c r="F24">
        <v>1000</v>
      </c>
      <c r="G24">
        <v>100</v>
      </c>
      <c r="H24">
        <v>1000</v>
      </c>
      <c r="I24" t="s">
        <v>35</v>
      </c>
      <c r="J24" t="s">
        <v>72</v>
      </c>
      <c r="K24" t="s">
        <v>40</v>
      </c>
      <c r="L24" t="b">
        <v>1</v>
      </c>
      <c r="M24" t="b">
        <v>1</v>
      </c>
      <c r="N24">
        <v>10</v>
      </c>
      <c r="O24" t="s">
        <v>55</v>
      </c>
      <c r="P24" s="12" t="str">
        <f>_xlfn.CONCAT(B24,O22)</f>
        <v>ACL2024-01-18 11-33-52</v>
      </c>
    </row>
    <row r="25" spans="1:16" x14ac:dyDescent="0.25">
      <c r="A25" s="12">
        <v>24</v>
      </c>
      <c r="B25" t="s">
        <v>48</v>
      </c>
      <c r="C25" s="10">
        <v>84.6</v>
      </c>
      <c r="D25" s="10">
        <v>80.94</v>
      </c>
      <c r="E25">
        <v>8</v>
      </c>
      <c r="F25">
        <v>1000</v>
      </c>
      <c r="G25">
        <v>100</v>
      </c>
      <c r="H25">
        <v>1000</v>
      </c>
      <c r="I25" t="s">
        <v>35</v>
      </c>
      <c r="J25" t="s">
        <v>72</v>
      </c>
      <c r="K25" t="s">
        <v>40</v>
      </c>
      <c r="L25" t="b">
        <v>1</v>
      </c>
      <c r="M25" t="b">
        <v>1</v>
      </c>
      <c r="N25">
        <v>10</v>
      </c>
      <c r="O25" t="s">
        <v>55</v>
      </c>
      <c r="P25" s="12" t="str">
        <f>_xlfn.CONCAT(B25,O22)</f>
        <v>SPCL2024-01-18 11-33-52</v>
      </c>
    </row>
    <row r="26" spans="1:16" x14ac:dyDescent="0.25">
      <c r="A26" s="13">
        <v>25</v>
      </c>
      <c r="B26" s="1" t="s">
        <v>49</v>
      </c>
      <c r="C26" s="11">
        <v>87.8</v>
      </c>
      <c r="D26" s="11">
        <v>85.199999999999903</v>
      </c>
      <c r="E26" s="1">
        <v>8</v>
      </c>
      <c r="F26" s="1">
        <v>1000</v>
      </c>
      <c r="G26" s="1">
        <v>100</v>
      </c>
      <c r="H26" s="1">
        <v>1000</v>
      </c>
      <c r="I26" s="1" t="s">
        <v>35</v>
      </c>
      <c r="J26" s="1" t="s">
        <v>72</v>
      </c>
      <c r="K26" s="1" t="s">
        <v>40</v>
      </c>
      <c r="L26" s="1" t="b">
        <v>1</v>
      </c>
      <c r="M26" s="1" t="b">
        <v>1</v>
      </c>
      <c r="N26" s="1">
        <v>10</v>
      </c>
      <c r="O26" s="1" t="s">
        <v>55</v>
      </c>
      <c r="P26" s="13" t="str">
        <f>_xlfn.CONCAT(B26,O22)</f>
        <v>SPACL2024-01-18 11-33-52</v>
      </c>
    </row>
    <row r="27" spans="1:16" x14ac:dyDescent="0.25">
      <c r="A27" s="12">
        <v>26</v>
      </c>
      <c r="B27" s="2" t="s">
        <v>45</v>
      </c>
      <c r="C27" s="9">
        <v>93.333333330000002</v>
      </c>
      <c r="D27" s="9">
        <v>87.37</v>
      </c>
      <c r="E27" s="2">
        <v>8</v>
      </c>
      <c r="F27" s="2">
        <v>500</v>
      </c>
      <c r="G27" s="2">
        <v>48</v>
      </c>
      <c r="H27" s="2">
        <v>1000</v>
      </c>
      <c r="I27" s="2" t="s">
        <v>36</v>
      </c>
      <c r="J27" s="2" t="str">
        <f>INDEX(Data!W:W,MATCH($O27,Data!$AK:$AK,0))</f>
        <v>cross_entropy</v>
      </c>
      <c r="K27" s="2" t="s">
        <v>40</v>
      </c>
      <c r="L27" s="2" t="b">
        <v>1</v>
      </c>
      <c r="M27" s="2" t="b">
        <v>1</v>
      </c>
      <c r="N27" s="2">
        <v>10</v>
      </c>
      <c r="O27" t="s">
        <v>51</v>
      </c>
      <c r="P27" s="12" t="str">
        <f>_xlfn.CONCAT(B27,O27)</f>
        <v>NCL2024-01-18 17-38-31</v>
      </c>
    </row>
    <row r="28" spans="1:16" x14ac:dyDescent="0.25">
      <c r="A28" s="12">
        <v>27</v>
      </c>
      <c r="B28" t="s">
        <v>46</v>
      </c>
      <c r="C28" s="10">
        <v>89.166666669999998</v>
      </c>
      <c r="D28" s="10">
        <v>84.03</v>
      </c>
      <c r="E28">
        <v>8</v>
      </c>
      <c r="F28">
        <v>500</v>
      </c>
      <c r="G28">
        <v>48</v>
      </c>
      <c r="H28">
        <v>1000</v>
      </c>
      <c r="I28" t="s">
        <v>36</v>
      </c>
      <c r="J28" t="s">
        <v>72</v>
      </c>
      <c r="K28" t="s">
        <v>40</v>
      </c>
      <c r="L28" t="b">
        <v>1</v>
      </c>
      <c r="M28" t="b">
        <v>1</v>
      </c>
      <c r="N28">
        <v>10</v>
      </c>
      <c r="O28" t="s">
        <v>51</v>
      </c>
      <c r="P28" s="12" t="str">
        <f>_xlfn.CONCAT(B28,O27)</f>
        <v>CL2024-01-18 17-38-31</v>
      </c>
    </row>
    <row r="29" spans="1:16" x14ac:dyDescent="0.25">
      <c r="A29" s="12">
        <v>28</v>
      </c>
      <c r="B29" t="s">
        <v>47</v>
      </c>
      <c r="C29" s="10">
        <v>92.083333330000002</v>
      </c>
      <c r="D29" s="10">
        <v>85.85</v>
      </c>
      <c r="E29">
        <v>8</v>
      </c>
      <c r="F29">
        <v>500</v>
      </c>
      <c r="G29">
        <v>48</v>
      </c>
      <c r="H29">
        <v>1000</v>
      </c>
      <c r="I29" t="s">
        <v>36</v>
      </c>
      <c r="J29" t="s">
        <v>72</v>
      </c>
      <c r="K29" t="s">
        <v>40</v>
      </c>
      <c r="L29" t="b">
        <v>1</v>
      </c>
      <c r="M29" t="b">
        <v>1</v>
      </c>
      <c r="N29">
        <v>10</v>
      </c>
      <c r="O29" t="s">
        <v>51</v>
      </c>
      <c r="P29" s="12" t="str">
        <f>_xlfn.CONCAT(B29,O27)</f>
        <v>ACL2024-01-18 17-38-31</v>
      </c>
    </row>
    <row r="30" spans="1:16" x14ac:dyDescent="0.25">
      <c r="A30" s="12">
        <v>29</v>
      </c>
      <c r="B30" t="s">
        <v>48</v>
      </c>
      <c r="C30" s="10">
        <v>91.041666669999998</v>
      </c>
      <c r="D30" s="10">
        <v>86.43</v>
      </c>
      <c r="E30">
        <v>8</v>
      </c>
      <c r="F30">
        <v>500</v>
      </c>
      <c r="G30">
        <v>48</v>
      </c>
      <c r="H30">
        <v>1000</v>
      </c>
      <c r="I30" t="s">
        <v>36</v>
      </c>
      <c r="J30" t="s">
        <v>72</v>
      </c>
      <c r="K30" t="s">
        <v>40</v>
      </c>
      <c r="L30" t="b">
        <v>1</v>
      </c>
      <c r="M30" t="b">
        <v>1</v>
      </c>
      <c r="N30">
        <v>10</v>
      </c>
      <c r="O30" t="s">
        <v>51</v>
      </c>
      <c r="P30" s="12" t="str">
        <f>_xlfn.CONCAT(B30,O27)</f>
        <v>SPCL2024-01-18 17-38-31</v>
      </c>
    </row>
    <row r="31" spans="1:16" x14ac:dyDescent="0.25">
      <c r="A31" s="13">
        <v>30</v>
      </c>
      <c r="B31" s="1" t="s">
        <v>49</v>
      </c>
      <c r="C31" s="11">
        <v>92.5</v>
      </c>
      <c r="D31" s="11">
        <v>87.23</v>
      </c>
      <c r="E31" s="1">
        <v>8</v>
      </c>
      <c r="F31" s="1">
        <v>500</v>
      </c>
      <c r="G31" s="1">
        <v>48</v>
      </c>
      <c r="H31" s="1">
        <v>1000</v>
      </c>
      <c r="I31" s="1" t="s">
        <v>36</v>
      </c>
      <c r="J31" s="1" t="s">
        <v>72</v>
      </c>
      <c r="K31" s="1" t="s">
        <v>40</v>
      </c>
      <c r="L31" s="1" t="b">
        <v>1</v>
      </c>
      <c r="M31" s="1" t="b">
        <v>1</v>
      </c>
      <c r="N31" s="1">
        <v>10</v>
      </c>
      <c r="O31" s="1" t="s">
        <v>51</v>
      </c>
      <c r="P31" s="13" t="str">
        <f>_xlfn.CONCAT(B31,O27)</f>
        <v>SPACL2024-01-18 17-38-31</v>
      </c>
    </row>
    <row r="32" spans="1:16" x14ac:dyDescent="0.25">
      <c r="A32" s="12">
        <v>31</v>
      </c>
      <c r="B32" s="2" t="s">
        <v>45</v>
      </c>
      <c r="C32" s="9">
        <v>93.541666669999998</v>
      </c>
      <c r="D32" s="9">
        <v>80.48</v>
      </c>
      <c r="E32" s="2">
        <v>8</v>
      </c>
      <c r="F32" s="2">
        <v>500</v>
      </c>
      <c r="G32" s="2">
        <v>48</v>
      </c>
      <c r="H32" s="2">
        <v>1000</v>
      </c>
      <c r="I32" s="2" t="s">
        <v>36</v>
      </c>
      <c r="J32" s="2" t="str">
        <f>INDEX(Data!W:W,MATCH($O32,Data!$AK:$AK,0))</f>
        <v>cross_entropy</v>
      </c>
      <c r="K32" s="2" t="s">
        <v>40</v>
      </c>
      <c r="L32" s="2" t="b">
        <v>0</v>
      </c>
      <c r="M32" s="2" t="b">
        <v>1</v>
      </c>
      <c r="N32" s="2">
        <v>10</v>
      </c>
      <c r="O32" t="s">
        <v>52</v>
      </c>
      <c r="P32" s="12" t="str">
        <f>_xlfn.CONCAT(B32,O32)</f>
        <v>NCL2024-01-18 18-22-18</v>
      </c>
    </row>
    <row r="33" spans="1:17" x14ac:dyDescent="0.25">
      <c r="A33" s="12">
        <v>32</v>
      </c>
      <c r="B33" t="s">
        <v>46</v>
      </c>
      <c r="C33" s="10">
        <v>87.5</v>
      </c>
      <c r="D33" s="10">
        <v>77.81</v>
      </c>
      <c r="E33">
        <v>8</v>
      </c>
      <c r="F33">
        <v>500</v>
      </c>
      <c r="G33">
        <v>48</v>
      </c>
      <c r="H33">
        <v>1000</v>
      </c>
      <c r="I33" t="s">
        <v>36</v>
      </c>
      <c r="J33" t="s">
        <v>72</v>
      </c>
      <c r="K33" t="s">
        <v>40</v>
      </c>
      <c r="L33" t="b">
        <v>0</v>
      </c>
      <c r="M33" t="b">
        <v>1</v>
      </c>
      <c r="N33">
        <v>10</v>
      </c>
      <c r="O33" t="s">
        <v>52</v>
      </c>
      <c r="P33" s="12" t="str">
        <f>_xlfn.CONCAT(B33,O32)</f>
        <v>CL2024-01-18 18-22-18</v>
      </c>
    </row>
    <row r="34" spans="1:17" x14ac:dyDescent="0.25">
      <c r="A34" s="12">
        <v>33</v>
      </c>
      <c r="B34" t="s">
        <v>47</v>
      </c>
      <c r="C34" s="10">
        <v>93.958333330000002</v>
      </c>
      <c r="D34" s="10">
        <v>83.02</v>
      </c>
      <c r="E34">
        <v>8</v>
      </c>
      <c r="F34">
        <v>500</v>
      </c>
      <c r="G34">
        <v>48</v>
      </c>
      <c r="H34">
        <v>1000</v>
      </c>
      <c r="I34" t="s">
        <v>36</v>
      </c>
      <c r="J34" t="s">
        <v>72</v>
      </c>
      <c r="K34" t="s">
        <v>40</v>
      </c>
      <c r="L34" t="b">
        <v>0</v>
      </c>
      <c r="M34" t="b">
        <v>1</v>
      </c>
      <c r="N34">
        <v>10</v>
      </c>
      <c r="O34" t="s">
        <v>52</v>
      </c>
      <c r="P34" s="12" t="str">
        <f>_xlfn.CONCAT(B34,O32)</f>
        <v>ACL2024-01-18 18-22-18</v>
      </c>
    </row>
    <row r="35" spans="1:17" x14ac:dyDescent="0.25">
      <c r="A35" s="12">
        <v>34</v>
      </c>
      <c r="B35" t="s">
        <v>48</v>
      </c>
      <c r="C35" s="10">
        <v>91.875</v>
      </c>
      <c r="D35" s="10">
        <v>80.349999999999994</v>
      </c>
      <c r="E35">
        <v>8</v>
      </c>
      <c r="F35">
        <v>500</v>
      </c>
      <c r="G35">
        <v>48</v>
      </c>
      <c r="H35">
        <v>1000</v>
      </c>
      <c r="I35" t="s">
        <v>36</v>
      </c>
      <c r="J35" t="s">
        <v>72</v>
      </c>
      <c r="K35" t="s">
        <v>40</v>
      </c>
      <c r="L35" t="b">
        <v>0</v>
      </c>
      <c r="M35" t="b">
        <v>1</v>
      </c>
      <c r="N35">
        <v>10</v>
      </c>
      <c r="O35" t="s">
        <v>52</v>
      </c>
      <c r="P35" s="12" t="str">
        <f>_xlfn.CONCAT(B35,O32)</f>
        <v>SPCL2024-01-18 18-22-18</v>
      </c>
    </row>
    <row r="36" spans="1:17" x14ac:dyDescent="0.25">
      <c r="A36" s="13">
        <v>35</v>
      </c>
      <c r="B36" s="1" t="s">
        <v>49</v>
      </c>
      <c r="C36" s="11">
        <v>86.041666669999998</v>
      </c>
      <c r="D36" s="11">
        <v>75.59</v>
      </c>
      <c r="E36" s="1">
        <v>8</v>
      </c>
      <c r="F36" s="1">
        <v>500</v>
      </c>
      <c r="G36" s="1">
        <v>48</v>
      </c>
      <c r="H36" s="1">
        <v>1000</v>
      </c>
      <c r="I36" s="1" t="s">
        <v>36</v>
      </c>
      <c r="J36" s="1" t="s">
        <v>72</v>
      </c>
      <c r="K36" s="1" t="s">
        <v>40</v>
      </c>
      <c r="L36" s="1" t="b">
        <v>0</v>
      </c>
      <c r="M36" s="1" t="b">
        <v>1</v>
      </c>
      <c r="N36" s="1">
        <v>10</v>
      </c>
      <c r="O36" s="1" t="s">
        <v>52</v>
      </c>
      <c r="P36" s="13" t="str">
        <f>_xlfn.CONCAT(B36,O32)</f>
        <v>SPACL2024-01-18 18-22-18</v>
      </c>
    </row>
    <row r="37" spans="1:17" x14ac:dyDescent="0.25">
      <c r="A37" s="12">
        <v>36</v>
      </c>
      <c r="B37" s="2" t="s">
        <v>45</v>
      </c>
      <c r="C37" s="9">
        <v>96.041666669999998</v>
      </c>
      <c r="D37" s="9">
        <v>88.42</v>
      </c>
      <c r="E37" s="2">
        <v>8</v>
      </c>
      <c r="F37" s="2">
        <v>500</v>
      </c>
      <c r="G37" s="2">
        <v>48</v>
      </c>
      <c r="H37" s="2">
        <v>1000</v>
      </c>
      <c r="I37" s="2" t="s">
        <v>35</v>
      </c>
      <c r="J37" s="2" t="str">
        <f>INDEX(Data!W:W,MATCH($O37,Data!$AK:$AK,0))</f>
        <v>cross_entropy</v>
      </c>
      <c r="K37" s="2" t="s">
        <v>40</v>
      </c>
      <c r="L37" s="2" t="b">
        <v>1</v>
      </c>
      <c r="M37" s="2" t="b">
        <v>1</v>
      </c>
      <c r="N37" s="2">
        <v>10</v>
      </c>
      <c r="O37" t="s">
        <v>53</v>
      </c>
      <c r="P37" s="12" t="str">
        <f>_xlfn.CONCAT(B37,O37)</f>
        <v>NCL2024-01-18 20-01-23</v>
      </c>
    </row>
    <row r="38" spans="1:17" x14ac:dyDescent="0.25">
      <c r="A38" s="12">
        <v>37</v>
      </c>
      <c r="B38" t="s">
        <v>46</v>
      </c>
      <c r="C38" s="10">
        <v>93.125</v>
      </c>
      <c r="D38" s="10">
        <v>84.78</v>
      </c>
      <c r="E38">
        <v>8</v>
      </c>
      <c r="F38">
        <v>500</v>
      </c>
      <c r="G38">
        <v>48</v>
      </c>
      <c r="H38">
        <v>1000</v>
      </c>
      <c r="I38" t="s">
        <v>35</v>
      </c>
      <c r="J38" t="s">
        <v>72</v>
      </c>
      <c r="K38" t="s">
        <v>40</v>
      </c>
      <c r="L38" t="b">
        <v>1</v>
      </c>
      <c r="M38" t="b">
        <v>1</v>
      </c>
      <c r="N38">
        <v>10</v>
      </c>
      <c r="O38" t="s">
        <v>53</v>
      </c>
      <c r="P38" s="12" t="str">
        <f>_xlfn.CONCAT(B38,O37)</f>
        <v>CL2024-01-18 20-01-23</v>
      </c>
    </row>
    <row r="39" spans="1:17" x14ac:dyDescent="0.25">
      <c r="A39" s="12">
        <v>38</v>
      </c>
      <c r="B39" t="s">
        <v>47</v>
      </c>
      <c r="C39" s="10">
        <v>92.916666669999998</v>
      </c>
      <c r="D39" s="10">
        <v>86.3</v>
      </c>
      <c r="E39">
        <v>8</v>
      </c>
      <c r="F39">
        <v>500</v>
      </c>
      <c r="G39">
        <v>48</v>
      </c>
      <c r="H39">
        <v>1000</v>
      </c>
      <c r="I39" t="s">
        <v>35</v>
      </c>
      <c r="J39" t="s">
        <v>72</v>
      </c>
      <c r="K39" t="s">
        <v>40</v>
      </c>
      <c r="L39" t="b">
        <v>1</v>
      </c>
      <c r="M39" t="b">
        <v>1</v>
      </c>
      <c r="N39">
        <v>10</v>
      </c>
      <c r="O39" t="s">
        <v>53</v>
      </c>
      <c r="P39" s="12" t="str">
        <f>_xlfn.CONCAT(B39,O37)</f>
        <v>ACL2024-01-18 20-01-23</v>
      </c>
    </row>
    <row r="40" spans="1:17" x14ac:dyDescent="0.25">
      <c r="A40" s="12">
        <v>39</v>
      </c>
      <c r="B40" t="s">
        <v>48</v>
      </c>
      <c r="C40" s="10">
        <v>96.041666669999998</v>
      </c>
      <c r="D40" s="10">
        <v>87.3</v>
      </c>
      <c r="E40">
        <v>8</v>
      </c>
      <c r="F40">
        <v>500</v>
      </c>
      <c r="G40">
        <v>48</v>
      </c>
      <c r="H40">
        <v>1000</v>
      </c>
      <c r="I40" t="s">
        <v>35</v>
      </c>
      <c r="J40" t="s">
        <v>72</v>
      </c>
      <c r="K40" t="s">
        <v>40</v>
      </c>
      <c r="L40" t="b">
        <v>1</v>
      </c>
      <c r="M40" t="b">
        <v>1</v>
      </c>
      <c r="N40">
        <v>10</v>
      </c>
      <c r="O40" t="s">
        <v>53</v>
      </c>
      <c r="P40" s="12" t="str">
        <f>_xlfn.CONCAT(B40,O37)</f>
        <v>SPCL2024-01-18 20-01-23</v>
      </c>
    </row>
    <row r="41" spans="1:17" x14ac:dyDescent="0.25">
      <c r="A41" s="13">
        <v>40</v>
      </c>
      <c r="B41" s="1" t="s">
        <v>49</v>
      </c>
      <c r="C41" s="11">
        <v>97.708333330000002</v>
      </c>
      <c r="D41" s="11">
        <v>89.15</v>
      </c>
      <c r="E41" s="1">
        <v>8</v>
      </c>
      <c r="F41" s="1">
        <v>500</v>
      </c>
      <c r="G41" s="1">
        <v>48</v>
      </c>
      <c r="H41" s="1">
        <v>1000</v>
      </c>
      <c r="I41" s="1" t="s">
        <v>35</v>
      </c>
      <c r="J41" s="1" t="s">
        <v>72</v>
      </c>
      <c r="K41" s="1" t="s">
        <v>40</v>
      </c>
      <c r="L41" s="1" t="b">
        <v>1</v>
      </c>
      <c r="M41" s="1" t="b">
        <v>1</v>
      </c>
      <c r="N41" s="1">
        <v>10</v>
      </c>
      <c r="O41" s="1" t="s">
        <v>53</v>
      </c>
      <c r="P41" s="13" t="str">
        <f>_xlfn.CONCAT(B41,O37)</f>
        <v>SPACL2024-01-18 20-01-23</v>
      </c>
    </row>
    <row r="42" spans="1:17" x14ac:dyDescent="0.25">
      <c r="A42" s="12">
        <v>41</v>
      </c>
      <c r="B42" s="2" t="s">
        <v>45</v>
      </c>
      <c r="C42" s="9">
        <v>87.083333330000002</v>
      </c>
      <c r="D42" s="9">
        <v>85.8</v>
      </c>
      <c r="E42" s="2">
        <v>8</v>
      </c>
      <c r="F42" s="2">
        <v>500</v>
      </c>
      <c r="G42" s="2">
        <v>48</v>
      </c>
      <c r="H42" s="2">
        <v>1000</v>
      </c>
      <c r="I42" s="2" t="s">
        <v>35</v>
      </c>
      <c r="J42" s="2" t="str">
        <f>INDEX(Data!W:W,MATCH($O42,Data!$AK:$AK,0))</f>
        <v>cross_entropy</v>
      </c>
      <c r="K42" s="2" t="s">
        <v>40</v>
      </c>
      <c r="L42" s="2" t="b">
        <v>0</v>
      </c>
      <c r="M42" s="2" t="b">
        <v>1</v>
      </c>
      <c r="N42" s="2">
        <v>10</v>
      </c>
      <c r="O42" t="s">
        <v>54</v>
      </c>
      <c r="P42" s="12" t="str">
        <f>_xlfn.CONCAT(B42,O42)</f>
        <v>NCL2024-01-18 21-26-07</v>
      </c>
    </row>
    <row r="43" spans="1:17" x14ac:dyDescent="0.25">
      <c r="A43" s="12">
        <v>42</v>
      </c>
      <c r="B43" t="s">
        <v>46</v>
      </c>
      <c r="C43" s="10">
        <v>82.291666669999998</v>
      </c>
      <c r="D43" s="10">
        <v>80.8</v>
      </c>
      <c r="E43">
        <v>8</v>
      </c>
      <c r="F43">
        <v>500</v>
      </c>
      <c r="G43">
        <v>48</v>
      </c>
      <c r="H43">
        <v>1000</v>
      </c>
      <c r="I43" t="s">
        <v>35</v>
      </c>
      <c r="J43" t="s">
        <v>72</v>
      </c>
      <c r="K43" t="s">
        <v>40</v>
      </c>
      <c r="L43" t="b">
        <v>0</v>
      </c>
      <c r="M43" t="b">
        <v>1</v>
      </c>
      <c r="N43">
        <v>10</v>
      </c>
      <c r="O43" t="s">
        <v>54</v>
      </c>
      <c r="P43" s="12" t="str">
        <f>_xlfn.CONCAT(B43,O42)</f>
        <v>CL2024-01-18 21-26-07</v>
      </c>
    </row>
    <row r="44" spans="1:17" x14ac:dyDescent="0.25">
      <c r="A44" s="12">
        <v>43</v>
      </c>
      <c r="B44" t="s">
        <v>47</v>
      </c>
      <c r="C44" s="10">
        <v>88.75</v>
      </c>
      <c r="D44" s="10">
        <v>84.94</v>
      </c>
      <c r="E44">
        <v>8</v>
      </c>
      <c r="F44">
        <v>500</v>
      </c>
      <c r="G44">
        <v>48</v>
      </c>
      <c r="H44">
        <v>1000</v>
      </c>
      <c r="I44" t="s">
        <v>35</v>
      </c>
      <c r="J44" t="s">
        <v>72</v>
      </c>
      <c r="K44" t="s">
        <v>40</v>
      </c>
      <c r="L44" t="b">
        <v>0</v>
      </c>
      <c r="M44" t="b">
        <v>1</v>
      </c>
      <c r="N44">
        <v>10</v>
      </c>
      <c r="O44" t="s">
        <v>54</v>
      </c>
      <c r="P44" s="12" t="str">
        <f>_xlfn.CONCAT(B44,O42)</f>
        <v>ACL2024-01-18 21-26-07</v>
      </c>
    </row>
    <row r="45" spans="1:17" x14ac:dyDescent="0.25">
      <c r="A45" s="12">
        <v>44</v>
      </c>
      <c r="B45" t="s">
        <v>48</v>
      </c>
      <c r="C45" s="10">
        <v>84.166666669999998</v>
      </c>
      <c r="D45" s="10">
        <v>81.7</v>
      </c>
      <c r="E45">
        <v>8</v>
      </c>
      <c r="F45">
        <v>500</v>
      </c>
      <c r="G45">
        <v>48</v>
      </c>
      <c r="H45">
        <v>1000</v>
      </c>
      <c r="I45" t="s">
        <v>35</v>
      </c>
      <c r="J45" t="s">
        <v>72</v>
      </c>
      <c r="K45" t="s">
        <v>40</v>
      </c>
      <c r="L45" t="b">
        <v>0</v>
      </c>
      <c r="M45" t="b">
        <v>1</v>
      </c>
      <c r="N45">
        <v>10</v>
      </c>
      <c r="O45" t="s">
        <v>54</v>
      </c>
      <c r="P45" s="12" t="str">
        <f>_xlfn.CONCAT(B45,O42)</f>
        <v>SPCL2024-01-18 21-26-07</v>
      </c>
    </row>
    <row r="46" spans="1:17" x14ac:dyDescent="0.25">
      <c r="A46" s="13">
        <v>45</v>
      </c>
      <c r="B46" s="1" t="s">
        <v>49</v>
      </c>
      <c r="C46" s="11">
        <v>85</v>
      </c>
      <c r="D46" s="11">
        <v>81.87</v>
      </c>
      <c r="E46" s="1">
        <v>8</v>
      </c>
      <c r="F46" s="1">
        <v>500</v>
      </c>
      <c r="G46" s="1">
        <v>48</v>
      </c>
      <c r="H46" s="1">
        <v>1000</v>
      </c>
      <c r="I46" s="1" t="s">
        <v>35</v>
      </c>
      <c r="J46" s="1" t="s">
        <v>72</v>
      </c>
      <c r="K46" s="1" t="s">
        <v>40</v>
      </c>
      <c r="L46" s="1" t="b">
        <v>0</v>
      </c>
      <c r="M46" s="1" t="b">
        <v>1</v>
      </c>
      <c r="N46" s="1">
        <v>10</v>
      </c>
      <c r="O46" s="1" t="s">
        <v>54</v>
      </c>
      <c r="P46" s="13" t="str">
        <f>_xlfn.CONCAT(B46,O42)</f>
        <v>SPACL2024-01-18 21-26-07</v>
      </c>
    </row>
    <row r="47" spans="1:17" x14ac:dyDescent="0.25">
      <c r="A47" s="12">
        <v>46</v>
      </c>
      <c r="B47" s="2" t="s">
        <v>45</v>
      </c>
      <c r="C47" s="9">
        <f>INDEX(Data!L:L,MATCH('Sum up'!P47,Data!AL:AL,0))</f>
        <v>89.374999999999901</v>
      </c>
      <c r="D47" s="9">
        <f>INDEX(Data!N:N,MATCH('Sum up'!P47,Data!AL:AL,0))</f>
        <v>81.179999999999893</v>
      </c>
      <c r="E47" s="2">
        <f>INDEX(Data!T:T,MATCH($O47,Data!$AK:$AK,0))</f>
        <v>8</v>
      </c>
      <c r="F47" s="2">
        <f>INDEX(Data!P:P,MATCH($O47,Data!$AK:$AK,0))</f>
        <v>500</v>
      </c>
      <c r="G47" s="2">
        <f>INDEX(Data!Z:Z,MATCH($O47,Data!$AK:$AK,0))</f>
        <v>48</v>
      </c>
      <c r="H47" s="2">
        <f>INDEX(Data!AA:AA,MATCH($O47,Data!$AK:$AK,0))</f>
        <v>1000</v>
      </c>
      <c r="I47" s="2" t="str">
        <f>INDEX(Data!AB:AB,MATCH($O47,Data!$AK:$AK,0))</f>
        <v>[0.2, 0.1, 0.1, 0.1, 0.1, 0.1, 0.1, 0.1, 0.1]</v>
      </c>
      <c r="J47" s="2" t="str">
        <f>INDEX(Data!W:W,MATCH($O47,Data!$AK:$AK,0))</f>
        <v>cross_entropy</v>
      </c>
      <c r="K47" s="2" t="str">
        <f>INDEX(Data!X:X,MATCH($O47,Data!$AK:$AK,0))</f>
        <v>uniform</v>
      </c>
      <c r="L47" s="2" t="b">
        <f>INDEX(Data!AC:AC,MATCH($O47,Data!$AK:$AK,0))</f>
        <v>1</v>
      </c>
      <c r="M47" s="2" t="b">
        <f>INDEX(Data!AE:AE,MATCH($O47,Data!$AK:$AK,0))</f>
        <v>1</v>
      </c>
      <c r="N47" s="2">
        <f>INDEX(Data!Q:Q,MATCH($O47,Data!$AK:$AK,0))</f>
        <v>10</v>
      </c>
      <c r="O47" t="s">
        <v>62</v>
      </c>
      <c r="P47" s="12" t="str">
        <f>_xlfn.CONCAT(B47,O47)</f>
        <v>NCL2024-01-19 08-39-35</v>
      </c>
      <c r="Q47" t="s">
        <v>85</v>
      </c>
    </row>
    <row r="48" spans="1:17" x14ac:dyDescent="0.25">
      <c r="A48" s="12">
        <v>47</v>
      </c>
      <c r="B48" t="s">
        <v>46</v>
      </c>
      <c r="C48" s="10">
        <f>INDEX(Data!L:L,MATCH('Sum up'!P48,Data!AL:AL,0))</f>
        <v>88.5416666666666</v>
      </c>
      <c r="D48" s="10">
        <f>INDEX(Data!N:N,MATCH('Sum up'!P48,Data!AL:AL,0))</f>
        <v>78.479999999999905</v>
      </c>
      <c r="E48">
        <f>INDEX(Data!T:T,MATCH($O48,Data!$AK:$AK,0))</f>
        <v>8</v>
      </c>
      <c r="F48">
        <f>INDEX(Data!P:P,MATCH($O48,Data!$AK:$AK,0))</f>
        <v>500</v>
      </c>
      <c r="G48">
        <f>INDEX(Data!Z:Z,MATCH($O48,Data!$AK:$AK,0))</f>
        <v>48</v>
      </c>
      <c r="H48">
        <f>INDEX(Data!AA:AA,MATCH($O48,Data!$AK:$AK,0))</f>
        <v>1000</v>
      </c>
      <c r="I48" t="str">
        <f>INDEX(Data!AB:AB,MATCH($O48,Data!$AK:$AK,0))</f>
        <v>[0.2, 0.1, 0.1, 0.1, 0.1, 0.1, 0.1, 0.1, 0.1]</v>
      </c>
      <c r="J48" t="str">
        <f>INDEX(Data!W:W,MATCH($O48,Data!$AK:$AK,0))</f>
        <v>cross_entropy</v>
      </c>
      <c r="K48" t="str">
        <f>INDEX(Data!X:X,MATCH($O48,Data!$AK:$AK,0))</f>
        <v>uniform</v>
      </c>
      <c r="L48" t="b">
        <f>INDEX(Data!AC:AC,MATCH($O48,Data!$AK:$AK,0))</f>
        <v>1</v>
      </c>
      <c r="M48" t="b">
        <f>INDEX(Data!AE:AE,MATCH($O48,Data!$AK:$AK,0))</f>
        <v>1</v>
      </c>
      <c r="N48">
        <f>INDEX(Data!Q:Q,MATCH($O48,Data!$AK:$AK,0))</f>
        <v>10</v>
      </c>
      <c r="O48" t="s">
        <v>62</v>
      </c>
      <c r="P48" s="12" t="str">
        <f>_xlfn.CONCAT(B48,O47)</f>
        <v>CL2024-01-19 08-39-35</v>
      </c>
    </row>
    <row r="49" spans="1:16" x14ac:dyDescent="0.25">
      <c r="A49" s="12">
        <v>48</v>
      </c>
      <c r="B49" t="s">
        <v>47</v>
      </c>
      <c r="C49" s="10">
        <f>INDEX(Data!L:L,MATCH('Sum up'!P49,Data!AL:AL,0))</f>
        <v>91.0416666666666</v>
      </c>
      <c r="D49" s="10">
        <f>INDEX(Data!N:N,MATCH('Sum up'!P49,Data!AL:AL,0))</f>
        <v>82.63</v>
      </c>
      <c r="E49">
        <f>INDEX(Data!T:T,MATCH($O49,Data!$AK:$AK,0))</f>
        <v>8</v>
      </c>
      <c r="F49">
        <f>INDEX(Data!P:P,MATCH($O49,Data!$AK:$AK,0))</f>
        <v>500</v>
      </c>
      <c r="G49">
        <f>INDEX(Data!Z:Z,MATCH($O49,Data!$AK:$AK,0))</f>
        <v>48</v>
      </c>
      <c r="H49">
        <f>INDEX(Data!AA:AA,MATCH($O49,Data!$AK:$AK,0))</f>
        <v>1000</v>
      </c>
      <c r="I49" t="str">
        <f>INDEX(Data!AB:AB,MATCH($O49,Data!$AK:$AK,0))</f>
        <v>[0.2, 0.1, 0.1, 0.1, 0.1, 0.1, 0.1, 0.1, 0.1]</v>
      </c>
      <c r="J49" t="str">
        <f>INDEX(Data!W:W,MATCH($O49,Data!$AK:$AK,0))</f>
        <v>cross_entropy</v>
      </c>
      <c r="K49" t="str">
        <f>INDEX(Data!X:X,MATCH($O49,Data!$AK:$AK,0))</f>
        <v>uniform</v>
      </c>
      <c r="L49" t="b">
        <f>INDEX(Data!AC:AC,MATCH($O49,Data!$AK:$AK,0))</f>
        <v>1</v>
      </c>
      <c r="M49" t="b">
        <f>INDEX(Data!AE:AE,MATCH($O49,Data!$AK:$AK,0))</f>
        <v>1</v>
      </c>
      <c r="N49">
        <f>INDEX(Data!Q:Q,MATCH($O49,Data!$AK:$AK,0))</f>
        <v>10</v>
      </c>
      <c r="O49" t="s">
        <v>62</v>
      </c>
      <c r="P49" s="12" t="str">
        <f>_xlfn.CONCAT(B49,O47)</f>
        <v>ACL2024-01-19 08-39-35</v>
      </c>
    </row>
    <row r="50" spans="1:16" x14ac:dyDescent="0.25">
      <c r="A50" s="12">
        <v>49</v>
      </c>
      <c r="B50" t="s">
        <v>48</v>
      </c>
      <c r="C50" s="10">
        <f>INDEX(Data!L:L,MATCH('Sum up'!P50,Data!AL:AL,0))</f>
        <v>88.125</v>
      </c>
      <c r="D50" s="10">
        <f>INDEX(Data!N:N,MATCH('Sum up'!P50,Data!AL:AL,0))</f>
        <v>78.679999999999893</v>
      </c>
      <c r="E50">
        <f>INDEX(Data!T:T,MATCH($O50,Data!$AK:$AK,0))</f>
        <v>8</v>
      </c>
      <c r="F50">
        <f>INDEX(Data!P:P,MATCH($O50,Data!$AK:$AK,0))</f>
        <v>500</v>
      </c>
      <c r="G50">
        <f>INDEX(Data!Z:Z,MATCH($O50,Data!$AK:$AK,0))</f>
        <v>48</v>
      </c>
      <c r="H50">
        <f>INDEX(Data!AA:AA,MATCH($O50,Data!$AK:$AK,0))</f>
        <v>1000</v>
      </c>
      <c r="I50" t="str">
        <f>INDEX(Data!AB:AB,MATCH($O50,Data!$AK:$AK,0))</f>
        <v>[0.2, 0.1, 0.1, 0.1, 0.1, 0.1, 0.1, 0.1, 0.1]</v>
      </c>
      <c r="J50" t="str">
        <f>INDEX(Data!W:W,MATCH($O50,Data!$AK:$AK,0))</f>
        <v>cross_entropy</v>
      </c>
      <c r="K50" t="str">
        <f>INDEX(Data!X:X,MATCH($O50,Data!$AK:$AK,0))</f>
        <v>uniform</v>
      </c>
      <c r="L50" t="b">
        <f>INDEX(Data!AC:AC,MATCH($O50,Data!$AK:$AK,0))</f>
        <v>1</v>
      </c>
      <c r="M50" t="b">
        <f>INDEX(Data!AE:AE,MATCH($O50,Data!$AK:$AK,0))</f>
        <v>1</v>
      </c>
      <c r="N50">
        <f>INDEX(Data!Q:Q,MATCH($O50,Data!$AK:$AK,0))</f>
        <v>10</v>
      </c>
      <c r="O50" t="s">
        <v>62</v>
      </c>
      <c r="P50" s="12" t="str">
        <f>_xlfn.CONCAT(B50,O47)</f>
        <v>SPCL2024-01-19 08-39-35</v>
      </c>
    </row>
    <row r="51" spans="1:16" x14ac:dyDescent="0.25">
      <c r="A51" s="13">
        <v>50</v>
      </c>
      <c r="B51" s="1" t="s">
        <v>49</v>
      </c>
      <c r="C51" s="11">
        <f>INDEX(Data!L:L,MATCH('Sum up'!P51,Data!AL:AL,0))</f>
        <v>89.999999999999901</v>
      </c>
      <c r="D51" s="11">
        <f>INDEX(Data!N:N,MATCH('Sum up'!P51,Data!AL:AL,0))</f>
        <v>83.35</v>
      </c>
      <c r="E51" s="1">
        <f>INDEX(Data!T:T,MATCH($O51,Data!$AK:$AK,0))</f>
        <v>8</v>
      </c>
      <c r="F51" s="1">
        <f>INDEX(Data!P:P,MATCH($O51,Data!$AK:$AK,0))</f>
        <v>500</v>
      </c>
      <c r="G51" s="1">
        <f>INDEX(Data!Z:Z,MATCH($O51,Data!$AK:$AK,0))</f>
        <v>48</v>
      </c>
      <c r="H51" s="1">
        <f>INDEX(Data!AA:AA,MATCH($O51,Data!$AK:$AK,0))</f>
        <v>1000</v>
      </c>
      <c r="I51" s="1" t="str">
        <f>INDEX(Data!AB:AB,MATCH($O51,Data!$AK:$AK,0))</f>
        <v>[0.2, 0.1, 0.1, 0.1, 0.1, 0.1, 0.1, 0.1, 0.1]</v>
      </c>
      <c r="J51" s="1" t="str">
        <f>INDEX(Data!W:W,MATCH($O51,Data!$AK:$AK,0))</f>
        <v>cross_entropy</v>
      </c>
      <c r="K51" s="1" t="str">
        <f>INDEX(Data!X:X,MATCH($O51,Data!$AK:$AK,0))</f>
        <v>uniform</v>
      </c>
      <c r="L51" s="1" t="b">
        <f>INDEX(Data!AC:AC,MATCH($O51,Data!$AK:$AK,0))</f>
        <v>1</v>
      </c>
      <c r="M51" s="1" t="b">
        <f>INDEX(Data!AE:AE,MATCH($O51,Data!$AK:$AK,0))</f>
        <v>1</v>
      </c>
      <c r="N51" s="1">
        <f>INDEX(Data!Q:Q,MATCH($O51,Data!$AK:$AK,0))</f>
        <v>10</v>
      </c>
      <c r="O51" s="1" t="s">
        <v>62</v>
      </c>
      <c r="P51" s="13" t="str">
        <f>_xlfn.CONCAT(B51,O47)</f>
        <v>SPACL2024-01-19 08-39-35</v>
      </c>
    </row>
    <row r="52" spans="1:16" x14ac:dyDescent="0.25">
      <c r="A52" s="12">
        <v>51</v>
      </c>
      <c r="B52" s="2" t="s">
        <v>45</v>
      </c>
      <c r="C52" s="9">
        <f>INDEX(Data!L:L,MATCH('Sum up'!P52,Data!AL:AL,0))</f>
        <v>88.3333333333333</v>
      </c>
      <c r="D52" s="9">
        <f>INDEX(Data!N:N,MATCH('Sum up'!P52,Data!AL:AL,0))</f>
        <v>80.760000000000005</v>
      </c>
      <c r="E52" s="2">
        <f>INDEX(Data!T:T,MATCH($O52,Data!$AK:$AK,0))</f>
        <v>8</v>
      </c>
      <c r="F52" s="2">
        <f>INDEX(Data!P:P,MATCH($O52,Data!$AK:$AK,0))</f>
        <v>500</v>
      </c>
      <c r="G52" s="2">
        <f>INDEX(Data!Z:Z,MATCH($O52,Data!$AK:$AK,0))</f>
        <v>48</v>
      </c>
      <c r="H52" s="2">
        <f>INDEX(Data!AA:AA,MATCH($O52,Data!$AK:$AK,0))</f>
        <v>1000</v>
      </c>
      <c r="I52" s="2" t="str">
        <f>INDEX(Data!AB:AB,MATCH($O52,Data!$AK:$AK,0))</f>
        <v>[0.2, 0.1, 0.1, 0.1, 0.1, 0.1, 0.1, 0.1, 0.1]</v>
      </c>
      <c r="J52" s="2" t="str">
        <f>INDEX(Data!W:W,MATCH($O52,Data!$AK:$AK,0))</f>
        <v>cross_entropy</v>
      </c>
      <c r="K52" s="2" t="str">
        <f>INDEX(Data!X:X,MATCH($O52,Data!$AK:$AK,0))</f>
        <v>uniform</v>
      </c>
      <c r="L52" s="2" t="b">
        <f>INDEX(Data!AC:AC,MATCH($O52,Data!$AK:$AK,0))</f>
        <v>0</v>
      </c>
      <c r="M52" s="2" t="b">
        <f>INDEX(Data!AE:AE,MATCH($O52,Data!$AK:$AK,0))</f>
        <v>1</v>
      </c>
      <c r="N52" s="2">
        <f>INDEX(Data!Q:Q,MATCH($O52,Data!$AK:$AK,0))</f>
        <v>10</v>
      </c>
      <c r="O52" t="s">
        <v>63</v>
      </c>
      <c r="P52" s="12" t="str">
        <f>_xlfn.CONCAT(B52,O52)</f>
        <v>NCL2024-01-19 09-17-15</v>
      </c>
    </row>
    <row r="53" spans="1:16" x14ac:dyDescent="0.25">
      <c r="A53" s="12">
        <v>52</v>
      </c>
      <c r="B53" t="s">
        <v>46</v>
      </c>
      <c r="C53" s="10">
        <f>INDEX(Data!L:L,MATCH('Sum up'!P53,Data!AL:AL,0))</f>
        <v>88.125</v>
      </c>
      <c r="D53" s="10">
        <f>INDEX(Data!N:N,MATCH('Sum up'!P53,Data!AL:AL,0))</f>
        <v>81.73</v>
      </c>
      <c r="E53">
        <f>INDEX(Data!T:T,MATCH($O53,Data!$AK:$AK,0))</f>
        <v>8</v>
      </c>
      <c r="F53">
        <f>INDEX(Data!P:P,MATCH($O53,Data!$AK:$AK,0))</f>
        <v>500</v>
      </c>
      <c r="G53">
        <f>INDEX(Data!Z:Z,MATCH($O53,Data!$AK:$AK,0))</f>
        <v>48</v>
      </c>
      <c r="H53">
        <f>INDEX(Data!AA:AA,MATCH($O53,Data!$AK:$AK,0))</f>
        <v>1000</v>
      </c>
      <c r="I53" t="str">
        <f>INDEX(Data!AB:AB,MATCH($O53,Data!$AK:$AK,0))</f>
        <v>[0.2, 0.1, 0.1, 0.1, 0.1, 0.1, 0.1, 0.1, 0.1]</v>
      </c>
      <c r="J53" t="str">
        <f>INDEX(Data!W:W,MATCH($O53,Data!$AK:$AK,0))</f>
        <v>cross_entropy</v>
      </c>
      <c r="K53" t="str">
        <f>INDEX(Data!X:X,MATCH($O53,Data!$AK:$AK,0))</f>
        <v>uniform</v>
      </c>
      <c r="L53" t="b">
        <f>INDEX(Data!AC:AC,MATCH($O53,Data!$AK:$AK,0))</f>
        <v>0</v>
      </c>
      <c r="M53" t="b">
        <f>INDEX(Data!AE:AE,MATCH($O53,Data!$AK:$AK,0))</f>
        <v>1</v>
      </c>
      <c r="N53">
        <f>INDEX(Data!Q:Q,MATCH($O53,Data!$AK:$AK,0))</f>
        <v>10</v>
      </c>
      <c r="O53" t="s">
        <v>63</v>
      </c>
      <c r="P53" s="12" t="str">
        <f>_xlfn.CONCAT(B53,O52)</f>
        <v>CL2024-01-19 09-17-15</v>
      </c>
    </row>
    <row r="54" spans="1:16" x14ac:dyDescent="0.25">
      <c r="A54" s="12">
        <v>53</v>
      </c>
      <c r="B54" t="s">
        <v>47</v>
      </c>
      <c r="C54" s="10">
        <f>INDEX(Data!L:L,MATCH('Sum up'!P54,Data!AL:AL,0))</f>
        <v>92.2916666666666</v>
      </c>
      <c r="D54" s="10">
        <f>INDEX(Data!N:N,MATCH('Sum up'!P54,Data!AL:AL,0))</f>
        <v>85.69</v>
      </c>
      <c r="E54">
        <f>INDEX(Data!T:T,MATCH($O54,Data!$AK:$AK,0))</f>
        <v>8</v>
      </c>
      <c r="F54">
        <f>INDEX(Data!P:P,MATCH($O54,Data!$AK:$AK,0))</f>
        <v>500</v>
      </c>
      <c r="G54">
        <f>INDEX(Data!Z:Z,MATCH($O54,Data!$AK:$AK,0))</f>
        <v>48</v>
      </c>
      <c r="H54">
        <f>INDEX(Data!AA:AA,MATCH($O54,Data!$AK:$AK,0))</f>
        <v>1000</v>
      </c>
      <c r="I54" t="str">
        <f>INDEX(Data!AB:AB,MATCH($O54,Data!$AK:$AK,0))</f>
        <v>[0.2, 0.1, 0.1, 0.1, 0.1, 0.1, 0.1, 0.1, 0.1]</v>
      </c>
      <c r="J54" t="str">
        <f>INDEX(Data!W:W,MATCH($O54,Data!$AK:$AK,0))</f>
        <v>cross_entropy</v>
      </c>
      <c r="K54" t="str">
        <f>INDEX(Data!X:X,MATCH($O54,Data!$AK:$AK,0))</f>
        <v>uniform</v>
      </c>
      <c r="L54" t="b">
        <f>INDEX(Data!AC:AC,MATCH($O54,Data!$AK:$AK,0))</f>
        <v>0</v>
      </c>
      <c r="M54" t="b">
        <f>INDEX(Data!AE:AE,MATCH($O54,Data!$AK:$AK,0))</f>
        <v>1</v>
      </c>
      <c r="N54">
        <f>INDEX(Data!Q:Q,MATCH($O54,Data!$AK:$AK,0))</f>
        <v>10</v>
      </c>
      <c r="O54" t="s">
        <v>63</v>
      </c>
      <c r="P54" s="12" t="str">
        <f>_xlfn.CONCAT(B54,O52)</f>
        <v>ACL2024-01-19 09-17-15</v>
      </c>
    </row>
    <row r="55" spans="1:16" x14ac:dyDescent="0.25">
      <c r="A55" s="12">
        <v>54</v>
      </c>
      <c r="B55" t="s">
        <v>48</v>
      </c>
      <c r="C55" s="10">
        <f>INDEX(Data!L:L,MATCH('Sum up'!P55,Data!AL:AL,0))</f>
        <v>85.2083333333333</v>
      </c>
      <c r="D55" s="10">
        <f>INDEX(Data!N:N,MATCH('Sum up'!P55,Data!AL:AL,0))</f>
        <v>81.03</v>
      </c>
      <c r="E55">
        <f>INDEX(Data!T:T,MATCH($O55,Data!$AK:$AK,0))</f>
        <v>8</v>
      </c>
      <c r="F55">
        <f>INDEX(Data!P:P,MATCH($O55,Data!$AK:$AK,0))</f>
        <v>500</v>
      </c>
      <c r="G55">
        <f>INDEX(Data!Z:Z,MATCH($O55,Data!$AK:$AK,0))</f>
        <v>48</v>
      </c>
      <c r="H55">
        <f>INDEX(Data!AA:AA,MATCH($O55,Data!$AK:$AK,0))</f>
        <v>1000</v>
      </c>
      <c r="I55" t="str">
        <f>INDEX(Data!AB:AB,MATCH($O55,Data!$AK:$AK,0))</f>
        <v>[0.2, 0.1, 0.1, 0.1, 0.1, 0.1, 0.1, 0.1, 0.1]</v>
      </c>
      <c r="J55" t="str">
        <f>INDEX(Data!W:W,MATCH($O55,Data!$AK:$AK,0))</f>
        <v>cross_entropy</v>
      </c>
      <c r="K55" t="str">
        <f>INDEX(Data!X:X,MATCH($O55,Data!$AK:$AK,0))</f>
        <v>uniform</v>
      </c>
      <c r="L55" t="b">
        <f>INDEX(Data!AC:AC,MATCH($O55,Data!$AK:$AK,0))</f>
        <v>0</v>
      </c>
      <c r="M55" t="b">
        <f>INDEX(Data!AE:AE,MATCH($O55,Data!$AK:$AK,0))</f>
        <v>1</v>
      </c>
      <c r="N55">
        <f>INDEX(Data!Q:Q,MATCH($O55,Data!$AK:$AK,0))</f>
        <v>10</v>
      </c>
      <c r="O55" t="s">
        <v>63</v>
      </c>
      <c r="P55" s="12" t="str">
        <f>_xlfn.CONCAT(B55,O52)</f>
        <v>SPCL2024-01-19 09-17-15</v>
      </c>
    </row>
    <row r="56" spans="1:16" x14ac:dyDescent="0.25">
      <c r="A56" s="13">
        <v>55</v>
      </c>
      <c r="B56" s="1" t="s">
        <v>49</v>
      </c>
      <c r="C56" s="11">
        <f>INDEX(Data!L:L,MATCH('Sum up'!P56,Data!AL:AL,0))</f>
        <v>88.9583333333333</v>
      </c>
      <c r="D56" s="11">
        <f>INDEX(Data!N:N,MATCH('Sum up'!P56,Data!AL:AL,0))</f>
        <v>83.09</v>
      </c>
      <c r="E56" s="1">
        <f>INDEX(Data!T:T,MATCH($O56,Data!$AK:$AK,0))</f>
        <v>8</v>
      </c>
      <c r="F56" s="1">
        <f>INDEX(Data!P:P,MATCH($O56,Data!$AK:$AK,0))</f>
        <v>500</v>
      </c>
      <c r="G56" s="1">
        <f>INDEX(Data!Z:Z,MATCH($O56,Data!$AK:$AK,0))</f>
        <v>48</v>
      </c>
      <c r="H56" s="1">
        <f>INDEX(Data!AA:AA,MATCH($O56,Data!$AK:$AK,0))</f>
        <v>1000</v>
      </c>
      <c r="I56" s="1" t="str">
        <f>INDEX(Data!AB:AB,MATCH($O56,Data!$AK:$AK,0))</f>
        <v>[0.2, 0.1, 0.1, 0.1, 0.1, 0.1, 0.1, 0.1, 0.1]</v>
      </c>
      <c r="J56" s="1" t="str">
        <f>INDEX(Data!W:W,MATCH($O56,Data!$AK:$AK,0))</f>
        <v>cross_entropy</v>
      </c>
      <c r="K56" s="1" t="str">
        <f>INDEX(Data!X:X,MATCH($O56,Data!$AK:$AK,0))</f>
        <v>uniform</v>
      </c>
      <c r="L56" s="1" t="b">
        <f>INDEX(Data!AC:AC,MATCH($O56,Data!$AK:$AK,0))</f>
        <v>0</v>
      </c>
      <c r="M56" s="1" t="b">
        <f>INDEX(Data!AE:AE,MATCH($O56,Data!$AK:$AK,0))</f>
        <v>1</v>
      </c>
      <c r="N56" s="1">
        <f>INDEX(Data!Q:Q,MATCH($O56,Data!$AK:$AK,0))</f>
        <v>10</v>
      </c>
      <c r="O56" s="1" t="s">
        <v>63</v>
      </c>
      <c r="P56" s="13" t="str">
        <f>_xlfn.CONCAT(B56,O52)</f>
        <v>SPACL2024-01-19 09-17-15</v>
      </c>
    </row>
    <row r="57" spans="1:16" x14ac:dyDescent="0.25">
      <c r="A57" s="12">
        <v>56</v>
      </c>
      <c r="B57" s="2" t="s">
        <v>45</v>
      </c>
      <c r="C57" s="9">
        <f>INDEX(Data!L:L,MATCH('Sum up'!P57,Data!AL:AL,0))</f>
        <v>90</v>
      </c>
      <c r="D57" s="9">
        <f>INDEX(Data!N:N,MATCH('Sum up'!P57,Data!AL:AL,0))</f>
        <v>88.74</v>
      </c>
      <c r="E57" s="2">
        <f>INDEX(Data!T:T,MATCH($O57,Data!$AK:$AK,0))</f>
        <v>8</v>
      </c>
      <c r="F57" s="2">
        <f>INDEX(Data!P:P,MATCH($O57,Data!$AK:$AK,0))</f>
        <v>500</v>
      </c>
      <c r="G57" s="2">
        <f>INDEX(Data!Z:Z,MATCH($O57,Data!$AK:$AK,0))</f>
        <v>48</v>
      </c>
      <c r="H57" s="2">
        <f>INDEX(Data!AA:AA,MATCH($O57,Data!$AK:$AK,0))</f>
        <v>1000</v>
      </c>
      <c r="I57" s="2" t="str">
        <f>INDEX(Data!AB:AB,MATCH($O57,Data!$AK:$AK,0))</f>
        <v>[0.3, 0.2, 0.2, 0.2, 0.1]</v>
      </c>
      <c r="J57" s="2" t="str">
        <f>INDEX(Data!W:W,MATCH($O57,Data!$AK:$AK,0))</f>
        <v>cross_entropy</v>
      </c>
      <c r="K57" s="2" t="str">
        <f>INDEX(Data!X:X,MATCH($O57,Data!$AK:$AK,0))</f>
        <v>uniform</v>
      </c>
      <c r="L57" s="2" t="b">
        <f>INDEX(Data!AC:AC,MATCH($O57,Data!$AK:$AK,0))</f>
        <v>1</v>
      </c>
      <c r="M57" s="2" t="b">
        <f>INDEX(Data!AE:AE,MATCH($O57,Data!$AK:$AK,0))</f>
        <v>1</v>
      </c>
      <c r="N57" s="2">
        <f>INDEX(Data!Q:Q,MATCH($O57,Data!$AK:$AK,0))</f>
        <v>10</v>
      </c>
      <c r="O57" t="s">
        <v>64</v>
      </c>
      <c r="P57" s="12" t="str">
        <f>_xlfn.CONCAT(B57,O57)</f>
        <v>NCL2024-01-19 09-52-11</v>
      </c>
    </row>
    <row r="58" spans="1:16" x14ac:dyDescent="0.25">
      <c r="A58" s="12">
        <v>57</v>
      </c>
      <c r="B58" t="s">
        <v>46</v>
      </c>
      <c r="C58" s="10">
        <f>INDEX(Data!L:L,MATCH('Sum up'!P58,Data!AL:AL,0))</f>
        <v>85.208333330000002</v>
      </c>
      <c r="D58" s="10">
        <f>INDEX(Data!N:N,MATCH('Sum up'!P58,Data!AL:AL,0))</f>
        <v>82.86</v>
      </c>
      <c r="E58">
        <f>INDEX(Data!T:T,MATCH($O58,Data!$AK:$AK,0))</f>
        <v>8</v>
      </c>
      <c r="F58">
        <f>INDEX(Data!P:P,MATCH($O58,Data!$AK:$AK,0))</f>
        <v>500</v>
      </c>
      <c r="G58">
        <f>INDEX(Data!Z:Z,MATCH($O58,Data!$AK:$AK,0))</f>
        <v>48</v>
      </c>
      <c r="H58">
        <f>INDEX(Data!AA:AA,MATCH($O58,Data!$AK:$AK,0))</f>
        <v>1000</v>
      </c>
      <c r="I58" t="str">
        <f>INDEX(Data!AB:AB,MATCH($O58,Data!$AK:$AK,0))</f>
        <v>[0.3, 0.2, 0.2, 0.2, 0.1]</v>
      </c>
      <c r="J58" t="str">
        <f>INDEX(Data!W:W,MATCH($O58,Data!$AK:$AK,0))</f>
        <v>cross_entropy</v>
      </c>
      <c r="K58" t="str">
        <f>INDEX(Data!X:X,MATCH($O58,Data!$AK:$AK,0))</f>
        <v>uniform</v>
      </c>
      <c r="L58" t="b">
        <f>INDEX(Data!AC:AC,MATCH($O58,Data!$AK:$AK,0))</f>
        <v>1</v>
      </c>
      <c r="M58" t="b">
        <f>INDEX(Data!AE:AE,MATCH($O58,Data!$AK:$AK,0))</f>
        <v>1</v>
      </c>
      <c r="N58">
        <f>INDEX(Data!Q:Q,MATCH($O58,Data!$AK:$AK,0))</f>
        <v>10</v>
      </c>
      <c r="O58" t="s">
        <v>64</v>
      </c>
      <c r="P58" s="12" t="str">
        <f>_xlfn.CONCAT(B58,O57)</f>
        <v>CL2024-01-19 09-52-11</v>
      </c>
    </row>
    <row r="59" spans="1:16" x14ac:dyDescent="0.25">
      <c r="A59" s="12">
        <v>58</v>
      </c>
      <c r="B59" t="s">
        <v>47</v>
      </c>
      <c r="C59" s="10">
        <f>INDEX(Data!L:L,MATCH('Sum up'!P59,Data!AL:AL,0))</f>
        <v>89.375</v>
      </c>
      <c r="D59" s="10">
        <f>INDEX(Data!N:N,MATCH('Sum up'!P59,Data!AL:AL,0))</f>
        <v>88.18</v>
      </c>
      <c r="E59">
        <f>INDEX(Data!T:T,MATCH($O59,Data!$AK:$AK,0))</f>
        <v>8</v>
      </c>
      <c r="F59">
        <f>INDEX(Data!P:P,MATCH($O59,Data!$AK:$AK,0))</f>
        <v>500</v>
      </c>
      <c r="G59">
        <f>INDEX(Data!Z:Z,MATCH($O59,Data!$AK:$AK,0))</f>
        <v>48</v>
      </c>
      <c r="H59">
        <f>INDEX(Data!AA:AA,MATCH($O59,Data!$AK:$AK,0))</f>
        <v>1000</v>
      </c>
      <c r="I59" t="str">
        <f>INDEX(Data!AB:AB,MATCH($O59,Data!$AK:$AK,0))</f>
        <v>[0.3, 0.2, 0.2, 0.2, 0.1]</v>
      </c>
      <c r="J59" t="str">
        <f>INDEX(Data!W:W,MATCH($O59,Data!$AK:$AK,0))</f>
        <v>cross_entropy</v>
      </c>
      <c r="K59" t="str">
        <f>INDEX(Data!X:X,MATCH($O59,Data!$AK:$AK,0))</f>
        <v>uniform</v>
      </c>
      <c r="L59" t="b">
        <f>INDEX(Data!AC:AC,MATCH($O59,Data!$AK:$AK,0))</f>
        <v>1</v>
      </c>
      <c r="M59" t="b">
        <f>INDEX(Data!AE:AE,MATCH($O59,Data!$AK:$AK,0))</f>
        <v>1</v>
      </c>
      <c r="N59">
        <f>INDEX(Data!Q:Q,MATCH($O59,Data!$AK:$AK,0))</f>
        <v>10</v>
      </c>
      <c r="O59" t="s">
        <v>64</v>
      </c>
      <c r="P59" s="12" t="str">
        <f>_xlfn.CONCAT(B59,O57)</f>
        <v>ACL2024-01-19 09-52-11</v>
      </c>
    </row>
    <row r="60" spans="1:16" x14ac:dyDescent="0.25">
      <c r="A60" s="12">
        <v>59</v>
      </c>
      <c r="B60" t="s">
        <v>48</v>
      </c>
      <c r="C60" s="10">
        <f>INDEX(Data!L:L,MATCH('Sum up'!P60,Data!AL:AL,0))</f>
        <v>86.666666669999998</v>
      </c>
      <c r="D60" s="10">
        <f>INDEX(Data!N:N,MATCH('Sum up'!P60,Data!AL:AL,0))</f>
        <v>82.14</v>
      </c>
      <c r="E60">
        <f>INDEX(Data!T:T,MATCH($O60,Data!$AK:$AK,0))</f>
        <v>8</v>
      </c>
      <c r="F60">
        <f>INDEX(Data!P:P,MATCH($O60,Data!$AK:$AK,0))</f>
        <v>500</v>
      </c>
      <c r="G60">
        <f>INDEX(Data!Z:Z,MATCH($O60,Data!$AK:$AK,0))</f>
        <v>48</v>
      </c>
      <c r="H60">
        <f>INDEX(Data!AA:AA,MATCH($O60,Data!$AK:$AK,0))</f>
        <v>1000</v>
      </c>
      <c r="I60" t="str">
        <f>INDEX(Data!AB:AB,MATCH($O60,Data!$AK:$AK,0))</f>
        <v>[0.3, 0.2, 0.2, 0.2, 0.1]</v>
      </c>
      <c r="J60" t="str">
        <f>INDEX(Data!W:W,MATCH($O60,Data!$AK:$AK,0))</f>
        <v>cross_entropy</v>
      </c>
      <c r="K60" t="str">
        <f>INDEX(Data!X:X,MATCH($O60,Data!$AK:$AK,0))</f>
        <v>uniform</v>
      </c>
      <c r="L60" t="b">
        <f>INDEX(Data!AC:AC,MATCH($O60,Data!$AK:$AK,0))</f>
        <v>1</v>
      </c>
      <c r="M60" t="b">
        <f>INDEX(Data!AE:AE,MATCH($O60,Data!$AK:$AK,0))</f>
        <v>1</v>
      </c>
      <c r="N60">
        <f>INDEX(Data!Q:Q,MATCH($O60,Data!$AK:$AK,0))</f>
        <v>10</v>
      </c>
      <c r="O60" t="s">
        <v>64</v>
      </c>
      <c r="P60" s="12" t="str">
        <f>_xlfn.CONCAT(B60,O57)</f>
        <v>SPCL2024-01-19 09-52-11</v>
      </c>
    </row>
    <row r="61" spans="1:16" x14ac:dyDescent="0.25">
      <c r="A61" s="13">
        <v>60</v>
      </c>
      <c r="B61" s="1" t="s">
        <v>49</v>
      </c>
      <c r="C61" s="11">
        <f>INDEX(Data!L:L,MATCH('Sum up'!P61,Data!AL:AL,0))</f>
        <v>90</v>
      </c>
      <c r="D61" s="11">
        <f>INDEX(Data!N:N,MATCH('Sum up'!P61,Data!AL:AL,0))</f>
        <v>89.76</v>
      </c>
      <c r="E61" s="1">
        <f>INDEX(Data!T:T,MATCH($O61,Data!$AK:$AK,0))</f>
        <v>8</v>
      </c>
      <c r="F61" s="1">
        <f>INDEX(Data!P:P,MATCH($O61,Data!$AK:$AK,0))</f>
        <v>500</v>
      </c>
      <c r="G61" s="1">
        <f>INDEX(Data!Z:Z,MATCH($O61,Data!$AK:$AK,0))</f>
        <v>48</v>
      </c>
      <c r="H61" s="1">
        <f>INDEX(Data!AA:AA,MATCH($O61,Data!$AK:$AK,0))</f>
        <v>1000</v>
      </c>
      <c r="I61" s="1" t="str">
        <f>INDEX(Data!AB:AB,MATCH($O61,Data!$AK:$AK,0))</f>
        <v>[0.3, 0.2, 0.2, 0.2, 0.1]</v>
      </c>
      <c r="J61" s="1" t="str">
        <f>INDEX(Data!W:W,MATCH($O61,Data!$AK:$AK,0))</f>
        <v>cross_entropy</v>
      </c>
      <c r="K61" s="1" t="str">
        <f>INDEX(Data!X:X,MATCH($O61,Data!$AK:$AK,0))</f>
        <v>uniform</v>
      </c>
      <c r="L61" s="1" t="b">
        <f>INDEX(Data!AC:AC,MATCH($O61,Data!$AK:$AK,0))</f>
        <v>1</v>
      </c>
      <c r="M61" s="1" t="b">
        <f>INDEX(Data!AE:AE,MATCH($O61,Data!$AK:$AK,0))</f>
        <v>1</v>
      </c>
      <c r="N61" s="1">
        <f>INDEX(Data!Q:Q,MATCH($O61,Data!$AK:$AK,0))</f>
        <v>10</v>
      </c>
      <c r="O61" s="1" t="s">
        <v>64</v>
      </c>
      <c r="P61" s="13" t="str">
        <f>_xlfn.CONCAT(B61,O57)</f>
        <v>SPACL2024-01-19 09-52-11</v>
      </c>
    </row>
    <row r="62" spans="1:16" x14ac:dyDescent="0.25">
      <c r="A62" s="12">
        <v>61</v>
      </c>
      <c r="B62" s="2" t="s">
        <v>45</v>
      </c>
      <c r="C62" s="9">
        <f>INDEX(Data!L:L,MATCH('Sum up'!P62,Data!AL:AL,0))</f>
        <v>85.625</v>
      </c>
      <c r="D62" s="9">
        <f>INDEX(Data!N:N,MATCH('Sum up'!P62,Data!AL:AL,0))</f>
        <v>84.16</v>
      </c>
      <c r="E62" s="2">
        <f>INDEX(Data!T:T,MATCH($O62,Data!$AK:$AK,0))</f>
        <v>8</v>
      </c>
      <c r="F62" s="2">
        <f>INDEX(Data!P:P,MATCH($O62,Data!$AK:$AK,0))</f>
        <v>500</v>
      </c>
      <c r="G62" s="2">
        <f>INDEX(Data!Z:Z,MATCH($O62,Data!$AK:$AK,0))</f>
        <v>48</v>
      </c>
      <c r="H62" s="2">
        <f>INDEX(Data!AA:AA,MATCH($O62,Data!$AK:$AK,0))</f>
        <v>1000</v>
      </c>
      <c r="I62" s="2" t="str">
        <f>INDEX(Data!AB:AB,MATCH($O62,Data!$AK:$AK,0))</f>
        <v>[0.3, 0.2, 0.2, 0.2, 0.1]</v>
      </c>
      <c r="J62" s="2" t="str">
        <f>INDEX(Data!W:W,MATCH($O62,Data!$AK:$AK,0))</f>
        <v>cross_entropy</v>
      </c>
      <c r="K62" s="2" t="str">
        <f>INDEX(Data!X:X,MATCH($O62,Data!$AK:$AK,0))</f>
        <v>uniform</v>
      </c>
      <c r="L62" s="2" t="b">
        <f>INDEX(Data!AC:AC,MATCH($O62,Data!$AK:$AK,0))</f>
        <v>0</v>
      </c>
      <c r="M62" s="2" t="b">
        <f>INDEX(Data!AE:AE,MATCH($O62,Data!$AK:$AK,0))</f>
        <v>1</v>
      </c>
      <c r="N62" s="2">
        <f>INDEX(Data!Q:Q,MATCH($O62,Data!$AK:$AK,0))</f>
        <v>10</v>
      </c>
      <c r="O62" t="s">
        <v>65</v>
      </c>
      <c r="P62" s="12" t="str">
        <f>_xlfn.CONCAT(B62,O62)</f>
        <v>NCL2024-01-19 10-28-33</v>
      </c>
    </row>
    <row r="63" spans="1:16" x14ac:dyDescent="0.25">
      <c r="A63" s="12">
        <v>62</v>
      </c>
      <c r="B63" t="s">
        <v>46</v>
      </c>
      <c r="C63" s="10">
        <f>INDEX(Data!L:L,MATCH('Sum up'!P63,Data!AL:AL,0))</f>
        <v>82.0833333333333</v>
      </c>
      <c r="D63" s="10">
        <f>INDEX(Data!N:N,MATCH('Sum up'!P63,Data!AL:AL,0))</f>
        <v>80.97</v>
      </c>
      <c r="E63">
        <f>INDEX(Data!T:T,MATCH($O63,Data!$AK:$AK,0))</f>
        <v>8</v>
      </c>
      <c r="F63">
        <f>INDEX(Data!P:P,MATCH($O63,Data!$AK:$AK,0))</f>
        <v>500</v>
      </c>
      <c r="G63">
        <f>INDEX(Data!Z:Z,MATCH($O63,Data!$AK:$AK,0))</f>
        <v>48</v>
      </c>
      <c r="H63">
        <f>INDEX(Data!AA:AA,MATCH($O63,Data!$AK:$AK,0))</f>
        <v>1000</v>
      </c>
      <c r="I63" t="str">
        <f>INDEX(Data!AB:AB,MATCH($O63,Data!$AK:$AK,0))</f>
        <v>[0.3, 0.2, 0.2, 0.2, 0.1]</v>
      </c>
      <c r="J63" t="str">
        <f>INDEX(Data!W:W,MATCH($O63,Data!$AK:$AK,0))</f>
        <v>cross_entropy</v>
      </c>
      <c r="K63" t="str">
        <f>INDEX(Data!X:X,MATCH($O63,Data!$AK:$AK,0))</f>
        <v>uniform</v>
      </c>
      <c r="L63" t="b">
        <f>INDEX(Data!AC:AC,MATCH($O63,Data!$AK:$AK,0))</f>
        <v>0</v>
      </c>
      <c r="M63" t="b">
        <f>INDEX(Data!AE:AE,MATCH($O63,Data!$AK:$AK,0))</f>
        <v>1</v>
      </c>
      <c r="N63">
        <f>INDEX(Data!Q:Q,MATCH($O63,Data!$AK:$AK,0))</f>
        <v>10</v>
      </c>
      <c r="O63" t="s">
        <v>65</v>
      </c>
      <c r="P63" s="12" t="str">
        <f>_xlfn.CONCAT(B63,O62)</f>
        <v>CL2024-01-19 10-28-33</v>
      </c>
    </row>
    <row r="64" spans="1:16" x14ac:dyDescent="0.25">
      <c r="A64" s="12">
        <v>63</v>
      </c>
      <c r="B64" t="s">
        <v>47</v>
      </c>
      <c r="C64" s="10">
        <f>INDEX(Data!L:L,MATCH('Sum up'!P64,Data!AL:AL,0))</f>
        <v>88.3333333333333</v>
      </c>
      <c r="D64" s="10">
        <f>INDEX(Data!N:N,MATCH('Sum up'!P64,Data!AL:AL,0))</f>
        <v>85.5</v>
      </c>
      <c r="E64">
        <f>INDEX(Data!T:T,MATCH($O64,Data!$AK:$AK,0))</f>
        <v>8</v>
      </c>
      <c r="F64">
        <f>INDEX(Data!P:P,MATCH($O64,Data!$AK:$AK,0))</f>
        <v>500</v>
      </c>
      <c r="G64">
        <f>INDEX(Data!Z:Z,MATCH($O64,Data!$AK:$AK,0))</f>
        <v>48</v>
      </c>
      <c r="H64">
        <f>INDEX(Data!AA:AA,MATCH($O64,Data!$AK:$AK,0))</f>
        <v>1000</v>
      </c>
      <c r="I64" t="str">
        <f>INDEX(Data!AB:AB,MATCH($O64,Data!$AK:$AK,0))</f>
        <v>[0.3, 0.2, 0.2, 0.2, 0.1]</v>
      </c>
      <c r="J64" t="str">
        <f>INDEX(Data!W:W,MATCH($O64,Data!$AK:$AK,0))</f>
        <v>cross_entropy</v>
      </c>
      <c r="K64" t="str">
        <f>INDEX(Data!X:X,MATCH($O64,Data!$AK:$AK,0))</f>
        <v>uniform</v>
      </c>
      <c r="L64" t="b">
        <f>INDEX(Data!AC:AC,MATCH($O64,Data!$AK:$AK,0))</f>
        <v>0</v>
      </c>
      <c r="M64" t="b">
        <f>INDEX(Data!AE:AE,MATCH($O64,Data!$AK:$AK,0))</f>
        <v>1</v>
      </c>
      <c r="N64">
        <f>INDEX(Data!Q:Q,MATCH($O64,Data!$AK:$AK,0))</f>
        <v>10</v>
      </c>
      <c r="O64" t="s">
        <v>65</v>
      </c>
      <c r="P64" s="12" t="str">
        <f>_xlfn.CONCAT(B64,O62)</f>
        <v>ACL2024-01-19 10-28-33</v>
      </c>
    </row>
    <row r="65" spans="1:17" x14ac:dyDescent="0.25">
      <c r="A65" s="12">
        <v>64</v>
      </c>
      <c r="B65" t="s">
        <v>48</v>
      </c>
      <c r="C65" s="10">
        <f>INDEX(Data!L:L,MATCH('Sum up'!P65,Data!AL:AL,0))</f>
        <v>82.0833333333333</v>
      </c>
      <c r="D65" s="10">
        <f>INDEX(Data!N:N,MATCH('Sum up'!P65,Data!AL:AL,0))</f>
        <v>80.41</v>
      </c>
      <c r="E65">
        <f>INDEX(Data!T:T,MATCH($O65,Data!$AK:$AK,0))</f>
        <v>8</v>
      </c>
      <c r="F65">
        <f>INDEX(Data!P:P,MATCH($O65,Data!$AK:$AK,0))</f>
        <v>500</v>
      </c>
      <c r="G65">
        <f>INDEX(Data!Z:Z,MATCH($O65,Data!$AK:$AK,0))</f>
        <v>48</v>
      </c>
      <c r="H65">
        <f>INDEX(Data!AA:AA,MATCH($O65,Data!$AK:$AK,0))</f>
        <v>1000</v>
      </c>
      <c r="I65" t="str">
        <f>INDEX(Data!AB:AB,MATCH($O65,Data!$AK:$AK,0))</f>
        <v>[0.3, 0.2, 0.2, 0.2, 0.1]</v>
      </c>
      <c r="J65" t="str">
        <f>INDEX(Data!W:W,MATCH($O65,Data!$AK:$AK,0))</f>
        <v>cross_entropy</v>
      </c>
      <c r="K65" t="str">
        <f>INDEX(Data!X:X,MATCH($O65,Data!$AK:$AK,0))</f>
        <v>uniform</v>
      </c>
      <c r="L65" t="b">
        <f>INDEX(Data!AC:AC,MATCH($O65,Data!$AK:$AK,0))</f>
        <v>0</v>
      </c>
      <c r="M65" t="b">
        <f>INDEX(Data!AE:AE,MATCH($O65,Data!$AK:$AK,0))</f>
        <v>1</v>
      </c>
      <c r="N65">
        <f>INDEX(Data!Q:Q,MATCH($O65,Data!$AK:$AK,0))</f>
        <v>10</v>
      </c>
      <c r="O65" t="s">
        <v>65</v>
      </c>
      <c r="P65" s="12" t="str">
        <f>_xlfn.CONCAT(B65,O62)</f>
        <v>SPCL2024-01-19 10-28-33</v>
      </c>
    </row>
    <row r="66" spans="1:17" x14ac:dyDescent="0.25">
      <c r="A66" s="13">
        <v>65</v>
      </c>
      <c r="B66" s="1" t="s">
        <v>49</v>
      </c>
      <c r="C66" s="11">
        <f>INDEX(Data!L:L,MATCH('Sum up'!P66,Data!AL:AL,0))</f>
        <v>83.9583333333333</v>
      </c>
      <c r="D66" s="11">
        <f>INDEX(Data!N:N,MATCH('Sum up'!P66,Data!AL:AL,0))</f>
        <v>82.12</v>
      </c>
      <c r="E66" s="1">
        <f>INDEX(Data!T:T,MATCH($O66,Data!$AK:$AK,0))</f>
        <v>8</v>
      </c>
      <c r="F66" s="1">
        <f>INDEX(Data!P:P,MATCH($O66,Data!$AK:$AK,0))</f>
        <v>500</v>
      </c>
      <c r="G66" s="1">
        <f>INDEX(Data!Z:Z,MATCH($O66,Data!$AK:$AK,0))</f>
        <v>48</v>
      </c>
      <c r="H66" s="1">
        <f>INDEX(Data!AA:AA,MATCH($O66,Data!$AK:$AK,0))</f>
        <v>1000</v>
      </c>
      <c r="I66" s="1" t="str">
        <f>INDEX(Data!AB:AB,MATCH($O66,Data!$AK:$AK,0))</f>
        <v>[0.3, 0.2, 0.2, 0.2, 0.1]</v>
      </c>
      <c r="J66" s="1" t="str">
        <f>INDEX(Data!W:W,MATCH($O66,Data!$AK:$AK,0))</f>
        <v>cross_entropy</v>
      </c>
      <c r="K66" s="1" t="str">
        <f>INDEX(Data!X:X,MATCH($O66,Data!$AK:$AK,0))</f>
        <v>uniform</v>
      </c>
      <c r="L66" s="1" t="b">
        <f>INDEX(Data!AC:AC,MATCH($O66,Data!$AK:$AK,0))</f>
        <v>0</v>
      </c>
      <c r="M66" s="1" t="b">
        <f>INDEX(Data!AE:AE,MATCH($O66,Data!$AK:$AK,0))</f>
        <v>1</v>
      </c>
      <c r="N66" s="1">
        <f>INDEX(Data!Q:Q,MATCH($O66,Data!$AK:$AK,0))</f>
        <v>10</v>
      </c>
      <c r="O66" s="1" t="s">
        <v>65</v>
      </c>
      <c r="P66" s="13" t="str">
        <f>_xlfn.CONCAT(B66,O62)</f>
        <v>SPACL2024-01-19 10-28-33</v>
      </c>
    </row>
    <row r="67" spans="1:17" x14ac:dyDescent="0.25">
      <c r="A67" s="12">
        <v>66</v>
      </c>
      <c r="B67" s="2" t="s">
        <v>45</v>
      </c>
      <c r="C67" s="9">
        <f>INDEX(Data!L:L,MATCH('Sum up'!P67,Data!AL:AL,0))</f>
        <v>88.749999999999901</v>
      </c>
      <c r="D67" s="9">
        <f>INDEX(Data!N:N,MATCH('Sum up'!P67,Data!AL:AL,0))</f>
        <v>85.08</v>
      </c>
      <c r="E67" s="2">
        <f>INDEX(Data!T:T,MATCH($O67,Data!$AK:$AK,0))</f>
        <v>8</v>
      </c>
      <c r="F67" s="2">
        <f>INDEX(Data!P:P,MATCH($O67,Data!$AK:$AK,0))</f>
        <v>500</v>
      </c>
      <c r="G67" s="2">
        <f>INDEX(Data!Z:Z,MATCH($O67,Data!$AK:$AK,0))</f>
        <v>48</v>
      </c>
      <c r="H67" s="2">
        <f>INDEX(Data!AA:AA,MATCH($O67,Data!$AK:$AK,0))</f>
        <v>1000</v>
      </c>
      <c r="I67" s="2" t="str">
        <f>INDEX(Data!AB:AB,MATCH($O67,Data!$AK:$AK,0))</f>
        <v>[0.4, 0.3, 0.2, 0.1]</v>
      </c>
      <c r="J67" s="2" t="str">
        <f>INDEX(Data!W:W,MATCH($O67,Data!$AK:$AK,0))</f>
        <v>cross_entropy</v>
      </c>
      <c r="K67" s="2" t="str">
        <f>INDEX(Data!X:X,MATCH($O67,Data!$AK:$AK,0))</f>
        <v>gaussian</v>
      </c>
      <c r="L67" s="2" t="b">
        <f>INDEX(Data!AC:AC,MATCH($O67,Data!$AK:$AK,0))</f>
        <v>1</v>
      </c>
      <c r="M67" s="2" t="b">
        <f>INDEX(Data!AE:AE,MATCH($O67,Data!$AK:$AK,0))</f>
        <v>1</v>
      </c>
      <c r="N67" s="2">
        <f>INDEX(Data!Q:Q,MATCH($O67,Data!$AK:$AK,0))</f>
        <v>10</v>
      </c>
      <c r="O67" t="s">
        <v>69</v>
      </c>
      <c r="P67" s="12" t="str">
        <f>_xlfn.CONCAT(B67,O67)</f>
        <v>NCL2024-01-19 17-24-32</v>
      </c>
      <c r="Q67" t="s">
        <v>81</v>
      </c>
    </row>
    <row r="68" spans="1:17" x14ac:dyDescent="0.25">
      <c r="A68" s="12">
        <v>67</v>
      </c>
      <c r="B68" t="s">
        <v>46</v>
      </c>
      <c r="C68" s="10">
        <f>INDEX(Data!L:L,MATCH('Sum up'!P68,Data!AL:AL,0))</f>
        <v>86.4583333333333</v>
      </c>
      <c r="D68" s="10">
        <f>INDEX(Data!N:N,MATCH('Sum up'!P68,Data!AL:AL,0))</f>
        <v>85.27</v>
      </c>
      <c r="E68">
        <f>INDEX(Data!T:T,MATCH($O68,Data!$AK:$AK,0))</f>
        <v>8</v>
      </c>
      <c r="F68">
        <f>INDEX(Data!P:P,MATCH($O68,Data!$AK:$AK,0))</f>
        <v>500</v>
      </c>
      <c r="G68">
        <f>INDEX(Data!Z:Z,MATCH($O68,Data!$AK:$AK,0))</f>
        <v>48</v>
      </c>
      <c r="H68">
        <f>INDEX(Data!AA:AA,MATCH($O68,Data!$AK:$AK,0))</f>
        <v>1000</v>
      </c>
      <c r="I68" t="str">
        <f>INDEX(Data!AB:AB,MATCH($O68,Data!$AK:$AK,0))</f>
        <v>[0.4, 0.3, 0.2, 0.1]</v>
      </c>
      <c r="J68" t="str">
        <f>INDEX(Data!W:W,MATCH($O68,Data!$AK:$AK,0))</f>
        <v>cross_entropy</v>
      </c>
      <c r="K68" t="str">
        <f>INDEX(Data!X:X,MATCH($O68,Data!$AK:$AK,0))</f>
        <v>gaussian</v>
      </c>
      <c r="L68" t="b">
        <f>INDEX(Data!AC:AC,MATCH($O68,Data!$AK:$AK,0))</f>
        <v>1</v>
      </c>
      <c r="M68" t="b">
        <f>INDEX(Data!AE:AE,MATCH($O68,Data!$AK:$AK,0))</f>
        <v>1</v>
      </c>
      <c r="N68">
        <f>INDEX(Data!Q:Q,MATCH($O68,Data!$AK:$AK,0))</f>
        <v>10</v>
      </c>
      <c r="O68" t="s">
        <v>69</v>
      </c>
      <c r="P68" s="12" t="str">
        <f>_xlfn.CONCAT(B68,O67)</f>
        <v>CL2024-01-19 17-24-32</v>
      </c>
    </row>
    <row r="69" spans="1:17" x14ac:dyDescent="0.25">
      <c r="A69" s="12">
        <v>68</v>
      </c>
      <c r="B69" t="s">
        <v>47</v>
      </c>
      <c r="C69" s="10">
        <f>INDEX(Data!L:L,MATCH('Sum up'!P69,Data!AL:AL,0))</f>
        <v>90.4166666666666</v>
      </c>
      <c r="D69" s="10">
        <f>INDEX(Data!N:N,MATCH('Sum up'!P69,Data!AL:AL,0))</f>
        <v>88.85</v>
      </c>
      <c r="E69">
        <f>INDEX(Data!T:T,MATCH($O69,Data!$AK:$AK,0))</f>
        <v>8</v>
      </c>
      <c r="F69">
        <f>INDEX(Data!P:P,MATCH($O69,Data!$AK:$AK,0))</f>
        <v>500</v>
      </c>
      <c r="G69">
        <f>INDEX(Data!Z:Z,MATCH($O69,Data!$AK:$AK,0))</f>
        <v>48</v>
      </c>
      <c r="H69">
        <f>INDEX(Data!AA:AA,MATCH($O69,Data!$AK:$AK,0))</f>
        <v>1000</v>
      </c>
      <c r="I69" t="str">
        <f>INDEX(Data!AB:AB,MATCH($O69,Data!$AK:$AK,0))</f>
        <v>[0.4, 0.3, 0.2, 0.1]</v>
      </c>
      <c r="J69" t="str">
        <f>INDEX(Data!W:W,MATCH($O69,Data!$AK:$AK,0))</f>
        <v>cross_entropy</v>
      </c>
      <c r="K69" t="str">
        <f>INDEX(Data!X:X,MATCH($O69,Data!$AK:$AK,0))</f>
        <v>gaussian</v>
      </c>
      <c r="L69" t="b">
        <f>INDEX(Data!AC:AC,MATCH($O69,Data!$AK:$AK,0))</f>
        <v>1</v>
      </c>
      <c r="M69" t="b">
        <f>INDEX(Data!AE:AE,MATCH($O69,Data!$AK:$AK,0))</f>
        <v>1</v>
      </c>
      <c r="N69">
        <f>INDEX(Data!Q:Q,MATCH($O69,Data!$AK:$AK,0))</f>
        <v>10</v>
      </c>
      <c r="O69" t="s">
        <v>69</v>
      </c>
      <c r="P69" s="12" t="str">
        <f>_xlfn.CONCAT(B69,O67)</f>
        <v>ACL2024-01-19 17-24-32</v>
      </c>
    </row>
    <row r="70" spans="1:17" x14ac:dyDescent="0.25">
      <c r="A70" s="12">
        <v>69</v>
      </c>
      <c r="B70" t="s">
        <v>48</v>
      </c>
      <c r="C70" s="10">
        <f>INDEX(Data!L:L,MATCH('Sum up'!P70,Data!AL:AL,0))</f>
        <v>86.874999999999901</v>
      </c>
      <c r="D70" s="10">
        <f>INDEX(Data!N:N,MATCH('Sum up'!P70,Data!AL:AL,0))</f>
        <v>84.53</v>
      </c>
      <c r="E70">
        <f>INDEX(Data!T:T,MATCH($O70,Data!$AK:$AK,0))</f>
        <v>8</v>
      </c>
      <c r="F70">
        <f>INDEX(Data!P:P,MATCH($O70,Data!$AK:$AK,0))</f>
        <v>500</v>
      </c>
      <c r="G70">
        <f>INDEX(Data!Z:Z,MATCH($O70,Data!$AK:$AK,0))</f>
        <v>48</v>
      </c>
      <c r="H70">
        <f>INDEX(Data!AA:AA,MATCH($O70,Data!$AK:$AK,0))</f>
        <v>1000</v>
      </c>
      <c r="I70" t="str">
        <f>INDEX(Data!AB:AB,MATCH($O70,Data!$AK:$AK,0))</f>
        <v>[0.4, 0.3, 0.2, 0.1]</v>
      </c>
      <c r="J70" t="str">
        <f>INDEX(Data!W:W,MATCH($O70,Data!$AK:$AK,0))</f>
        <v>cross_entropy</v>
      </c>
      <c r="K70" t="str">
        <f>INDEX(Data!X:X,MATCH($O70,Data!$AK:$AK,0))</f>
        <v>gaussian</v>
      </c>
      <c r="L70" t="b">
        <f>INDEX(Data!AC:AC,MATCH($O70,Data!$AK:$AK,0))</f>
        <v>1</v>
      </c>
      <c r="M70" t="b">
        <f>INDEX(Data!AE:AE,MATCH($O70,Data!$AK:$AK,0))</f>
        <v>1</v>
      </c>
      <c r="N70">
        <f>INDEX(Data!Q:Q,MATCH($O70,Data!$AK:$AK,0))</f>
        <v>10</v>
      </c>
      <c r="O70" t="s">
        <v>69</v>
      </c>
      <c r="P70" s="12" t="str">
        <f>_xlfn.CONCAT(B70,O67)</f>
        <v>SPCL2024-01-19 17-24-32</v>
      </c>
    </row>
    <row r="71" spans="1:17" x14ac:dyDescent="0.25">
      <c r="A71" s="13">
        <v>70</v>
      </c>
      <c r="B71" s="1" t="s">
        <v>49</v>
      </c>
      <c r="C71" s="11">
        <f>INDEX(Data!L:L,MATCH('Sum up'!P71,Data!AL:AL,0))</f>
        <v>86.249999999999901</v>
      </c>
      <c r="D71" s="11">
        <f>INDEX(Data!N:N,MATCH('Sum up'!P71,Data!AL:AL,0))</f>
        <v>84.72</v>
      </c>
      <c r="E71" s="1">
        <f>INDEX(Data!T:T,MATCH($O71,Data!$AK:$AK,0))</f>
        <v>8</v>
      </c>
      <c r="F71" s="1">
        <f>INDEX(Data!P:P,MATCH($O71,Data!$AK:$AK,0))</f>
        <v>500</v>
      </c>
      <c r="G71" s="1">
        <f>INDEX(Data!Z:Z,MATCH($O71,Data!$AK:$AK,0))</f>
        <v>48</v>
      </c>
      <c r="H71" s="1">
        <f>INDEX(Data!AA:AA,MATCH($O71,Data!$AK:$AK,0))</f>
        <v>1000</v>
      </c>
      <c r="I71" s="1" t="str">
        <f>INDEX(Data!AB:AB,MATCH($O71,Data!$AK:$AK,0))</f>
        <v>[0.4, 0.3, 0.2, 0.1]</v>
      </c>
      <c r="J71" s="1" t="str">
        <f>INDEX(Data!W:W,MATCH($O71,Data!$AK:$AK,0))</f>
        <v>cross_entropy</v>
      </c>
      <c r="K71" s="1" t="str">
        <f>INDEX(Data!X:X,MATCH($O71,Data!$AK:$AK,0))</f>
        <v>gaussian</v>
      </c>
      <c r="L71" s="1" t="b">
        <f>INDEX(Data!AC:AC,MATCH($O71,Data!$AK:$AK,0))</f>
        <v>1</v>
      </c>
      <c r="M71" s="1" t="b">
        <f>INDEX(Data!AE:AE,MATCH($O71,Data!$AK:$AK,0))</f>
        <v>1</v>
      </c>
      <c r="N71" s="1">
        <f>INDEX(Data!Q:Q,MATCH($O71,Data!$AK:$AK,0))</f>
        <v>10</v>
      </c>
      <c r="O71" s="1" t="s">
        <v>69</v>
      </c>
      <c r="P71" s="13" t="str">
        <f>_xlfn.CONCAT(B71,O67)</f>
        <v>SPACL2024-01-19 17-24-32</v>
      </c>
    </row>
    <row r="72" spans="1:17" x14ac:dyDescent="0.25">
      <c r="A72" s="12">
        <v>71</v>
      </c>
      <c r="B72" s="2" t="s">
        <v>45</v>
      </c>
      <c r="C72" s="9">
        <f>INDEX(Data!L:L,MATCH('Sum up'!P72,Data!AL:AL,0))</f>
        <v>95.416666669999998</v>
      </c>
      <c r="D72" s="9">
        <f>INDEX(Data!N:N,MATCH('Sum up'!P72,Data!AL:AL,0))</f>
        <v>88.84</v>
      </c>
      <c r="E72" s="2">
        <f>INDEX(Data!T:T,MATCH($O72,Data!$AK:$AK,0))</f>
        <v>8</v>
      </c>
      <c r="F72" s="2">
        <f>INDEX(Data!P:P,MATCH($O72,Data!$AK:$AK,0))</f>
        <v>500</v>
      </c>
      <c r="G72" s="2">
        <f>INDEX(Data!Z:Z,MATCH($O72,Data!$AK:$AK,0))</f>
        <v>48</v>
      </c>
      <c r="H72" s="2">
        <f>INDEX(Data!AA:AA,MATCH($O72,Data!$AK:$AK,0))</f>
        <v>1000</v>
      </c>
      <c r="I72" s="2" t="str">
        <f>INDEX(Data!AB:AB,MATCH($O72,Data!$AK:$AK,0))</f>
        <v>[0.4, 0.3, 0.2, 0.1]</v>
      </c>
      <c r="J72" s="2" t="str">
        <f>INDEX(Data!W:W,MATCH($O72,Data!$AK:$AK,0))</f>
        <v>mean_squares</v>
      </c>
      <c r="K72" s="2" t="str">
        <f>INDEX(Data!X:X,MATCH($O72,Data!$AK:$AK,0))</f>
        <v>gaussian</v>
      </c>
      <c r="L72" s="2" t="b">
        <f>INDEX(Data!AC:AC,MATCH($O72,Data!$AK:$AK,0))</f>
        <v>1</v>
      </c>
      <c r="M72" s="2" t="b">
        <f>INDEX(Data!AE:AE,MATCH($O72,Data!$AK:$AK,0))</f>
        <v>1</v>
      </c>
      <c r="N72" s="2">
        <f>INDEX(Data!Q:Q,MATCH($O72,Data!$AK:$AK,0))</f>
        <v>10</v>
      </c>
      <c r="O72" t="s">
        <v>71</v>
      </c>
      <c r="P72" s="12" t="str">
        <f>_xlfn.CONCAT(B72,O72)</f>
        <v>NCL2024-01-19 17-59-52</v>
      </c>
    </row>
    <row r="73" spans="1:17" x14ac:dyDescent="0.25">
      <c r="A73" s="12">
        <v>72</v>
      </c>
      <c r="B73" t="s">
        <v>46</v>
      </c>
      <c r="C73" s="10">
        <f>INDEX(Data!L:L,MATCH('Sum up'!P73,Data!AL:AL,0))</f>
        <v>92.708333330000002</v>
      </c>
      <c r="D73" s="10">
        <f>INDEX(Data!N:N,MATCH('Sum up'!P73,Data!AL:AL,0))</f>
        <v>86.68</v>
      </c>
      <c r="E73">
        <f>INDEX(Data!T:T,MATCH($O73,Data!$AK:$AK,0))</f>
        <v>8</v>
      </c>
      <c r="F73">
        <f>INDEX(Data!P:P,MATCH($O73,Data!$AK:$AK,0))</f>
        <v>500</v>
      </c>
      <c r="G73">
        <f>INDEX(Data!Z:Z,MATCH($O73,Data!$AK:$AK,0))</f>
        <v>48</v>
      </c>
      <c r="H73">
        <f>INDEX(Data!AA:AA,MATCH($O73,Data!$AK:$AK,0))</f>
        <v>1000</v>
      </c>
      <c r="I73" t="str">
        <f>INDEX(Data!AB:AB,MATCH($O73,Data!$AK:$AK,0))</f>
        <v>[0.4, 0.3, 0.2, 0.1]</v>
      </c>
      <c r="J73" t="str">
        <f>INDEX(Data!W:W,MATCH($O73,Data!$AK:$AK,0))</f>
        <v>mean_squares</v>
      </c>
      <c r="K73" t="str">
        <f>INDEX(Data!X:X,MATCH($O73,Data!$AK:$AK,0))</f>
        <v>gaussian</v>
      </c>
      <c r="L73" t="b">
        <f>INDEX(Data!AC:AC,MATCH($O73,Data!$AK:$AK,0))</f>
        <v>1</v>
      </c>
      <c r="M73" t="b">
        <f>INDEX(Data!AE:AE,MATCH($O73,Data!$AK:$AK,0))</f>
        <v>1</v>
      </c>
      <c r="N73">
        <f>INDEX(Data!Q:Q,MATCH($O73,Data!$AK:$AK,0))</f>
        <v>10</v>
      </c>
      <c r="O73" t="s">
        <v>71</v>
      </c>
      <c r="P73" s="12" t="str">
        <f>_xlfn.CONCAT(B73,O72)</f>
        <v>CL2024-01-19 17-59-52</v>
      </c>
    </row>
    <row r="74" spans="1:17" x14ac:dyDescent="0.25">
      <c r="A74" s="12">
        <v>73</v>
      </c>
      <c r="B74" t="s">
        <v>47</v>
      </c>
      <c r="C74" s="10">
        <f>INDEX(Data!L:L,MATCH('Sum up'!P74,Data!AL:AL,0))</f>
        <v>94.791666669999998</v>
      </c>
      <c r="D74" s="10">
        <f>INDEX(Data!N:N,MATCH('Sum up'!P74,Data!AL:AL,0))</f>
        <v>87.9</v>
      </c>
      <c r="E74">
        <f>INDEX(Data!T:T,MATCH($O74,Data!$AK:$AK,0))</f>
        <v>8</v>
      </c>
      <c r="F74">
        <f>INDEX(Data!P:P,MATCH($O74,Data!$AK:$AK,0))</f>
        <v>500</v>
      </c>
      <c r="G74">
        <f>INDEX(Data!Z:Z,MATCH($O74,Data!$AK:$AK,0))</f>
        <v>48</v>
      </c>
      <c r="H74">
        <f>INDEX(Data!AA:AA,MATCH($O74,Data!$AK:$AK,0))</f>
        <v>1000</v>
      </c>
      <c r="I74" t="str">
        <f>INDEX(Data!AB:AB,MATCH($O74,Data!$AK:$AK,0))</f>
        <v>[0.4, 0.3, 0.2, 0.1]</v>
      </c>
      <c r="J74" t="str">
        <f>INDEX(Data!W:W,MATCH($O74,Data!$AK:$AK,0))</f>
        <v>mean_squares</v>
      </c>
      <c r="K74" t="str">
        <f>INDEX(Data!X:X,MATCH($O74,Data!$AK:$AK,0))</f>
        <v>gaussian</v>
      </c>
      <c r="L74" t="b">
        <f>INDEX(Data!AC:AC,MATCH($O74,Data!$AK:$AK,0))</f>
        <v>1</v>
      </c>
      <c r="M74" t="b">
        <f>INDEX(Data!AE:AE,MATCH($O74,Data!$AK:$AK,0))</f>
        <v>1</v>
      </c>
      <c r="N74">
        <f>INDEX(Data!Q:Q,MATCH($O74,Data!$AK:$AK,0))</f>
        <v>10</v>
      </c>
      <c r="O74" t="s">
        <v>71</v>
      </c>
      <c r="P74" s="12" t="str">
        <f>_xlfn.CONCAT(B74,O72)</f>
        <v>ACL2024-01-19 17-59-52</v>
      </c>
    </row>
    <row r="75" spans="1:17" x14ac:dyDescent="0.25">
      <c r="A75" s="12">
        <v>74</v>
      </c>
      <c r="B75" t="s">
        <v>48</v>
      </c>
      <c r="C75" s="10">
        <f>INDEX(Data!L:L,MATCH('Sum up'!P75,Data!AL:AL,0))</f>
        <v>93.75</v>
      </c>
      <c r="D75" s="10">
        <f>INDEX(Data!N:N,MATCH('Sum up'!P75,Data!AL:AL,0))</f>
        <v>88.01</v>
      </c>
      <c r="E75">
        <f>INDEX(Data!T:T,MATCH($O75,Data!$AK:$AK,0))</f>
        <v>8</v>
      </c>
      <c r="F75">
        <f>INDEX(Data!P:P,MATCH($O75,Data!$AK:$AK,0))</f>
        <v>500</v>
      </c>
      <c r="G75">
        <f>INDEX(Data!Z:Z,MATCH($O75,Data!$AK:$AK,0))</f>
        <v>48</v>
      </c>
      <c r="H75">
        <f>INDEX(Data!AA:AA,MATCH($O75,Data!$AK:$AK,0))</f>
        <v>1000</v>
      </c>
      <c r="I75" t="str">
        <f>INDEX(Data!AB:AB,MATCH($O75,Data!$AK:$AK,0))</f>
        <v>[0.4, 0.3, 0.2, 0.1]</v>
      </c>
      <c r="J75" t="str">
        <f>INDEX(Data!W:W,MATCH($O75,Data!$AK:$AK,0))</f>
        <v>mean_squares</v>
      </c>
      <c r="K75" t="str">
        <f>INDEX(Data!X:X,MATCH($O75,Data!$AK:$AK,0))</f>
        <v>gaussian</v>
      </c>
      <c r="L75" t="b">
        <f>INDEX(Data!AC:AC,MATCH($O75,Data!$AK:$AK,0))</f>
        <v>1</v>
      </c>
      <c r="M75" t="b">
        <f>INDEX(Data!AE:AE,MATCH($O75,Data!$AK:$AK,0))</f>
        <v>1</v>
      </c>
      <c r="N75">
        <f>INDEX(Data!Q:Q,MATCH($O75,Data!$AK:$AK,0))</f>
        <v>10</v>
      </c>
      <c r="O75" t="s">
        <v>71</v>
      </c>
      <c r="P75" s="12" t="str">
        <f>_xlfn.CONCAT(B75,O72)</f>
        <v>SPCL2024-01-19 17-59-52</v>
      </c>
    </row>
    <row r="76" spans="1:17" x14ac:dyDescent="0.25">
      <c r="A76" s="13">
        <v>75</v>
      </c>
      <c r="B76" s="1" t="s">
        <v>49</v>
      </c>
      <c r="C76" s="11">
        <f>INDEX(Data!L:L,MATCH('Sum up'!P76,Data!AL:AL,0))</f>
        <v>93.541666669999998</v>
      </c>
      <c r="D76" s="11">
        <f>INDEX(Data!N:N,MATCH('Sum up'!P76,Data!AL:AL,0))</f>
        <v>87.21</v>
      </c>
      <c r="E76" s="1">
        <f>INDEX(Data!T:T,MATCH($O76,Data!$AK:$AK,0))</f>
        <v>8</v>
      </c>
      <c r="F76" s="1">
        <f>INDEX(Data!P:P,MATCH($O76,Data!$AK:$AK,0))</f>
        <v>500</v>
      </c>
      <c r="G76" s="1">
        <f>INDEX(Data!Z:Z,MATCH($O76,Data!$AK:$AK,0))</f>
        <v>48</v>
      </c>
      <c r="H76" s="1">
        <f>INDEX(Data!AA:AA,MATCH($O76,Data!$AK:$AK,0))</f>
        <v>1000</v>
      </c>
      <c r="I76" s="1" t="str">
        <f>INDEX(Data!AB:AB,MATCH($O76,Data!$AK:$AK,0))</f>
        <v>[0.4, 0.3, 0.2, 0.1]</v>
      </c>
      <c r="J76" s="1" t="str">
        <f>INDEX(Data!W:W,MATCH($O76,Data!$AK:$AK,0))</f>
        <v>mean_squares</v>
      </c>
      <c r="K76" s="1" t="str">
        <f>INDEX(Data!X:X,MATCH($O76,Data!$AK:$AK,0))</f>
        <v>gaussian</v>
      </c>
      <c r="L76" s="1" t="b">
        <f>INDEX(Data!AC:AC,MATCH($O76,Data!$AK:$AK,0))</f>
        <v>1</v>
      </c>
      <c r="M76" s="1" t="b">
        <f>INDEX(Data!AE:AE,MATCH($O76,Data!$AK:$AK,0))</f>
        <v>1</v>
      </c>
      <c r="N76" s="1">
        <f>INDEX(Data!Q:Q,MATCH($O76,Data!$AK:$AK,0))</f>
        <v>10</v>
      </c>
      <c r="O76" s="1" t="s">
        <v>71</v>
      </c>
      <c r="P76" s="13" t="str">
        <f>_xlfn.CONCAT(B76,O72)</f>
        <v>SPACL2024-01-19 17-59-52</v>
      </c>
    </row>
    <row r="77" spans="1:17" x14ac:dyDescent="0.25">
      <c r="A77" s="12">
        <v>76</v>
      </c>
      <c r="B77" s="2" t="s">
        <v>45</v>
      </c>
      <c r="C77" s="9">
        <f>INDEX(Data!L:L,MATCH('Sum up'!P77,Data!AL:AL,0))</f>
        <v>90.416666669999998</v>
      </c>
      <c r="D77" s="9">
        <f>INDEX(Data!N:N,MATCH('Sum up'!P77,Data!AL:AL,0))</f>
        <v>86.54</v>
      </c>
      <c r="E77" s="2">
        <f>INDEX(Data!T:T,MATCH($O77,Data!$AK:$AK,0))</f>
        <v>8</v>
      </c>
      <c r="F77" s="2">
        <f>INDEX(Data!P:P,MATCH($O77,Data!$AK:$AK,0))</f>
        <v>500</v>
      </c>
      <c r="G77" s="2">
        <f>INDEX(Data!Z:Z,MATCH($O77,Data!$AK:$AK,0))</f>
        <v>48</v>
      </c>
      <c r="H77" s="2">
        <f>INDEX(Data!AA:AA,MATCH($O77,Data!$AK:$AK,0))</f>
        <v>1000</v>
      </c>
      <c r="I77" s="2" t="str">
        <f>INDEX(Data!AB:AB,MATCH($O77,Data!$AK:$AK,0))</f>
        <v>[0.4, 0.3, 0.2, 0.1]</v>
      </c>
      <c r="J77" s="2" t="str">
        <f>INDEX(Data!W:W,MATCH($O77,Data!$AK:$AK,0))</f>
        <v>cross-entropy</v>
      </c>
      <c r="K77" s="2" t="str">
        <f>INDEX(Data!X:X,MATCH($O77,Data!$AK:$AK,0))</f>
        <v>gaussian</v>
      </c>
      <c r="L77" s="2" t="b">
        <f>INDEX(Data!AC:AC,MATCH($O77,Data!$AK:$AK,0))</f>
        <v>0</v>
      </c>
      <c r="M77" s="2" t="b">
        <f>INDEX(Data!AE:AE,MATCH($O77,Data!$AK:$AK,0))</f>
        <v>1</v>
      </c>
      <c r="N77" s="2">
        <f>INDEX(Data!Q:Q,MATCH($O77,Data!$AK:$AK,0))</f>
        <v>10</v>
      </c>
      <c r="O77" t="s">
        <v>73</v>
      </c>
      <c r="P77" s="12" t="str">
        <f>_xlfn.CONCAT(B77,O77)</f>
        <v>NCL2024-01-19 18-15-11</v>
      </c>
    </row>
    <row r="78" spans="1:17" x14ac:dyDescent="0.25">
      <c r="A78" s="12">
        <v>77</v>
      </c>
      <c r="B78" t="s">
        <v>46</v>
      </c>
      <c r="C78" s="10">
        <f>INDEX(Data!L:L,MATCH('Sum up'!P78,Data!AL:AL,0))</f>
        <v>83.958333330000002</v>
      </c>
      <c r="D78" s="10">
        <f>INDEX(Data!N:N,MATCH('Sum up'!P78,Data!AL:AL,0))</f>
        <v>80.400000000000006</v>
      </c>
      <c r="E78">
        <f>INDEX(Data!T:T,MATCH($O78,Data!$AK:$AK,0))</f>
        <v>8</v>
      </c>
      <c r="F78">
        <f>INDEX(Data!P:P,MATCH($O78,Data!$AK:$AK,0))</f>
        <v>500</v>
      </c>
      <c r="G78">
        <f>INDEX(Data!Z:Z,MATCH($O78,Data!$AK:$AK,0))</f>
        <v>48</v>
      </c>
      <c r="H78">
        <f>INDEX(Data!AA:AA,MATCH($O78,Data!$AK:$AK,0))</f>
        <v>1000</v>
      </c>
      <c r="I78" t="str">
        <f>INDEX(Data!AB:AB,MATCH($O78,Data!$AK:$AK,0))</f>
        <v>[0.4, 0.3, 0.2, 0.1]</v>
      </c>
      <c r="J78" t="str">
        <f>INDEX(Data!W:W,MATCH($O78,Data!$AK:$AK,0))</f>
        <v>cross-entropy</v>
      </c>
      <c r="K78" t="str">
        <f>INDEX(Data!X:X,MATCH($O78,Data!$AK:$AK,0))</f>
        <v>gaussian</v>
      </c>
      <c r="L78" t="b">
        <f>INDEX(Data!AC:AC,MATCH($O78,Data!$AK:$AK,0))</f>
        <v>0</v>
      </c>
      <c r="M78" t="b">
        <f>INDEX(Data!AE:AE,MATCH($O78,Data!$AK:$AK,0))</f>
        <v>1</v>
      </c>
      <c r="N78">
        <f>INDEX(Data!Q:Q,MATCH($O78,Data!$AK:$AK,0))</f>
        <v>10</v>
      </c>
      <c r="O78" t="s">
        <v>73</v>
      </c>
      <c r="P78" s="12" t="str">
        <f>_xlfn.CONCAT(B78,O77)</f>
        <v>CL2024-01-19 18-15-11</v>
      </c>
    </row>
    <row r="79" spans="1:17" x14ac:dyDescent="0.25">
      <c r="A79" s="12">
        <v>78</v>
      </c>
      <c r="B79" t="s">
        <v>47</v>
      </c>
      <c r="C79" s="10">
        <f>INDEX(Data!L:L,MATCH('Sum up'!P79,Data!AL:AL,0))</f>
        <v>86.041666669999998</v>
      </c>
      <c r="D79" s="10">
        <f>INDEX(Data!N:N,MATCH('Sum up'!P79,Data!AL:AL,0))</f>
        <v>83.08</v>
      </c>
      <c r="E79">
        <f>INDEX(Data!T:T,MATCH($O79,Data!$AK:$AK,0))</f>
        <v>8</v>
      </c>
      <c r="F79">
        <f>INDEX(Data!P:P,MATCH($O79,Data!$AK:$AK,0))</f>
        <v>500</v>
      </c>
      <c r="G79">
        <f>INDEX(Data!Z:Z,MATCH($O79,Data!$AK:$AK,0))</f>
        <v>48</v>
      </c>
      <c r="H79">
        <f>INDEX(Data!AA:AA,MATCH($O79,Data!$AK:$AK,0))</f>
        <v>1000</v>
      </c>
      <c r="I79" t="str">
        <f>INDEX(Data!AB:AB,MATCH($O79,Data!$AK:$AK,0))</f>
        <v>[0.4, 0.3, 0.2, 0.1]</v>
      </c>
      <c r="J79" t="str">
        <f>INDEX(Data!W:W,MATCH($O79,Data!$AK:$AK,0))</f>
        <v>cross-entropy</v>
      </c>
      <c r="K79" t="str">
        <f>INDEX(Data!X:X,MATCH($O79,Data!$AK:$AK,0))</f>
        <v>gaussian</v>
      </c>
      <c r="L79" t="b">
        <f>INDEX(Data!AC:AC,MATCH($O79,Data!$AK:$AK,0))</f>
        <v>0</v>
      </c>
      <c r="M79" t="b">
        <f>INDEX(Data!AE:AE,MATCH($O79,Data!$AK:$AK,0))</f>
        <v>1</v>
      </c>
      <c r="N79">
        <f>INDEX(Data!Q:Q,MATCH($O79,Data!$AK:$AK,0))</f>
        <v>10</v>
      </c>
      <c r="O79" t="s">
        <v>73</v>
      </c>
      <c r="P79" s="12" t="str">
        <f>_xlfn.CONCAT(B79,O77)</f>
        <v>ACL2024-01-19 18-15-11</v>
      </c>
    </row>
    <row r="80" spans="1:17" x14ac:dyDescent="0.25">
      <c r="A80" s="12">
        <v>79</v>
      </c>
      <c r="B80" t="s">
        <v>48</v>
      </c>
      <c r="C80" s="10">
        <f>INDEX(Data!L:L,MATCH('Sum up'!P80,Data!AL:AL,0))</f>
        <v>84.791666669999998</v>
      </c>
      <c r="D80" s="10">
        <f>INDEX(Data!N:N,MATCH('Sum up'!P80,Data!AL:AL,0))</f>
        <v>81.99</v>
      </c>
      <c r="E80">
        <f>INDEX(Data!T:T,MATCH($O80,Data!$AK:$AK,0))</f>
        <v>8</v>
      </c>
      <c r="F80">
        <f>INDEX(Data!P:P,MATCH($O80,Data!$AK:$AK,0))</f>
        <v>500</v>
      </c>
      <c r="G80">
        <f>INDEX(Data!Z:Z,MATCH($O80,Data!$AK:$AK,0))</f>
        <v>48</v>
      </c>
      <c r="H80">
        <f>INDEX(Data!AA:AA,MATCH($O80,Data!$AK:$AK,0))</f>
        <v>1000</v>
      </c>
      <c r="I80" t="str">
        <f>INDEX(Data!AB:AB,MATCH($O80,Data!$AK:$AK,0))</f>
        <v>[0.4, 0.3, 0.2, 0.1]</v>
      </c>
      <c r="J80" t="str">
        <f>INDEX(Data!W:W,MATCH($O80,Data!$AK:$AK,0))</f>
        <v>cross-entropy</v>
      </c>
      <c r="K80" t="str">
        <f>INDEX(Data!X:X,MATCH($O80,Data!$AK:$AK,0))</f>
        <v>gaussian</v>
      </c>
      <c r="L80" t="b">
        <f>INDEX(Data!AC:AC,MATCH($O80,Data!$AK:$AK,0))</f>
        <v>0</v>
      </c>
      <c r="M80" t="b">
        <f>INDEX(Data!AE:AE,MATCH($O80,Data!$AK:$AK,0))</f>
        <v>1</v>
      </c>
      <c r="N80">
        <f>INDEX(Data!Q:Q,MATCH($O80,Data!$AK:$AK,0))</f>
        <v>10</v>
      </c>
      <c r="O80" t="s">
        <v>73</v>
      </c>
      <c r="P80" s="12" t="str">
        <f>_xlfn.CONCAT(B80,O77)</f>
        <v>SPCL2024-01-19 18-15-11</v>
      </c>
    </row>
    <row r="81" spans="1:16" x14ac:dyDescent="0.25">
      <c r="A81" s="13">
        <v>80</v>
      </c>
      <c r="B81" s="1" t="s">
        <v>49</v>
      </c>
      <c r="C81" s="11">
        <f>INDEX(Data!L:L,MATCH('Sum up'!P81,Data!AL:AL,0))</f>
        <v>83.75</v>
      </c>
      <c r="D81" s="11">
        <f>INDEX(Data!N:N,MATCH('Sum up'!P81,Data!AL:AL,0))</f>
        <v>81.31</v>
      </c>
      <c r="E81" s="1">
        <f>INDEX(Data!T:T,MATCH($O81,Data!$AK:$AK,0))</f>
        <v>8</v>
      </c>
      <c r="F81" s="1">
        <f>INDEX(Data!P:P,MATCH($O81,Data!$AK:$AK,0))</f>
        <v>500</v>
      </c>
      <c r="G81" s="1">
        <f>INDEX(Data!Z:Z,MATCH($O81,Data!$AK:$AK,0))</f>
        <v>48</v>
      </c>
      <c r="H81" s="1">
        <f>INDEX(Data!AA:AA,MATCH($O81,Data!$AK:$AK,0))</f>
        <v>1000</v>
      </c>
      <c r="I81" s="1" t="str">
        <f>INDEX(Data!AB:AB,MATCH($O81,Data!$AK:$AK,0))</f>
        <v>[0.4, 0.3, 0.2, 0.1]</v>
      </c>
      <c r="J81" s="1" t="str">
        <f>INDEX(Data!W:W,MATCH($O81,Data!$AK:$AK,0))</f>
        <v>cross-entropy</v>
      </c>
      <c r="K81" s="1" t="str">
        <f>INDEX(Data!X:X,MATCH($O81,Data!$AK:$AK,0))</f>
        <v>gaussian</v>
      </c>
      <c r="L81" s="1" t="b">
        <f>INDEX(Data!AC:AC,MATCH($O81,Data!$AK:$AK,0))</f>
        <v>0</v>
      </c>
      <c r="M81" s="1" t="b">
        <f>INDEX(Data!AE:AE,MATCH($O81,Data!$AK:$AK,0))</f>
        <v>1</v>
      </c>
      <c r="N81" s="1">
        <f>INDEX(Data!Q:Q,MATCH($O81,Data!$AK:$AK,0))</f>
        <v>10</v>
      </c>
      <c r="O81" s="1" t="s">
        <v>73</v>
      </c>
      <c r="P81" s="13" t="str">
        <f>_xlfn.CONCAT(B81,O77)</f>
        <v>SPACL2024-01-19 18-15-11</v>
      </c>
    </row>
    <row r="82" spans="1:16" x14ac:dyDescent="0.25">
      <c r="A82" s="12">
        <v>81</v>
      </c>
      <c r="B82" s="2" t="s">
        <v>45</v>
      </c>
      <c r="C82" s="9">
        <f>INDEX(Data!L:L,MATCH('Sum up'!P82,Data!AL:AL,0))</f>
        <v>86.041666669999998</v>
      </c>
      <c r="D82" s="9">
        <f>INDEX(Data!N:N,MATCH('Sum up'!P82,Data!AL:AL,0))</f>
        <v>84.12</v>
      </c>
      <c r="E82" s="2">
        <f>INDEX(Data!T:T,MATCH($O82,Data!$AK:$AK,0))</f>
        <v>8</v>
      </c>
      <c r="F82" s="2">
        <f>INDEX(Data!P:P,MATCH($O82,Data!$AK:$AK,0))</f>
        <v>500</v>
      </c>
      <c r="G82" s="2">
        <f>INDEX(Data!Z:Z,MATCH($O82,Data!$AK:$AK,0))</f>
        <v>48</v>
      </c>
      <c r="H82" s="2">
        <f>INDEX(Data!AA:AA,MATCH($O82,Data!$AK:$AK,0))</f>
        <v>1000</v>
      </c>
      <c r="I82" s="2" t="str">
        <f>INDEX(Data!AB:AB,MATCH($O82,Data!$AK:$AK,0))</f>
        <v>[0.4, 0.3, 0.2, 0.1]</v>
      </c>
      <c r="J82" s="2" t="str">
        <f>INDEX(Data!W:W,MATCH($O82,Data!$AK:$AK,0))</f>
        <v>mean_squares</v>
      </c>
      <c r="K82" s="2" t="str">
        <f>INDEX(Data!X:X,MATCH($O82,Data!$AK:$AK,0))</f>
        <v>gaussian</v>
      </c>
      <c r="L82" s="2" t="b">
        <f>INDEX(Data!AC:AC,MATCH($O82,Data!$AK:$AK,0))</f>
        <v>0</v>
      </c>
      <c r="M82" s="2" t="b">
        <f>INDEX(Data!AE:AE,MATCH($O82,Data!$AK:$AK,0))</f>
        <v>1</v>
      </c>
      <c r="N82" s="2">
        <f>INDEX(Data!Q:Q,MATCH($O82,Data!$AK:$AK,0))</f>
        <v>10</v>
      </c>
      <c r="O82" t="s">
        <v>74</v>
      </c>
      <c r="P82" s="12" t="str">
        <f>_xlfn.CONCAT(B82,O82)</f>
        <v>NCL2024-01-19 19-06-13</v>
      </c>
    </row>
    <row r="83" spans="1:16" x14ac:dyDescent="0.25">
      <c r="A83" s="12">
        <v>82</v>
      </c>
      <c r="B83" t="s">
        <v>46</v>
      </c>
      <c r="C83" s="10">
        <f>INDEX(Data!L:L,MATCH('Sum up'!P83,Data!AL:AL,0))</f>
        <v>83.541666669999998</v>
      </c>
      <c r="D83" s="10">
        <f>INDEX(Data!N:N,MATCH('Sum up'!P83,Data!AL:AL,0))</f>
        <v>81.569999999999993</v>
      </c>
      <c r="E83">
        <f>INDEX(Data!T:T,MATCH($O83,Data!$AK:$AK,0))</f>
        <v>8</v>
      </c>
      <c r="F83">
        <f>INDEX(Data!P:P,MATCH($O83,Data!$AK:$AK,0))</f>
        <v>500</v>
      </c>
      <c r="G83">
        <f>INDEX(Data!Z:Z,MATCH($O83,Data!$AK:$AK,0))</f>
        <v>48</v>
      </c>
      <c r="H83">
        <f>INDEX(Data!AA:AA,MATCH($O83,Data!$AK:$AK,0))</f>
        <v>1000</v>
      </c>
      <c r="I83" t="str">
        <f>INDEX(Data!AB:AB,MATCH($O83,Data!$AK:$AK,0))</f>
        <v>[0.4, 0.3, 0.2, 0.1]</v>
      </c>
      <c r="J83" t="str">
        <f>INDEX(Data!W:W,MATCH($O83,Data!$AK:$AK,0))</f>
        <v>mean_squares</v>
      </c>
      <c r="K83" t="str">
        <f>INDEX(Data!X:X,MATCH($O83,Data!$AK:$AK,0))</f>
        <v>gaussian</v>
      </c>
      <c r="L83" t="b">
        <f>INDEX(Data!AC:AC,MATCH($O83,Data!$AK:$AK,0))</f>
        <v>0</v>
      </c>
      <c r="M83" t="b">
        <f>INDEX(Data!AE:AE,MATCH($O83,Data!$AK:$AK,0))</f>
        <v>1</v>
      </c>
      <c r="N83">
        <f>INDEX(Data!Q:Q,MATCH($O83,Data!$AK:$AK,0))</f>
        <v>10</v>
      </c>
      <c r="O83" t="s">
        <v>74</v>
      </c>
      <c r="P83" s="12" t="str">
        <f>_xlfn.CONCAT(B83,O82)</f>
        <v>CL2024-01-19 19-06-13</v>
      </c>
    </row>
    <row r="84" spans="1:16" x14ac:dyDescent="0.25">
      <c r="A84" s="12">
        <v>83</v>
      </c>
      <c r="B84" t="s">
        <v>47</v>
      </c>
      <c r="C84" s="10">
        <f>INDEX(Data!L:L,MATCH('Sum up'!P84,Data!AL:AL,0))</f>
        <v>85.833333330000002</v>
      </c>
      <c r="D84" s="10">
        <f>INDEX(Data!N:N,MATCH('Sum up'!P84,Data!AL:AL,0))</f>
        <v>82.91</v>
      </c>
      <c r="E84">
        <f>INDEX(Data!T:T,MATCH($O84,Data!$AK:$AK,0))</f>
        <v>8</v>
      </c>
      <c r="F84">
        <f>INDEX(Data!P:P,MATCH($O84,Data!$AK:$AK,0))</f>
        <v>500</v>
      </c>
      <c r="G84">
        <f>INDEX(Data!Z:Z,MATCH($O84,Data!$AK:$AK,0))</f>
        <v>48</v>
      </c>
      <c r="H84">
        <f>INDEX(Data!AA:AA,MATCH($O84,Data!$AK:$AK,0))</f>
        <v>1000</v>
      </c>
      <c r="I84" t="str">
        <f>INDEX(Data!AB:AB,MATCH($O84,Data!$AK:$AK,0))</f>
        <v>[0.4, 0.3, 0.2, 0.1]</v>
      </c>
      <c r="J84" t="str">
        <f>INDEX(Data!W:W,MATCH($O84,Data!$AK:$AK,0))</f>
        <v>mean_squares</v>
      </c>
      <c r="K84" t="str">
        <f>INDEX(Data!X:X,MATCH($O84,Data!$AK:$AK,0))</f>
        <v>gaussian</v>
      </c>
      <c r="L84" t="b">
        <f>INDEX(Data!AC:AC,MATCH($O84,Data!$AK:$AK,0))</f>
        <v>0</v>
      </c>
      <c r="M84" t="b">
        <f>INDEX(Data!AE:AE,MATCH($O84,Data!$AK:$AK,0))</f>
        <v>1</v>
      </c>
      <c r="N84">
        <f>INDEX(Data!Q:Q,MATCH($O84,Data!$AK:$AK,0))</f>
        <v>10</v>
      </c>
      <c r="O84" t="s">
        <v>74</v>
      </c>
      <c r="P84" s="12" t="str">
        <f>_xlfn.CONCAT(B84,O82)</f>
        <v>ACL2024-01-19 19-06-13</v>
      </c>
    </row>
    <row r="85" spans="1:16" x14ac:dyDescent="0.25">
      <c r="A85" s="12">
        <v>84</v>
      </c>
      <c r="B85" t="s">
        <v>48</v>
      </c>
      <c r="C85" s="10">
        <f>INDEX(Data!L:L,MATCH('Sum up'!P85,Data!AL:AL,0))</f>
        <v>85</v>
      </c>
      <c r="D85" s="10">
        <f>INDEX(Data!N:N,MATCH('Sum up'!P85,Data!AL:AL,0))</f>
        <v>81.97</v>
      </c>
      <c r="E85">
        <f>INDEX(Data!T:T,MATCH($O85,Data!$AK:$AK,0))</f>
        <v>8</v>
      </c>
      <c r="F85">
        <f>INDEX(Data!P:P,MATCH($O85,Data!$AK:$AK,0))</f>
        <v>500</v>
      </c>
      <c r="G85">
        <f>INDEX(Data!Z:Z,MATCH($O85,Data!$AK:$AK,0))</f>
        <v>48</v>
      </c>
      <c r="H85">
        <f>INDEX(Data!AA:AA,MATCH($O85,Data!$AK:$AK,0))</f>
        <v>1000</v>
      </c>
      <c r="I85" t="str">
        <f>INDEX(Data!AB:AB,MATCH($O85,Data!$AK:$AK,0))</f>
        <v>[0.4, 0.3, 0.2, 0.1]</v>
      </c>
      <c r="J85" t="str">
        <f>INDEX(Data!W:W,MATCH($O85,Data!$AK:$AK,0))</f>
        <v>mean_squares</v>
      </c>
      <c r="K85" t="str">
        <f>INDEX(Data!X:X,MATCH($O85,Data!$AK:$AK,0))</f>
        <v>gaussian</v>
      </c>
      <c r="L85" t="b">
        <f>INDEX(Data!AC:AC,MATCH($O85,Data!$AK:$AK,0))</f>
        <v>0</v>
      </c>
      <c r="M85" t="b">
        <f>INDEX(Data!AE:AE,MATCH($O85,Data!$AK:$AK,0))</f>
        <v>1</v>
      </c>
      <c r="N85">
        <f>INDEX(Data!Q:Q,MATCH($O85,Data!$AK:$AK,0))</f>
        <v>10</v>
      </c>
      <c r="O85" t="s">
        <v>74</v>
      </c>
      <c r="P85" s="12" t="str">
        <f>_xlfn.CONCAT(B85,O82)</f>
        <v>SPCL2024-01-19 19-06-13</v>
      </c>
    </row>
    <row r="86" spans="1:16" x14ac:dyDescent="0.25">
      <c r="A86" s="13">
        <v>85</v>
      </c>
      <c r="B86" s="1" t="s">
        <v>49</v>
      </c>
      <c r="C86" s="11">
        <f>INDEX(Data!L:L,MATCH('Sum up'!P86,Data!AL:AL,0))</f>
        <v>83.333333330000002</v>
      </c>
      <c r="D86" s="11">
        <f>INDEX(Data!N:N,MATCH('Sum up'!P86,Data!AL:AL,0))</f>
        <v>80.739999999999995</v>
      </c>
      <c r="E86" s="1">
        <f>INDEX(Data!T:T,MATCH($O86,Data!$AK:$AK,0))</f>
        <v>8</v>
      </c>
      <c r="F86" s="1">
        <f>INDEX(Data!P:P,MATCH($O86,Data!$AK:$AK,0))</f>
        <v>500</v>
      </c>
      <c r="G86" s="1">
        <f>INDEX(Data!Z:Z,MATCH($O86,Data!$AK:$AK,0))</f>
        <v>48</v>
      </c>
      <c r="H86" s="1">
        <f>INDEX(Data!AA:AA,MATCH($O86,Data!$AK:$AK,0))</f>
        <v>1000</v>
      </c>
      <c r="I86" s="1" t="str">
        <f>INDEX(Data!AB:AB,MATCH($O86,Data!$AK:$AK,0))</f>
        <v>[0.4, 0.3, 0.2, 0.1]</v>
      </c>
      <c r="J86" s="1" t="str">
        <f>INDEX(Data!W:W,MATCH($O86,Data!$AK:$AK,0))</f>
        <v>mean_squares</v>
      </c>
      <c r="K86" s="1" t="str">
        <f>INDEX(Data!X:X,MATCH($O86,Data!$AK:$AK,0))</f>
        <v>gaussian</v>
      </c>
      <c r="L86" s="1" t="b">
        <f>INDEX(Data!AC:AC,MATCH($O86,Data!$AK:$AK,0))</f>
        <v>0</v>
      </c>
      <c r="M86" s="1" t="b">
        <f>INDEX(Data!AE:AE,MATCH($O86,Data!$AK:$AK,0))</f>
        <v>1</v>
      </c>
      <c r="N86" s="1">
        <f>INDEX(Data!Q:Q,MATCH($O86,Data!$AK:$AK,0))</f>
        <v>10</v>
      </c>
      <c r="O86" s="1" t="s">
        <v>74</v>
      </c>
      <c r="P86" s="13" t="str">
        <f>_xlfn.CONCAT(B86,O82)</f>
        <v>SPACL2024-01-19 19-06-13</v>
      </c>
    </row>
    <row r="87" spans="1:16" x14ac:dyDescent="0.25">
      <c r="A87" s="12">
        <v>86</v>
      </c>
      <c r="B87" s="2" t="s">
        <v>45</v>
      </c>
      <c r="C87" s="9">
        <f>INDEX(Data!L:L,MATCH('Sum up'!P87,Data!AL:AL,0))</f>
        <v>88.75</v>
      </c>
      <c r="D87" s="9">
        <f>INDEX(Data!N:N,MATCH('Sum up'!P87,Data!AL:AL,0))</f>
        <v>83.93</v>
      </c>
      <c r="E87" s="2">
        <f>INDEX(Data!T:T,MATCH($O87,Data!$AK:$AK,0))</f>
        <v>8</v>
      </c>
      <c r="F87" s="2">
        <f>INDEX(Data!P:P,MATCH($O87,Data!$AK:$AK,0))</f>
        <v>500</v>
      </c>
      <c r="G87" s="2">
        <f>INDEX(Data!Z:Z,MATCH($O87,Data!$AK:$AK,0))</f>
        <v>48</v>
      </c>
      <c r="H87" s="2">
        <f>INDEX(Data!AA:AA,MATCH($O87,Data!$AK:$AK,0))</f>
        <v>1000</v>
      </c>
      <c r="I87" s="2" t="str">
        <f>INDEX(Data!AB:AB,MATCH($O87,Data!$AK:$AK,0))</f>
        <v>[0.1, 0.2, 0.3, 0.4]</v>
      </c>
      <c r="J87" s="2" t="str">
        <f>INDEX(Data!W:W,MATCH($O87,Data!$AK:$AK,0))</f>
        <v>cross-entropy</v>
      </c>
      <c r="K87" s="2" t="str">
        <f>INDEX(Data!X:X,MATCH($O87,Data!$AK:$AK,0))</f>
        <v>gaussian</v>
      </c>
      <c r="L87" s="2" t="b">
        <f>INDEX(Data!AC:AC,MATCH($O87,Data!$AK:$AK,0))</f>
        <v>1</v>
      </c>
      <c r="M87" s="2" t="b">
        <f>INDEX(Data!AE:AE,MATCH($O87,Data!$AK:$AK,0))</f>
        <v>1</v>
      </c>
      <c r="N87" s="2">
        <f>INDEX(Data!Q:Q,MATCH($O87,Data!$AK:$AK,0))</f>
        <v>10</v>
      </c>
      <c r="O87" t="s">
        <v>76</v>
      </c>
      <c r="P87" s="12" t="str">
        <f>_xlfn.CONCAT(B87,O87)</f>
        <v>NCL2024-01-19 19-34-04</v>
      </c>
    </row>
    <row r="88" spans="1:16" x14ac:dyDescent="0.25">
      <c r="A88" s="12">
        <v>87</v>
      </c>
      <c r="B88" t="s">
        <v>46</v>
      </c>
      <c r="C88" s="10">
        <f>INDEX(Data!L:L,MATCH('Sum up'!P88,Data!AL:AL,0))</f>
        <v>89.583333330000002</v>
      </c>
      <c r="D88" s="10">
        <f>INDEX(Data!N:N,MATCH('Sum up'!P88,Data!AL:AL,0))</f>
        <v>84.44</v>
      </c>
      <c r="E88">
        <f>INDEX(Data!T:T,MATCH($O88,Data!$AK:$AK,0))</f>
        <v>8</v>
      </c>
      <c r="F88">
        <f>INDEX(Data!P:P,MATCH($O88,Data!$AK:$AK,0))</f>
        <v>500</v>
      </c>
      <c r="G88">
        <f>INDEX(Data!Z:Z,MATCH($O88,Data!$AK:$AK,0))</f>
        <v>48</v>
      </c>
      <c r="H88">
        <f>INDEX(Data!AA:AA,MATCH($O88,Data!$AK:$AK,0))</f>
        <v>1000</v>
      </c>
      <c r="I88" t="str">
        <f>INDEX(Data!AB:AB,MATCH($O88,Data!$AK:$AK,0))</f>
        <v>[0.1, 0.2, 0.3, 0.4]</v>
      </c>
      <c r="J88" t="str">
        <f>INDEX(Data!W:W,MATCH($O88,Data!$AK:$AK,0))</f>
        <v>cross-entropy</v>
      </c>
      <c r="K88" t="str">
        <f>INDEX(Data!X:X,MATCH($O88,Data!$AK:$AK,0))</f>
        <v>gaussian</v>
      </c>
      <c r="L88" t="b">
        <f>INDEX(Data!AC:AC,MATCH($O88,Data!$AK:$AK,0))</f>
        <v>1</v>
      </c>
      <c r="M88" t="b">
        <f>INDEX(Data!AE:AE,MATCH($O88,Data!$AK:$AK,0))</f>
        <v>1</v>
      </c>
      <c r="N88">
        <f>INDEX(Data!Q:Q,MATCH($O88,Data!$AK:$AK,0))</f>
        <v>10</v>
      </c>
      <c r="O88" t="s">
        <v>76</v>
      </c>
      <c r="P88" s="12" t="str">
        <f>_xlfn.CONCAT(B88,O87)</f>
        <v>CL2024-01-19 19-34-04</v>
      </c>
    </row>
    <row r="89" spans="1:16" x14ac:dyDescent="0.25">
      <c r="A89" s="12">
        <v>88</v>
      </c>
      <c r="B89" t="s">
        <v>47</v>
      </c>
      <c r="C89" s="10">
        <f>INDEX(Data!L:L,MATCH('Sum up'!P89,Data!AL:AL,0))</f>
        <v>91.458333330000002</v>
      </c>
      <c r="D89" s="10">
        <f>INDEX(Data!N:N,MATCH('Sum up'!P89,Data!AL:AL,0))</f>
        <v>86.66</v>
      </c>
      <c r="E89">
        <f>INDEX(Data!T:T,MATCH($O89,Data!$AK:$AK,0))</f>
        <v>8</v>
      </c>
      <c r="F89">
        <f>INDEX(Data!P:P,MATCH($O89,Data!$AK:$AK,0))</f>
        <v>500</v>
      </c>
      <c r="G89">
        <f>INDEX(Data!Z:Z,MATCH($O89,Data!$AK:$AK,0))</f>
        <v>48</v>
      </c>
      <c r="H89">
        <f>INDEX(Data!AA:AA,MATCH($O89,Data!$AK:$AK,0))</f>
        <v>1000</v>
      </c>
      <c r="I89" t="str">
        <f>INDEX(Data!AB:AB,MATCH($O89,Data!$AK:$AK,0))</f>
        <v>[0.1, 0.2, 0.3, 0.4]</v>
      </c>
      <c r="J89" t="str">
        <f>INDEX(Data!W:W,MATCH($O89,Data!$AK:$AK,0))</f>
        <v>cross-entropy</v>
      </c>
      <c r="K89" t="str">
        <f>INDEX(Data!X:X,MATCH($O89,Data!$AK:$AK,0))</f>
        <v>gaussian</v>
      </c>
      <c r="L89" t="b">
        <f>INDEX(Data!AC:AC,MATCH($O89,Data!$AK:$AK,0))</f>
        <v>1</v>
      </c>
      <c r="M89" t="b">
        <f>INDEX(Data!AE:AE,MATCH($O89,Data!$AK:$AK,0))</f>
        <v>1</v>
      </c>
      <c r="N89">
        <f>INDEX(Data!Q:Q,MATCH($O89,Data!$AK:$AK,0))</f>
        <v>10</v>
      </c>
      <c r="O89" t="s">
        <v>76</v>
      </c>
      <c r="P89" s="12" t="str">
        <f>_xlfn.CONCAT(B89,O87)</f>
        <v>ACL2024-01-19 19-34-04</v>
      </c>
    </row>
    <row r="90" spans="1:16" x14ac:dyDescent="0.25">
      <c r="A90" s="12">
        <v>89</v>
      </c>
      <c r="B90" t="s">
        <v>48</v>
      </c>
      <c r="C90" s="10">
        <f>INDEX(Data!L:L,MATCH('Sum up'!P90,Data!AL:AL,0))</f>
        <v>88.75</v>
      </c>
      <c r="D90" s="10">
        <f>INDEX(Data!N:N,MATCH('Sum up'!P90,Data!AL:AL,0))</f>
        <v>83.94</v>
      </c>
      <c r="E90">
        <f>INDEX(Data!T:T,MATCH($O90,Data!$AK:$AK,0))</f>
        <v>8</v>
      </c>
      <c r="F90">
        <f>INDEX(Data!P:P,MATCH($O90,Data!$AK:$AK,0))</f>
        <v>500</v>
      </c>
      <c r="G90">
        <f>INDEX(Data!Z:Z,MATCH($O90,Data!$AK:$AK,0))</f>
        <v>48</v>
      </c>
      <c r="H90">
        <f>INDEX(Data!AA:AA,MATCH($O90,Data!$AK:$AK,0))</f>
        <v>1000</v>
      </c>
      <c r="I90" t="str">
        <f>INDEX(Data!AB:AB,MATCH($O90,Data!$AK:$AK,0))</f>
        <v>[0.1, 0.2, 0.3, 0.4]</v>
      </c>
      <c r="J90" t="str">
        <f>INDEX(Data!W:W,MATCH($O90,Data!$AK:$AK,0))</f>
        <v>cross-entropy</v>
      </c>
      <c r="K90" t="str">
        <f>INDEX(Data!X:X,MATCH($O90,Data!$AK:$AK,0))</f>
        <v>gaussian</v>
      </c>
      <c r="L90" t="b">
        <f>INDEX(Data!AC:AC,MATCH($O90,Data!$AK:$AK,0))</f>
        <v>1</v>
      </c>
      <c r="M90" t="b">
        <f>INDEX(Data!AE:AE,MATCH($O90,Data!$AK:$AK,0))</f>
        <v>1</v>
      </c>
      <c r="N90">
        <f>INDEX(Data!Q:Q,MATCH($O90,Data!$AK:$AK,0))</f>
        <v>10</v>
      </c>
      <c r="O90" t="s">
        <v>76</v>
      </c>
      <c r="P90" s="12" t="str">
        <f>_xlfn.CONCAT(B90,O87)</f>
        <v>SPCL2024-01-19 19-34-04</v>
      </c>
    </row>
    <row r="91" spans="1:16" x14ac:dyDescent="0.25">
      <c r="A91" s="13">
        <v>90</v>
      </c>
      <c r="B91" s="1" t="s">
        <v>49</v>
      </c>
      <c r="C91" s="11">
        <f>INDEX(Data!L:L,MATCH('Sum up'!P91,Data!AL:AL,0))</f>
        <v>88.75</v>
      </c>
      <c r="D91" s="11">
        <f>INDEX(Data!N:N,MATCH('Sum up'!P91,Data!AL:AL,0))</f>
        <v>83.1</v>
      </c>
      <c r="E91" s="1">
        <f>INDEX(Data!T:T,MATCH($O91,Data!$AK:$AK,0))</f>
        <v>8</v>
      </c>
      <c r="F91" s="1">
        <f>INDEX(Data!P:P,MATCH($O91,Data!$AK:$AK,0))</f>
        <v>500</v>
      </c>
      <c r="G91" s="1">
        <f>INDEX(Data!Z:Z,MATCH($O91,Data!$AK:$AK,0))</f>
        <v>48</v>
      </c>
      <c r="H91" s="1">
        <f>INDEX(Data!AA:AA,MATCH($O91,Data!$AK:$AK,0))</f>
        <v>1000</v>
      </c>
      <c r="I91" s="1" t="str">
        <f>INDEX(Data!AB:AB,MATCH($O91,Data!$AK:$AK,0))</f>
        <v>[0.1, 0.2, 0.3, 0.4]</v>
      </c>
      <c r="J91" s="1" t="str">
        <f>INDEX(Data!W:W,MATCH($O91,Data!$AK:$AK,0))</f>
        <v>cross-entropy</v>
      </c>
      <c r="K91" s="1" t="str">
        <f>INDEX(Data!X:X,MATCH($O91,Data!$AK:$AK,0))</f>
        <v>gaussian</v>
      </c>
      <c r="L91" s="1" t="b">
        <f>INDEX(Data!AC:AC,MATCH($O91,Data!$AK:$AK,0))</f>
        <v>1</v>
      </c>
      <c r="M91" s="1" t="b">
        <f>INDEX(Data!AE:AE,MATCH($O91,Data!$AK:$AK,0))</f>
        <v>1</v>
      </c>
      <c r="N91" s="1">
        <f>INDEX(Data!Q:Q,MATCH($O91,Data!$AK:$AK,0))</f>
        <v>10</v>
      </c>
      <c r="O91" s="1" t="s">
        <v>76</v>
      </c>
      <c r="P91" s="13" t="str">
        <f>_xlfn.CONCAT(B91,O87)</f>
        <v>SPACL2024-01-19 19-34-04</v>
      </c>
    </row>
    <row r="92" spans="1:16" x14ac:dyDescent="0.25">
      <c r="A92" s="12">
        <v>91</v>
      </c>
      <c r="B92" s="2" t="s">
        <v>45</v>
      </c>
      <c r="C92" s="9">
        <f>INDEX(Data!L:L,MATCH('Sum up'!P92,Data!AL:AL,0))</f>
        <v>91.875</v>
      </c>
      <c r="D92" s="9">
        <f>INDEX(Data!N:N,MATCH('Sum up'!P92,Data!AL:AL,0))</f>
        <v>85.02</v>
      </c>
      <c r="E92" s="2">
        <f>INDEX(Data!T:T,MATCH($O92,Data!$AK:$AK,0))</f>
        <v>8</v>
      </c>
      <c r="F92" s="2">
        <f>INDEX(Data!P:P,MATCH($O92,Data!$AK:$AK,0))</f>
        <v>500</v>
      </c>
      <c r="G92" s="2">
        <f>INDEX(Data!Z:Z,MATCH($O92,Data!$AK:$AK,0))</f>
        <v>48</v>
      </c>
      <c r="H92" s="2">
        <f>INDEX(Data!AA:AA,MATCH($O92,Data!$AK:$AK,0))</f>
        <v>1000</v>
      </c>
      <c r="I92" s="2" t="str">
        <f>INDEX(Data!AB:AB,MATCH($O92,Data!$AK:$AK,0))</f>
        <v>[0.1, 0.2, 0.3, 0.4]</v>
      </c>
      <c r="J92" s="2" t="str">
        <f>INDEX(Data!W:W,MATCH($O92,Data!$AK:$AK,0))</f>
        <v>mean_squares</v>
      </c>
      <c r="K92" s="2" t="str">
        <f>INDEX(Data!X:X,MATCH($O92,Data!$AK:$AK,0))</f>
        <v>gaussian</v>
      </c>
      <c r="L92" s="2" t="b">
        <f>INDEX(Data!AC:AC,MATCH($O92,Data!$AK:$AK,0))</f>
        <v>1</v>
      </c>
      <c r="M92" s="2" t="b">
        <f>INDEX(Data!AE:AE,MATCH($O92,Data!$AK:$AK,0))</f>
        <v>1</v>
      </c>
      <c r="N92" s="2">
        <f>INDEX(Data!Q:Q,MATCH($O92,Data!$AK:$AK,0))</f>
        <v>10</v>
      </c>
      <c r="O92" t="s">
        <v>77</v>
      </c>
      <c r="P92" s="12" t="str">
        <f>_xlfn.CONCAT(B92,O92)</f>
        <v>NCL2024-01-19 20-14-07</v>
      </c>
    </row>
    <row r="93" spans="1:16" x14ac:dyDescent="0.25">
      <c r="A93" s="12">
        <v>92</v>
      </c>
      <c r="B93" t="s">
        <v>46</v>
      </c>
      <c r="C93" s="10">
        <f>INDEX(Data!L:L,MATCH('Sum up'!P93,Data!AL:AL,0))</f>
        <v>89.375</v>
      </c>
      <c r="D93" s="10">
        <f>INDEX(Data!N:N,MATCH('Sum up'!P93,Data!AL:AL,0))</f>
        <v>81.03</v>
      </c>
      <c r="E93">
        <f>INDEX(Data!T:T,MATCH($O93,Data!$AK:$AK,0))</f>
        <v>8</v>
      </c>
      <c r="F93">
        <f>INDEX(Data!P:P,MATCH($O93,Data!$AK:$AK,0))</f>
        <v>500</v>
      </c>
      <c r="G93">
        <f>INDEX(Data!Z:Z,MATCH($O93,Data!$AK:$AK,0))</f>
        <v>48</v>
      </c>
      <c r="H93">
        <f>INDEX(Data!AA:AA,MATCH($O93,Data!$AK:$AK,0))</f>
        <v>1000</v>
      </c>
      <c r="I93" t="str">
        <f>INDEX(Data!AB:AB,MATCH($O93,Data!$AK:$AK,0))</f>
        <v>[0.1, 0.2, 0.3, 0.4]</v>
      </c>
      <c r="J93" t="str">
        <f>INDEX(Data!W:W,MATCH($O93,Data!$AK:$AK,0))</f>
        <v>mean_squares</v>
      </c>
      <c r="K93" t="str">
        <f>INDEX(Data!X:X,MATCH($O93,Data!$AK:$AK,0))</f>
        <v>gaussian</v>
      </c>
      <c r="L93" t="b">
        <f>INDEX(Data!AC:AC,MATCH($O93,Data!$AK:$AK,0))</f>
        <v>1</v>
      </c>
      <c r="M93" t="b">
        <f>INDEX(Data!AE:AE,MATCH($O93,Data!$AK:$AK,0))</f>
        <v>1</v>
      </c>
      <c r="N93">
        <f>INDEX(Data!Q:Q,MATCH($O93,Data!$AK:$AK,0))</f>
        <v>10</v>
      </c>
      <c r="O93" t="s">
        <v>77</v>
      </c>
      <c r="P93" s="12" t="str">
        <f>_xlfn.CONCAT(B93,O92)</f>
        <v>CL2024-01-19 20-14-07</v>
      </c>
    </row>
    <row r="94" spans="1:16" x14ac:dyDescent="0.25">
      <c r="A94" s="12">
        <v>93</v>
      </c>
      <c r="B94" t="s">
        <v>47</v>
      </c>
      <c r="C94" s="10">
        <f>INDEX(Data!L:L,MATCH('Sum up'!P94,Data!AL:AL,0))</f>
        <v>89.583333330000002</v>
      </c>
      <c r="D94" s="10">
        <f>INDEX(Data!N:N,MATCH('Sum up'!P94,Data!AL:AL,0))</f>
        <v>82.07</v>
      </c>
      <c r="E94">
        <f>INDEX(Data!T:T,MATCH($O94,Data!$AK:$AK,0))</f>
        <v>8</v>
      </c>
      <c r="F94">
        <f>INDEX(Data!P:P,MATCH($O94,Data!$AK:$AK,0))</f>
        <v>500</v>
      </c>
      <c r="G94">
        <f>INDEX(Data!Z:Z,MATCH($O94,Data!$AK:$AK,0))</f>
        <v>48</v>
      </c>
      <c r="H94">
        <f>INDEX(Data!AA:AA,MATCH($O94,Data!$AK:$AK,0))</f>
        <v>1000</v>
      </c>
      <c r="I94" t="str">
        <f>INDEX(Data!AB:AB,MATCH($O94,Data!$AK:$AK,0))</f>
        <v>[0.1, 0.2, 0.3, 0.4]</v>
      </c>
      <c r="J94" t="str">
        <f>INDEX(Data!W:W,MATCH($O94,Data!$AK:$AK,0))</f>
        <v>mean_squares</v>
      </c>
      <c r="K94" t="str">
        <f>INDEX(Data!X:X,MATCH($O94,Data!$AK:$AK,0))</f>
        <v>gaussian</v>
      </c>
      <c r="L94" t="b">
        <f>INDEX(Data!AC:AC,MATCH($O94,Data!$AK:$AK,0))</f>
        <v>1</v>
      </c>
      <c r="M94" t="b">
        <f>INDEX(Data!AE:AE,MATCH($O94,Data!$AK:$AK,0))</f>
        <v>1</v>
      </c>
      <c r="N94">
        <f>INDEX(Data!Q:Q,MATCH($O94,Data!$AK:$AK,0))</f>
        <v>10</v>
      </c>
      <c r="O94" t="s">
        <v>77</v>
      </c>
      <c r="P94" s="12" t="str">
        <f>_xlfn.CONCAT(B94,O92)</f>
        <v>ACL2024-01-19 20-14-07</v>
      </c>
    </row>
    <row r="95" spans="1:16" x14ac:dyDescent="0.25">
      <c r="A95" s="12">
        <v>94</v>
      </c>
      <c r="B95" t="s">
        <v>48</v>
      </c>
      <c r="C95" s="10">
        <f>INDEX(Data!L:L,MATCH('Sum up'!P95,Data!AL:AL,0))</f>
        <v>89.166666669999998</v>
      </c>
      <c r="D95" s="10">
        <f>INDEX(Data!N:N,MATCH('Sum up'!P95,Data!AL:AL,0))</f>
        <v>79.58</v>
      </c>
      <c r="E95">
        <f>INDEX(Data!T:T,MATCH($O95,Data!$AK:$AK,0))</f>
        <v>8</v>
      </c>
      <c r="F95">
        <f>INDEX(Data!P:P,MATCH($O95,Data!$AK:$AK,0))</f>
        <v>500</v>
      </c>
      <c r="G95">
        <f>INDEX(Data!Z:Z,MATCH($O95,Data!$AK:$AK,0))</f>
        <v>48</v>
      </c>
      <c r="H95">
        <f>INDEX(Data!AA:AA,MATCH($O95,Data!$AK:$AK,0))</f>
        <v>1000</v>
      </c>
      <c r="I95" t="str">
        <f>INDEX(Data!AB:AB,MATCH($O95,Data!$AK:$AK,0))</f>
        <v>[0.1, 0.2, 0.3, 0.4]</v>
      </c>
      <c r="J95" t="str">
        <f>INDEX(Data!W:W,MATCH($O95,Data!$AK:$AK,0))</f>
        <v>mean_squares</v>
      </c>
      <c r="K95" t="str">
        <f>INDEX(Data!X:X,MATCH($O95,Data!$AK:$AK,0))</f>
        <v>gaussian</v>
      </c>
      <c r="L95" t="b">
        <f>INDEX(Data!AC:AC,MATCH($O95,Data!$AK:$AK,0))</f>
        <v>1</v>
      </c>
      <c r="M95" t="b">
        <f>INDEX(Data!AE:AE,MATCH($O95,Data!$AK:$AK,0))</f>
        <v>1</v>
      </c>
      <c r="N95">
        <f>INDEX(Data!Q:Q,MATCH($O95,Data!$AK:$AK,0))</f>
        <v>10</v>
      </c>
      <c r="O95" t="s">
        <v>77</v>
      </c>
      <c r="P95" s="12" t="str">
        <f>_xlfn.CONCAT(B95,O92)</f>
        <v>SPCL2024-01-19 20-14-07</v>
      </c>
    </row>
    <row r="96" spans="1:16" x14ac:dyDescent="0.25">
      <c r="A96" s="13">
        <v>95</v>
      </c>
      <c r="B96" s="1" t="s">
        <v>49</v>
      </c>
      <c r="C96" s="11">
        <f>INDEX(Data!L:L,MATCH('Sum up'!P96,Data!AL:AL,0))</f>
        <v>90.208333330000002</v>
      </c>
      <c r="D96" s="11">
        <f>INDEX(Data!N:N,MATCH('Sum up'!P96,Data!AL:AL,0))</f>
        <v>82.58</v>
      </c>
      <c r="E96" s="1">
        <f>INDEX(Data!T:T,MATCH($O96,Data!$AK:$AK,0))</f>
        <v>8</v>
      </c>
      <c r="F96" s="1">
        <f>INDEX(Data!P:P,MATCH($O96,Data!$AK:$AK,0))</f>
        <v>500</v>
      </c>
      <c r="G96" s="1">
        <f>INDEX(Data!Z:Z,MATCH($O96,Data!$AK:$AK,0))</f>
        <v>48</v>
      </c>
      <c r="H96" s="1">
        <f>INDEX(Data!AA:AA,MATCH($O96,Data!$AK:$AK,0))</f>
        <v>1000</v>
      </c>
      <c r="I96" s="1" t="str">
        <f>INDEX(Data!AB:AB,MATCH($O96,Data!$AK:$AK,0))</f>
        <v>[0.1, 0.2, 0.3, 0.4]</v>
      </c>
      <c r="J96" s="1" t="str">
        <f>INDEX(Data!W:W,MATCH($O96,Data!$AK:$AK,0))</f>
        <v>mean_squares</v>
      </c>
      <c r="K96" s="1" t="str">
        <f>INDEX(Data!X:X,MATCH($O96,Data!$AK:$AK,0))</f>
        <v>gaussian</v>
      </c>
      <c r="L96" s="1" t="b">
        <f>INDEX(Data!AC:AC,MATCH($O96,Data!$AK:$AK,0))</f>
        <v>1</v>
      </c>
      <c r="M96" s="1" t="b">
        <f>INDEX(Data!AE:AE,MATCH($O96,Data!$AK:$AK,0))</f>
        <v>1</v>
      </c>
      <c r="N96" s="1">
        <f>INDEX(Data!Q:Q,MATCH($O96,Data!$AK:$AK,0))</f>
        <v>10</v>
      </c>
      <c r="O96" s="1" t="s">
        <v>77</v>
      </c>
      <c r="P96" s="13" t="str">
        <f>_xlfn.CONCAT(B96,O92)</f>
        <v>SPACL2024-01-19 20-14-07</v>
      </c>
    </row>
    <row r="97" spans="1:16" x14ac:dyDescent="0.25">
      <c r="A97" s="12">
        <v>96</v>
      </c>
      <c r="B97" s="2" t="s">
        <v>45</v>
      </c>
      <c r="C97" s="9">
        <f>INDEX(Data!L:L,MATCH('Sum up'!P97,Data!AL:AL,0))</f>
        <v>86.041666669999998</v>
      </c>
      <c r="D97" s="9">
        <f>INDEX(Data!N:N,MATCH('Sum up'!P97,Data!AL:AL,0))</f>
        <v>82.48</v>
      </c>
      <c r="E97" s="2">
        <f>INDEX(Data!T:T,MATCH($O97,Data!$AK:$AK,0))</f>
        <v>8</v>
      </c>
      <c r="F97" s="2">
        <f>INDEX(Data!P:P,MATCH($O97,Data!$AK:$AK,0))</f>
        <v>500</v>
      </c>
      <c r="G97" s="2">
        <f>INDEX(Data!Z:Z,MATCH($O97,Data!$AK:$AK,0))</f>
        <v>48</v>
      </c>
      <c r="H97" s="2">
        <f>INDEX(Data!AA:AA,MATCH($O97,Data!$AK:$AK,0))</f>
        <v>1000</v>
      </c>
      <c r="I97" s="2" t="str">
        <f>INDEX(Data!AB:AB,MATCH($O97,Data!$AK:$AK,0))</f>
        <v>[0.1, 0.2, 0.3, 0.4]</v>
      </c>
      <c r="J97" s="2" t="str">
        <f>INDEX(Data!W:W,MATCH($O97,Data!$AK:$AK,0))</f>
        <v>cross-entropy</v>
      </c>
      <c r="K97" s="2" t="str">
        <f>INDEX(Data!X:X,MATCH($O97,Data!$AK:$AK,0))</f>
        <v>gaussian</v>
      </c>
      <c r="L97" s="2" t="b">
        <f>INDEX(Data!AC:AC,MATCH($O97,Data!$AK:$AK,0))</f>
        <v>0</v>
      </c>
      <c r="M97" s="2" t="b">
        <f>INDEX(Data!AE:AE,MATCH($O97,Data!$AK:$AK,0))</f>
        <v>1</v>
      </c>
      <c r="N97" s="2">
        <f>INDEX(Data!Q:Q,MATCH($O97,Data!$AK:$AK,0))</f>
        <v>10</v>
      </c>
      <c r="O97" t="s">
        <v>78</v>
      </c>
      <c r="P97" s="12" t="str">
        <f>_xlfn.CONCAT(B97,O97)</f>
        <v>NCL2024-01-19 20-10-33</v>
      </c>
    </row>
    <row r="98" spans="1:16" x14ac:dyDescent="0.25">
      <c r="A98" s="12">
        <v>97</v>
      </c>
      <c r="B98" t="s">
        <v>46</v>
      </c>
      <c r="C98" s="10">
        <f>INDEX(Data!L:L,MATCH('Sum up'!P98,Data!AL:AL,0))</f>
        <v>85.416666669999998</v>
      </c>
      <c r="D98" s="10">
        <f>INDEX(Data!N:N,MATCH('Sum up'!P98,Data!AL:AL,0))</f>
        <v>82.93</v>
      </c>
      <c r="E98">
        <f>INDEX(Data!T:T,MATCH($O98,Data!$AK:$AK,0))</f>
        <v>8</v>
      </c>
      <c r="F98">
        <f>INDEX(Data!P:P,MATCH($O98,Data!$AK:$AK,0))</f>
        <v>500</v>
      </c>
      <c r="G98">
        <f>INDEX(Data!Z:Z,MATCH($O98,Data!$AK:$AK,0))</f>
        <v>48</v>
      </c>
      <c r="H98">
        <f>INDEX(Data!AA:AA,MATCH($O98,Data!$AK:$AK,0))</f>
        <v>1000</v>
      </c>
      <c r="I98" t="str">
        <f>INDEX(Data!AB:AB,MATCH($O98,Data!$AK:$AK,0))</f>
        <v>[0.1, 0.2, 0.3, 0.4]</v>
      </c>
      <c r="J98" t="str">
        <f>INDEX(Data!W:W,MATCH($O98,Data!$AK:$AK,0))</f>
        <v>cross-entropy</v>
      </c>
      <c r="K98" t="str">
        <f>INDEX(Data!X:X,MATCH($O98,Data!$AK:$AK,0))</f>
        <v>gaussian</v>
      </c>
      <c r="L98" t="b">
        <f>INDEX(Data!AC:AC,MATCH($O98,Data!$AK:$AK,0))</f>
        <v>0</v>
      </c>
      <c r="M98" t="b">
        <f>INDEX(Data!AE:AE,MATCH($O98,Data!$AK:$AK,0))</f>
        <v>1</v>
      </c>
      <c r="N98">
        <f>INDEX(Data!Q:Q,MATCH($O98,Data!$AK:$AK,0))</f>
        <v>10</v>
      </c>
      <c r="O98" t="s">
        <v>78</v>
      </c>
      <c r="P98" s="12" t="str">
        <f>_xlfn.CONCAT(B98,O97)</f>
        <v>CL2024-01-19 20-10-33</v>
      </c>
    </row>
    <row r="99" spans="1:16" x14ac:dyDescent="0.25">
      <c r="A99" s="12">
        <v>98</v>
      </c>
      <c r="B99" t="s">
        <v>47</v>
      </c>
      <c r="C99" s="10">
        <f>INDEX(Data!L:L,MATCH('Sum up'!P99,Data!AL:AL,0))</f>
        <v>94.166666669999998</v>
      </c>
      <c r="D99" s="10">
        <f>INDEX(Data!N:N,MATCH('Sum up'!P99,Data!AL:AL,0))</f>
        <v>87.38</v>
      </c>
      <c r="E99">
        <f>INDEX(Data!T:T,MATCH($O99,Data!$AK:$AK,0))</f>
        <v>8</v>
      </c>
      <c r="F99">
        <f>INDEX(Data!P:P,MATCH($O99,Data!$AK:$AK,0))</f>
        <v>500</v>
      </c>
      <c r="G99">
        <f>INDEX(Data!Z:Z,MATCH($O99,Data!$AK:$AK,0))</f>
        <v>48</v>
      </c>
      <c r="H99">
        <f>INDEX(Data!AA:AA,MATCH($O99,Data!$AK:$AK,0))</f>
        <v>1000</v>
      </c>
      <c r="I99" t="str">
        <f>INDEX(Data!AB:AB,MATCH($O99,Data!$AK:$AK,0))</f>
        <v>[0.1, 0.2, 0.3, 0.4]</v>
      </c>
      <c r="J99" t="str">
        <f>INDEX(Data!W:W,MATCH($O99,Data!$AK:$AK,0))</f>
        <v>cross-entropy</v>
      </c>
      <c r="K99" t="str">
        <f>INDEX(Data!X:X,MATCH($O99,Data!$AK:$AK,0))</f>
        <v>gaussian</v>
      </c>
      <c r="L99" t="b">
        <f>INDEX(Data!AC:AC,MATCH($O99,Data!$AK:$AK,0))</f>
        <v>0</v>
      </c>
      <c r="M99" t="b">
        <f>INDEX(Data!AE:AE,MATCH($O99,Data!$AK:$AK,0))</f>
        <v>1</v>
      </c>
      <c r="N99">
        <f>INDEX(Data!Q:Q,MATCH($O99,Data!$AK:$AK,0))</f>
        <v>10</v>
      </c>
      <c r="O99" t="s">
        <v>78</v>
      </c>
      <c r="P99" s="12" t="str">
        <f>_xlfn.CONCAT(B99,O97)</f>
        <v>ACL2024-01-19 20-10-33</v>
      </c>
    </row>
    <row r="100" spans="1:16" x14ac:dyDescent="0.25">
      <c r="A100" s="12">
        <v>99</v>
      </c>
      <c r="B100" t="s">
        <v>48</v>
      </c>
      <c r="C100" s="10">
        <f>INDEX(Data!L:L,MATCH('Sum up'!P100,Data!AL:AL,0))</f>
        <v>86.25</v>
      </c>
      <c r="D100" s="10">
        <f>INDEX(Data!N:N,MATCH('Sum up'!P100,Data!AL:AL,0))</f>
        <v>83.88</v>
      </c>
      <c r="E100">
        <f>INDEX(Data!T:T,MATCH($O100,Data!$AK:$AK,0))</f>
        <v>8</v>
      </c>
      <c r="F100">
        <f>INDEX(Data!P:P,MATCH($O100,Data!$AK:$AK,0))</f>
        <v>500</v>
      </c>
      <c r="G100">
        <f>INDEX(Data!Z:Z,MATCH($O100,Data!$AK:$AK,0))</f>
        <v>48</v>
      </c>
      <c r="H100">
        <f>INDEX(Data!AA:AA,MATCH($O100,Data!$AK:$AK,0))</f>
        <v>1000</v>
      </c>
      <c r="I100" t="str">
        <f>INDEX(Data!AB:AB,MATCH($O100,Data!$AK:$AK,0))</f>
        <v>[0.1, 0.2, 0.3, 0.4]</v>
      </c>
      <c r="J100" t="str">
        <f>INDEX(Data!W:W,MATCH($O100,Data!$AK:$AK,0))</f>
        <v>cross-entropy</v>
      </c>
      <c r="K100" t="str">
        <f>INDEX(Data!X:X,MATCH($O100,Data!$AK:$AK,0))</f>
        <v>gaussian</v>
      </c>
      <c r="L100" t="b">
        <f>INDEX(Data!AC:AC,MATCH($O100,Data!$AK:$AK,0))</f>
        <v>0</v>
      </c>
      <c r="M100" t="b">
        <f>INDEX(Data!AE:AE,MATCH($O100,Data!$AK:$AK,0))</f>
        <v>1</v>
      </c>
      <c r="N100">
        <f>INDEX(Data!Q:Q,MATCH($O100,Data!$AK:$AK,0))</f>
        <v>10</v>
      </c>
      <c r="O100" t="s">
        <v>78</v>
      </c>
      <c r="P100" s="12" t="str">
        <f>_xlfn.CONCAT(B100,O97)</f>
        <v>SPCL2024-01-19 20-10-33</v>
      </c>
    </row>
    <row r="101" spans="1:16" x14ac:dyDescent="0.25">
      <c r="A101" s="13">
        <v>100</v>
      </c>
      <c r="B101" s="1" t="s">
        <v>49</v>
      </c>
      <c r="C101" s="11">
        <f>INDEX(Data!L:L,MATCH('Sum up'!P101,Data!AL:AL,0))</f>
        <v>78.75</v>
      </c>
      <c r="D101" s="11">
        <f>INDEX(Data!N:N,MATCH('Sum up'!P101,Data!AL:AL,0))</f>
        <v>78.73</v>
      </c>
      <c r="E101" s="1">
        <f>INDEX(Data!T:T,MATCH($O101,Data!$AK:$AK,0))</f>
        <v>8</v>
      </c>
      <c r="F101" s="1">
        <f>INDEX(Data!P:P,MATCH($O101,Data!$AK:$AK,0))</f>
        <v>500</v>
      </c>
      <c r="G101" s="1">
        <f>INDEX(Data!Z:Z,MATCH($O101,Data!$AK:$AK,0))</f>
        <v>48</v>
      </c>
      <c r="H101" s="1">
        <f>INDEX(Data!AA:AA,MATCH($O101,Data!$AK:$AK,0))</f>
        <v>1000</v>
      </c>
      <c r="I101" s="1" t="str">
        <f>INDEX(Data!AB:AB,MATCH($O101,Data!$AK:$AK,0))</f>
        <v>[0.1, 0.2, 0.3, 0.4]</v>
      </c>
      <c r="J101" s="1" t="str">
        <f>INDEX(Data!W:W,MATCH($O101,Data!$AK:$AK,0))</f>
        <v>cross-entropy</v>
      </c>
      <c r="K101" s="1" t="str">
        <f>INDEX(Data!X:X,MATCH($O101,Data!$AK:$AK,0))</f>
        <v>gaussian</v>
      </c>
      <c r="L101" s="1" t="b">
        <f>INDEX(Data!AC:AC,MATCH($O101,Data!$AK:$AK,0))</f>
        <v>0</v>
      </c>
      <c r="M101" s="1" t="b">
        <f>INDEX(Data!AE:AE,MATCH($O101,Data!$AK:$AK,0))</f>
        <v>1</v>
      </c>
      <c r="N101" s="1">
        <f>INDEX(Data!Q:Q,MATCH($O101,Data!$AK:$AK,0))</f>
        <v>10</v>
      </c>
      <c r="O101" s="1" t="s">
        <v>78</v>
      </c>
      <c r="P101" s="13" t="str">
        <f>_xlfn.CONCAT(B101,O97)</f>
        <v>SPACL2024-01-19 20-10-33</v>
      </c>
    </row>
    <row r="102" spans="1:16" x14ac:dyDescent="0.25">
      <c r="A102" s="12">
        <v>101</v>
      </c>
      <c r="B102" s="2" t="s">
        <v>45</v>
      </c>
      <c r="C102" s="9">
        <f>INDEX(Data!L:L,MATCH('Sum up'!P102,Data!AL:AL,0))</f>
        <v>87.291666669999998</v>
      </c>
      <c r="D102" s="9">
        <f>INDEX(Data!N:N,MATCH('Sum up'!P102,Data!AL:AL,0))</f>
        <v>84</v>
      </c>
      <c r="E102" s="2">
        <f>INDEX(Data!T:T,MATCH($O102,Data!$AK:$AK,0))</f>
        <v>8</v>
      </c>
      <c r="F102" s="2">
        <f>INDEX(Data!P:P,MATCH($O102,Data!$AK:$AK,0))</f>
        <v>500</v>
      </c>
      <c r="G102" s="2">
        <f>INDEX(Data!Z:Z,MATCH($O102,Data!$AK:$AK,0))</f>
        <v>48</v>
      </c>
      <c r="H102" s="2">
        <f>INDEX(Data!AA:AA,MATCH($O102,Data!$AK:$AK,0))</f>
        <v>1000</v>
      </c>
      <c r="I102" s="2" t="str">
        <f>INDEX(Data!AB:AB,MATCH($O102,Data!$AK:$AK,0))</f>
        <v>[0.1, 0.2, 0.3, 0.4]</v>
      </c>
      <c r="J102" s="2" t="str">
        <f>INDEX(Data!W:W,MATCH($O102,Data!$AK:$AK,0))</f>
        <v>mean_squares</v>
      </c>
      <c r="K102" s="2" t="str">
        <f>INDEX(Data!X:X,MATCH($O102,Data!$AK:$AK,0))</f>
        <v>gaussian</v>
      </c>
      <c r="L102" s="2" t="b">
        <f>INDEX(Data!AC:AC,MATCH($O102,Data!$AK:$AK,0))</f>
        <v>0</v>
      </c>
      <c r="M102" s="2" t="b">
        <f>INDEX(Data!AE:AE,MATCH($O102,Data!$AK:$AK,0))</f>
        <v>1</v>
      </c>
      <c r="N102" s="2">
        <f>INDEX(Data!Q:Q,MATCH($O102,Data!$AK:$AK,0))</f>
        <v>10</v>
      </c>
      <c r="O102" t="s">
        <v>79</v>
      </c>
      <c r="P102" s="12" t="str">
        <f>_xlfn.CONCAT(B102,O102)</f>
        <v>NCL2024-01-19 21-19-33</v>
      </c>
    </row>
    <row r="103" spans="1:16" x14ac:dyDescent="0.25">
      <c r="A103" s="12">
        <v>102</v>
      </c>
      <c r="B103" t="s">
        <v>46</v>
      </c>
      <c r="C103" s="10">
        <f>INDEX(Data!L:L,MATCH('Sum up'!P103,Data!AL:AL,0))</f>
        <v>80.208333330000002</v>
      </c>
      <c r="D103" s="10">
        <f>INDEX(Data!N:N,MATCH('Sum up'!P103,Data!AL:AL,0))</f>
        <v>78.31</v>
      </c>
      <c r="E103">
        <f>INDEX(Data!T:T,MATCH($O103,Data!$AK:$AK,0))</f>
        <v>8</v>
      </c>
      <c r="F103">
        <f>INDEX(Data!P:P,MATCH($O103,Data!$AK:$AK,0))</f>
        <v>500</v>
      </c>
      <c r="G103">
        <f>INDEX(Data!Z:Z,MATCH($O103,Data!$AK:$AK,0))</f>
        <v>48</v>
      </c>
      <c r="H103">
        <f>INDEX(Data!AA:AA,MATCH($O103,Data!$AK:$AK,0))</f>
        <v>1000</v>
      </c>
      <c r="I103" t="str">
        <f>INDEX(Data!AB:AB,MATCH($O103,Data!$AK:$AK,0))</f>
        <v>[0.1, 0.2, 0.3, 0.4]</v>
      </c>
      <c r="J103" t="str">
        <f>INDEX(Data!W:W,MATCH($O103,Data!$AK:$AK,0))</f>
        <v>mean_squares</v>
      </c>
      <c r="K103" t="str">
        <f>INDEX(Data!X:X,MATCH($O103,Data!$AK:$AK,0))</f>
        <v>gaussian</v>
      </c>
      <c r="L103" t="b">
        <f>INDEX(Data!AC:AC,MATCH($O103,Data!$AK:$AK,0))</f>
        <v>0</v>
      </c>
      <c r="M103" t="b">
        <f>INDEX(Data!AE:AE,MATCH($O103,Data!$AK:$AK,0))</f>
        <v>1</v>
      </c>
      <c r="N103">
        <f>INDEX(Data!Q:Q,MATCH($O103,Data!$AK:$AK,0))</f>
        <v>10</v>
      </c>
      <c r="O103" t="s">
        <v>79</v>
      </c>
      <c r="P103" s="12" t="str">
        <f>_xlfn.CONCAT(B103,O102)</f>
        <v>CL2024-01-19 21-19-33</v>
      </c>
    </row>
    <row r="104" spans="1:16" x14ac:dyDescent="0.25">
      <c r="A104" s="12">
        <v>103</v>
      </c>
      <c r="B104" t="s">
        <v>47</v>
      </c>
      <c r="C104" s="10">
        <f>INDEX(Data!L:L,MATCH('Sum up'!P104,Data!AL:AL,0))</f>
        <v>88.125</v>
      </c>
      <c r="D104" s="10">
        <f>INDEX(Data!N:N,MATCH('Sum up'!P104,Data!AL:AL,0))</f>
        <v>85.26</v>
      </c>
      <c r="E104">
        <f>INDEX(Data!T:T,MATCH($O104,Data!$AK:$AK,0))</f>
        <v>8</v>
      </c>
      <c r="F104">
        <f>INDEX(Data!P:P,MATCH($O104,Data!$AK:$AK,0))</f>
        <v>500</v>
      </c>
      <c r="G104">
        <f>INDEX(Data!Z:Z,MATCH($O104,Data!$AK:$AK,0))</f>
        <v>48</v>
      </c>
      <c r="H104">
        <f>INDEX(Data!AA:AA,MATCH($O104,Data!$AK:$AK,0))</f>
        <v>1000</v>
      </c>
      <c r="I104" t="str">
        <f>INDEX(Data!AB:AB,MATCH($O104,Data!$AK:$AK,0))</f>
        <v>[0.1, 0.2, 0.3, 0.4]</v>
      </c>
      <c r="J104" t="str">
        <f>INDEX(Data!W:W,MATCH($O104,Data!$AK:$AK,0))</f>
        <v>mean_squares</v>
      </c>
      <c r="K104" t="str">
        <f>INDEX(Data!X:X,MATCH($O104,Data!$AK:$AK,0))</f>
        <v>gaussian</v>
      </c>
      <c r="L104" t="b">
        <f>INDEX(Data!AC:AC,MATCH($O104,Data!$AK:$AK,0))</f>
        <v>0</v>
      </c>
      <c r="M104" t="b">
        <f>INDEX(Data!AE:AE,MATCH($O104,Data!$AK:$AK,0))</f>
        <v>1</v>
      </c>
      <c r="N104">
        <f>INDEX(Data!Q:Q,MATCH($O104,Data!$AK:$AK,0))</f>
        <v>10</v>
      </c>
      <c r="O104" t="s">
        <v>79</v>
      </c>
      <c r="P104" s="12" t="str">
        <f>_xlfn.CONCAT(B104,O102)</f>
        <v>ACL2024-01-19 21-19-33</v>
      </c>
    </row>
    <row r="105" spans="1:16" x14ac:dyDescent="0.25">
      <c r="A105" s="12">
        <v>104</v>
      </c>
      <c r="B105" t="s">
        <v>48</v>
      </c>
      <c r="C105" s="10">
        <f>INDEX(Data!L:L,MATCH('Sum up'!P105,Data!AL:AL,0))</f>
        <v>83.333333330000002</v>
      </c>
      <c r="D105" s="10">
        <f>INDEX(Data!N:N,MATCH('Sum up'!P105,Data!AL:AL,0))</f>
        <v>80.3</v>
      </c>
      <c r="E105">
        <f>INDEX(Data!T:T,MATCH($O105,Data!$AK:$AK,0))</f>
        <v>8</v>
      </c>
      <c r="F105">
        <f>INDEX(Data!P:P,MATCH($O105,Data!$AK:$AK,0))</f>
        <v>500</v>
      </c>
      <c r="G105">
        <f>INDEX(Data!Z:Z,MATCH($O105,Data!$AK:$AK,0))</f>
        <v>48</v>
      </c>
      <c r="H105">
        <f>INDEX(Data!AA:AA,MATCH($O105,Data!$AK:$AK,0))</f>
        <v>1000</v>
      </c>
      <c r="I105" t="str">
        <f>INDEX(Data!AB:AB,MATCH($O105,Data!$AK:$AK,0))</f>
        <v>[0.1, 0.2, 0.3, 0.4]</v>
      </c>
      <c r="J105" t="str">
        <f>INDEX(Data!W:W,MATCH($O105,Data!$AK:$AK,0))</f>
        <v>mean_squares</v>
      </c>
      <c r="K105" t="str">
        <f>INDEX(Data!X:X,MATCH($O105,Data!$AK:$AK,0))</f>
        <v>gaussian</v>
      </c>
      <c r="L105" t="b">
        <f>INDEX(Data!AC:AC,MATCH($O105,Data!$AK:$AK,0))</f>
        <v>0</v>
      </c>
      <c r="M105" t="b">
        <f>INDEX(Data!AE:AE,MATCH($O105,Data!$AK:$AK,0))</f>
        <v>1</v>
      </c>
      <c r="N105">
        <f>INDEX(Data!Q:Q,MATCH($O105,Data!$AK:$AK,0))</f>
        <v>10</v>
      </c>
      <c r="O105" t="s">
        <v>79</v>
      </c>
      <c r="P105" s="12" t="str">
        <f>_xlfn.CONCAT(B105,O102)</f>
        <v>SPCL2024-01-19 21-19-33</v>
      </c>
    </row>
    <row r="106" spans="1:16" x14ac:dyDescent="0.25">
      <c r="A106" s="13">
        <v>105</v>
      </c>
      <c r="B106" s="1" t="s">
        <v>49</v>
      </c>
      <c r="C106" s="11">
        <f>INDEX(Data!L:L,MATCH('Sum up'!P106,Data!AL:AL,0))</f>
        <v>80.833333330000002</v>
      </c>
      <c r="D106" s="11">
        <f>INDEX(Data!N:N,MATCH('Sum up'!P106,Data!AL:AL,0))</f>
        <v>79.05</v>
      </c>
      <c r="E106" s="1">
        <f>INDEX(Data!T:T,MATCH($O106,Data!$AK:$AK,0))</f>
        <v>8</v>
      </c>
      <c r="F106" s="1">
        <f>INDEX(Data!P:P,MATCH($O106,Data!$AK:$AK,0))</f>
        <v>500</v>
      </c>
      <c r="G106" s="1">
        <f>INDEX(Data!Z:Z,MATCH($O106,Data!$AK:$AK,0))</f>
        <v>48</v>
      </c>
      <c r="H106" s="1">
        <f>INDEX(Data!AA:AA,MATCH($O106,Data!$AK:$AK,0))</f>
        <v>1000</v>
      </c>
      <c r="I106" s="1" t="str">
        <f>INDEX(Data!AB:AB,MATCH($O106,Data!$AK:$AK,0))</f>
        <v>[0.1, 0.2, 0.3, 0.4]</v>
      </c>
      <c r="J106" s="1" t="str">
        <f>INDEX(Data!W:W,MATCH($O106,Data!$AK:$AK,0))</f>
        <v>mean_squares</v>
      </c>
      <c r="K106" s="1" t="str">
        <f>INDEX(Data!X:X,MATCH($O106,Data!$AK:$AK,0))</f>
        <v>gaussian</v>
      </c>
      <c r="L106" s="1" t="b">
        <f>INDEX(Data!AC:AC,MATCH($O106,Data!$AK:$AK,0))</f>
        <v>0</v>
      </c>
      <c r="M106" s="1" t="b">
        <f>INDEX(Data!AE:AE,MATCH($O106,Data!$AK:$AK,0))</f>
        <v>1</v>
      </c>
      <c r="N106" s="1">
        <f>INDEX(Data!Q:Q,MATCH($O106,Data!$AK:$AK,0))</f>
        <v>10</v>
      </c>
      <c r="O106" s="1" t="s">
        <v>79</v>
      </c>
      <c r="P106" s="13" t="str">
        <f>_xlfn.CONCAT(B106,O102)</f>
        <v>SPACL2024-01-19 21-19-33</v>
      </c>
    </row>
    <row r="107" spans="1:16" x14ac:dyDescent="0.25">
      <c r="A107" s="12">
        <v>106</v>
      </c>
      <c r="B107" s="2" t="s">
        <v>45</v>
      </c>
      <c r="C107" s="9">
        <f>INDEX(Data!L:L,MATCH('Sum up'!P107,Data!AL:AL,0))</f>
        <v>0</v>
      </c>
      <c r="D107" s="9">
        <f>INDEX(Data!N:N,MATCH('Sum up'!P107,Data!AL:AL,0))</f>
        <v>0</v>
      </c>
      <c r="E107" s="2" t="e">
        <f>INDEX(Data!T:T,MATCH($O107,Data!$AK:$AK,0))</f>
        <v>#N/A</v>
      </c>
      <c r="F107" s="2" t="e">
        <f>INDEX(Data!P:P,MATCH($O107,Data!$AK:$AK,0))</f>
        <v>#N/A</v>
      </c>
      <c r="G107" s="2" t="e">
        <f>INDEX(Data!Z:Z,MATCH($O107,Data!$AK:$AK,0))</f>
        <v>#N/A</v>
      </c>
      <c r="H107" s="2" t="e">
        <f>INDEX(Data!AA:AA,MATCH($O107,Data!$AK:$AK,0))</f>
        <v>#N/A</v>
      </c>
      <c r="I107" s="2" t="e">
        <f>INDEX(Data!AB:AB,MATCH($O107,Data!$AK:$AK,0))</f>
        <v>#N/A</v>
      </c>
      <c r="J107" s="2" t="e">
        <f>INDEX(Data!W:W,MATCH($O107,Data!$AK:$AK,0))</f>
        <v>#N/A</v>
      </c>
      <c r="K107" s="2" t="e">
        <f>INDEX(Data!X:X,MATCH($O107,Data!$AK:$AK,0))</f>
        <v>#N/A</v>
      </c>
      <c r="L107" s="2" t="e">
        <f>INDEX(Data!AC:AC,MATCH($O107,Data!$AK:$AK,0))</f>
        <v>#N/A</v>
      </c>
      <c r="M107" s="2" t="e">
        <f>INDEX(Data!AE:AE,MATCH($O107,Data!$AK:$AK,0))</f>
        <v>#N/A</v>
      </c>
      <c r="N107" s="2" t="e">
        <f>INDEX(Data!Q:Q,MATCH($O107,Data!$AK:$AK,0))</f>
        <v>#N/A</v>
      </c>
      <c r="P107" s="12" t="str">
        <f>_xlfn.CONCAT(B107,O107)</f>
        <v>NCL</v>
      </c>
    </row>
    <row r="108" spans="1:16" x14ac:dyDescent="0.25">
      <c r="A108" s="12">
        <v>107</v>
      </c>
      <c r="B108" t="s">
        <v>46</v>
      </c>
      <c r="C108" s="10">
        <f>INDEX(Data!L:L,MATCH('Sum up'!P108,Data!AL:AL,0))</f>
        <v>0</v>
      </c>
      <c r="D108" s="10">
        <f>INDEX(Data!N:N,MATCH('Sum up'!P108,Data!AL:AL,0))</f>
        <v>0</v>
      </c>
      <c r="E108" t="e">
        <f>INDEX(Data!T:T,MATCH($O108,Data!$AK:$AK,0))</f>
        <v>#N/A</v>
      </c>
      <c r="F108" t="e">
        <f>INDEX(Data!P:P,MATCH($O108,Data!$AK:$AK,0))</f>
        <v>#N/A</v>
      </c>
      <c r="G108" t="e">
        <f>INDEX(Data!Z:Z,MATCH($O108,Data!$AK:$AK,0))</f>
        <v>#N/A</v>
      </c>
      <c r="H108" t="e">
        <f>INDEX(Data!AA:AA,MATCH($O108,Data!$AK:$AK,0))</f>
        <v>#N/A</v>
      </c>
      <c r="I108" t="e">
        <f>INDEX(Data!AB:AB,MATCH($O108,Data!$AK:$AK,0))</f>
        <v>#N/A</v>
      </c>
      <c r="J108" t="e">
        <f>INDEX(Data!W:W,MATCH($O108,Data!$AK:$AK,0))</f>
        <v>#N/A</v>
      </c>
      <c r="K108" t="e">
        <f>INDEX(Data!X:X,MATCH($O108,Data!$AK:$AK,0))</f>
        <v>#N/A</v>
      </c>
      <c r="L108" t="e">
        <f>INDEX(Data!AC:AC,MATCH($O108,Data!$AK:$AK,0))</f>
        <v>#N/A</v>
      </c>
      <c r="M108" t="e">
        <f>INDEX(Data!AE:AE,MATCH($O108,Data!$AK:$AK,0))</f>
        <v>#N/A</v>
      </c>
      <c r="N108" t="e">
        <f>INDEX(Data!Q:Q,MATCH($O108,Data!$AK:$AK,0))</f>
        <v>#N/A</v>
      </c>
      <c r="P108" s="12" t="str">
        <f>_xlfn.CONCAT(B108,O107)</f>
        <v>CL</v>
      </c>
    </row>
    <row r="109" spans="1:16" x14ac:dyDescent="0.25">
      <c r="A109" s="12">
        <v>108</v>
      </c>
      <c r="B109" t="s">
        <v>47</v>
      </c>
      <c r="C109" s="10">
        <f>INDEX(Data!L:L,MATCH('Sum up'!P109,Data!AL:AL,0))</f>
        <v>0</v>
      </c>
      <c r="D109" s="10">
        <f>INDEX(Data!N:N,MATCH('Sum up'!P109,Data!AL:AL,0))</f>
        <v>0</v>
      </c>
      <c r="E109" t="e">
        <f>INDEX(Data!T:T,MATCH($O109,Data!$AK:$AK,0))</f>
        <v>#N/A</v>
      </c>
      <c r="F109" t="e">
        <f>INDEX(Data!P:P,MATCH($O109,Data!$AK:$AK,0))</f>
        <v>#N/A</v>
      </c>
      <c r="G109" t="e">
        <f>INDEX(Data!Z:Z,MATCH($O109,Data!$AK:$AK,0))</f>
        <v>#N/A</v>
      </c>
      <c r="H109" t="e">
        <f>INDEX(Data!AA:AA,MATCH($O109,Data!$AK:$AK,0))</f>
        <v>#N/A</v>
      </c>
      <c r="I109" t="e">
        <f>INDEX(Data!AB:AB,MATCH($O109,Data!$AK:$AK,0))</f>
        <v>#N/A</v>
      </c>
      <c r="J109" t="e">
        <f>INDEX(Data!W:W,MATCH($O109,Data!$AK:$AK,0))</f>
        <v>#N/A</v>
      </c>
      <c r="K109" t="e">
        <f>INDEX(Data!X:X,MATCH($O109,Data!$AK:$AK,0))</f>
        <v>#N/A</v>
      </c>
      <c r="L109" t="e">
        <f>INDEX(Data!AC:AC,MATCH($O109,Data!$AK:$AK,0))</f>
        <v>#N/A</v>
      </c>
      <c r="M109" t="e">
        <f>INDEX(Data!AE:AE,MATCH($O109,Data!$AK:$AK,0))</f>
        <v>#N/A</v>
      </c>
      <c r="N109" t="e">
        <f>INDEX(Data!Q:Q,MATCH($O109,Data!$AK:$AK,0))</f>
        <v>#N/A</v>
      </c>
      <c r="P109" s="12" t="str">
        <f>_xlfn.CONCAT(B109,O107)</f>
        <v>ACL</v>
      </c>
    </row>
    <row r="110" spans="1:16" x14ac:dyDescent="0.25">
      <c r="A110" s="12">
        <v>109</v>
      </c>
      <c r="B110" t="s">
        <v>48</v>
      </c>
      <c r="C110" s="10">
        <f>INDEX(Data!L:L,MATCH('Sum up'!P110,Data!AL:AL,0))</f>
        <v>0</v>
      </c>
      <c r="D110" s="10">
        <f>INDEX(Data!N:N,MATCH('Sum up'!P110,Data!AL:AL,0))</f>
        <v>0</v>
      </c>
      <c r="E110" t="e">
        <f>INDEX(Data!T:T,MATCH($O110,Data!$AK:$AK,0))</f>
        <v>#N/A</v>
      </c>
      <c r="F110" t="e">
        <f>INDEX(Data!P:P,MATCH($O110,Data!$AK:$AK,0))</f>
        <v>#N/A</v>
      </c>
      <c r="G110" t="e">
        <f>INDEX(Data!Z:Z,MATCH($O110,Data!$AK:$AK,0))</f>
        <v>#N/A</v>
      </c>
      <c r="H110" t="e">
        <f>INDEX(Data!AA:AA,MATCH($O110,Data!$AK:$AK,0))</f>
        <v>#N/A</v>
      </c>
      <c r="I110" t="e">
        <f>INDEX(Data!AB:AB,MATCH($O110,Data!$AK:$AK,0))</f>
        <v>#N/A</v>
      </c>
      <c r="J110" t="e">
        <f>INDEX(Data!W:W,MATCH($O110,Data!$AK:$AK,0))</f>
        <v>#N/A</v>
      </c>
      <c r="K110" t="e">
        <f>INDEX(Data!X:X,MATCH($O110,Data!$AK:$AK,0))</f>
        <v>#N/A</v>
      </c>
      <c r="L110" t="e">
        <f>INDEX(Data!AC:AC,MATCH($O110,Data!$AK:$AK,0))</f>
        <v>#N/A</v>
      </c>
      <c r="M110" t="e">
        <f>INDEX(Data!AE:AE,MATCH($O110,Data!$AK:$AK,0))</f>
        <v>#N/A</v>
      </c>
      <c r="N110" t="e">
        <f>INDEX(Data!Q:Q,MATCH($O110,Data!$AK:$AK,0))</f>
        <v>#N/A</v>
      </c>
      <c r="P110" s="12" t="str">
        <f>_xlfn.CONCAT(B110,O107)</f>
        <v>SPCL</v>
      </c>
    </row>
    <row r="111" spans="1:16" x14ac:dyDescent="0.25">
      <c r="A111" s="13">
        <v>110</v>
      </c>
      <c r="B111" s="1" t="s">
        <v>49</v>
      </c>
      <c r="C111" s="11">
        <f>INDEX(Data!L:L,MATCH('Sum up'!P111,Data!AL:AL,0))</f>
        <v>0</v>
      </c>
      <c r="D111" s="11">
        <f>INDEX(Data!N:N,MATCH('Sum up'!P111,Data!AL:AL,0))</f>
        <v>0</v>
      </c>
      <c r="E111" s="1" t="e">
        <f>INDEX(Data!T:T,MATCH($O111,Data!$AK:$AK,0))</f>
        <v>#N/A</v>
      </c>
      <c r="F111" s="1" t="e">
        <f>INDEX(Data!P:P,MATCH($O111,Data!$AK:$AK,0))</f>
        <v>#N/A</v>
      </c>
      <c r="G111" s="1" t="e">
        <f>INDEX(Data!Z:Z,MATCH($O111,Data!$AK:$AK,0))</f>
        <v>#N/A</v>
      </c>
      <c r="H111" s="1" t="e">
        <f>INDEX(Data!AA:AA,MATCH($O111,Data!$AK:$AK,0))</f>
        <v>#N/A</v>
      </c>
      <c r="I111" s="1" t="e">
        <f>INDEX(Data!AB:AB,MATCH($O111,Data!$AK:$AK,0))</f>
        <v>#N/A</v>
      </c>
      <c r="J111" s="1" t="e">
        <f>INDEX(Data!W:W,MATCH($O111,Data!$AK:$AK,0))</f>
        <v>#N/A</v>
      </c>
      <c r="K111" s="1" t="e">
        <f>INDEX(Data!X:X,MATCH($O111,Data!$AK:$AK,0))</f>
        <v>#N/A</v>
      </c>
      <c r="L111" s="1" t="e">
        <f>INDEX(Data!AC:AC,MATCH($O111,Data!$AK:$AK,0))</f>
        <v>#N/A</v>
      </c>
      <c r="M111" s="1" t="e">
        <f>INDEX(Data!AE:AE,MATCH($O111,Data!$AK:$AK,0))</f>
        <v>#N/A</v>
      </c>
      <c r="N111" s="1" t="e">
        <f>INDEX(Data!Q:Q,MATCH($O111,Data!$AK:$AK,0))</f>
        <v>#N/A</v>
      </c>
      <c r="O111" s="1"/>
      <c r="P111" s="13" t="str">
        <f>_xlfn.CONCAT(B111,O107)</f>
        <v>SPACL</v>
      </c>
    </row>
    <row r="112" spans="1:16" x14ac:dyDescent="0.25">
      <c r="A112" s="12">
        <v>111</v>
      </c>
      <c r="B112" s="2" t="s">
        <v>45</v>
      </c>
      <c r="C112" s="9">
        <f>INDEX(Data!L:L,MATCH('Sum up'!P112,Data!AL:AL,0))</f>
        <v>0</v>
      </c>
      <c r="D112" s="9">
        <f>INDEX(Data!N:N,MATCH('Sum up'!P112,Data!AL:AL,0))</f>
        <v>0</v>
      </c>
      <c r="E112" s="2" t="e">
        <f>INDEX(Data!T:T,MATCH($O112,Data!$AK:$AK,0))</f>
        <v>#N/A</v>
      </c>
      <c r="F112" s="2" t="e">
        <f>INDEX(Data!P:P,MATCH($O112,Data!$AK:$AK,0))</f>
        <v>#N/A</v>
      </c>
      <c r="G112" s="2" t="e">
        <f>INDEX(Data!Z:Z,MATCH($O112,Data!$AK:$AK,0))</f>
        <v>#N/A</v>
      </c>
      <c r="H112" s="2" t="e">
        <f>INDEX(Data!AA:AA,MATCH($O112,Data!$AK:$AK,0))</f>
        <v>#N/A</v>
      </c>
      <c r="I112" s="2" t="e">
        <f>INDEX(Data!AB:AB,MATCH($O112,Data!$AK:$AK,0))</f>
        <v>#N/A</v>
      </c>
      <c r="J112" s="2" t="e">
        <f>INDEX(Data!W:W,MATCH($O112,Data!$AK:$AK,0))</f>
        <v>#N/A</v>
      </c>
      <c r="K112" s="2" t="e">
        <f>INDEX(Data!X:X,MATCH($O112,Data!$AK:$AK,0))</f>
        <v>#N/A</v>
      </c>
      <c r="L112" s="2" t="e">
        <f>INDEX(Data!AC:AC,MATCH($O112,Data!$AK:$AK,0))</f>
        <v>#N/A</v>
      </c>
      <c r="M112" s="2" t="e">
        <f>INDEX(Data!AE:AE,MATCH($O112,Data!$AK:$AK,0))</f>
        <v>#N/A</v>
      </c>
      <c r="N112" s="2" t="e">
        <f>INDEX(Data!Q:Q,MATCH($O112,Data!$AK:$AK,0))</f>
        <v>#N/A</v>
      </c>
      <c r="P112" s="12" t="str">
        <f>_xlfn.CONCAT(B112,O112)</f>
        <v>NCL</v>
      </c>
    </row>
    <row r="113" spans="1:16" x14ac:dyDescent="0.25">
      <c r="A113" s="12">
        <v>112</v>
      </c>
      <c r="B113" t="s">
        <v>46</v>
      </c>
      <c r="C113" s="10">
        <f>INDEX(Data!L:L,MATCH('Sum up'!P113,Data!AL:AL,0))</f>
        <v>0</v>
      </c>
      <c r="D113" s="10">
        <f>INDEX(Data!N:N,MATCH('Sum up'!P113,Data!AL:AL,0))</f>
        <v>0</v>
      </c>
      <c r="E113" t="e">
        <f>INDEX(Data!T:T,MATCH($O113,Data!$AK:$AK,0))</f>
        <v>#N/A</v>
      </c>
      <c r="F113" t="e">
        <f>INDEX(Data!P:P,MATCH($O113,Data!$AK:$AK,0))</f>
        <v>#N/A</v>
      </c>
      <c r="G113" t="e">
        <f>INDEX(Data!Z:Z,MATCH($O113,Data!$AK:$AK,0))</f>
        <v>#N/A</v>
      </c>
      <c r="H113" t="e">
        <f>INDEX(Data!AA:AA,MATCH($O113,Data!$AK:$AK,0))</f>
        <v>#N/A</v>
      </c>
      <c r="I113" t="e">
        <f>INDEX(Data!AB:AB,MATCH($O113,Data!$AK:$AK,0))</f>
        <v>#N/A</v>
      </c>
      <c r="J113" t="e">
        <f>INDEX(Data!W:W,MATCH($O113,Data!$AK:$AK,0))</f>
        <v>#N/A</v>
      </c>
      <c r="K113" t="e">
        <f>INDEX(Data!X:X,MATCH($O113,Data!$AK:$AK,0))</f>
        <v>#N/A</v>
      </c>
      <c r="L113" t="e">
        <f>INDEX(Data!AC:AC,MATCH($O113,Data!$AK:$AK,0))</f>
        <v>#N/A</v>
      </c>
      <c r="M113" t="e">
        <f>INDEX(Data!AE:AE,MATCH($O113,Data!$AK:$AK,0))</f>
        <v>#N/A</v>
      </c>
      <c r="N113" t="e">
        <f>INDEX(Data!Q:Q,MATCH($O113,Data!$AK:$AK,0))</f>
        <v>#N/A</v>
      </c>
      <c r="P113" s="12" t="str">
        <f>_xlfn.CONCAT(B113,O112)</f>
        <v>CL</v>
      </c>
    </row>
    <row r="114" spans="1:16" x14ac:dyDescent="0.25">
      <c r="A114" s="12">
        <v>113</v>
      </c>
      <c r="B114" t="s">
        <v>47</v>
      </c>
      <c r="C114" s="10">
        <f>INDEX(Data!L:L,MATCH('Sum up'!P114,Data!AL:AL,0))</f>
        <v>0</v>
      </c>
      <c r="D114" s="10">
        <f>INDEX(Data!N:N,MATCH('Sum up'!P114,Data!AL:AL,0))</f>
        <v>0</v>
      </c>
      <c r="E114" t="e">
        <f>INDEX(Data!T:T,MATCH($O114,Data!$AK:$AK,0))</f>
        <v>#N/A</v>
      </c>
      <c r="F114" t="e">
        <f>INDEX(Data!P:P,MATCH($O114,Data!$AK:$AK,0))</f>
        <v>#N/A</v>
      </c>
      <c r="G114" t="e">
        <f>INDEX(Data!Z:Z,MATCH($O114,Data!$AK:$AK,0))</f>
        <v>#N/A</v>
      </c>
      <c r="H114" t="e">
        <f>INDEX(Data!AA:AA,MATCH($O114,Data!$AK:$AK,0))</f>
        <v>#N/A</v>
      </c>
      <c r="I114" t="e">
        <f>INDEX(Data!AB:AB,MATCH($O114,Data!$AK:$AK,0))</f>
        <v>#N/A</v>
      </c>
      <c r="J114" t="e">
        <f>INDEX(Data!W:W,MATCH($O114,Data!$AK:$AK,0))</f>
        <v>#N/A</v>
      </c>
      <c r="K114" t="e">
        <f>INDEX(Data!X:X,MATCH($O114,Data!$AK:$AK,0))</f>
        <v>#N/A</v>
      </c>
      <c r="L114" t="e">
        <f>INDEX(Data!AC:AC,MATCH($O114,Data!$AK:$AK,0))</f>
        <v>#N/A</v>
      </c>
      <c r="M114" t="e">
        <f>INDEX(Data!AE:AE,MATCH($O114,Data!$AK:$AK,0))</f>
        <v>#N/A</v>
      </c>
      <c r="N114" t="e">
        <f>INDEX(Data!Q:Q,MATCH($O114,Data!$AK:$AK,0))</f>
        <v>#N/A</v>
      </c>
      <c r="P114" s="12" t="str">
        <f>_xlfn.CONCAT(B114,O112)</f>
        <v>ACL</v>
      </c>
    </row>
    <row r="115" spans="1:16" x14ac:dyDescent="0.25">
      <c r="A115" s="12">
        <v>114</v>
      </c>
      <c r="B115" t="s">
        <v>48</v>
      </c>
      <c r="C115" s="10">
        <f>INDEX(Data!L:L,MATCH('Sum up'!P115,Data!AL:AL,0))</f>
        <v>0</v>
      </c>
      <c r="D115" s="10">
        <f>INDEX(Data!N:N,MATCH('Sum up'!P115,Data!AL:AL,0))</f>
        <v>0</v>
      </c>
      <c r="E115" t="e">
        <f>INDEX(Data!T:T,MATCH($O115,Data!$AK:$AK,0))</f>
        <v>#N/A</v>
      </c>
      <c r="F115" t="e">
        <f>INDEX(Data!P:P,MATCH($O115,Data!$AK:$AK,0))</f>
        <v>#N/A</v>
      </c>
      <c r="G115" t="e">
        <f>INDEX(Data!Z:Z,MATCH($O115,Data!$AK:$AK,0))</f>
        <v>#N/A</v>
      </c>
      <c r="H115" t="e">
        <f>INDEX(Data!AA:AA,MATCH($O115,Data!$AK:$AK,0))</f>
        <v>#N/A</v>
      </c>
      <c r="I115" t="e">
        <f>INDEX(Data!AB:AB,MATCH($O115,Data!$AK:$AK,0))</f>
        <v>#N/A</v>
      </c>
      <c r="J115" t="e">
        <f>INDEX(Data!W:W,MATCH($O115,Data!$AK:$AK,0))</f>
        <v>#N/A</v>
      </c>
      <c r="K115" t="e">
        <f>INDEX(Data!X:X,MATCH($O115,Data!$AK:$AK,0))</f>
        <v>#N/A</v>
      </c>
      <c r="L115" t="e">
        <f>INDEX(Data!AC:AC,MATCH($O115,Data!$AK:$AK,0))</f>
        <v>#N/A</v>
      </c>
      <c r="M115" t="e">
        <f>INDEX(Data!AE:AE,MATCH($O115,Data!$AK:$AK,0))</f>
        <v>#N/A</v>
      </c>
      <c r="N115" t="e">
        <f>INDEX(Data!Q:Q,MATCH($O115,Data!$AK:$AK,0))</f>
        <v>#N/A</v>
      </c>
      <c r="P115" s="12" t="str">
        <f>_xlfn.CONCAT(B115,O112)</f>
        <v>SPCL</v>
      </c>
    </row>
    <row r="116" spans="1:16" x14ac:dyDescent="0.25">
      <c r="A116" s="13">
        <v>115</v>
      </c>
      <c r="B116" s="1" t="s">
        <v>49</v>
      </c>
      <c r="C116" s="11">
        <f>INDEX(Data!L:L,MATCH('Sum up'!P116,Data!AL:AL,0))</f>
        <v>0</v>
      </c>
      <c r="D116" s="11">
        <f>INDEX(Data!N:N,MATCH('Sum up'!P116,Data!AL:AL,0))</f>
        <v>0</v>
      </c>
      <c r="E116" s="1" t="e">
        <f>INDEX(Data!T:T,MATCH($O116,Data!$AK:$AK,0))</f>
        <v>#N/A</v>
      </c>
      <c r="F116" s="1" t="e">
        <f>INDEX(Data!P:P,MATCH($O116,Data!$AK:$AK,0))</f>
        <v>#N/A</v>
      </c>
      <c r="G116" s="1" t="e">
        <f>INDEX(Data!Z:Z,MATCH($O116,Data!$AK:$AK,0))</f>
        <v>#N/A</v>
      </c>
      <c r="H116" s="1" t="e">
        <f>INDEX(Data!AA:AA,MATCH($O116,Data!$AK:$AK,0))</f>
        <v>#N/A</v>
      </c>
      <c r="I116" s="1" t="e">
        <f>INDEX(Data!AB:AB,MATCH($O116,Data!$AK:$AK,0))</f>
        <v>#N/A</v>
      </c>
      <c r="J116" s="1" t="e">
        <f>INDEX(Data!W:W,MATCH($O116,Data!$AK:$AK,0))</f>
        <v>#N/A</v>
      </c>
      <c r="K116" s="1" t="e">
        <f>INDEX(Data!X:X,MATCH($O116,Data!$AK:$AK,0))</f>
        <v>#N/A</v>
      </c>
      <c r="L116" s="1" t="e">
        <f>INDEX(Data!AC:AC,MATCH($O116,Data!$AK:$AK,0))</f>
        <v>#N/A</v>
      </c>
      <c r="M116" s="1" t="e">
        <f>INDEX(Data!AE:AE,MATCH($O116,Data!$AK:$AK,0))</f>
        <v>#N/A</v>
      </c>
      <c r="N116" s="1" t="e">
        <f>INDEX(Data!Q:Q,MATCH($O116,Data!$AK:$AK,0))</f>
        <v>#N/A</v>
      </c>
      <c r="O116" s="1"/>
      <c r="P116" s="13" t="str">
        <f>_xlfn.CONCAT(B116,O112)</f>
        <v>SPACL</v>
      </c>
    </row>
    <row r="117" spans="1:16" x14ac:dyDescent="0.25">
      <c r="A117" s="12">
        <v>116</v>
      </c>
      <c r="B117" s="2" t="s">
        <v>45</v>
      </c>
      <c r="C117" s="9">
        <f>INDEX(Data!L:L,MATCH('Sum up'!P117,Data!AL:AL,0))</f>
        <v>0</v>
      </c>
      <c r="D117" s="9">
        <f>INDEX(Data!N:N,MATCH('Sum up'!P117,Data!AL:AL,0))</f>
        <v>0</v>
      </c>
      <c r="E117" s="2" t="e">
        <f>INDEX(Data!T:T,MATCH($O117,Data!$AK:$AK,0))</f>
        <v>#N/A</v>
      </c>
      <c r="F117" s="2" t="e">
        <f>INDEX(Data!P:P,MATCH($O117,Data!$AK:$AK,0))</f>
        <v>#N/A</v>
      </c>
      <c r="G117" s="2" t="e">
        <f>INDEX(Data!Z:Z,MATCH($O117,Data!$AK:$AK,0))</f>
        <v>#N/A</v>
      </c>
      <c r="H117" s="2" t="e">
        <f>INDEX(Data!AA:AA,MATCH($O117,Data!$AK:$AK,0))</f>
        <v>#N/A</v>
      </c>
      <c r="I117" s="2" t="e">
        <f>INDEX(Data!AB:AB,MATCH($O117,Data!$AK:$AK,0))</f>
        <v>#N/A</v>
      </c>
      <c r="J117" s="2" t="e">
        <f>INDEX(Data!W:W,MATCH($O117,Data!$AK:$AK,0))</f>
        <v>#N/A</v>
      </c>
      <c r="K117" s="2" t="e">
        <f>INDEX(Data!X:X,MATCH($O117,Data!$AK:$AK,0))</f>
        <v>#N/A</v>
      </c>
      <c r="L117" s="2" t="e">
        <f>INDEX(Data!AC:AC,MATCH($O117,Data!$AK:$AK,0))</f>
        <v>#N/A</v>
      </c>
      <c r="M117" s="2" t="e">
        <f>INDEX(Data!AE:AE,MATCH($O117,Data!$AK:$AK,0))</f>
        <v>#N/A</v>
      </c>
      <c r="N117" s="2" t="e">
        <f>INDEX(Data!Q:Q,MATCH($O117,Data!$AK:$AK,0))</f>
        <v>#N/A</v>
      </c>
      <c r="P117" s="12" t="str">
        <f>_xlfn.CONCAT(B117,O117)</f>
        <v>NCL</v>
      </c>
    </row>
    <row r="118" spans="1:16" x14ac:dyDescent="0.25">
      <c r="A118" s="12">
        <v>117</v>
      </c>
      <c r="B118" t="s">
        <v>46</v>
      </c>
      <c r="C118" s="10">
        <f>INDEX(Data!L:L,MATCH('Sum up'!P118,Data!AL:AL,0))</f>
        <v>0</v>
      </c>
      <c r="D118" s="10">
        <f>INDEX(Data!N:N,MATCH('Sum up'!P118,Data!AL:AL,0))</f>
        <v>0</v>
      </c>
      <c r="E118" t="e">
        <f>INDEX(Data!T:T,MATCH($O118,Data!$AK:$AK,0))</f>
        <v>#N/A</v>
      </c>
      <c r="F118" t="e">
        <f>INDEX(Data!P:P,MATCH($O118,Data!$AK:$AK,0))</f>
        <v>#N/A</v>
      </c>
      <c r="G118" t="e">
        <f>INDEX(Data!Z:Z,MATCH($O118,Data!$AK:$AK,0))</f>
        <v>#N/A</v>
      </c>
      <c r="H118" t="e">
        <f>INDEX(Data!AA:AA,MATCH($O118,Data!$AK:$AK,0))</f>
        <v>#N/A</v>
      </c>
      <c r="I118" t="e">
        <f>INDEX(Data!AB:AB,MATCH($O118,Data!$AK:$AK,0))</f>
        <v>#N/A</v>
      </c>
      <c r="J118" t="e">
        <f>INDEX(Data!W:W,MATCH($O118,Data!$AK:$AK,0))</f>
        <v>#N/A</v>
      </c>
      <c r="K118" t="e">
        <f>INDEX(Data!X:X,MATCH($O118,Data!$AK:$AK,0))</f>
        <v>#N/A</v>
      </c>
      <c r="L118" t="e">
        <f>INDEX(Data!AC:AC,MATCH($O118,Data!$AK:$AK,0))</f>
        <v>#N/A</v>
      </c>
      <c r="M118" t="e">
        <f>INDEX(Data!AE:AE,MATCH($O118,Data!$AK:$AK,0))</f>
        <v>#N/A</v>
      </c>
      <c r="N118" t="e">
        <f>INDEX(Data!Q:Q,MATCH($O118,Data!$AK:$AK,0))</f>
        <v>#N/A</v>
      </c>
      <c r="P118" s="12" t="str">
        <f>_xlfn.CONCAT(B118,O117)</f>
        <v>CL</v>
      </c>
    </row>
    <row r="119" spans="1:16" x14ac:dyDescent="0.25">
      <c r="A119" s="12">
        <v>118</v>
      </c>
      <c r="B119" t="s">
        <v>47</v>
      </c>
      <c r="C119" s="10">
        <f>INDEX(Data!L:L,MATCH('Sum up'!P119,Data!AL:AL,0))</f>
        <v>0</v>
      </c>
      <c r="D119" s="10">
        <f>INDEX(Data!N:N,MATCH('Sum up'!P119,Data!AL:AL,0))</f>
        <v>0</v>
      </c>
      <c r="E119" t="e">
        <f>INDEX(Data!T:T,MATCH($O119,Data!$AK:$AK,0))</f>
        <v>#N/A</v>
      </c>
      <c r="F119" t="e">
        <f>INDEX(Data!P:P,MATCH($O119,Data!$AK:$AK,0))</f>
        <v>#N/A</v>
      </c>
      <c r="G119" t="e">
        <f>INDEX(Data!Z:Z,MATCH($O119,Data!$AK:$AK,0))</f>
        <v>#N/A</v>
      </c>
      <c r="H119" t="e">
        <f>INDEX(Data!AA:AA,MATCH($O119,Data!$AK:$AK,0))</f>
        <v>#N/A</v>
      </c>
      <c r="I119" t="e">
        <f>INDEX(Data!AB:AB,MATCH($O119,Data!$AK:$AK,0))</f>
        <v>#N/A</v>
      </c>
      <c r="J119" t="e">
        <f>INDEX(Data!W:W,MATCH($O119,Data!$AK:$AK,0))</f>
        <v>#N/A</v>
      </c>
      <c r="K119" t="e">
        <f>INDEX(Data!X:X,MATCH($O119,Data!$AK:$AK,0))</f>
        <v>#N/A</v>
      </c>
      <c r="L119" t="e">
        <f>INDEX(Data!AC:AC,MATCH($O119,Data!$AK:$AK,0))</f>
        <v>#N/A</v>
      </c>
      <c r="M119" t="e">
        <f>INDEX(Data!AE:AE,MATCH($O119,Data!$AK:$AK,0))</f>
        <v>#N/A</v>
      </c>
      <c r="N119" t="e">
        <f>INDEX(Data!Q:Q,MATCH($O119,Data!$AK:$AK,0))</f>
        <v>#N/A</v>
      </c>
      <c r="P119" s="12" t="str">
        <f>_xlfn.CONCAT(B119,O117)</f>
        <v>ACL</v>
      </c>
    </row>
    <row r="120" spans="1:16" x14ac:dyDescent="0.25">
      <c r="A120" s="12">
        <v>119</v>
      </c>
      <c r="B120" t="s">
        <v>48</v>
      </c>
      <c r="C120" s="10">
        <f>INDEX(Data!L:L,MATCH('Sum up'!P120,Data!AL:AL,0))</f>
        <v>0</v>
      </c>
      <c r="D120" s="10">
        <f>INDEX(Data!N:N,MATCH('Sum up'!P120,Data!AL:AL,0))</f>
        <v>0</v>
      </c>
      <c r="E120" t="e">
        <f>INDEX(Data!T:T,MATCH($O120,Data!$AK:$AK,0))</f>
        <v>#N/A</v>
      </c>
      <c r="F120" t="e">
        <f>INDEX(Data!P:P,MATCH($O120,Data!$AK:$AK,0))</f>
        <v>#N/A</v>
      </c>
      <c r="G120" t="e">
        <f>INDEX(Data!Z:Z,MATCH($O120,Data!$AK:$AK,0))</f>
        <v>#N/A</v>
      </c>
      <c r="H120" t="e">
        <f>INDEX(Data!AA:AA,MATCH($O120,Data!$AK:$AK,0))</f>
        <v>#N/A</v>
      </c>
      <c r="I120" t="e">
        <f>INDEX(Data!AB:AB,MATCH($O120,Data!$AK:$AK,0))</f>
        <v>#N/A</v>
      </c>
      <c r="J120" t="e">
        <f>INDEX(Data!W:W,MATCH($O120,Data!$AK:$AK,0))</f>
        <v>#N/A</v>
      </c>
      <c r="K120" t="e">
        <f>INDEX(Data!X:X,MATCH($O120,Data!$AK:$AK,0))</f>
        <v>#N/A</v>
      </c>
      <c r="L120" t="e">
        <f>INDEX(Data!AC:AC,MATCH($O120,Data!$AK:$AK,0))</f>
        <v>#N/A</v>
      </c>
      <c r="M120" t="e">
        <f>INDEX(Data!AE:AE,MATCH($O120,Data!$AK:$AK,0))</f>
        <v>#N/A</v>
      </c>
      <c r="N120" t="e">
        <f>INDEX(Data!Q:Q,MATCH($O120,Data!$AK:$AK,0))</f>
        <v>#N/A</v>
      </c>
      <c r="P120" s="12" t="str">
        <f>_xlfn.CONCAT(B120,O117)</f>
        <v>SPCL</v>
      </c>
    </row>
    <row r="121" spans="1:16" x14ac:dyDescent="0.25">
      <c r="A121" s="13">
        <v>120</v>
      </c>
      <c r="B121" s="1" t="s">
        <v>49</v>
      </c>
      <c r="C121" s="11">
        <f>INDEX(Data!L:L,MATCH('Sum up'!P121,Data!AL:AL,0))</f>
        <v>0</v>
      </c>
      <c r="D121" s="11">
        <f>INDEX(Data!N:N,MATCH('Sum up'!P121,Data!AL:AL,0))</f>
        <v>0</v>
      </c>
      <c r="E121" s="1" t="e">
        <f>INDEX(Data!T:T,MATCH($O121,Data!$AK:$AK,0))</f>
        <v>#N/A</v>
      </c>
      <c r="F121" s="1" t="e">
        <f>INDEX(Data!P:P,MATCH($O121,Data!$AK:$AK,0))</f>
        <v>#N/A</v>
      </c>
      <c r="G121" s="1" t="e">
        <f>INDEX(Data!Z:Z,MATCH($O121,Data!$AK:$AK,0))</f>
        <v>#N/A</v>
      </c>
      <c r="H121" s="1" t="e">
        <f>INDEX(Data!AA:AA,MATCH($O121,Data!$AK:$AK,0))</f>
        <v>#N/A</v>
      </c>
      <c r="I121" s="1" t="e">
        <f>INDEX(Data!AB:AB,MATCH($O121,Data!$AK:$AK,0))</f>
        <v>#N/A</v>
      </c>
      <c r="J121" s="1" t="e">
        <f>INDEX(Data!W:W,MATCH($O121,Data!$AK:$AK,0))</f>
        <v>#N/A</v>
      </c>
      <c r="K121" s="1" t="e">
        <f>INDEX(Data!X:X,MATCH($O121,Data!$AK:$AK,0))</f>
        <v>#N/A</v>
      </c>
      <c r="L121" s="1" t="e">
        <f>INDEX(Data!AC:AC,MATCH($O121,Data!$AK:$AK,0))</f>
        <v>#N/A</v>
      </c>
      <c r="M121" s="1" t="e">
        <f>INDEX(Data!AE:AE,MATCH($O121,Data!$AK:$AK,0))</f>
        <v>#N/A</v>
      </c>
      <c r="N121" s="1" t="e">
        <f>INDEX(Data!Q:Q,MATCH($O121,Data!$AK:$AK,0))</f>
        <v>#N/A</v>
      </c>
      <c r="O121" s="1"/>
      <c r="P121" s="13" t="str">
        <f>_xlfn.CONCAT(B121,O117)</f>
        <v>SPACL</v>
      </c>
    </row>
    <row r="122" spans="1:16" x14ac:dyDescent="0.25">
      <c r="A122" s="12">
        <v>121</v>
      </c>
      <c r="B122" s="2" t="s">
        <v>45</v>
      </c>
      <c r="C122" s="9">
        <f>INDEX(Data!L:L,MATCH('Sum up'!P122,Data!AL:AL,0))</f>
        <v>0</v>
      </c>
      <c r="D122" s="9">
        <f>INDEX(Data!N:N,MATCH('Sum up'!P122,Data!AL:AL,0))</f>
        <v>0</v>
      </c>
      <c r="E122" s="2" t="e">
        <f>INDEX(Data!T:T,MATCH($O122,Data!$AK:$AK,0))</f>
        <v>#N/A</v>
      </c>
      <c r="F122" s="2" t="e">
        <f>INDEX(Data!P:P,MATCH($O122,Data!$AK:$AK,0))</f>
        <v>#N/A</v>
      </c>
      <c r="G122" s="2" t="e">
        <f>INDEX(Data!Z:Z,MATCH($O122,Data!$AK:$AK,0))</f>
        <v>#N/A</v>
      </c>
      <c r="H122" s="2" t="e">
        <f>INDEX(Data!AA:AA,MATCH($O122,Data!$AK:$AK,0))</f>
        <v>#N/A</v>
      </c>
      <c r="I122" s="2" t="e">
        <f>INDEX(Data!AB:AB,MATCH($O122,Data!$AK:$AK,0))</f>
        <v>#N/A</v>
      </c>
      <c r="J122" s="2" t="e">
        <f>INDEX(Data!W:W,MATCH($O122,Data!$AK:$AK,0))</f>
        <v>#N/A</v>
      </c>
      <c r="K122" s="2" t="e">
        <f>INDEX(Data!X:X,MATCH($O122,Data!$AK:$AK,0))</f>
        <v>#N/A</v>
      </c>
      <c r="L122" s="2" t="e">
        <f>INDEX(Data!AC:AC,MATCH($O122,Data!$AK:$AK,0))</f>
        <v>#N/A</v>
      </c>
      <c r="M122" s="2" t="e">
        <f>INDEX(Data!AE:AE,MATCH($O122,Data!$AK:$AK,0))</f>
        <v>#N/A</v>
      </c>
      <c r="N122" s="2" t="e">
        <f>INDEX(Data!Q:Q,MATCH($O122,Data!$AK:$AK,0))</f>
        <v>#N/A</v>
      </c>
      <c r="P122" s="12" t="str">
        <f>_xlfn.CONCAT(B122,O122)</f>
        <v>NCL</v>
      </c>
    </row>
    <row r="123" spans="1:16" x14ac:dyDescent="0.25">
      <c r="A123" s="12">
        <v>122</v>
      </c>
      <c r="B123" t="s">
        <v>46</v>
      </c>
      <c r="C123" s="10">
        <f>INDEX(Data!L:L,MATCH('Sum up'!P123,Data!AL:AL,0))</f>
        <v>0</v>
      </c>
      <c r="D123" s="10">
        <f>INDEX(Data!N:N,MATCH('Sum up'!P123,Data!AL:AL,0))</f>
        <v>0</v>
      </c>
      <c r="E123" t="e">
        <f>INDEX(Data!T:T,MATCH($O123,Data!$AK:$AK,0))</f>
        <v>#N/A</v>
      </c>
      <c r="F123" t="e">
        <f>INDEX(Data!P:P,MATCH($O123,Data!$AK:$AK,0))</f>
        <v>#N/A</v>
      </c>
      <c r="G123" t="e">
        <f>INDEX(Data!Z:Z,MATCH($O123,Data!$AK:$AK,0))</f>
        <v>#N/A</v>
      </c>
      <c r="H123" t="e">
        <f>INDEX(Data!AA:AA,MATCH($O123,Data!$AK:$AK,0))</f>
        <v>#N/A</v>
      </c>
      <c r="I123" t="e">
        <f>INDEX(Data!AB:AB,MATCH($O123,Data!$AK:$AK,0))</f>
        <v>#N/A</v>
      </c>
      <c r="J123" t="e">
        <f>INDEX(Data!W:W,MATCH($O123,Data!$AK:$AK,0))</f>
        <v>#N/A</v>
      </c>
      <c r="K123" t="e">
        <f>INDEX(Data!X:X,MATCH($O123,Data!$AK:$AK,0))</f>
        <v>#N/A</v>
      </c>
      <c r="L123" t="e">
        <f>INDEX(Data!AC:AC,MATCH($O123,Data!$AK:$AK,0))</f>
        <v>#N/A</v>
      </c>
      <c r="M123" t="e">
        <f>INDEX(Data!AE:AE,MATCH($O123,Data!$AK:$AK,0))</f>
        <v>#N/A</v>
      </c>
      <c r="N123" t="e">
        <f>INDEX(Data!Q:Q,MATCH($O123,Data!$AK:$AK,0))</f>
        <v>#N/A</v>
      </c>
      <c r="P123" s="12" t="str">
        <f>_xlfn.CONCAT(B123,O122)</f>
        <v>CL</v>
      </c>
    </row>
    <row r="124" spans="1:16" x14ac:dyDescent="0.25">
      <c r="A124" s="12">
        <v>123</v>
      </c>
      <c r="B124" t="s">
        <v>47</v>
      </c>
      <c r="C124" s="10">
        <f>INDEX(Data!L:L,MATCH('Sum up'!P124,Data!AL:AL,0))</f>
        <v>0</v>
      </c>
      <c r="D124" s="10">
        <f>INDEX(Data!N:N,MATCH('Sum up'!P124,Data!AL:AL,0))</f>
        <v>0</v>
      </c>
      <c r="E124" t="e">
        <f>INDEX(Data!T:T,MATCH($O124,Data!$AK:$AK,0))</f>
        <v>#N/A</v>
      </c>
      <c r="F124" t="e">
        <f>INDEX(Data!P:P,MATCH($O124,Data!$AK:$AK,0))</f>
        <v>#N/A</v>
      </c>
      <c r="G124" t="e">
        <f>INDEX(Data!Z:Z,MATCH($O124,Data!$AK:$AK,0))</f>
        <v>#N/A</v>
      </c>
      <c r="H124" t="e">
        <f>INDEX(Data!AA:AA,MATCH($O124,Data!$AK:$AK,0))</f>
        <v>#N/A</v>
      </c>
      <c r="I124" t="e">
        <f>INDEX(Data!AB:AB,MATCH($O124,Data!$AK:$AK,0))</f>
        <v>#N/A</v>
      </c>
      <c r="J124" t="e">
        <f>INDEX(Data!W:W,MATCH($O124,Data!$AK:$AK,0))</f>
        <v>#N/A</v>
      </c>
      <c r="K124" t="e">
        <f>INDEX(Data!X:X,MATCH($O124,Data!$AK:$AK,0))</f>
        <v>#N/A</v>
      </c>
      <c r="L124" t="e">
        <f>INDEX(Data!AC:AC,MATCH($O124,Data!$AK:$AK,0))</f>
        <v>#N/A</v>
      </c>
      <c r="M124" t="e">
        <f>INDEX(Data!AE:AE,MATCH($O124,Data!$AK:$AK,0))</f>
        <v>#N/A</v>
      </c>
      <c r="N124" t="e">
        <f>INDEX(Data!Q:Q,MATCH($O124,Data!$AK:$AK,0))</f>
        <v>#N/A</v>
      </c>
      <c r="P124" s="12" t="str">
        <f>_xlfn.CONCAT(B124,O122)</f>
        <v>ACL</v>
      </c>
    </row>
    <row r="125" spans="1:16" x14ac:dyDescent="0.25">
      <c r="A125" s="12">
        <v>124</v>
      </c>
      <c r="B125" t="s">
        <v>48</v>
      </c>
      <c r="C125" s="10">
        <f>INDEX(Data!L:L,MATCH('Sum up'!P125,Data!AL:AL,0))</f>
        <v>0</v>
      </c>
      <c r="D125" s="10">
        <f>INDEX(Data!N:N,MATCH('Sum up'!P125,Data!AL:AL,0))</f>
        <v>0</v>
      </c>
      <c r="E125" t="e">
        <f>INDEX(Data!T:T,MATCH($O125,Data!$AK:$AK,0))</f>
        <v>#N/A</v>
      </c>
      <c r="F125" t="e">
        <f>INDEX(Data!P:P,MATCH($O125,Data!$AK:$AK,0))</f>
        <v>#N/A</v>
      </c>
      <c r="G125" t="e">
        <f>INDEX(Data!Z:Z,MATCH($O125,Data!$AK:$AK,0))</f>
        <v>#N/A</v>
      </c>
      <c r="H125" t="e">
        <f>INDEX(Data!AA:AA,MATCH($O125,Data!$AK:$AK,0))</f>
        <v>#N/A</v>
      </c>
      <c r="I125" t="e">
        <f>INDEX(Data!AB:AB,MATCH($O125,Data!$AK:$AK,0))</f>
        <v>#N/A</v>
      </c>
      <c r="J125" t="e">
        <f>INDEX(Data!W:W,MATCH($O125,Data!$AK:$AK,0))</f>
        <v>#N/A</v>
      </c>
      <c r="K125" t="e">
        <f>INDEX(Data!X:X,MATCH($O125,Data!$AK:$AK,0))</f>
        <v>#N/A</v>
      </c>
      <c r="L125" t="e">
        <f>INDEX(Data!AC:AC,MATCH($O125,Data!$AK:$AK,0))</f>
        <v>#N/A</v>
      </c>
      <c r="M125" t="e">
        <f>INDEX(Data!AE:AE,MATCH($O125,Data!$AK:$AK,0))</f>
        <v>#N/A</v>
      </c>
      <c r="N125" t="e">
        <f>INDEX(Data!Q:Q,MATCH($O125,Data!$AK:$AK,0))</f>
        <v>#N/A</v>
      </c>
      <c r="P125" s="12" t="str">
        <f>_xlfn.CONCAT(B125,O122)</f>
        <v>SPCL</v>
      </c>
    </row>
    <row r="126" spans="1:16" x14ac:dyDescent="0.25">
      <c r="A126" s="13">
        <v>125</v>
      </c>
      <c r="B126" s="1" t="s">
        <v>49</v>
      </c>
      <c r="C126" s="11">
        <f>INDEX(Data!L:L,MATCH('Sum up'!P126,Data!AL:AL,0))</f>
        <v>0</v>
      </c>
      <c r="D126" s="11">
        <f>INDEX(Data!N:N,MATCH('Sum up'!P126,Data!AL:AL,0))</f>
        <v>0</v>
      </c>
      <c r="E126" s="1" t="e">
        <f>INDEX(Data!T:T,MATCH($O126,Data!$AK:$AK,0))</f>
        <v>#N/A</v>
      </c>
      <c r="F126" s="1" t="e">
        <f>INDEX(Data!P:P,MATCH($O126,Data!$AK:$AK,0))</f>
        <v>#N/A</v>
      </c>
      <c r="G126" s="1" t="e">
        <f>INDEX(Data!Z:Z,MATCH($O126,Data!$AK:$AK,0))</f>
        <v>#N/A</v>
      </c>
      <c r="H126" s="1" t="e">
        <f>INDEX(Data!AA:AA,MATCH($O126,Data!$AK:$AK,0))</f>
        <v>#N/A</v>
      </c>
      <c r="I126" s="1" t="e">
        <f>INDEX(Data!AB:AB,MATCH($O126,Data!$AK:$AK,0))</f>
        <v>#N/A</v>
      </c>
      <c r="J126" s="1" t="e">
        <f>INDEX(Data!W:W,MATCH($O126,Data!$AK:$AK,0))</f>
        <v>#N/A</v>
      </c>
      <c r="K126" s="1" t="e">
        <f>INDEX(Data!X:X,MATCH($O126,Data!$AK:$AK,0))</f>
        <v>#N/A</v>
      </c>
      <c r="L126" s="1" t="e">
        <f>INDEX(Data!AC:AC,MATCH($O126,Data!$AK:$AK,0))</f>
        <v>#N/A</v>
      </c>
      <c r="M126" s="1" t="e">
        <f>INDEX(Data!AE:AE,MATCH($O126,Data!$AK:$AK,0))</f>
        <v>#N/A</v>
      </c>
      <c r="N126" s="1" t="e">
        <f>INDEX(Data!Q:Q,MATCH($O126,Data!$AK:$AK,0))</f>
        <v>#N/A</v>
      </c>
      <c r="O126" s="1"/>
      <c r="P126" s="13" t="str">
        <f>_xlfn.CONCAT(B126,O122)</f>
        <v>SPACL</v>
      </c>
    </row>
    <row r="127" spans="1:16" x14ac:dyDescent="0.25">
      <c r="A127" s="12">
        <v>126</v>
      </c>
      <c r="B127" s="2" t="s">
        <v>45</v>
      </c>
      <c r="C127" s="9">
        <f>INDEX(Data!L:L,MATCH('Sum up'!P127,Data!AL:AL,0))</f>
        <v>0</v>
      </c>
      <c r="D127" s="9">
        <f>INDEX(Data!N:N,MATCH('Sum up'!P127,Data!AL:AL,0))</f>
        <v>0</v>
      </c>
      <c r="E127" s="2" t="e">
        <f>INDEX(Data!T:T,MATCH($O127,Data!$AK:$AK,0))</f>
        <v>#N/A</v>
      </c>
      <c r="F127" s="2" t="e">
        <f>INDEX(Data!P:P,MATCH($O127,Data!$AK:$AK,0))</f>
        <v>#N/A</v>
      </c>
      <c r="G127" s="2" t="e">
        <f>INDEX(Data!Z:Z,MATCH($O127,Data!$AK:$AK,0))</f>
        <v>#N/A</v>
      </c>
      <c r="H127" s="2" t="e">
        <f>INDEX(Data!AA:AA,MATCH($O127,Data!$AK:$AK,0))</f>
        <v>#N/A</v>
      </c>
      <c r="I127" s="2" t="e">
        <f>INDEX(Data!AB:AB,MATCH($O127,Data!$AK:$AK,0))</f>
        <v>#N/A</v>
      </c>
      <c r="J127" s="2" t="e">
        <f>INDEX(Data!W:W,MATCH($O127,Data!$AK:$AK,0))</f>
        <v>#N/A</v>
      </c>
      <c r="K127" s="2" t="e">
        <f>INDEX(Data!X:X,MATCH($O127,Data!$AK:$AK,0))</f>
        <v>#N/A</v>
      </c>
      <c r="L127" s="2" t="e">
        <f>INDEX(Data!AC:AC,MATCH($O127,Data!$AK:$AK,0))</f>
        <v>#N/A</v>
      </c>
      <c r="M127" s="2" t="e">
        <f>INDEX(Data!AE:AE,MATCH($O127,Data!$AK:$AK,0))</f>
        <v>#N/A</v>
      </c>
      <c r="N127" s="2" t="e">
        <f>INDEX(Data!Q:Q,MATCH($O127,Data!$AK:$AK,0))</f>
        <v>#N/A</v>
      </c>
      <c r="P127" s="12" t="str">
        <f>_xlfn.CONCAT(B127,O127)</f>
        <v>NCL</v>
      </c>
    </row>
    <row r="128" spans="1:16" x14ac:dyDescent="0.25">
      <c r="A128" s="12">
        <v>127</v>
      </c>
      <c r="B128" t="s">
        <v>46</v>
      </c>
      <c r="C128" s="10">
        <f>INDEX(Data!L:L,MATCH('Sum up'!P128,Data!AL:AL,0))</f>
        <v>0</v>
      </c>
      <c r="D128" s="10">
        <f>INDEX(Data!N:N,MATCH('Sum up'!P128,Data!AL:AL,0))</f>
        <v>0</v>
      </c>
      <c r="E128" t="e">
        <f>INDEX(Data!T:T,MATCH($O128,Data!$AK:$AK,0))</f>
        <v>#N/A</v>
      </c>
      <c r="F128" t="e">
        <f>INDEX(Data!P:P,MATCH($O128,Data!$AK:$AK,0))</f>
        <v>#N/A</v>
      </c>
      <c r="G128" t="e">
        <f>INDEX(Data!Z:Z,MATCH($O128,Data!$AK:$AK,0))</f>
        <v>#N/A</v>
      </c>
      <c r="H128" t="e">
        <f>INDEX(Data!AA:AA,MATCH($O128,Data!$AK:$AK,0))</f>
        <v>#N/A</v>
      </c>
      <c r="I128" t="e">
        <f>INDEX(Data!AB:AB,MATCH($O128,Data!$AK:$AK,0))</f>
        <v>#N/A</v>
      </c>
      <c r="J128" t="e">
        <f>INDEX(Data!W:W,MATCH($O128,Data!$AK:$AK,0))</f>
        <v>#N/A</v>
      </c>
      <c r="K128" t="e">
        <f>INDEX(Data!X:X,MATCH($O128,Data!$AK:$AK,0))</f>
        <v>#N/A</v>
      </c>
      <c r="L128" t="e">
        <f>INDEX(Data!AC:AC,MATCH($O128,Data!$AK:$AK,0))</f>
        <v>#N/A</v>
      </c>
      <c r="M128" t="e">
        <f>INDEX(Data!AE:AE,MATCH($O128,Data!$AK:$AK,0))</f>
        <v>#N/A</v>
      </c>
      <c r="N128" t="e">
        <f>INDEX(Data!Q:Q,MATCH($O128,Data!$AK:$AK,0))</f>
        <v>#N/A</v>
      </c>
      <c r="P128" s="12" t="str">
        <f>_xlfn.CONCAT(B128,O127)</f>
        <v>CL</v>
      </c>
    </row>
    <row r="129" spans="1:16" x14ac:dyDescent="0.25">
      <c r="A129" s="12">
        <v>128</v>
      </c>
      <c r="B129" t="s">
        <v>47</v>
      </c>
      <c r="C129" s="10">
        <f>INDEX(Data!L:L,MATCH('Sum up'!P129,Data!AL:AL,0))</f>
        <v>0</v>
      </c>
      <c r="D129" s="10">
        <f>INDEX(Data!N:N,MATCH('Sum up'!P129,Data!AL:AL,0))</f>
        <v>0</v>
      </c>
      <c r="E129" t="e">
        <f>INDEX(Data!T:T,MATCH($O129,Data!$AK:$AK,0))</f>
        <v>#N/A</v>
      </c>
      <c r="F129" t="e">
        <f>INDEX(Data!P:P,MATCH($O129,Data!$AK:$AK,0))</f>
        <v>#N/A</v>
      </c>
      <c r="G129" t="e">
        <f>INDEX(Data!Z:Z,MATCH($O129,Data!$AK:$AK,0))</f>
        <v>#N/A</v>
      </c>
      <c r="H129" t="e">
        <f>INDEX(Data!AA:AA,MATCH($O129,Data!$AK:$AK,0))</f>
        <v>#N/A</v>
      </c>
      <c r="I129" t="e">
        <f>INDEX(Data!AB:AB,MATCH($O129,Data!$AK:$AK,0))</f>
        <v>#N/A</v>
      </c>
      <c r="J129" t="e">
        <f>INDEX(Data!W:W,MATCH($O129,Data!$AK:$AK,0))</f>
        <v>#N/A</v>
      </c>
      <c r="K129" t="e">
        <f>INDEX(Data!X:X,MATCH($O129,Data!$AK:$AK,0))</f>
        <v>#N/A</v>
      </c>
      <c r="L129" t="e">
        <f>INDEX(Data!AC:AC,MATCH($O129,Data!$AK:$AK,0))</f>
        <v>#N/A</v>
      </c>
      <c r="M129" t="e">
        <f>INDEX(Data!AE:AE,MATCH($O129,Data!$AK:$AK,0))</f>
        <v>#N/A</v>
      </c>
      <c r="N129" t="e">
        <f>INDEX(Data!Q:Q,MATCH($O129,Data!$AK:$AK,0))</f>
        <v>#N/A</v>
      </c>
      <c r="P129" s="12" t="str">
        <f>_xlfn.CONCAT(B129,O127)</f>
        <v>ACL</v>
      </c>
    </row>
    <row r="130" spans="1:16" x14ac:dyDescent="0.25">
      <c r="A130" s="12">
        <v>129</v>
      </c>
      <c r="B130" t="s">
        <v>48</v>
      </c>
      <c r="C130" s="10">
        <f>INDEX(Data!L:L,MATCH('Sum up'!P130,Data!AL:AL,0))</f>
        <v>0</v>
      </c>
      <c r="D130" s="10">
        <f>INDEX(Data!N:N,MATCH('Sum up'!P130,Data!AL:AL,0))</f>
        <v>0</v>
      </c>
      <c r="E130" t="e">
        <f>INDEX(Data!T:T,MATCH($O130,Data!$AK:$AK,0))</f>
        <v>#N/A</v>
      </c>
      <c r="F130" t="e">
        <f>INDEX(Data!P:P,MATCH($O130,Data!$AK:$AK,0))</f>
        <v>#N/A</v>
      </c>
      <c r="G130" t="e">
        <f>INDEX(Data!Z:Z,MATCH($O130,Data!$AK:$AK,0))</f>
        <v>#N/A</v>
      </c>
      <c r="H130" t="e">
        <f>INDEX(Data!AA:AA,MATCH($O130,Data!$AK:$AK,0))</f>
        <v>#N/A</v>
      </c>
      <c r="I130" t="e">
        <f>INDEX(Data!AB:AB,MATCH($O130,Data!$AK:$AK,0))</f>
        <v>#N/A</v>
      </c>
      <c r="J130" t="e">
        <f>INDEX(Data!W:W,MATCH($O130,Data!$AK:$AK,0))</f>
        <v>#N/A</v>
      </c>
      <c r="K130" t="e">
        <f>INDEX(Data!X:X,MATCH($O130,Data!$AK:$AK,0))</f>
        <v>#N/A</v>
      </c>
      <c r="L130" t="e">
        <f>INDEX(Data!AC:AC,MATCH($O130,Data!$AK:$AK,0))</f>
        <v>#N/A</v>
      </c>
      <c r="M130" t="e">
        <f>INDEX(Data!AE:AE,MATCH($O130,Data!$AK:$AK,0))</f>
        <v>#N/A</v>
      </c>
      <c r="N130" t="e">
        <f>INDEX(Data!Q:Q,MATCH($O130,Data!$AK:$AK,0))</f>
        <v>#N/A</v>
      </c>
      <c r="P130" s="12" t="str">
        <f>_xlfn.CONCAT(B130,O127)</f>
        <v>SPCL</v>
      </c>
    </row>
    <row r="131" spans="1:16" x14ac:dyDescent="0.25">
      <c r="A131" s="13">
        <v>130</v>
      </c>
      <c r="B131" s="1" t="s">
        <v>49</v>
      </c>
      <c r="C131" s="11">
        <f>INDEX(Data!L:L,MATCH('Sum up'!P131,Data!AL:AL,0))</f>
        <v>0</v>
      </c>
      <c r="D131" s="11">
        <f>INDEX(Data!N:N,MATCH('Sum up'!P131,Data!AL:AL,0))</f>
        <v>0</v>
      </c>
      <c r="E131" s="1" t="e">
        <f>INDEX(Data!T:T,MATCH($O131,Data!$AK:$AK,0))</f>
        <v>#N/A</v>
      </c>
      <c r="F131" s="1" t="e">
        <f>INDEX(Data!P:P,MATCH($O131,Data!$AK:$AK,0))</f>
        <v>#N/A</v>
      </c>
      <c r="G131" s="1" t="e">
        <f>INDEX(Data!Z:Z,MATCH($O131,Data!$AK:$AK,0))</f>
        <v>#N/A</v>
      </c>
      <c r="H131" s="1" t="e">
        <f>INDEX(Data!AA:AA,MATCH($O131,Data!$AK:$AK,0))</f>
        <v>#N/A</v>
      </c>
      <c r="I131" s="1" t="e">
        <f>INDEX(Data!AB:AB,MATCH($O131,Data!$AK:$AK,0))</f>
        <v>#N/A</v>
      </c>
      <c r="J131" s="1" t="e">
        <f>INDEX(Data!W:W,MATCH($O131,Data!$AK:$AK,0))</f>
        <v>#N/A</v>
      </c>
      <c r="K131" s="1" t="e">
        <f>INDEX(Data!X:X,MATCH($O131,Data!$AK:$AK,0))</f>
        <v>#N/A</v>
      </c>
      <c r="L131" s="1" t="e">
        <f>INDEX(Data!AC:AC,MATCH($O131,Data!$AK:$AK,0))</f>
        <v>#N/A</v>
      </c>
      <c r="M131" s="1" t="e">
        <f>INDEX(Data!AE:AE,MATCH($O131,Data!$AK:$AK,0))</f>
        <v>#N/A</v>
      </c>
      <c r="N131" s="1" t="e">
        <f>INDEX(Data!Q:Q,MATCH($O131,Data!$AK:$AK,0))</f>
        <v>#N/A</v>
      </c>
      <c r="O131" s="1"/>
      <c r="P131" s="13" t="str">
        <f>_xlfn.CONCAT(B131,O127)</f>
        <v>SPACL</v>
      </c>
    </row>
    <row r="132" spans="1:16" x14ac:dyDescent="0.25">
      <c r="A132" s="12">
        <v>131</v>
      </c>
      <c r="B132" s="2" t="s">
        <v>45</v>
      </c>
      <c r="C132" s="9">
        <f>INDEX(Data!L:L,MATCH('Sum up'!P132,Data!AL:AL,0))</f>
        <v>0</v>
      </c>
      <c r="D132" s="9">
        <f>INDEX(Data!N:N,MATCH('Sum up'!P132,Data!AL:AL,0))</f>
        <v>0</v>
      </c>
      <c r="E132" s="2" t="e">
        <f>INDEX(Data!T:T,MATCH($O132,Data!$AK:$AK,0))</f>
        <v>#N/A</v>
      </c>
      <c r="F132" s="2" t="e">
        <f>INDEX(Data!P:P,MATCH($O132,Data!$AK:$AK,0))</f>
        <v>#N/A</v>
      </c>
      <c r="G132" s="2" t="e">
        <f>INDEX(Data!Z:Z,MATCH($O132,Data!$AK:$AK,0))</f>
        <v>#N/A</v>
      </c>
      <c r="H132" s="2" t="e">
        <f>INDEX(Data!AA:AA,MATCH($O132,Data!$AK:$AK,0))</f>
        <v>#N/A</v>
      </c>
      <c r="I132" s="2" t="e">
        <f>INDEX(Data!AB:AB,MATCH($O132,Data!$AK:$AK,0))</f>
        <v>#N/A</v>
      </c>
      <c r="J132" s="2" t="e">
        <f>INDEX(Data!W:W,MATCH($O132,Data!$AK:$AK,0))</f>
        <v>#N/A</v>
      </c>
      <c r="K132" s="2" t="e">
        <f>INDEX(Data!X:X,MATCH($O132,Data!$AK:$AK,0))</f>
        <v>#N/A</v>
      </c>
      <c r="L132" s="2" t="e">
        <f>INDEX(Data!AC:AC,MATCH($O132,Data!$AK:$AK,0))</f>
        <v>#N/A</v>
      </c>
      <c r="M132" s="2" t="e">
        <f>INDEX(Data!AE:AE,MATCH($O132,Data!$AK:$AK,0))</f>
        <v>#N/A</v>
      </c>
      <c r="N132" s="2" t="e">
        <f>INDEX(Data!Q:Q,MATCH($O132,Data!$AK:$AK,0))</f>
        <v>#N/A</v>
      </c>
      <c r="P132" s="12" t="str">
        <f>_xlfn.CONCAT(B132,O132)</f>
        <v>NCL</v>
      </c>
    </row>
    <row r="133" spans="1:16" x14ac:dyDescent="0.25">
      <c r="A133" s="12">
        <v>132</v>
      </c>
      <c r="B133" t="s">
        <v>46</v>
      </c>
      <c r="C133" s="10">
        <f>INDEX(Data!L:L,MATCH('Sum up'!P133,Data!AL:AL,0))</f>
        <v>0</v>
      </c>
      <c r="D133" s="10">
        <f>INDEX(Data!N:N,MATCH('Sum up'!P133,Data!AL:AL,0))</f>
        <v>0</v>
      </c>
      <c r="E133" t="e">
        <f>INDEX(Data!T:T,MATCH($O133,Data!$AK:$AK,0))</f>
        <v>#N/A</v>
      </c>
      <c r="F133" t="e">
        <f>INDEX(Data!P:P,MATCH($O133,Data!$AK:$AK,0))</f>
        <v>#N/A</v>
      </c>
      <c r="G133" t="e">
        <f>INDEX(Data!Z:Z,MATCH($O133,Data!$AK:$AK,0))</f>
        <v>#N/A</v>
      </c>
      <c r="H133" t="e">
        <f>INDEX(Data!AA:AA,MATCH($O133,Data!$AK:$AK,0))</f>
        <v>#N/A</v>
      </c>
      <c r="I133" t="e">
        <f>INDEX(Data!AB:AB,MATCH($O133,Data!$AK:$AK,0))</f>
        <v>#N/A</v>
      </c>
      <c r="J133" t="e">
        <f>INDEX(Data!W:W,MATCH($O133,Data!$AK:$AK,0))</f>
        <v>#N/A</v>
      </c>
      <c r="K133" t="e">
        <f>INDEX(Data!X:X,MATCH($O133,Data!$AK:$AK,0))</f>
        <v>#N/A</v>
      </c>
      <c r="L133" t="e">
        <f>INDEX(Data!AC:AC,MATCH($O133,Data!$AK:$AK,0))</f>
        <v>#N/A</v>
      </c>
      <c r="M133" t="e">
        <f>INDEX(Data!AE:AE,MATCH($O133,Data!$AK:$AK,0))</f>
        <v>#N/A</v>
      </c>
      <c r="N133" t="e">
        <f>INDEX(Data!Q:Q,MATCH($O133,Data!$AK:$AK,0))</f>
        <v>#N/A</v>
      </c>
      <c r="P133" s="12" t="str">
        <f>_xlfn.CONCAT(B133,O132)</f>
        <v>CL</v>
      </c>
    </row>
    <row r="134" spans="1:16" x14ac:dyDescent="0.25">
      <c r="A134" s="12">
        <v>133</v>
      </c>
      <c r="B134" t="s">
        <v>47</v>
      </c>
      <c r="C134" s="10">
        <f>INDEX(Data!L:L,MATCH('Sum up'!P134,Data!AL:AL,0))</f>
        <v>0</v>
      </c>
      <c r="D134" s="10">
        <f>INDEX(Data!N:N,MATCH('Sum up'!P134,Data!AL:AL,0))</f>
        <v>0</v>
      </c>
      <c r="E134" t="e">
        <f>INDEX(Data!T:T,MATCH($O134,Data!$AK:$AK,0))</f>
        <v>#N/A</v>
      </c>
      <c r="F134" t="e">
        <f>INDEX(Data!P:P,MATCH($O134,Data!$AK:$AK,0))</f>
        <v>#N/A</v>
      </c>
      <c r="G134" t="e">
        <f>INDEX(Data!Z:Z,MATCH($O134,Data!$AK:$AK,0))</f>
        <v>#N/A</v>
      </c>
      <c r="H134" t="e">
        <f>INDEX(Data!AA:AA,MATCH($O134,Data!$AK:$AK,0))</f>
        <v>#N/A</v>
      </c>
      <c r="I134" t="e">
        <f>INDEX(Data!AB:AB,MATCH($O134,Data!$AK:$AK,0))</f>
        <v>#N/A</v>
      </c>
      <c r="J134" t="e">
        <f>INDEX(Data!W:W,MATCH($O134,Data!$AK:$AK,0))</f>
        <v>#N/A</v>
      </c>
      <c r="K134" t="e">
        <f>INDEX(Data!X:X,MATCH($O134,Data!$AK:$AK,0))</f>
        <v>#N/A</v>
      </c>
      <c r="L134" t="e">
        <f>INDEX(Data!AC:AC,MATCH($O134,Data!$AK:$AK,0))</f>
        <v>#N/A</v>
      </c>
      <c r="M134" t="e">
        <f>INDEX(Data!AE:AE,MATCH($O134,Data!$AK:$AK,0))</f>
        <v>#N/A</v>
      </c>
      <c r="N134" t="e">
        <f>INDEX(Data!Q:Q,MATCH($O134,Data!$AK:$AK,0))</f>
        <v>#N/A</v>
      </c>
      <c r="P134" s="12" t="str">
        <f>_xlfn.CONCAT(B134,O132)</f>
        <v>ACL</v>
      </c>
    </row>
    <row r="135" spans="1:16" x14ac:dyDescent="0.25">
      <c r="A135" s="12">
        <v>134</v>
      </c>
      <c r="B135" t="s">
        <v>48</v>
      </c>
      <c r="C135" s="10">
        <f>INDEX(Data!L:L,MATCH('Sum up'!P135,Data!AL:AL,0))</f>
        <v>0</v>
      </c>
      <c r="D135" s="10">
        <f>INDEX(Data!N:N,MATCH('Sum up'!P135,Data!AL:AL,0))</f>
        <v>0</v>
      </c>
      <c r="E135" t="e">
        <f>INDEX(Data!T:T,MATCH($O135,Data!$AK:$AK,0))</f>
        <v>#N/A</v>
      </c>
      <c r="F135" t="e">
        <f>INDEX(Data!P:P,MATCH($O135,Data!$AK:$AK,0))</f>
        <v>#N/A</v>
      </c>
      <c r="G135" t="e">
        <f>INDEX(Data!Z:Z,MATCH($O135,Data!$AK:$AK,0))</f>
        <v>#N/A</v>
      </c>
      <c r="H135" t="e">
        <f>INDEX(Data!AA:AA,MATCH($O135,Data!$AK:$AK,0))</f>
        <v>#N/A</v>
      </c>
      <c r="I135" t="e">
        <f>INDEX(Data!AB:AB,MATCH($O135,Data!$AK:$AK,0))</f>
        <v>#N/A</v>
      </c>
      <c r="J135" t="e">
        <f>INDEX(Data!W:W,MATCH($O135,Data!$AK:$AK,0))</f>
        <v>#N/A</v>
      </c>
      <c r="K135" t="e">
        <f>INDEX(Data!X:X,MATCH($O135,Data!$AK:$AK,0))</f>
        <v>#N/A</v>
      </c>
      <c r="L135" t="e">
        <f>INDEX(Data!AC:AC,MATCH($O135,Data!$AK:$AK,0))</f>
        <v>#N/A</v>
      </c>
      <c r="M135" t="e">
        <f>INDEX(Data!AE:AE,MATCH($O135,Data!$AK:$AK,0))</f>
        <v>#N/A</v>
      </c>
      <c r="N135" t="e">
        <f>INDEX(Data!Q:Q,MATCH($O135,Data!$AK:$AK,0))</f>
        <v>#N/A</v>
      </c>
      <c r="P135" s="12" t="str">
        <f>_xlfn.CONCAT(B135,O132)</f>
        <v>SPCL</v>
      </c>
    </row>
    <row r="136" spans="1:16" x14ac:dyDescent="0.25">
      <c r="A136" s="13">
        <v>135</v>
      </c>
      <c r="B136" s="1" t="s">
        <v>49</v>
      </c>
      <c r="C136" s="11">
        <f>INDEX(Data!L:L,MATCH('Sum up'!P136,Data!AL:AL,0))</f>
        <v>0</v>
      </c>
      <c r="D136" s="11">
        <f>INDEX(Data!N:N,MATCH('Sum up'!P136,Data!AL:AL,0))</f>
        <v>0</v>
      </c>
      <c r="E136" s="1" t="e">
        <f>INDEX(Data!T:T,MATCH($O136,Data!$AK:$AK,0))</f>
        <v>#N/A</v>
      </c>
      <c r="F136" s="1" t="e">
        <f>INDEX(Data!P:P,MATCH($O136,Data!$AK:$AK,0))</f>
        <v>#N/A</v>
      </c>
      <c r="G136" s="1" t="e">
        <f>INDEX(Data!Z:Z,MATCH($O136,Data!$AK:$AK,0))</f>
        <v>#N/A</v>
      </c>
      <c r="H136" s="1" t="e">
        <f>INDEX(Data!AA:AA,MATCH($O136,Data!$AK:$AK,0))</f>
        <v>#N/A</v>
      </c>
      <c r="I136" s="1" t="e">
        <f>INDEX(Data!AB:AB,MATCH($O136,Data!$AK:$AK,0))</f>
        <v>#N/A</v>
      </c>
      <c r="J136" s="1" t="e">
        <f>INDEX(Data!W:W,MATCH($O136,Data!$AK:$AK,0))</f>
        <v>#N/A</v>
      </c>
      <c r="K136" s="1" t="e">
        <f>INDEX(Data!X:X,MATCH($O136,Data!$AK:$AK,0))</f>
        <v>#N/A</v>
      </c>
      <c r="L136" s="1" t="e">
        <f>INDEX(Data!AC:AC,MATCH($O136,Data!$AK:$AK,0))</f>
        <v>#N/A</v>
      </c>
      <c r="M136" s="1" t="e">
        <f>INDEX(Data!AE:AE,MATCH($O136,Data!$AK:$AK,0))</f>
        <v>#N/A</v>
      </c>
      <c r="N136" s="1" t="e">
        <f>INDEX(Data!Q:Q,MATCH($O136,Data!$AK:$AK,0))</f>
        <v>#N/A</v>
      </c>
      <c r="O136" s="1"/>
      <c r="P136" s="13" t="str">
        <f>_xlfn.CONCAT(B136,O132)</f>
        <v>SPACL</v>
      </c>
    </row>
    <row r="137" spans="1:16" x14ac:dyDescent="0.25">
      <c r="A137" s="12">
        <v>136</v>
      </c>
      <c r="B137" s="2" t="s">
        <v>45</v>
      </c>
      <c r="C137" s="9">
        <f>INDEX(Data!L:L,MATCH('Sum up'!P137,Data!AL:AL,0))</f>
        <v>0</v>
      </c>
      <c r="D137" s="9">
        <f>INDEX(Data!N:N,MATCH('Sum up'!P137,Data!AL:AL,0))</f>
        <v>0</v>
      </c>
      <c r="E137" s="2" t="e">
        <f>INDEX(Data!T:T,MATCH($O137,Data!$AK:$AK,0))</f>
        <v>#N/A</v>
      </c>
      <c r="F137" s="2" t="e">
        <f>INDEX(Data!P:P,MATCH($O137,Data!$AK:$AK,0))</f>
        <v>#N/A</v>
      </c>
      <c r="G137" s="2" t="e">
        <f>INDEX(Data!Z:Z,MATCH($O137,Data!$AK:$AK,0))</f>
        <v>#N/A</v>
      </c>
      <c r="H137" s="2" t="e">
        <f>INDEX(Data!AA:AA,MATCH($O137,Data!$AK:$AK,0))</f>
        <v>#N/A</v>
      </c>
      <c r="I137" s="2" t="e">
        <f>INDEX(Data!AB:AB,MATCH($O137,Data!$AK:$AK,0))</f>
        <v>#N/A</v>
      </c>
      <c r="J137" s="2" t="e">
        <f>INDEX(Data!W:W,MATCH($O137,Data!$AK:$AK,0))</f>
        <v>#N/A</v>
      </c>
      <c r="K137" s="2" t="e">
        <f>INDEX(Data!X:X,MATCH($O137,Data!$AK:$AK,0))</f>
        <v>#N/A</v>
      </c>
      <c r="L137" s="2" t="e">
        <f>INDEX(Data!AC:AC,MATCH($O137,Data!$AK:$AK,0))</f>
        <v>#N/A</v>
      </c>
      <c r="M137" s="2" t="e">
        <f>INDEX(Data!AE:AE,MATCH($O137,Data!$AK:$AK,0))</f>
        <v>#N/A</v>
      </c>
      <c r="N137" s="2" t="e">
        <f>INDEX(Data!Q:Q,MATCH($O137,Data!$AK:$AK,0))</f>
        <v>#N/A</v>
      </c>
      <c r="P137" s="12" t="str">
        <f>_xlfn.CONCAT(B137,O137)</f>
        <v>NCL</v>
      </c>
    </row>
    <row r="138" spans="1:16" x14ac:dyDescent="0.25">
      <c r="A138" s="12">
        <v>137</v>
      </c>
      <c r="B138" t="s">
        <v>46</v>
      </c>
      <c r="C138" s="10">
        <f>INDEX(Data!L:L,MATCH('Sum up'!P138,Data!AL:AL,0))</f>
        <v>0</v>
      </c>
      <c r="D138" s="10">
        <f>INDEX(Data!N:N,MATCH('Sum up'!P138,Data!AL:AL,0))</f>
        <v>0</v>
      </c>
      <c r="E138" t="e">
        <f>INDEX(Data!T:T,MATCH($O138,Data!$AK:$AK,0))</f>
        <v>#N/A</v>
      </c>
      <c r="F138" t="e">
        <f>INDEX(Data!P:P,MATCH($O138,Data!$AK:$AK,0))</f>
        <v>#N/A</v>
      </c>
      <c r="G138" t="e">
        <f>INDEX(Data!Z:Z,MATCH($O138,Data!$AK:$AK,0))</f>
        <v>#N/A</v>
      </c>
      <c r="H138" t="e">
        <f>INDEX(Data!AA:AA,MATCH($O138,Data!$AK:$AK,0))</f>
        <v>#N/A</v>
      </c>
      <c r="I138" t="e">
        <f>INDEX(Data!AB:AB,MATCH($O138,Data!$AK:$AK,0))</f>
        <v>#N/A</v>
      </c>
      <c r="J138" t="e">
        <f>INDEX(Data!W:W,MATCH($O138,Data!$AK:$AK,0))</f>
        <v>#N/A</v>
      </c>
      <c r="K138" t="e">
        <f>INDEX(Data!X:X,MATCH($O138,Data!$AK:$AK,0))</f>
        <v>#N/A</v>
      </c>
      <c r="L138" t="e">
        <f>INDEX(Data!AC:AC,MATCH($O138,Data!$AK:$AK,0))</f>
        <v>#N/A</v>
      </c>
      <c r="M138" t="e">
        <f>INDEX(Data!AE:AE,MATCH($O138,Data!$AK:$AK,0))</f>
        <v>#N/A</v>
      </c>
      <c r="N138" t="e">
        <f>INDEX(Data!Q:Q,MATCH($O138,Data!$AK:$AK,0))</f>
        <v>#N/A</v>
      </c>
      <c r="P138" s="12" t="str">
        <f>_xlfn.CONCAT(B138,O137)</f>
        <v>CL</v>
      </c>
    </row>
    <row r="139" spans="1:16" x14ac:dyDescent="0.25">
      <c r="A139" s="12">
        <v>138</v>
      </c>
      <c r="B139" t="s">
        <v>47</v>
      </c>
      <c r="C139" s="10">
        <f>INDEX(Data!L:L,MATCH('Sum up'!P139,Data!AL:AL,0))</f>
        <v>0</v>
      </c>
      <c r="D139" s="10">
        <f>INDEX(Data!N:N,MATCH('Sum up'!P139,Data!AL:AL,0))</f>
        <v>0</v>
      </c>
      <c r="E139" t="e">
        <f>INDEX(Data!T:T,MATCH($O139,Data!$AK:$AK,0))</f>
        <v>#N/A</v>
      </c>
      <c r="F139" t="e">
        <f>INDEX(Data!P:P,MATCH($O139,Data!$AK:$AK,0))</f>
        <v>#N/A</v>
      </c>
      <c r="G139" t="e">
        <f>INDEX(Data!Z:Z,MATCH($O139,Data!$AK:$AK,0))</f>
        <v>#N/A</v>
      </c>
      <c r="H139" t="e">
        <f>INDEX(Data!AA:AA,MATCH($O139,Data!$AK:$AK,0))</f>
        <v>#N/A</v>
      </c>
      <c r="I139" t="e">
        <f>INDEX(Data!AB:AB,MATCH($O139,Data!$AK:$AK,0))</f>
        <v>#N/A</v>
      </c>
      <c r="J139" t="e">
        <f>INDEX(Data!W:W,MATCH($O139,Data!$AK:$AK,0))</f>
        <v>#N/A</v>
      </c>
      <c r="K139" t="e">
        <f>INDEX(Data!X:X,MATCH($O139,Data!$AK:$AK,0))</f>
        <v>#N/A</v>
      </c>
      <c r="L139" t="e">
        <f>INDEX(Data!AC:AC,MATCH($O139,Data!$AK:$AK,0))</f>
        <v>#N/A</v>
      </c>
      <c r="M139" t="e">
        <f>INDEX(Data!AE:AE,MATCH($O139,Data!$AK:$AK,0))</f>
        <v>#N/A</v>
      </c>
      <c r="N139" t="e">
        <f>INDEX(Data!Q:Q,MATCH($O139,Data!$AK:$AK,0))</f>
        <v>#N/A</v>
      </c>
      <c r="P139" s="12" t="str">
        <f>_xlfn.CONCAT(B139,O137)</f>
        <v>ACL</v>
      </c>
    </row>
    <row r="140" spans="1:16" x14ac:dyDescent="0.25">
      <c r="A140" s="12">
        <v>139</v>
      </c>
      <c r="B140" t="s">
        <v>48</v>
      </c>
      <c r="C140" s="10">
        <f>INDEX(Data!L:L,MATCH('Sum up'!P140,Data!AL:AL,0))</f>
        <v>0</v>
      </c>
      <c r="D140" s="10">
        <f>INDEX(Data!N:N,MATCH('Sum up'!P140,Data!AL:AL,0))</f>
        <v>0</v>
      </c>
      <c r="E140" t="e">
        <f>INDEX(Data!T:T,MATCH($O140,Data!$AK:$AK,0))</f>
        <v>#N/A</v>
      </c>
      <c r="F140" t="e">
        <f>INDEX(Data!P:P,MATCH($O140,Data!$AK:$AK,0))</f>
        <v>#N/A</v>
      </c>
      <c r="G140" t="e">
        <f>INDEX(Data!Z:Z,MATCH($O140,Data!$AK:$AK,0))</f>
        <v>#N/A</v>
      </c>
      <c r="H140" t="e">
        <f>INDEX(Data!AA:AA,MATCH($O140,Data!$AK:$AK,0))</f>
        <v>#N/A</v>
      </c>
      <c r="I140" t="e">
        <f>INDEX(Data!AB:AB,MATCH($O140,Data!$AK:$AK,0))</f>
        <v>#N/A</v>
      </c>
      <c r="J140" t="e">
        <f>INDEX(Data!W:W,MATCH($O140,Data!$AK:$AK,0))</f>
        <v>#N/A</v>
      </c>
      <c r="K140" t="e">
        <f>INDEX(Data!X:X,MATCH($O140,Data!$AK:$AK,0))</f>
        <v>#N/A</v>
      </c>
      <c r="L140" t="e">
        <f>INDEX(Data!AC:AC,MATCH($O140,Data!$AK:$AK,0))</f>
        <v>#N/A</v>
      </c>
      <c r="M140" t="e">
        <f>INDEX(Data!AE:AE,MATCH($O140,Data!$AK:$AK,0))</f>
        <v>#N/A</v>
      </c>
      <c r="N140" t="e">
        <f>INDEX(Data!Q:Q,MATCH($O140,Data!$AK:$AK,0))</f>
        <v>#N/A</v>
      </c>
      <c r="P140" s="12" t="str">
        <f>_xlfn.CONCAT(B140,O137)</f>
        <v>SPCL</v>
      </c>
    </row>
    <row r="141" spans="1:16" x14ac:dyDescent="0.25">
      <c r="A141" s="13">
        <v>140</v>
      </c>
      <c r="B141" s="1" t="s">
        <v>49</v>
      </c>
      <c r="C141" s="11">
        <f>INDEX(Data!L:L,MATCH('Sum up'!P141,Data!AL:AL,0))</f>
        <v>0</v>
      </c>
      <c r="D141" s="11">
        <f>INDEX(Data!N:N,MATCH('Sum up'!P141,Data!AL:AL,0))</f>
        <v>0</v>
      </c>
      <c r="E141" s="1" t="e">
        <f>INDEX(Data!T:T,MATCH($O141,Data!$AK:$AK,0))</f>
        <v>#N/A</v>
      </c>
      <c r="F141" s="1" t="e">
        <f>INDEX(Data!P:P,MATCH($O141,Data!$AK:$AK,0))</f>
        <v>#N/A</v>
      </c>
      <c r="G141" s="1" t="e">
        <f>INDEX(Data!Z:Z,MATCH($O141,Data!$AK:$AK,0))</f>
        <v>#N/A</v>
      </c>
      <c r="H141" s="1" t="e">
        <f>INDEX(Data!AA:AA,MATCH($O141,Data!$AK:$AK,0))</f>
        <v>#N/A</v>
      </c>
      <c r="I141" s="1" t="e">
        <f>INDEX(Data!AB:AB,MATCH($O141,Data!$AK:$AK,0))</f>
        <v>#N/A</v>
      </c>
      <c r="J141" s="1" t="e">
        <f>INDEX(Data!W:W,MATCH($O141,Data!$AK:$AK,0))</f>
        <v>#N/A</v>
      </c>
      <c r="K141" s="1" t="e">
        <f>INDEX(Data!X:X,MATCH($O141,Data!$AK:$AK,0))</f>
        <v>#N/A</v>
      </c>
      <c r="L141" s="1" t="e">
        <f>INDEX(Data!AC:AC,MATCH($O141,Data!$AK:$AK,0))</f>
        <v>#N/A</v>
      </c>
      <c r="M141" s="1" t="e">
        <f>INDEX(Data!AE:AE,MATCH($O141,Data!$AK:$AK,0))</f>
        <v>#N/A</v>
      </c>
      <c r="N141" s="1" t="e">
        <f>INDEX(Data!Q:Q,MATCH($O141,Data!$AK:$AK,0))</f>
        <v>#N/A</v>
      </c>
      <c r="O141" s="1"/>
      <c r="P141" s="13" t="str">
        <f>_xlfn.CONCAT(B141,O137)</f>
        <v>SPACL</v>
      </c>
    </row>
    <row r="142" spans="1:16" x14ac:dyDescent="0.25">
      <c r="A142" s="12">
        <v>141</v>
      </c>
      <c r="B142" s="2" t="s">
        <v>45</v>
      </c>
      <c r="C142" s="9">
        <f>INDEX(Data!L:L,MATCH('Sum up'!P142,Data!AL:AL,0))</f>
        <v>0</v>
      </c>
      <c r="D142" s="9">
        <f>INDEX(Data!N:N,MATCH('Sum up'!P142,Data!AL:AL,0))</f>
        <v>0</v>
      </c>
      <c r="E142" s="2" t="e">
        <f>INDEX(Data!T:T,MATCH($O142,Data!$AK:$AK,0))</f>
        <v>#N/A</v>
      </c>
      <c r="F142" s="2" t="e">
        <f>INDEX(Data!P:P,MATCH($O142,Data!$AK:$AK,0))</f>
        <v>#N/A</v>
      </c>
      <c r="G142" s="2" t="e">
        <f>INDEX(Data!Z:Z,MATCH($O142,Data!$AK:$AK,0))</f>
        <v>#N/A</v>
      </c>
      <c r="H142" s="2" t="e">
        <f>INDEX(Data!AA:AA,MATCH($O142,Data!$AK:$AK,0))</f>
        <v>#N/A</v>
      </c>
      <c r="I142" s="2" t="e">
        <f>INDEX(Data!AB:AB,MATCH($O142,Data!$AK:$AK,0))</f>
        <v>#N/A</v>
      </c>
      <c r="J142" s="2" t="e">
        <f>INDEX(Data!W:W,MATCH($O142,Data!$AK:$AK,0))</f>
        <v>#N/A</v>
      </c>
      <c r="K142" s="2" t="e">
        <f>INDEX(Data!X:X,MATCH($O142,Data!$AK:$AK,0))</f>
        <v>#N/A</v>
      </c>
      <c r="L142" s="2" t="e">
        <f>INDEX(Data!AC:AC,MATCH($O142,Data!$AK:$AK,0))</f>
        <v>#N/A</v>
      </c>
      <c r="M142" s="2" t="e">
        <f>INDEX(Data!AE:AE,MATCH($O142,Data!$AK:$AK,0))</f>
        <v>#N/A</v>
      </c>
      <c r="N142" s="2" t="e">
        <f>INDEX(Data!Q:Q,MATCH($O142,Data!$AK:$AK,0))</f>
        <v>#N/A</v>
      </c>
      <c r="P142" s="12" t="str">
        <f>_xlfn.CONCAT(B142,O142)</f>
        <v>NCL</v>
      </c>
    </row>
    <row r="143" spans="1:16" x14ac:dyDescent="0.25">
      <c r="A143" s="12">
        <v>142</v>
      </c>
      <c r="B143" t="s">
        <v>46</v>
      </c>
      <c r="C143" s="10">
        <f>INDEX(Data!L:L,MATCH('Sum up'!P143,Data!AL:AL,0))</f>
        <v>0</v>
      </c>
      <c r="D143" s="10">
        <f>INDEX(Data!N:N,MATCH('Sum up'!P143,Data!AL:AL,0))</f>
        <v>0</v>
      </c>
      <c r="E143" t="e">
        <f>INDEX(Data!T:T,MATCH($O143,Data!$AK:$AK,0))</f>
        <v>#N/A</v>
      </c>
      <c r="F143" t="e">
        <f>INDEX(Data!P:P,MATCH($O143,Data!$AK:$AK,0))</f>
        <v>#N/A</v>
      </c>
      <c r="G143" t="e">
        <f>INDEX(Data!Z:Z,MATCH($O143,Data!$AK:$AK,0))</f>
        <v>#N/A</v>
      </c>
      <c r="H143" t="e">
        <f>INDEX(Data!AA:AA,MATCH($O143,Data!$AK:$AK,0))</f>
        <v>#N/A</v>
      </c>
      <c r="I143" t="e">
        <f>INDEX(Data!AB:AB,MATCH($O143,Data!$AK:$AK,0))</f>
        <v>#N/A</v>
      </c>
      <c r="J143" t="e">
        <f>INDEX(Data!W:W,MATCH($O143,Data!$AK:$AK,0))</f>
        <v>#N/A</v>
      </c>
      <c r="K143" t="e">
        <f>INDEX(Data!X:X,MATCH($O143,Data!$AK:$AK,0))</f>
        <v>#N/A</v>
      </c>
      <c r="L143" t="e">
        <f>INDEX(Data!AC:AC,MATCH($O143,Data!$AK:$AK,0))</f>
        <v>#N/A</v>
      </c>
      <c r="M143" t="e">
        <f>INDEX(Data!AE:AE,MATCH($O143,Data!$AK:$AK,0))</f>
        <v>#N/A</v>
      </c>
      <c r="N143" t="e">
        <f>INDEX(Data!Q:Q,MATCH($O143,Data!$AK:$AK,0))</f>
        <v>#N/A</v>
      </c>
      <c r="P143" s="12" t="str">
        <f>_xlfn.CONCAT(B143,O142)</f>
        <v>CL</v>
      </c>
    </row>
    <row r="144" spans="1:16" x14ac:dyDescent="0.25">
      <c r="A144" s="12">
        <v>143</v>
      </c>
      <c r="B144" t="s">
        <v>47</v>
      </c>
      <c r="C144" s="10">
        <f>INDEX(Data!L:L,MATCH('Sum up'!P144,Data!AL:AL,0))</f>
        <v>0</v>
      </c>
      <c r="D144" s="10">
        <f>INDEX(Data!N:N,MATCH('Sum up'!P144,Data!AL:AL,0))</f>
        <v>0</v>
      </c>
      <c r="E144" t="e">
        <f>INDEX(Data!T:T,MATCH($O144,Data!$AK:$AK,0))</f>
        <v>#N/A</v>
      </c>
      <c r="F144" t="e">
        <f>INDEX(Data!P:P,MATCH($O144,Data!$AK:$AK,0))</f>
        <v>#N/A</v>
      </c>
      <c r="G144" t="e">
        <f>INDEX(Data!Z:Z,MATCH($O144,Data!$AK:$AK,0))</f>
        <v>#N/A</v>
      </c>
      <c r="H144" t="e">
        <f>INDEX(Data!AA:AA,MATCH($O144,Data!$AK:$AK,0))</f>
        <v>#N/A</v>
      </c>
      <c r="I144" t="e">
        <f>INDEX(Data!AB:AB,MATCH($O144,Data!$AK:$AK,0))</f>
        <v>#N/A</v>
      </c>
      <c r="J144" t="e">
        <f>INDEX(Data!W:W,MATCH($O144,Data!$AK:$AK,0))</f>
        <v>#N/A</v>
      </c>
      <c r="K144" t="e">
        <f>INDEX(Data!X:X,MATCH($O144,Data!$AK:$AK,0))</f>
        <v>#N/A</v>
      </c>
      <c r="L144" t="e">
        <f>INDEX(Data!AC:AC,MATCH($O144,Data!$AK:$AK,0))</f>
        <v>#N/A</v>
      </c>
      <c r="M144" t="e">
        <f>INDEX(Data!AE:AE,MATCH($O144,Data!$AK:$AK,0))</f>
        <v>#N/A</v>
      </c>
      <c r="N144" t="e">
        <f>INDEX(Data!Q:Q,MATCH($O144,Data!$AK:$AK,0))</f>
        <v>#N/A</v>
      </c>
      <c r="P144" s="12" t="str">
        <f>_xlfn.CONCAT(B144,O142)</f>
        <v>ACL</v>
      </c>
    </row>
    <row r="145" spans="1:16" x14ac:dyDescent="0.25">
      <c r="A145" s="12">
        <v>144</v>
      </c>
      <c r="B145" t="s">
        <v>48</v>
      </c>
      <c r="C145" s="10">
        <f>INDEX(Data!L:L,MATCH('Sum up'!P145,Data!AL:AL,0))</f>
        <v>0</v>
      </c>
      <c r="D145" s="10">
        <f>INDEX(Data!N:N,MATCH('Sum up'!P145,Data!AL:AL,0))</f>
        <v>0</v>
      </c>
      <c r="E145" t="e">
        <f>INDEX(Data!T:T,MATCH($O145,Data!$AK:$AK,0))</f>
        <v>#N/A</v>
      </c>
      <c r="F145" t="e">
        <f>INDEX(Data!P:P,MATCH($O145,Data!$AK:$AK,0))</f>
        <v>#N/A</v>
      </c>
      <c r="G145" t="e">
        <f>INDEX(Data!Z:Z,MATCH($O145,Data!$AK:$AK,0))</f>
        <v>#N/A</v>
      </c>
      <c r="H145" t="e">
        <f>INDEX(Data!AA:AA,MATCH($O145,Data!$AK:$AK,0))</f>
        <v>#N/A</v>
      </c>
      <c r="I145" t="e">
        <f>INDEX(Data!AB:AB,MATCH($O145,Data!$AK:$AK,0))</f>
        <v>#N/A</v>
      </c>
      <c r="J145" t="e">
        <f>INDEX(Data!W:W,MATCH($O145,Data!$AK:$AK,0))</f>
        <v>#N/A</v>
      </c>
      <c r="K145" t="e">
        <f>INDEX(Data!X:X,MATCH($O145,Data!$AK:$AK,0))</f>
        <v>#N/A</v>
      </c>
      <c r="L145" t="e">
        <f>INDEX(Data!AC:AC,MATCH($O145,Data!$AK:$AK,0))</f>
        <v>#N/A</v>
      </c>
      <c r="M145" t="e">
        <f>INDEX(Data!AE:AE,MATCH($O145,Data!$AK:$AK,0))</f>
        <v>#N/A</v>
      </c>
      <c r="N145" t="e">
        <f>INDEX(Data!Q:Q,MATCH($O145,Data!$AK:$AK,0))</f>
        <v>#N/A</v>
      </c>
      <c r="P145" s="12" t="str">
        <f>_xlfn.CONCAT(B145,O142)</f>
        <v>SPCL</v>
      </c>
    </row>
    <row r="146" spans="1:16" x14ac:dyDescent="0.25">
      <c r="A146" s="13">
        <v>145</v>
      </c>
      <c r="B146" s="1" t="s">
        <v>49</v>
      </c>
      <c r="C146" s="11">
        <f>INDEX(Data!L:L,MATCH('Sum up'!P146,Data!AL:AL,0))</f>
        <v>0</v>
      </c>
      <c r="D146" s="11">
        <f>INDEX(Data!N:N,MATCH('Sum up'!P146,Data!AL:AL,0))</f>
        <v>0</v>
      </c>
      <c r="E146" s="1" t="e">
        <f>INDEX(Data!T:T,MATCH($O146,Data!$AK:$AK,0))</f>
        <v>#N/A</v>
      </c>
      <c r="F146" s="1" t="e">
        <f>INDEX(Data!P:P,MATCH($O146,Data!$AK:$AK,0))</f>
        <v>#N/A</v>
      </c>
      <c r="G146" s="1" t="e">
        <f>INDEX(Data!Z:Z,MATCH($O146,Data!$AK:$AK,0))</f>
        <v>#N/A</v>
      </c>
      <c r="H146" s="1" t="e">
        <f>INDEX(Data!AA:AA,MATCH($O146,Data!$AK:$AK,0))</f>
        <v>#N/A</v>
      </c>
      <c r="I146" s="1" t="e">
        <f>INDEX(Data!AB:AB,MATCH($O146,Data!$AK:$AK,0))</f>
        <v>#N/A</v>
      </c>
      <c r="J146" s="1" t="e">
        <f>INDEX(Data!W:W,MATCH($O146,Data!$AK:$AK,0))</f>
        <v>#N/A</v>
      </c>
      <c r="K146" s="1" t="e">
        <f>INDEX(Data!X:X,MATCH($O146,Data!$AK:$AK,0))</f>
        <v>#N/A</v>
      </c>
      <c r="L146" s="1" t="e">
        <f>INDEX(Data!AC:AC,MATCH($O146,Data!$AK:$AK,0))</f>
        <v>#N/A</v>
      </c>
      <c r="M146" s="1" t="e">
        <f>INDEX(Data!AE:AE,MATCH($O146,Data!$AK:$AK,0))</f>
        <v>#N/A</v>
      </c>
      <c r="N146" s="1" t="e">
        <f>INDEX(Data!Q:Q,MATCH($O146,Data!$AK:$AK,0))</f>
        <v>#N/A</v>
      </c>
      <c r="O146" s="1"/>
      <c r="P146" s="13" t="str">
        <f>_xlfn.CONCAT(B146,O142)</f>
        <v>SPACL</v>
      </c>
    </row>
    <row r="147" spans="1:16" x14ac:dyDescent="0.25">
      <c r="A147" s="12">
        <v>146</v>
      </c>
      <c r="B147" s="2" t="s">
        <v>45</v>
      </c>
      <c r="C147" s="9">
        <f>INDEX(Data!L:L,MATCH('Sum up'!P147,Data!AL:AL,0))</f>
        <v>0</v>
      </c>
      <c r="D147" s="9">
        <f>INDEX(Data!N:N,MATCH('Sum up'!P147,Data!AL:AL,0))</f>
        <v>0</v>
      </c>
      <c r="E147" s="2" t="e">
        <f>INDEX(Data!T:T,MATCH($O147,Data!$AK:$AK,0))</f>
        <v>#N/A</v>
      </c>
      <c r="F147" s="2" t="e">
        <f>INDEX(Data!P:P,MATCH($O147,Data!$AK:$AK,0))</f>
        <v>#N/A</v>
      </c>
      <c r="G147" s="2" t="e">
        <f>INDEX(Data!Z:Z,MATCH($O147,Data!$AK:$AK,0))</f>
        <v>#N/A</v>
      </c>
      <c r="H147" s="2" t="e">
        <f>INDEX(Data!AA:AA,MATCH($O147,Data!$AK:$AK,0))</f>
        <v>#N/A</v>
      </c>
      <c r="I147" s="2" t="e">
        <f>INDEX(Data!AB:AB,MATCH($O147,Data!$AK:$AK,0))</f>
        <v>#N/A</v>
      </c>
      <c r="J147" s="2" t="e">
        <f>INDEX(Data!W:W,MATCH($O147,Data!$AK:$AK,0))</f>
        <v>#N/A</v>
      </c>
      <c r="K147" s="2" t="e">
        <f>INDEX(Data!X:X,MATCH($O147,Data!$AK:$AK,0))</f>
        <v>#N/A</v>
      </c>
      <c r="L147" s="2" t="e">
        <f>INDEX(Data!AC:AC,MATCH($O147,Data!$AK:$AK,0))</f>
        <v>#N/A</v>
      </c>
      <c r="M147" s="2" t="e">
        <f>INDEX(Data!AE:AE,MATCH($O147,Data!$AK:$AK,0))</f>
        <v>#N/A</v>
      </c>
      <c r="N147" s="2" t="e">
        <f>INDEX(Data!Q:Q,MATCH($O147,Data!$AK:$AK,0))</f>
        <v>#N/A</v>
      </c>
      <c r="P147" s="12" t="str">
        <f>_xlfn.CONCAT(B147,O147)</f>
        <v>NCL</v>
      </c>
    </row>
    <row r="148" spans="1:16" x14ac:dyDescent="0.25">
      <c r="A148" s="12">
        <v>147</v>
      </c>
      <c r="B148" t="s">
        <v>46</v>
      </c>
      <c r="C148" s="10">
        <f>INDEX(Data!L:L,MATCH('Sum up'!P148,Data!AL:AL,0))</f>
        <v>0</v>
      </c>
      <c r="D148" s="10">
        <f>INDEX(Data!N:N,MATCH('Sum up'!P148,Data!AL:AL,0))</f>
        <v>0</v>
      </c>
      <c r="E148" t="e">
        <f>INDEX(Data!T:T,MATCH($O148,Data!$AK:$AK,0))</f>
        <v>#N/A</v>
      </c>
      <c r="F148" t="e">
        <f>INDEX(Data!P:P,MATCH($O148,Data!$AK:$AK,0))</f>
        <v>#N/A</v>
      </c>
      <c r="G148" t="e">
        <f>INDEX(Data!Z:Z,MATCH($O148,Data!$AK:$AK,0))</f>
        <v>#N/A</v>
      </c>
      <c r="H148" t="e">
        <f>INDEX(Data!AA:AA,MATCH($O148,Data!$AK:$AK,0))</f>
        <v>#N/A</v>
      </c>
      <c r="I148" t="e">
        <f>INDEX(Data!AB:AB,MATCH($O148,Data!$AK:$AK,0))</f>
        <v>#N/A</v>
      </c>
      <c r="J148" t="e">
        <f>INDEX(Data!W:W,MATCH($O148,Data!$AK:$AK,0))</f>
        <v>#N/A</v>
      </c>
      <c r="K148" t="e">
        <f>INDEX(Data!X:X,MATCH($O148,Data!$AK:$AK,0))</f>
        <v>#N/A</v>
      </c>
      <c r="L148" t="e">
        <f>INDEX(Data!AC:AC,MATCH($O148,Data!$AK:$AK,0))</f>
        <v>#N/A</v>
      </c>
      <c r="M148" t="e">
        <f>INDEX(Data!AE:AE,MATCH($O148,Data!$AK:$AK,0))</f>
        <v>#N/A</v>
      </c>
      <c r="N148" t="e">
        <f>INDEX(Data!Q:Q,MATCH($O148,Data!$AK:$AK,0))</f>
        <v>#N/A</v>
      </c>
      <c r="P148" s="12" t="str">
        <f>_xlfn.CONCAT(B148,O147)</f>
        <v>CL</v>
      </c>
    </row>
    <row r="149" spans="1:16" x14ac:dyDescent="0.25">
      <c r="A149" s="12">
        <v>148</v>
      </c>
      <c r="B149" t="s">
        <v>47</v>
      </c>
      <c r="C149" s="10">
        <f>INDEX(Data!L:L,MATCH('Sum up'!P149,Data!AL:AL,0))</f>
        <v>0</v>
      </c>
      <c r="D149" s="10">
        <f>INDEX(Data!N:N,MATCH('Sum up'!P149,Data!AL:AL,0))</f>
        <v>0</v>
      </c>
      <c r="E149" t="e">
        <f>INDEX(Data!T:T,MATCH($O149,Data!$AK:$AK,0))</f>
        <v>#N/A</v>
      </c>
      <c r="F149" t="e">
        <f>INDEX(Data!P:P,MATCH($O149,Data!$AK:$AK,0))</f>
        <v>#N/A</v>
      </c>
      <c r="G149" t="e">
        <f>INDEX(Data!Z:Z,MATCH($O149,Data!$AK:$AK,0))</f>
        <v>#N/A</v>
      </c>
      <c r="H149" t="e">
        <f>INDEX(Data!AA:AA,MATCH($O149,Data!$AK:$AK,0))</f>
        <v>#N/A</v>
      </c>
      <c r="I149" t="e">
        <f>INDEX(Data!AB:AB,MATCH($O149,Data!$AK:$AK,0))</f>
        <v>#N/A</v>
      </c>
      <c r="J149" t="e">
        <f>INDEX(Data!W:W,MATCH($O149,Data!$AK:$AK,0))</f>
        <v>#N/A</v>
      </c>
      <c r="K149" t="e">
        <f>INDEX(Data!X:X,MATCH($O149,Data!$AK:$AK,0))</f>
        <v>#N/A</v>
      </c>
      <c r="L149" t="e">
        <f>INDEX(Data!AC:AC,MATCH($O149,Data!$AK:$AK,0))</f>
        <v>#N/A</v>
      </c>
      <c r="M149" t="e">
        <f>INDEX(Data!AE:AE,MATCH($O149,Data!$AK:$AK,0))</f>
        <v>#N/A</v>
      </c>
      <c r="N149" t="e">
        <f>INDEX(Data!Q:Q,MATCH($O149,Data!$AK:$AK,0))</f>
        <v>#N/A</v>
      </c>
      <c r="P149" s="12" t="str">
        <f>_xlfn.CONCAT(B149,O147)</f>
        <v>ACL</v>
      </c>
    </row>
    <row r="150" spans="1:16" x14ac:dyDescent="0.25">
      <c r="A150" s="12">
        <v>149</v>
      </c>
      <c r="B150" t="s">
        <v>48</v>
      </c>
      <c r="C150" s="10">
        <f>INDEX(Data!L:L,MATCH('Sum up'!P150,Data!AL:AL,0))</f>
        <v>0</v>
      </c>
      <c r="D150" s="10">
        <f>INDEX(Data!N:N,MATCH('Sum up'!P150,Data!AL:AL,0))</f>
        <v>0</v>
      </c>
      <c r="E150" t="e">
        <f>INDEX(Data!T:T,MATCH($O150,Data!$AK:$AK,0))</f>
        <v>#N/A</v>
      </c>
      <c r="F150" t="e">
        <f>INDEX(Data!P:P,MATCH($O150,Data!$AK:$AK,0))</f>
        <v>#N/A</v>
      </c>
      <c r="G150" t="e">
        <f>INDEX(Data!Z:Z,MATCH($O150,Data!$AK:$AK,0))</f>
        <v>#N/A</v>
      </c>
      <c r="H150" t="e">
        <f>INDEX(Data!AA:AA,MATCH($O150,Data!$AK:$AK,0))</f>
        <v>#N/A</v>
      </c>
      <c r="I150" t="e">
        <f>INDEX(Data!AB:AB,MATCH($O150,Data!$AK:$AK,0))</f>
        <v>#N/A</v>
      </c>
      <c r="J150" t="e">
        <f>INDEX(Data!W:W,MATCH($O150,Data!$AK:$AK,0))</f>
        <v>#N/A</v>
      </c>
      <c r="K150" t="e">
        <f>INDEX(Data!X:X,MATCH($O150,Data!$AK:$AK,0))</f>
        <v>#N/A</v>
      </c>
      <c r="L150" t="e">
        <f>INDEX(Data!AC:AC,MATCH($O150,Data!$AK:$AK,0))</f>
        <v>#N/A</v>
      </c>
      <c r="M150" t="e">
        <f>INDEX(Data!AE:AE,MATCH($O150,Data!$AK:$AK,0))</f>
        <v>#N/A</v>
      </c>
      <c r="N150" t="e">
        <f>INDEX(Data!Q:Q,MATCH($O150,Data!$AK:$AK,0))</f>
        <v>#N/A</v>
      </c>
      <c r="P150" s="12" t="str">
        <f>_xlfn.CONCAT(B150,O147)</f>
        <v>SPCL</v>
      </c>
    </row>
    <row r="151" spans="1:16" x14ac:dyDescent="0.25">
      <c r="A151" s="13">
        <v>150</v>
      </c>
      <c r="B151" s="1" t="s">
        <v>49</v>
      </c>
      <c r="C151" s="11">
        <f>INDEX(Data!L:L,MATCH('Sum up'!P151,Data!AL:AL,0))</f>
        <v>0</v>
      </c>
      <c r="D151" s="11">
        <f>INDEX(Data!N:N,MATCH('Sum up'!P151,Data!AL:AL,0))</f>
        <v>0</v>
      </c>
      <c r="E151" s="1" t="e">
        <f>INDEX(Data!T:T,MATCH($O151,Data!$AK:$AK,0))</f>
        <v>#N/A</v>
      </c>
      <c r="F151" s="1" t="e">
        <f>INDEX(Data!P:P,MATCH($O151,Data!$AK:$AK,0))</f>
        <v>#N/A</v>
      </c>
      <c r="G151" s="1" t="e">
        <f>INDEX(Data!Z:Z,MATCH($O151,Data!$AK:$AK,0))</f>
        <v>#N/A</v>
      </c>
      <c r="H151" s="1" t="e">
        <f>INDEX(Data!AA:AA,MATCH($O151,Data!$AK:$AK,0))</f>
        <v>#N/A</v>
      </c>
      <c r="I151" s="1" t="e">
        <f>INDEX(Data!AB:AB,MATCH($O151,Data!$AK:$AK,0))</f>
        <v>#N/A</v>
      </c>
      <c r="J151" s="1" t="e">
        <f>INDEX(Data!W:W,MATCH($O151,Data!$AK:$AK,0))</f>
        <v>#N/A</v>
      </c>
      <c r="K151" s="1" t="e">
        <f>INDEX(Data!X:X,MATCH($O151,Data!$AK:$AK,0))</f>
        <v>#N/A</v>
      </c>
      <c r="L151" s="1" t="e">
        <f>INDEX(Data!AC:AC,MATCH($O151,Data!$AK:$AK,0))</f>
        <v>#N/A</v>
      </c>
      <c r="M151" s="1" t="e">
        <f>INDEX(Data!AE:AE,MATCH($O151,Data!$AK:$AK,0))</f>
        <v>#N/A</v>
      </c>
      <c r="N151" s="1" t="e">
        <f>INDEX(Data!Q:Q,MATCH($O151,Data!$AK:$AK,0))</f>
        <v>#N/A</v>
      </c>
      <c r="O151" s="1"/>
      <c r="P151" s="13" t="str">
        <f>_xlfn.CONCAT(B151,O147)</f>
        <v>SPACL</v>
      </c>
    </row>
    <row r="152" spans="1:16" x14ac:dyDescent="0.25">
      <c r="A152" s="12">
        <v>151</v>
      </c>
      <c r="B152" s="2" t="s">
        <v>45</v>
      </c>
      <c r="C152" s="9">
        <f>INDEX(Data!L:L,MATCH('Sum up'!P152,Data!AL:AL,0))</f>
        <v>0</v>
      </c>
      <c r="D152" s="9">
        <f>INDEX(Data!N:N,MATCH('Sum up'!P152,Data!AL:AL,0))</f>
        <v>0</v>
      </c>
      <c r="E152" s="2" t="e">
        <f>INDEX(Data!T:T,MATCH($O152,Data!$AK:$AK,0))</f>
        <v>#N/A</v>
      </c>
      <c r="F152" s="2" t="e">
        <f>INDEX(Data!P:P,MATCH($O152,Data!$AK:$AK,0))</f>
        <v>#N/A</v>
      </c>
      <c r="G152" s="2" t="e">
        <f>INDEX(Data!Z:Z,MATCH($O152,Data!$AK:$AK,0))</f>
        <v>#N/A</v>
      </c>
      <c r="H152" s="2" t="e">
        <f>INDEX(Data!AA:AA,MATCH($O152,Data!$AK:$AK,0))</f>
        <v>#N/A</v>
      </c>
      <c r="I152" s="2" t="e">
        <f>INDEX(Data!AB:AB,MATCH($O152,Data!$AK:$AK,0))</f>
        <v>#N/A</v>
      </c>
      <c r="J152" s="2" t="e">
        <f>INDEX(Data!W:W,MATCH($O152,Data!$AK:$AK,0))</f>
        <v>#N/A</v>
      </c>
      <c r="K152" s="2" t="e">
        <f>INDEX(Data!X:X,MATCH($O152,Data!$AK:$AK,0))</f>
        <v>#N/A</v>
      </c>
      <c r="L152" s="2" t="e">
        <f>INDEX(Data!AC:AC,MATCH($O152,Data!$AK:$AK,0))</f>
        <v>#N/A</v>
      </c>
      <c r="M152" s="2" t="e">
        <f>INDEX(Data!AE:AE,MATCH($O152,Data!$AK:$AK,0))</f>
        <v>#N/A</v>
      </c>
      <c r="N152" s="2" t="e">
        <f>INDEX(Data!Q:Q,MATCH($O152,Data!$AK:$AK,0))</f>
        <v>#N/A</v>
      </c>
      <c r="P152" s="12" t="str">
        <f>_xlfn.CONCAT(B152,O152)</f>
        <v>NCL</v>
      </c>
    </row>
    <row r="153" spans="1:16" x14ac:dyDescent="0.25">
      <c r="A153" s="12">
        <v>152</v>
      </c>
      <c r="B153" t="s">
        <v>46</v>
      </c>
      <c r="C153" s="10">
        <f>INDEX(Data!L:L,MATCH('Sum up'!P153,Data!AL:AL,0))</f>
        <v>0</v>
      </c>
      <c r="D153" s="10">
        <f>INDEX(Data!N:N,MATCH('Sum up'!P153,Data!AL:AL,0))</f>
        <v>0</v>
      </c>
      <c r="E153" t="e">
        <f>INDEX(Data!T:T,MATCH($O153,Data!$AK:$AK,0))</f>
        <v>#N/A</v>
      </c>
      <c r="F153" t="e">
        <f>INDEX(Data!P:P,MATCH($O153,Data!$AK:$AK,0))</f>
        <v>#N/A</v>
      </c>
      <c r="G153" t="e">
        <f>INDEX(Data!Z:Z,MATCH($O153,Data!$AK:$AK,0))</f>
        <v>#N/A</v>
      </c>
      <c r="H153" t="e">
        <f>INDEX(Data!AA:AA,MATCH($O153,Data!$AK:$AK,0))</f>
        <v>#N/A</v>
      </c>
      <c r="I153" t="e">
        <f>INDEX(Data!AB:AB,MATCH($O153,Data!$AK:$AK,0))</f>
        <v>#N/A</v>
      </c>
      <c r="J153" t="e">
        <f>INDEX(Data!W:W,MATCH($O153,Data!$AK:$AK,0))</f>
        <v>#N/A</v>
      </c>
      <c r="K153" t="e">
        <f>INDEX(Data!X:X,MATCH($O153,Data!$AK:$AK,0))</f>
        <v>#N/A</v>
      </c>
      <c r="L153" t="e">
        <f>INDEX(Data!AC:AC,MATCH($O153,Data!$AK:$AK,0))</f>
        <v>#N/A</v>
      </c>
      <c r="M153" t="e">
        <f>INDEX(Data!AE:AE,MATCH($O153,Data!$AK:$AK,0))</f>
        <v>#N/A</v>
      </c>
      <c r="N153" t="e">
        <f>INDEX(Data!Q:Q,MATCH($O153,Data!$AK:$AK,0))</f>
        <v>#N/A</v>
      </c>
      <c r="P153" s="12" t="str">
        <f>_xlfn.CONCAT(B153,O152)</f>
        <v>CL</v>
      </c>
    </row>
    <row r="154" spans="1:16" x14ac:dyDescent="0.25">
      <c r="A154" s="12">
        <v>153</v>
      </c>
      <c r="B154" t="s">
        <v>47</v>
      </c>
      <c r="C154" s="10">
        <f>INDEX(Data!L:L,MATCH('Sum up'!P154,Data!AL:AL,0))</f>
        <v>0</v>
      </c>
      <c r="D154" s="10">
        <f>INDEX(Data!N:N,MATCH('Sum up'!P154,Data!AL:AL,0))</f>
        <v>0</v>
      </c>
      <c r="E154" t="e">
        <f>INDEX(Data!T:T,MATCH($O154,Data!$AK:$AK,0))</f>
        <v>#N/A</v>
      </c>
      <c r="F154" t="e">
        <f>INDEX(Data!P:P,MATCH($O154,Data!$AK:$AK,0))</f>
        <v>#N/A</v>
      </c>
      <c r="G154" t="e">
        <f>INDEX(Data!Z:Z,MATCH($O154,Data!$AK:$AK,0))</f>
        <v>#N/A</v>
      </c>
      <c r="H154" t="e">
        <f>INDEX(Data!AA:AA,MATCH($O154,Data!$AK:$AK,0))</f>
        <v>#N/A</v>
      </c>
      <c r="I154" t="e">
        <f>INDEX(Data!AB:AB,MATCH($O154,Data!$AK:$AK,0))</f>
        <v>#N/A</v>
      </c>
      <c r="J154" t="e">
        <f>INDEX(Data!W:W,MATCH($O154,Data!$AK:$AK,0))</f>
        <v>#N/A</v>
      </c>
      <c r="K154" t="e">
        <f>INDEX(Data!X:X,MATCH($O154,Data!$AK:$AK,0))</f>
        <v>#N/A</v>
      </c>
      <c r="L154" t="e">
        <f>INDEX(Data!AC:AC,MATCH($O154,Data!$AK:$AK,0))</f>
        <v>#N/A</v>
      </c>
      <c r="M154" t="e">
        <f>INDEX(Data!AE:AE,MATCH($O154,Data!$AK:$AK,0))</f>
        <v>#N/A</v>
      </c>
      <c r="N154" t="e">
        <f>INDEX(Data!Q:Q,MATCH($O154,Data!$AK:$AK,0))</f>
        <v>#N/A</v>
      </c>
      <c r="P154" s="12" t="str">
        <f>_xlfn.CONCAT(B154,O152)</f>
        <v>ACL</v>
      </c>
    </row>
    <row r="155" spans="1:16" x14ac:dyDescent="0.25">
      <c r="A155" s="12">
        <v>154</v>
      </c>
      <c r="B155" t="s">
        <v>48</v>
      </c>
      <c r="C155" s="10">
        <f>INDEX(Data!L:L,MATCH('Sum up'!P155,Data!AL:AL,0))</f>
        <v>0</v>
      </c>
      <c r="D155" s="10">
        <f>INDEX(Data!N:N,MATCH('Sum up'!P155,Data!AL:AL,0))</f>
        <v>0</v>
      </c>
      <c r="E155" t="e">
        <f>INDEX(Data!T:T,MATCH($O155,Data!$AK:$AK,0))</f>
        <v>#N/A</v>
      </c>
      <c r="F155" t="e">
        <f>INDEX(Data!P:P,MATCH($O155,Data!$AK:$AK,0))</f>
        <v>#N/A</v>
      </c>
      <c r="G155" t="e">
        <f>INDEX(Data!Z:Z,MATCH($O155,Data!$AK:$AK,0))</f>
        <v>#N/A</v>
      </c>
      <c r="H155" t="e">
        <f>INDEX(Data!AA:AA,MATCH($O155,Data!$AK:$AK,0))</f>
        <v>#N/A</v>
      </c>
      <c r="I155" t="e">
        <f>INDEX(Data!AB:AB,MATCH($O155,Data!$AK:$AK,0))</f>
        <v>#N/A</v>
      </c>
      <c r="J155" t="e">
        <f>INDEX(Data!W:W,MATCH($O155,Data!$AK:$AK,0))</f>
        <v>#N/A</v>
      </c>
      <c r="K155" t="e">
        <f>INDEX(Data!X:X,MATCH($O155,Data!$AK:$AK,0))</f>
        <v>#N/A</v>
      </c>
      <c r="L155" t="e">
        <f>INDEX(Data!AC:AC,MATCH($O155,Data!$AK:$AK,0))</f>
        <v>#N/A</v>
      </c>
      <c r="M155" t="e">
        <f>INDEX(Data!AE:AE,MATCH($O155,Data!$AK:$AK,0))</f>
        <v>#N/A</v>
      </c>
      <c r="N155" t="e">
        <f>INDEX(Data!Q:Q,MATCH($O155,Data!$AK:$AK,0))</f>
        <v>#N/A</v>
      </c>
      <c r="P155" s="12" t="str">
        <f>_xlfn.CONCAT(B155,O152)</f>
        <v>SPCL</v>
      </c>
    </row>
    <row r="156" spans="1:16" x14ac:dyDescent="0.25">
      <c r="A156" s="13">
        <v>155</v>
      </c>
      <c r="B156" s="1" t="s">
        <v>49</v>
      </c>
      <c r="C156" s="11">
        <f>INDEX(Data!L:L,MATCH('Sum up'!P156,Data!AL:AL,0))</f>
        <v>0</v>
      </c>
      <c r="D156" s="11">
        <f>INDEX(Data!N:N,MATCH('Sum up'!P156,Data!AL:AL,0))</f>
        <v>0</v>
      </c>
      <c r="E156" s="1" t="e">
        <f>INDEX(Data!T:T,MATCH($O156,Data!$AK:$AK,0))</f>
        <v>#N/A</v>
      </c>
      <c r="F156" s="1" t="e">
        <f>INDEX(Data!P:P,MATCH($O156,Data!$AK:$AK,0))</f>
        <v>#N/A</v>
      </c>
      <c r="G156" s="1" t="e">
        <f>INDEX(Data!Z:Z,MATCH($O156,Data!$AK:$AK,0))</f>
        <v>#N/A</v>
      </c>
      <c r="H156" s="1" t="e">
        <f>INDEX(Data!AA:AA,MATCH($O156,Data!$AK:$AK,0))</f>
        <v>#N/A</v>
      </c>
      <c r="I156" s="1" t="e">
        <f>INDEX(Data!AB:AB,MATCH($O156,Data!$AK:$AK,0))</f>
        <v>#N/A</v>
      </c>
      <c r="J156" s="1" t="e">
        <f>INDEX(Data!W:W,MATCH($O156,Data!$AK:$AK,0))</f>
        <v>#N/A</v>
      </c>
      <c r="K156" s="1" t="e">
        <f>INDEX(Data!X:X,MATCH($O156,Data!$AK:$AK,0))</f>
        <v>#N/A</v>
      </c>
      <c r="L156" s="1" t="e">
        <f>INDEX(Data!AC:AC,MATCH($O156,Data!$AK:$AK,0))</f>
        <v>#N/A</v>
      </c>
      <c r="M156" s="1" t="e">
        <f>INDEX(Data!AE:AE,MATCH($O156,Data!$AK:$AK,0))</f>
        <v>#N/A</v>
      </c>
      <c r="N156" s="1" t="e">
        <f>INDEX(Data!Q:Q,MATCH($O156,Data!$AK:$AK,0))</f>
        <v>#N/A</v>
      </c>
      <c r="O156" s="1"/>
      <c r="P156" s="13" t="str">
        <f>_xlfn.CONCAT(B156,O152)</f>
        <v>SPACL</v>
      </c>
    </row>
    <row r="157" spans="1:16" x14ac:dyDescent="0.25">
      <c r="A157" s="12">
        <v>156</v>
      </c>
      <c r="B157" s="2" t="s">
        <v>45</v>
      </c>
      <c r="C157" s="9">
        <f>INDEX(Data!L:L,MATCH('Sum up'!P157,Data!AL:AL,0))</f>
        <v>0</v>
      </c>
      <c r="D157" s="9">
        <f>INDEX(Data!N:N,MATCH('Sum up'!P157,Data!AL:AL,0))</f>
        <v>0</v>
      </c>
      <c r="E157" s="2" t="e">
        <f>INDEX(Data!T:T,MATCH($O157,Data!$AK:$AK,0))</f>
        <v>#N/A</v>
      </c>
      <c r="F157" s="2" t="e">
        <f>INDEX(Data!P:P,MATCH($O157,Data!$AK:$AK,0))</f>
        <v>#N/A</v>
      </c>
      <c r="G157" s="2" t="e">
        <f>INDEX(Data!Z:Z,MATCH($O157,Data!$AK:$AK,0))</f>
        <v>#N/A</v>
      </c>
      <c r="H157" s="2" t="e">
        <f>INDEX(Data!AA:AA,MATCH($O157,Data!$AK:$AK,0))</f>
        <v>#N/A</v>
      </c>
      <c r="I157" s="2" t="e">
        <f>INDEX(Data!AB:AB,MATCH($O157,Data!$AK:$AK,0))</f>
        <v>#N/A</v>
      </c>
      <c r="J157" s="2" t="e">
        <f>INDEX(Data!W:W,MATCH($O157,Data!$AK:$AK,0))</f>
        <v>#N/A</v>
      </c>
      <c r="K157" s="2" t="e">
        <f>INDEX(Data!X:X,MATCH($O157,Data!$AK:$AK,0))</f>
        <v>#N/A</v>
      </c>
      <c r="L157" s="2" t="e">
        <f>INDEX(Data!AC:AC,MATCH($O157,Data!$AK:$AK,0))</f>
        <v>#N/A</v>
      </c>
      <c r="M157" s="2" t="e">
        <f>INDEX(Data!AE:AE,MATCH($O157,Data!$AK:$AK,0))</f>
        <v>#N/A</v>
      </c>
      <c r="N157" s="2" t="e">
        <f>INDEX(Data!Q:Q,MATCH($O157,Data!$AK:$AK,0))</f>
        <v>#N/A</v>
      </c>
      <c r="P157" s="12" t="str">
        <f>_xlfn.CONCAT(B157,O157)</f>
        <v>NCL</v>
      </c>
    </row>
    <row r="158" spans="1:16" x14ac:dyDescent="0.25">
      <c r="A158" s="12">
        <v>157</v>
      </c>
      <c r="B158" t="s">
        <v>46</v>
      </c>
      <c r="C158" s="10">
        <f>INDEX(Data!L:L,MATCH('Sum up'!P158,Data!AL:AL,0))</f>
        <v>0</v>
      </c>
      <c r="D158" s="10">
        <f>INDEX(Data!N:N,MATCH('Sum up'!P158,Data!AL:AL,0))</f>
        <v>0</v>
      </c>
      <c r="E158" t="e">
        <f>INDEX(Data!T:T,MATCH($O158,Data!$AK:$AK,0))</f>
        <v>#N/A</v>
      </c>
      <c r="F158" t="e">
        <f>INDEX(Data!P:P,MATCH($O158,Data!$AK:$AK,0))</f>
        <v>#N/A</v>
      </c>
      <c r="G158" t="e">
        <f>INDEX(Data!Z:Z,MATCH($O158,Data!$AK:$AK,0))</f>
        <v>#N/A</v>
      </c>
      <c r="H158" t="e">
        <f>INDEX(Data!AA:AA,MATCH($O158,Data!$AK:$AK,0))</f>
        <v>#N/A</v>
      </c>
      <c r="I158" t="e">
        <f>INDEX(Data!AB:AB,MATCH($O158,Data!$AK:$AK,0))</f>
        <v>#N/A</v>
      </c>
      <c r="J158" t="e">
        <f>INDEX(Data!W:W,MATCH($O158,Data!$AK:$AK,0))</f>
        <v>#N/A</v>
      </c>
      <c r="K158" t="e">
        <f>INDEX(Data!X:X,MATCH($O158,Data!$AK:$AK,0))</f>
        <v>#N/A</v>
      </c>
      <c r="L158" t="e">
        <f>INDEX(Data!AC:AC,MATCH($O158,Data!$AK:$AK,0))</f>
        <v>#N/A</v>
      </c>
      <c r="M158" t="e">
        <f>INDEX(Data!AE:AE,MATCH($O158,Data!$AK:$AK,0))</f>
        <v>#N/A</v>
      </c>
      <c r="N158" t="e">
        <f>INDEX(Data!Q:Q,MATCH($O158,Data!$AK:$AK,0))</f>
        <v>#N/A</v>
      </c>
      <c r="P158" s="12" t="str">
        <f>_xlfn.CONCAT(B158,O157)</f>
        <v>CL</v>
      </c>
    </row>
    <row r="159" spans="1:16" x14ac:dyDescent="0.25">
      <c r="A159" s="12">
        <v>158</v>
      </c>
      <c r="B159" t="s">
        <v>47</v>
      </c>
      <c r="C159" s="10">
        <f>INDEX(Data!L:L,MATCH('Sum up'!P159,Data!AL:AL,0))</f>
        <v>0</v>
      </c>
      <c r="D159" s="10">
        <f>INDEX(Data!N:N,MATCH('Sum up'!P159,Data!AL:AL,0))</f>
        <v>0</v>
      </c>
      <c r="E159" t="e">
        <f>INDEX(Data!T:T,MATCH($O159,Data!$AK:$AK,0))</f>
        <v>#N/A</v>
      </c>
      <c r="F159" t="e">
        <f>INDEX(Data!P:P,MATCH($O159,Data!$AK:$AK,0))</f>
        <v>#N/A</v>
      </c>
      <c r="G159" t="e">
        <f>INDEX(Data!Z:Z,MATCH($O159,Data!$AK:$AK,0))</f>
        <v>#N/A</v>
      </c>
      <c r="H159" t="e">
        <f>INDEX(Data!AA:AA,MATCH($O159,Data!$AK:$AK,0))</f>
        <v>#N/A</v>
      </c>
      <c r="I159" t="e">
        <f>INDEX(Data!AB:AB,MATCH($O159,Data!$AK:$AK,0))</f>
        <v>#N/A</v>
      </c>
      <c r="J159" t="e">
        <f>INDEX(Data!W:W,MATCH($O159,Data!$AK:$AK,0))</f>
        <v>#N/A</v>
      </c>
      <c r="K159" t="e">
        <f>INDEX(Data!X:X,MATCH($O159,Data!$AK:$AK,0))</f>
        <v>#N/A</v>
      </c>
      <c r="L159" t="e">
        <f>INDEX(Data!AC:AC,MATCH($O159,Data!$AK:$AK,0))</f>
        <v>#N/A</v>
      </c>
      <c r="M159" t="e">
        <f>INDEX(Data!AE:AE,MATCH($O159,Data!$AK:$AK,0))</f>
        <v>#N/A</v>
      </c>
      <c r="N159" t="e">
        <f>INDEX(Data!Q:Q,MATCH($O159,Data!$AK:$AK,0))</f>
        <v>#N/A</v>
      </c>
      <c r="P159" s="12" t="str">
        <f>_xlfn.CONCAT(B159,O157)</f>
        <v>ACL</v>
      </c>
    </row>
    <row r="160" spans="1:16" x14ac:dyDescent="0.25">
      <c r="A160" s="12">
        <v>159</v>
      </c>
      <c r="B160" t="s">
        <v>48</v>
      </c>
      <c r="C160" s="10">
        <f>INDEX(Data!L:L,MATCH('Sum up'!P160,Data!AL:AL,0))</f>
        <v>0</v>
      </c>
      <c r="D160" s="10">
        <f>INDEX(Data!N:N,MATCH('Sum up'!P160,Data!AL:AL,0))</f>
        <v>0</v>
      </c>
      <c r="E160" t="e">
        <f>INDEX(Data!T:T,MATCH($O160,Data!$AK:$AK,0))</f>
        <v>#N/A</v>
      </c>
      <c r="F160" t="e">
        <f>INDEX(Data!P:P,MATCH($O160,Data!$AK:$AK,0))</f>
        <v>#N/A</v>
      </c>
      <c r="G160" t="e">
        <f>INDEX(Data!Z:Z,MATCH($O160,Data!$AK:$AK,0))</f>
        <v>#N/A</v>
      </c>
      <c r="H160" t="e">
        <f>INDEX(Data!AA:AA,MATCH($O160,Data!$AK:$AK,0))</f>
        <v>#N/A</v>
      </c>
      <c r="I160" t="e">
        <f>INDEX(Data!AB:AB,MATCH($O160,Data!$AK:$AK,0))</f>
        <v>#N/A</v>
      </c>
      <c r="J160" t="e">
        <f>INDEX(Data!W:W,MATCH($O160,Data!$AK:$AK,0))</f>
        <v>#N/A</v>
      </c>
      <c r="K160" t="e">
        <f>INDEX(Data!X:X,MATCH($O160,Data!$AK:$AK,0))</f>
        <v>#N/A</v>
      </c>
      <c r="L160" t="e">
        <f>INDEX(Data!AC:AC,MATCH($O160,Data!$AK:$AK,0))</f>
        <v>#N/A</v>
      </c>
      <c r="M160" t="e">
        <f>INDEX(Data!AE:AE,MATCH($O160,Data!$AK:$AK,0))</f>
        <v>#N/A</v>
      </c>
      <c r="N160" t="e">
        <f>INDEX(Data!Q:Q,MATCH($O160,Data!$AK:$AK,0))</f>
        <v>#N/A</v>
      </c>
      <c r="P160" s="12" t="str">
        <f>_xlfn.CONCAT(B160,O157)</f>
        <v>SPCL</v>
      </c>
    </row>
    <row r="161" spans="1:16" x14ac:dyDescent="0.25">
      <c r="A161" s="13">
        <v>160</v>
      </c>
      <c r="B161" s="1" t="s">
        <v>49</v>
      </c>
      <c r="C161" s="11">
        <f>INDEX(Data!L:L,MATCH('Sum up'!P161,Data!AL:AL,0))</f>
        <v>0</v>
      </c>
      <c r="D161" s="11">
        <f>INDEX(Data!N:N,MATCH('Sum up'!P161,Data!AL:AL,0))</f>
        <v>0</v>
      </c>
      <c r="E161" s="1" t="e">
        <f>INDEX(Data!T:T,MATCH($O161,Data!$AK:$AK,0))</f>
        <v>#N/A</v>
      </c>
      <c r="F161" s="1" t="e">
        <f>INDEX(Data!P:P,MATCH($O161,Data!$AK:$AK,0))</f>
        <v>#N/A</v>
      </c>
      <c r="G161" s="1" t="e">
        <f>INDEX(Data!Z:Z,MATCH($O161,Data!$AK:$AK,0))</f>
        <v>#N/A</v>
      </c>
      <c r="H161" s="1" t="e">
        <f>INDEX(Data!AA:AA,MATCH($O161,Data!$AK:$AK,0))</f>
        <v>#N/A</v>
      </c>
      <c r="I161" s="1" t="e">
        <f>INDEX(Data!AB:AB,MATCH($O161,Data!$AK:$AK,0))</f>
        <v>#N/A</v>
      </c>
      <c r="J161" s="1" t="e">
        <f>INDEX(Data!W:W,MATCH($O161,Data!$AK:$AK,0))</f>
        <v>#N/A</v>
      </c>
      <c r="K161" s="1" t="e">
        <f>INDEX(Data!X:X,MATCH($O161,Data!$AK:$AK,0))</f>
        <v>#N/A</v>
      </c>
      <c r="L161" s="1" t="e">
        <f>INDEX(Data!AC:AC,MATCH($O161,Data!$AK:$AK,0))</f>
        <v>#N/A</v>
      </c>
      <c r="M161" s="1" t="e">
        <f>INDEX(Data!AE:AE,MATCH($O161,Data!$AK:$AK,0))</f>
        <v>#N/A</v>
      </c>
      <c r="N161" s="1" t="e">
        <f>INDEX(Data!Q:Q,MATCH($O161,Data!$AK:$AK,0))</f>
        <v>#N/A</v>
      </c>
      <c r="O161" s="1"/>
      <c r="P161" s="13" t="str">
        <f>_xlfn.CONCAT(B161,O157)</f>
        <v>SPACL</v>
      </c>
    </row>
    <row r="162" spans="1:16" x14ac:dyDescent="0.25">
      <c r="A162" s="12">
        <v>161</v>
      </c>
      <c r="B162" s="2" t="s">
        <v>45</v>
      </c>
      <c r="C162" s="9">
        <f>INDEX(Data!L:L,MATCH('Sum up'!P162,Data!AL:AL,0))</f>
        <v>0</v>
      </c>
      <c r="D162" s="9">
        <f>INDEX(Data!N:N,MATCH('Sum up'!P162,Data!AL:AL,0))</f>
        <v>0</v>
      </c>
      <c r="E162" s="2" t="e">
        <f>INDEX(Data!T:T,MATCH($O162,Data!$AK:$AK,0))</f>
        <v>#N/A</v>
      </c>
      <c r="F162" s="2" t="e">
        <f>INDEX(Data!P:P,MATCH($O162,Data!$AK:$AK,0))</f>
        <v>#N/A</v>
      </c>
      <c r="G162" s="2" t="e">
        <f>INDEX(Data!Z:Z,MATCH($O162,Data!$AK:$AK,0))</f>
        <v>#N/A</v>
      </c>
      <c r="H162" s="2" t="e">
        <f>INDEX(Data!AA:AA,MATCH($O162,Data!$AK:$AK,0))</f>
        <v>#N/A</v>
      </c>
      <c r="I162" s="2" t="e">
        <f>INDEX(Data!AB:AB,MATCH($O162,Data!$AK:$AK,0))</f>
        <v>#N/A</v>
      </c>
      <c r="J162" s="2" t="e">
        <f>INDEX(Data!W:W,MATCH($O162,Data!$AK:$AK,0))</f>
        <v>#N/A</v>
      </c>
      <c r="K162" s="2" t="e">
        <f>INDEX(Data!X:X,MATCH($O162,Data!$AK:$AK,0))</f>
        <v>#N/A</v>
      </c>
      <c r="L162" s="2" t="e">
        <f>INDEX(Data!AC:AC,MATCH($O162,Data!$AK:$AK,0))</f>
        <v>#N/A</v>
      </c>
      <c r="M162" s="2" t="e">
        <f>INDEX(Data!AE:AE,MATCH($O162,Data!$AK:$AK,0))</f>
        <v>#N/A</v>
      </c>
      <c r="N162" s="2" t="e">
        <f>INDEX(Data!Q:Q,MATCH($O162,Data!$AK:$AK,0))</f>
        <v>#N/A</v>
      </c>
      <c r="P162" s="12" t="str">
        <f>_xlfn.CONCAT(B162,O162)</f>
        <v>NCL</v>
      </c>
    </row>
    <row r="163" spans="1:16" x14ac:dyDescent="0.25">
      <c r="A163" s="12">
        <v>162</v>
      </c>
      <c r="B163" t="s">
        <v>46</v>
      </c>
      <c r="C163" s="10">
        <f>INDEX(Data!L:L,MATCH('Sum up'!P163,Data!AL:AL,0))</f>
        <v>0</v>
      </c>
      <c r="D163" s="10">
        <f>INDEX(Data!N:N,MATCH('Sum up'!P163,Data!AL:AL,0))</f>
        <v>0</v>
      </c>
      <c r="E163" t="e">
        <f>INDEX(Data!T:T,MATCH($O163,Data!$AK:$AK,0))</f>
        <v>#N/A</v>
      </c>
      <c r="F163" t="e">
        <f>INDEX(Data!P:P,MATCH($O163,Data!$AK:$AK,0))</f>
        <v>#N/A</v>
      </c>
      <c r="G163" t="e">
        <f>INDEX(Data!Z:Z,MATCH($O163,Data!$AK:$AK,0))</f>
        <v>#N/A</v>
      </c>
      <c r="H163" t="e">
        <f>INDEX(Data!AA:AA,MATCH($O163,Data!$AK:$AK,0))</f>
        <v>#N/A</v>
      </c>
      <c r="I163" t="e">
        <f>INDEX(Data!AB:AB,MATCH($O163,Data!$AK:$AK,0))</f>
        <v>#N/A</v>
      </c>
      <c r="J163" t="e">
        <f>INDEX(Data!W:W,MATCH($O163,Data!$AK:$AK,0))</f>
        <v>#N/A</v>
      </c>
      <c r="K163" t="e">
        <f>INDEX(Data!X:X,MATCH($O163,Data!$AK:$AK,0))</f>
        <v>#N/A</v>
      </c>
      <c r="L163" t="e">
        <f>INDEX(Data!AC:AC,MATCH($O163,Data!$AK:$AK,0))</f>
        <v>#N/A</v>
      </c>
      <c r="M163" t="e">
        <f>INDEX(Data!AE:AE,MATCH($O163,Data!$AK:$AK,0))</f>
        <v>#N/A</v>
      </c>
      <c r="N163" t="e">
        <f>INDEX(Data!Q:Q,MATCH($O163,Data!$AK:$AK,0))</f>
        <v>#N/A</v>
      </c>
      <c r="P163" s="12" t="str">
        <f>_xlfn.CONCAT(B163,O162)</f>
        <v>CL</v>
      </c>
    </row>
    <row r="164" spans="1:16" x14ac:dyDescent="0.25">
      <c r="A164" s="12">
        <v>163</v>
      </c>
      <c r="B164" t="s">
        <v>47</v>
      </c>
      <c r="C164" s="10">
        <f>INDEX(Data!L:L,MATCH('Sum up'!P164,Data!AL:AL,0))</f>
        <v>0</v>
      </c>
      <c r="D164" s="10">
        <f>INDEX(Data!N:N,MATCH('Sum up'!P164,Data!AL:AL,0))</f>
        <v>0</v>
      </c>
      <c r="E164" t="e">
        <f>INDEX(Data!T:T,MATCH($O164,Data!$AK:$AK,0))</f>
        <v>#N/A</v>
      </c>
      <c r="F164" t="e">
        <f>INDEX(Data!P:P,MATCH($O164,Data!$AK:$AK,0))</f>
        <v>#N/A</v>
      </c>
      <c r="G164" t="e">
        <f>INDEX(Data!Z:Z,MATCH($O164,Data!$AK:$AK,0))</f>
        <v>#N/A</v>
      </c>
      <c r="H164" t="e">
        <f>INDEX(Data!AA:AA,MATCH($O164,Data!$AK:$AK,0))</f>
        <v>#N/A</v>
      </c>
      <c r="I164" t="e">
        <f>INDEX(Data!AB:AB,MATCH($O164,Data!$AK:$AK,0))</f>
        <v>#N/A</v>
      </c>
      <c r="J164" t="e">
        <f>INDEX(Data!W:W,MATCH($O164,Data!$AK:$AK,0))</f>
        <v>#N/A</v>
      </c>
      <c r="K164" t="e">
        <f>INDEX(Data!X:X,MATCH($O164,Data!$AK:$AK,0))</f>
        <v>#N/A</v>
      </c>
      <c r="L164" t="e">
        <f>INDEX(Data!AC:AC,MATCH($O164,Data!$AK:$AK,0))</f>
        <v>#N/A</v>
      </c>
      <c r="M164" t="e">
        <f>INDEX(Data!AE:AE,MATCH($O164,Data!$AK:$AK,0))</f>
        <v>#N/A</v>
      </c>
      <c r="N164" t="e">
        <f>INDEX(Data!Q:Q,MATCH($O164,Data!$AK:$AK,0))</f>
        <v>#N/A</v>
      </c>
      <c r="P164" s="12" t="str">
        <f>_xlfn.CONCAT(B164,O162)</f>
        <v>ACL</v>
      </c>
    </row>
    <row r="165" spans="1:16" x14ac:dyDescent="0.25">
      <c r="A165" s="12">
        <v>164</v>
      </c>
      <c r="B165" t="s">
        <v>48</v>
      </c>
      <c r="C165" s="10">
        <f>INDEX(Data!L:L,MATCH('Sum up'!P165,Data!AL:AL,0))</f>
        <v>0</v>
      </c>
      <c r="D165" s="10">
        <f>INDEX(Data!N:N,MATCH('Sum up'!P165,Data!AL:AL,0))</f>
        <v>0</v>
      </c>
      <c r="E165" t="e">
        <f>INDEX(Data!T:T,MATCH($O165,Data!$AK:$AK,0))</f>
        <v>#N/A</v>
      </c>
      <c r="F165" t="e">
        <f>INDEX(Data!P:P,MATCH($O165,Data!$AK:$AK,0))</f>
        <v>#N/A</v>
      </c>
      <c r="G165" t="e">
        <f>INDEX(Data!Z:Z,MATCH($O165,Data!$AK:$AK,0))</f>
        <v>#N/A</v>
      </c>
      <c r="H165" t="e">
        <f>INDEX(Data!AA:AA,MATCH($O165,Data!$AK:$AK,0))</f>
        <v>#N/A</v>
      </c>
      <c r="I165" t="e">
        <f>INDEX(Data!AB:AB,MATCH($O165,Data!$AK:$AK,0))</f>
        <v>#N/A</v>
      </c>
      <c r="J165" t="e">
        <f>INDEX(Data!W:W,MATCH($O165,Data!$AK:$AK,0))</f>
        <v>#N/A</v>
      </c>
      <c r="K165" t="e">
        <f>INDEX(Data!X:X,MATCH($O165,Data!$AK:$AK,0))</f>
        <v>#N/A</v>
      </c>
      <c r="L165" t="e">
        <f>INDEX(Data!AC:AC,MATCH($O165,Data!$AK:$AK,0))</f>
        <v>#N/A</v>
      </c>
      <c r="M165" t="e">
        <f>INDEX(Data!AE:AE,MATCH($O165,Data!$AK:$AK,0))</f>
        <v>#N/A</v>
      </c>
      <c r="N165" t="e">
        <f>INDEX(Data!Q:Q,MATCH($O165,Data!$AK:$AK,0))</f>
        <v>#N/A</v>
      </c>
      <c r="P165" s="12" t="str">
        <f>_xlfn.CONCAT(B165,O162)</f>
        <v>SPCL</v>
      </c>
    </row>
    <row r="166" spans="1:16" x14ac:dyDescent="0.25">
      <c r="A166" s="13">
        <v>165</v>
      </c>
      <c r="B166" s="1" t="s">
        <v>49</v>
      </c>
      <c r="C166" s="11">
        <f>INDEX(Data!L:L,MATCH('Sum up'!P166,Data!AL:AL,0))</f>
        <v>0</v>
      </c>
      <c r="D166" s="11">
        <f>INDEX(Data!N:N,MATCH('Sum up'!P166,Data!AL:AL,0))</f>
        <v>0</v>
      </c>
      <c r="E166" s="1" t="e">
        <f>INDEX(Data!T:T,MATCH($O166,Data!$AK:$AK,0))</f>
        <v>#N/A</v>
      </c>
      <c r="F166" s="1" t="e">
        <f>INDEX(Data!P:P,MATCH($O166,Data!$AK:$AK,0))</f>
        <v>#N/A</v>
      </c>
      <c r="G166" s="1" t="e">
        <f>INDEX(Data!Z:Z,MATCH($O166,Data!$AK:$AK,0))</f>
        <v>#N/A</v>
      </c>
      <c r="H166" s="1" t="e">
        <f>INDEX(Data!AA:AA,MATCH($O166,Data!$AK:$AK,0))</f>
        <v>#N/A</v>
      </c>
      <c r="I166" s="1" t="e">
        <f>INDEX(Data!AB:AB,MATCH($O166,Data!$AK:$AK,0))</f>
        <v>#N/A</v>
      </c>
      <c r="J166" s="1" t="e">
        <f>INDEX(Data!W:W,MATCH($O166,Data!$AK:$AK,0))</f>
        <v>#N/A</v>
      </c>
      <c r="K166" s="1" t="e">
        <f>INDEX(Data!X:X,MATCH($O166,Data!$AK:$AK,0))</f>
        <v>#N/A</v>
      </c>
      <c r="L166" s="1" t="e">
        <f>INDEX(Data!AC:AC,MATCH($O166,Data!$AK:$AK,0))</f>
        <v>#N/A</v>
      </c>
      <c r="M166" s="1" t="e">
        <f>INDEX(Data!AE:AE,MATCH($O166,Data!$AK:$AK,0))</f>
        <v>#N/A</v>
      </c>
      <c r="N166" s="1" t="e">
        <f>INDEX(Data!Q:Q,MATCH($O166,Data!$AK:$AK,0))</f>
        <v>#N/A</v>
      </c>
      <c r="O166" s="1"/>
      <c r="P166" s="13" t="str">
        <f>_xlfn.CONCAT(B166,O162)</f>
        <v>SPACL</v>
      </c>
    </row>
    <row r="167" spans="1:16" x14ac:dyDescent="0.25">
      <c r="A167" s="12">
        <v>166</v>
      </c>
      <c r="B167" s="2" t="s">
        <v>45</v>
      </c>
      <c r="C167" s="9">
        <f>INDEX(Data!L:L,MATCH('Sum up'!P167,Data!AL:AL,0))</f>
        <v>0</v>
      </c>
      <c r="D167" s="9">
        <f>INDEX(Data!N:N,MATCH('Sum up'!P167,Data!AL:AL,0))</f>
        <v>0</v>
      </c>
      <c r="E167" s="2" t="e">
        <f>INDEX(Data!T:T,MATCH($O167,Data!$AK:$AK,0))</f>
        <v>#N/A</v>
      </c>
      <c r="F167" s="2" t="e">
        <f>INDEX(Data!P:P,MATCH($O167,Data!$AK:$AK,0))</f>
        <v>#N/A</v>
      </c>
      <c r="G167" s="2" t="e">
        <f>INDEX(Data!Z:Z,MATCH($O167,Data!$AK:$AK,0))</f>
        <v>#N/A</v>
      </c>
      <c r="H167" s="2" t="e">
        <f>INDEX(Data!AA:AA,MATCH($O167,Data!$AK:$AK,0))</f>
        <v>#N/A</v>
      </c>
      <c r="I167" s="2" t="e">
        <f>INDEX(Data!AB:AB,MATCH($O167,Data!$AK:$AK,0))</f>
        <v>#N/A</v>
      </c>
      <c r="J167" s="2" t="e">
        <f>INDEX(Data!W:W,MATCH($O167,Data!$AK:$AK,0))</f>
        <v>#N/A</v>
      </c>
      <c r="K167" s="2" t="e">
        <f>INDEX(Data!X:X,MATCH($O167,Data!$AK:$AK,0))</f>
        <v>#N/A</v>
      </c>
      <c r="L167" s="2" t="e">
        <f>INDEX(Data!AC:AC,MATCH($O167,Data!$AK:$AK,0))</f>
        <v>#N/A</v>
      </c>
      <c r="M167" s="2" t="e">
        <f>INDEX(Data!AE:AE,MATCH($O167,Data!$AK:$AK,0))</f>
        <v>#N/A</v>
      </c>
      <c r="N167" s="2" t="e">
        <f>INDEX(Data!Q:Q,MATCH($O167,Data!$AK:$AK,0))</f>
        <v>#N/A</v>
      </c>
      <c r="P167" s="12" t="str">
        <f>_xlfn.CONCAT(B167,O167)</f>
        <v>NCL</v>
      </c>
    </row>
    <row r="168" spans="1:16" x14ac:dyDescent="0.25">
      <c r="A168" s="12">
        <v>167</v>
      </c>
      <c r="B168" t="s">
        <v>46</v>
      </c>
      <c r="C168" s="10">
        <f>INDEX(Data!L:L,MATCH('Sum up'!P168,Data!AL:AL,0))</f>
        <v>0</v>
      </c>
      <c r="D168" s="10">
        <f>INDEX(Data!N:N,MATCH('Sum up'!P168,Data!AL:AL,0))</f>
        <v>0</v>
      </c>
      <c r="E168" t="e">
        <f>INDEX(Data!T:T,MATCH($O168,Data!$AK:$AK,0))</f>
        <v>#N/A</v>
      </c>
      <c r="F168" t="e">
        <f>INDEX(Data!P:P,MATCH($O168,Data!$AK:$AK,0))</f>
        <v>#N/A</v>
      </c>
      <c r="G168" t="e">
        <f>INDEX(Data!Z:Z,MATCH($O168,Data!$AK:$AK,0))</f>
        <v>#N/A</v>
      </c>
      <c r="H168" t="e">
        <f>INDEX(Data!AA:AA,MATCH($O168,Data!$AK:$AK,0))</f>
        <v>#N/A</v>
      </c>
      <c r="I168" t="e">
        <f>INDEX(Data!AB:AB,MATCH($O168,Data!$AK:$AK,0))</f>
        <v>#N/A</v>
      </c>
      <c r="J168" t="e">
        <f>INDEX(Data!W:W,MATCH($O168,Data!$AK:$AK,0))</f>
        <v>#N/A</v>
      </c>
      <c r="K168" t="e">
        <f>INDEX(Data!X:X,MATCH($O168,Data!$AK:$AK,0))</f>
        <v>#N/A</v>
      </c>
      <c r="L168" t="e">
        <f>INDEX(Data!AC:AC,MATCH($O168,Data!$AK:$AK,0))</f>
        <v>#N/A</v>
      </c>
      <c r="M168" t="e">
        <f>INDEX(Data!AE:AE,MATCH($O168,Data!$AK:$AK,0))</f>
        <v>#N/A</v>
      </c>
      <c r="N168" t="e">
        <f>INDEX(Data!Q:Q,MATCH($O168,Data!$AK:$AK,0))</f>
        <v>#N/A</v>
      </c>
      <c r="P168" s="12" t="str">
        <f>_xlfn.CONCAT(B168,O167)</f>
        <v>CL</v>
      </c>
    </row>
    <row r="169" spans="1:16" x14ac:dyDescent="0.25">
      <c r="A169" s="12">
        <v>168</v>
      </c>
      <c r="B169" t="s">
        <v>47</v>
      </c>
      <c r="C169" s="10">
        <f>INDEX(Data!L:L,MATCH('Sum up'!P169,Data!AL:AL,0))</f>
        <v>0</v>
      </c>
      <c r="D169" s="10">
        <f>INDEX(Data!N:N,MATCH('Sum up'!P169,Data!AL:AL,0))</f>
        <v>0</v>
      </c>
      <c r="E169" t="e">
        <f>INDEX(Data!T:T,MATCH($O169,Data!$AK:$AK,0))</f>
        <v>#N/A</v>
      </c>
      <c r="F169" t="e">
        <f>INDEX(Data!P:P,MATCH($O169,Data!$AK:$AK,0))</f>
        <v>#N/A</v>
      </c>
      <c r="G169" t="e">
        <f>INDEX(Data!Z:Z,MATCH($O169,Data!$AK:$AK,0))</f>
        <v>#N/A</v>
      </c>
      <c r="H169" t="e">
        <f>INDEX(Data!AA:AA,MATCH($O169,Data!$AK:$AK,0))</f>
        <v>#N/A</v>
      </c>
      <c r="I169" t="e">
        <f>INDEX(Data!AB:AB,MATCH($O169,Data!$AK:$AK,0))</f>
        <v>#N/A</v>
      </c>
      <c r="J169" t="e">
        <f>INDEX(Data!W:W,MATCH($O169,Data!$AK:$AK,0))</f>
        <v>#N/A</v>
      </c>
      <c r="K169" t="e">
        <f>INDEX(Data!X:X,MATCH($O169,Data!$AK:$AK,0))</f>
        <v>#N/A</v>
      </c>
      <c r="L169" t="e">
        <f>INDEX(Data!AC:AC,MATCH($O169,Data!$AK:$AK,0))</f>
        <v>#N/A</v>
      </c>
      <c r="M169" t="e">
        <f>INDEX(Data!AE:AE,MATCH($O169,Data!$AK:$AK,0))</f>
        <v>#N/A</v>
      </c>
      <c r="N169" t="e">
        <f>INDEX(Data!Q:Q,MATCH($O169,Data!$AK:$AK,0))</f>
        <v>#N/A</v>
      </c>
      <c r="P169" s="12" t="str">
        <f>_xlfn.CONCAT(B169,O167)</f>
        <v>ACL</v>
      </c>
    </row>
    <row r="170" spans="1:16" x14ac:dyDescent="0.25">
      <c r="A170" s="12">
        <v>169</v>
      </c>
      <c r="B170" t="s">
        <v>48</v>
      </c>
      <c r="C170" s="10">
        <f>INDEX(Data!L:L,MATCH('Sum up'!P170,Data!AL:AL,0))</f>
        <v>0</v>
      </c>
      <c r="D170" s="10">
        <f>INDEX(Data!N:N,MATCH('Sum up'!P170,Data!AL:AL,0))</f>
        <v>0</v>
      </c>
      <c r="E170" t="e">
        <f>INDEX(Data!T:T,MATCH($O170,Data!$AK:$AK,0))</f>
        <v>#N/A</v>
      </c>
      <c r="F170" t="e">
        <f>INDEX(Data!P:P,MATCH($O170,Data!$AK:$AK,0))</f>
        <v>#N/A</v>
      </c>
      <c r="G170" t="e">
        <f>INDEX(Data!Z:Z,MATCH($O170,Data!$AK:$AK,0))</f>
        <v>#N/A</v>
      </c>
      <c r="H170" t="e">
        <f>INDEX(Data!AA:AA,MATCH($O170,Data!$AK:$AK,0))</f>
        <v>#N/A</v>
      </c>
      <c r="I170" t="e">
        <f>INDEX(Data!AB:AB,MATCH($O170,Data!$AK:$AK,0))</f>
        <v>#N/A</v>
      </c>
      <c r="J170" t="e">
        <f>INDEX(Data!W:W,MATCH($O170,Data!$AK:$AK,0))</f>
        <v>#N/A</v>
      </c>
      <c r="K170" t="e">
        <f>INDEX(Data!X:X,MATCH($O170,Data!$AK:$AK,0))</f>
        <v>#N/A</v>
      </c>
      <c r="L170" t="e">
        <f>INDEX(Data!AC:AC,MATCH($O170,Data!$AK:$AK,0))</f>
        <v>#N/A</v>
      </c>
      <c r="M170" t="e">
        <f>INDEX(Data!AE:AE,MATCH($O170,Data!$AK:$AK,0))</f>
        <v>#N/A</v>
      </c>
      <c r="N170" t="e">
        <f>INDEX(Data!Q:Q,MATCH($O170,Data!$AK:$AK,0))</f>
        <v>#N/A</v>
      </c>
      <c r="P170" s="12" t="str">
        <f>_xlfn.CONCAT(B170,O167)</f>
        <v>SPCL</v>
      </c>
    </row>
    <row r="171" spans="1:16" x14ac:dyDescent="0.25">
      <c r="A171" s="13">
        <v>170</v>
      </c>
      <c r="B171" s="1" t="s">
        <v>49</v>
      </c>
      <c r="C171" s="11">
        <f>INDEX(Data!L:L,MATCH('Sum up'!P171,Data!AL:AL,0))</f>
        <v>0</v>
      </c>
      <c r="D171" s="11">
        <f>INDEX(Data!N:N,MATCH('Sum up'!P171,Data!AL:AL,0))</f>
        <v>0</v>
      </c>
      <c r="E171" s="1" t="e">
        <f>INDEX(Data!T:T,MATCH($O171,Data!$AK:$AK,0))</f>
        <v>#N/A</v>
      </c>
      <c r="F171" s="1" t="e">
        <f>INDEX(Data!P:P,MATCH($O171,Data!$AK:$AK,0))</f>
        <v>#N/A</v>
      </c>
      <c r="G171" s="1" t="e">
        <f>INDEX(Data!Z:Z,MATCH($O171,Data!$AK:$AK,0))</f>
        <v>#N/A</v>
      </c>
      <c r="H171" s="1" t="e">
        <f>INDEX(Data!AA:AA,MATCH($O171,Data!$AK:$AK,0))</f>
        <v>#N/A</v>
      </c>
      <c r="I171" s="1" t="e">
        <f>INDEX(Data!AB:AB,MATCH($O171,Data!$AK:$AK,0))</f>
        <v>#N/A</v>
      </c>
      <c r="J171" s="1" t="e">
        <f>INDEX(Data!W:W,MATCH($O171,Data!$AK:$AK,0))</f>
        <v>#N/A</v>
      </c>
      <c r="K171" s="1" t="e">
        <f>INDEX(Data!X:X,MATCH($O171,Data!$AK:$AK,0))</f>
        <v>#N/A</v>
      </c>
      <c r="L171" s="1" t="e">
        <f>INDEX(Data!AC:AC,MATCH($O171,Data!$AK:$AK,0))</f>
        <v>#N/A</v>
      </c>
      <c r="M171" s="1" t="e">
        <f>INDEX(Data!AE:AE,MATCH($O171,Data!$AK:$AK,0))</f>
        <v>#N/A</v>
      </c>
      <c r="N171" s="1" t="e">
        <f>INDEX(Data!Q:Q,MATCH($O171,Data!$AK:$AK,0))</f>
        <v>#N/A</v>
      </c>
      <c r="O171" s="1"/>
      <c r="P171" s="13" t="str">
        <f>_xlfn.CONCAT(B171,O167)</f>
        <v>SPACL</v>
      </c>
    </row>
    <row r="172" spans="1:16" x14ac:dyDescent="0.25">
      <c r="A172" s="12">
        <v>171</v>
      </c>
      <c r="B172" s="2" t="s">
        <v>45</v>
      </c>
      <c r="C172" s="9">
        <f>INDEX(Data!L:L,MATCH('Sum up'!P172,Data!AL:AL,0))</f>
        <v>0</v>
      </c>
      <c r="D172" s="9">
        <f>INDEX(Data!N:N,MATCH('Sum up'!P172,Data!AL:AL,0))</f>
        <v>0</v>
      </c>
      <c r="E172" s="2" t="e">
        <f>INDEX(Data!T:T,MATCH($O172,Data!$AK:$AK,0))</f>
        <v>#N/A</v>
      </c>
      <c r="F172" s="2" t="e">
        <f>INDEX(Data!P:P,MATCH($O172,Data!$AK:$AK,0))</f>
        <v>#N/A</v>
      </c>
      <c r="G172" s="2" t="e">
        <f>INDEX(Data!Z:Z,MATCH($O172,Data!$AK:$AK,0))</f>
        <v>#N/A</v>
      </c>
      <c r="H172" s="2" t="e">
        <f>INDEX(Data!AA:AA,MATCH($O172,Data!$AK:$AK,0))</f>
        <v>#N/A</v>
      </c>
      <c r="I172" s="2" t="e">
        <f>INDEX(Data!AB:AB,MATCH($O172,Data!$AK:$AK,0))</f>
        <v>#N/A</v>
      </c>
      <c r="J172" s="2" t="e">
        <f>INDEX(Data!W:W,MATCH($O172,Data!$AK:$AK,0))</f>
        <v>#N/A</v>
      </c>
      <c r="K172" s="2" t="e">
        <f>INDEX(Data!X:X,MATCH($O172,Data!$AK:$AK,0))</f>
        <v>#N/A</v>
      </c>
      <c r="L172" s="2" t="e">
        <f>INDEX(Data!AC:AC,MATCH($O172,Data!$AK:$AK,0))</f>
        <v>#N/A</v>
      </c>
      <c r="M172" s="2" t="e">
        <f>INDEX(Data!AE:AE,MATCH($O172,Data!$AK:$AK,0))</f>
        <v>#N/A</v>
      </c>
      <c r="N172" s="2" t="e">
        <f>INDEX(Data!Q:Q,MATCH($O172,Data!$AK:$AK,0))</f>
        <v>#N/A</v>
      </c>
      <c r="P172" s="12" t="str">
        <f>_xlfn.CONCAT(B172,O172)</f>
        <v>NCL</v>
      </c>
    </row>
    <row r="173" spans="1:16" x14ac:dyDescent="0.25">
      <c r="A173" s="12">
        <v>172</v>
      </c>
      <c r="B173" t="s">
        <v>46</v>
      </c>
      <c r="C173" s="10">
        <f>INDEX(Data!L:L,MATCH('Sum up'!P173,Data!AL:AL,0))</f>
        <v>0</v>
      </c>
      <c r="D173" s="10">
        <f>INDEX(Data!N:N,MATCH('Sum up'!P173,Data!AL:AL,0))</f>
        <v>0</v>
      </c>
      <c r="E173" t="e">
        <f>INDEX(Data!T:T,MATCH($O173,Data!$AK:$AK,0))</f>
        <v>#N/A</v>
      </c>
      <c r="F173" t="e">
        <f>INDEX(Data!P:P,MATCH($O173,Data!$AK:$AK,0))</f>
        <v>#N/A</v>
      </c>
      <c r="G173" t="e">
        <f>INDEX(Data!Z:Z,MATCH($O173,Data!$AK:$AK,0))</f>
        <v>#N/A</v>
      </c>
      <c r="H173" t="e">
        <f>INDEX(Data!AA:AA,MATCH($O173,Data!$AK:$AK,0))</f>
        <v>#N/A</v>
      </c>
      <c r="I173" t="e">
        <f>INDEX(Data!AB:AB,MATCH($O173,Data!$AK:$AK,0))</f>
        <v>#N/A</v>
      </c>
      <c r="J173" t="e">
        <f>INDEX(Data!W:W,MATCH($O173,Data!$AK:$AK,0))</f>
        <v>#N/A</v>
      </c>
      <c r="K173" t="e">
        <f>INDEX(Data!X:X,MATCH($O173,Data!$AK:$AK,0))</f>
        <v>#N/A</v>
      </c>
      <c r="L173" t="e">
        <f>INDEX(Data!AC:AC,MATCH($O173,Data!$AK:$AK,0))</f>
        <v>#N/A</v>
      </c>
      <c r="M173" t="e">
        <f>INDEX(Data!AE:AE,MATCH($O173,Data!$AK:$AK,0))</f>
        <v>#N/A</v>
      </c>
      <c r="N173" t="e">
        <f>INDEX(Data!Q:Q,MATCH($O173,Data!$AK:$AK,0))</f>
        <v>#N/A</v>
      </c>
      <c r="P173" s="12" t="str">
        <f>_xlfn.CONCAT(B173,O172)</f>
        <v>CL</v>
      </c>
    </row>
    <row r="174" spans="1:16" x14ac:dyDescent="0.25">
      <c r="A174" s="12">
        <v>173</v>
      </c>
      <c r="B174" t="s">
        <v>47</v>
      </c>
      <c r="C174" s="10">
        <f>INDEX(Data!L:L,MATCH('Sum up'!P174,Data!AL:AL,0))</f>
        <v>0</v>
      </c>
      <c r="D174" s="10">
        <f>INDEX(Data!N:N,MATCH('Sum up'!P174,Data!AL:AL,0))</f>
        <v>0</v>
      </c>
      <c r="E174" t="e">
        <f>INDEX(Data!T:T,MATCH($O174,Data!$AK:$AK,0))</f>
        <v>#N/A</v>
      </c>
      <c r="F174" t="e">
        <f>INDEX(Data!P:P,MATCH($O174,Data!$AK:$AK,0))</f>
        <v>#N/A</v>
      </c>
      <c r="G174" t="e">
        <f>INDEX(Data!Z:Z,MATCH($O174,Data!$AK:$AK,0))</f>
        <v>#N/A</v>
      </c>
      <c r="H174" t="e">
        <f>INDEX(Data!AA:AA,MATCH($O174,Data!$AK:$AK,0))</f>
        <v>#N/A</v>
      </c>
      <c r="I174" t="e">
        <f>INDEX(Data!AB:AB,MATCH($O174,Data!$AK:$AK,0))</f>
        <v>#N/A</v>
      </c>
      <c r="J174" t="e">
        <f>INDEX(Data!W:W,MATCH($O174,Data!$AK:$AK,0))</f>
        <v>#N/A</v>
      </c>
      <c r="K174" t="e">
        <f>INDEX(Data!X:X,MATCH($O174,Data!$AK:$AK,0))</f>
        <v>#N/A</v>
      </c>
      <c r="L174" t="e">
        <f>INDEX(Data!AC:AC,MATCH($O174,Data!$AK:$AK,0))</f>
        <v>#N/A</v>
      </c>
      <c r="M174" t="e">
        <f>INDEX(Data!AE:AE,MATCH($O174,Data!$AK:$AK,0))</f>
        <v>#N/A</v>
      </c>
      <c r="N174" t="e">
        <f>INDEX(Data!Q:Q,MATCH($O174,Data!$AK:$AK,0))</f>
        <v>#N/A</v>
      </c>
      <c r="P174" s="12" t="str">
        <f>_xlfn.CONCAT(B174,O172)</f>
        <v>ACL</v>
      </c>
    </row>
    <row r="175" spans="1:16" x14ac:dyDescent="0.25">
      <c r="A175" s="12">
        <v>174</v>
      </c>
      <c r="B175" t="s">
        <v>48</v>
      </c>
      <c r="C175" s="10">
        <f>INDEX(Data!L:L,MATCH('Sum up'!P175,Data!AL:AL,0))</f>
        <v>0</v>
      </c>
      <c r="D175" s="10">
        <f>INDEX(Data!N:N,MATCH('Sum up'!P175,Data!AL:AL,0))</f>
        <v>0</v>
      </c>
      <c r="E175" t="e">
        <f>INDEX(Data!T:T,MATCH($O175,Data!$AK:$AK,0))</f>
        <v>#N/A</v>
      </c>
      <c r="F175" t="e">
        <f>INDEX(Data!P:P,MATCH($O175,Data!$AK:$AK,0))</f>
        <v>#N/A</v>
      </c>
      <c r="G175" t="e">
        <f>INDEX(Data!Z:Z,MATCH($O175,Data!$AK:$AK,0))</f>
        <v>#N/A</v>
      </c>
      <c r="H175" t="e">
        <f>INDEX(Data!AA:AA,MATCH($O175,Data!$AK:$AK,0))</f>
        <v>#N/A</v>
      </c>
      <c r="I175" t="e">
        <f>INDEX(Data!AB:AB,MATCH($O175,Data!$AK:$AK,0))</f>
        <v>#N/A</v>
      </c>
      <c r="J175" t="e">
        <f>INDEX(Data!W:W,MATCH($O175,Data!$AK:$AK,0))</f>
        <v>#N/A</v>
      </c>
      <c r="K175" t="e">
        <f>INDEX(Data!X:X,MATCH($O175,Data!$AK:$AK,0))</f>
        <v>#N/A</v>
      </c>
      <c r="L175" t="e">
        <f>INDEX(Data!AC:AC,MATCH($O175,Data!$AK:$AK,0))</f>
        <v>#N/A</v>
      </c>
      <c r="M175" t="e">
        <f>INDEX(Data!AE:AE,MATCH($O175,Data!$AK:$AK,0))</f>
        <v>#N/A</v>
      </c>
      <c r="N175" t="e">
        <f>INDEX(Data!Q:Q,MATCH($O175,Data!$AK:$AK,0))</f>
        <v>#N/A</v>
      </c>
      <c r="P175" s="12" t="str">
        <f>_xlfn.CONCAT(B175,O172)</f>
        <v>SPCL</v>
      </c>
    </row>
    <row r="176" spans="1:16" x14ac:dyDescent="0.25">
      <c r="A176" s="13">
        <v>175</v>
      </c>
      <c r="B176" s="1" t="s">
        <v>49</v>
      </c>
      <c r="C176" s="11">
        <f>INDEX(Data!L:L,MATCH('Sum up'!P176,Data!AL:AL,0))</f>
        <v>0</v>
      </c>
      <c r="D176" s="11">
        <f>INDEX(Data!N:N,MATCH('Sum up'!P176,Data!AL:AL,0))</f>
        <v>0</v>
      </c>
      <c r="E176" s="1" t="e">
        <f>INDEX(Data!T:T,MATCH($O176,Data!$AK:$AK,0))</f>
        <v>#N/A</v>
      </c>
      <c r="F176" s="1" t="e">
        <f>INDEX(Data!P:P,MATCH($O176,Data!$AK:$AK,0))</f>
        <v>#N/A</v>
      </c>
      <c r="G176" s="1" t="e">
        <f>INDEX(Data!Z:Z,MATCH($O176,Data!$AK:$AK,0))</f>
        <v>#N/A</v>
      </c>
      <c r="H176" s="1" t="e">
        <f>INDEX(Data!AA:AA,MATCH($O176,Data!$AK:$AK,0))</f>
        <v>#N/A</v>
      </c>
      <c r="I176" s="1" t="e">
        <f>INDEX(Data!AB:AB,MATCH($O176,Data!$AK:$AK,0))</f>
        <v>#N/A</v>
      </c>
      <c r="J176" s="1" t="e">
        <f>INDEX(Data!W:W,MATCH($O176,Data!$AK:$AK,0))</f>
        <v>#N/A</v>
      </c>
      <c r="K176" s="1" t="e">
        <f>INDEX(Data!X:X,MATCH($O176,Data!$AK:$AK,0))</f>
        <v>#N/A</v>
      </c>
      <c r="L176" s="1" t="e">
        <f>INDEX(Data!AC:AC,MATCH($O176,Data!$AK:$AK,0))</f>
        <v>#N/A</v>
      </c>
      <c r="M176" s="1" t="e">
        <f>INDEX(Data!AE:AE,MATCH($O176,Data!$AK:$AK,0))</f>
        <v>#N/A</v>
      </c>
      <c r="N176" s="1" t="e">
        <f>INDEX(Data!Q:Q,MATCH($O176,Data!$AK:$AK,0))</f>
        <v>#N/A</v>
      </c>
      <c r="O176" s="1"/>
      <c r="P176" s="13" t="str">
        <f>_xlfn.CONCAT(B176,O172)</f>
        <v>SPACL</v>
      </c>
    </row>
    <row r="177" spans="1:16" x14ac:dyDescent="0.25">
      <c r="A177" s="12">
        <v>176</v>
      </c>
      <c r="B177" s="2" t="s">
        <v>45</v>
      </c>
      <c r="C177" s="9">
        <f>INDEX(Data!L:L,MATCH('Sum up'!P177,Data!AL:AL,0))</f>
        <v>0</v>
      </c>
      <c r="D177" s="9">
        <f>INDEX(Data!N:N,MATCH('Sum up'!P177,Data!AL:AL,0))</f>
        <v>0</v>
      </c>
      <c r="E177" s="2" t="e">
        <f>INDEX(Data!T:T,MATCH($O177,Data!$AK:$AK,0))</f>
        <v>#N/A</v>
      </c>
      <c r="F177" s="2" t="e">
        <f>INDEX(Data!P:P,MATCH($O177,Data!$AK:$AK,0))</f>
        <v>#N/A</v>
      </c>
      <c r="G177" s="2" t="e">
        <f>INDEX(Data!Z:Z,MATCH($O177,Data!$AK:$AK,0))</f>
        <v>#N/A</v>
      </c>
      <c r="H177" s="2" t="e">
        <f>INDEX(Data!AA:AA,MATCH($O177,Data!$AK:$AK,0))</f>
        <v>#N/A</v>
      </c>
      <c r="I177" s="2" t="e">
        <f>INDEX(Data!AB:AB,MATCH($O177,Data!$AK:$AK,0))</f>
        <v>#N/A</v>
      </c>
      <c r="J177" s="2" t="e">
        <f>INDEX(Data!W:W,MATCH($O177,Data!$AK:$AK,0))</f>
        <v>#N/A</v>
      </c>
      <c r="K177" s="2" t="e">
        <f>INDEX(Data!X:X,MATCH($O177,Data!$AK:$AK,0))</f>
        <v>#N/A</v>
      </c>
      <c r="L177" s="2" t="e">
        <f>INDEX(Data!AC:AC,MATCH($O177,Data!$AK:$AK,0))</f>
        <v>#N/A</v>
      </c>
      <c r="M177" s="2" t="e">
        <f>INDEX(Data!AE:AE,MATCH($O177,Data!$AK:$AK,0))</f>
        <v>#N/A</v>
      </c>
      <c r="N177" s="2" t="e">
        <f>INDEX(Data!Q:Q,MATCH($O177,Data!$AK:$AK,0))</f>
        <v>#N/A</v>
      </c>
      <c r="P177" s="12" t="str">
        <f>_xlfn.CONCAT(B177,O177)</f>
        <v>NCL</v>
      </c>
    </row>
    <row r="178" spans="1:16" x14ac:dyDescent="0.25">
      <c r="A178" s="12">
        <v>177</v>
      </c>
      <c r="B178" t="s">
        <v>46</v>
      </c>
      <c r="C178" s="10">
        <f>INDEX(Data!L:L,MATCH('Sum up'!P178,Data!AL:AL,0))</f>
        <v>0</v>
      </c>
      <c r="D178" s="10">
        <f>INDEX(Data!N:N,MATCH('Sum up'!P178,Data!AL:AL,0))</f>
        <v>0</v>
      </c>
      <c r="E178" t="e">
        <f>INDEX(Data!T:T,MATCH($O178,Data!$AK:$AK,0))</f>
        <v>#N/A</v>
      </c>
      <c r="F178" t="e">
        <f>INDEX(Data!P:P,MATCH($O178,Data!$AK:$AK,0))</f>
        <v>#N/A</v>
      </c>
      <c r="G178" t="e">
        <f>INDEX(Data!Z:Z,MATCH($O178,Data!$AK:$AK,0))</f>
        <v>#N/A</v>
      </c>
      <c r="H178" t="e">
        <f>INDEX(Data!AA:AA,MATCH($O178,Data!$AK:$AK,0))</f>
        <v>#N/A</v>
      </c>
      <c r="I178" t="e">
        <f>INDEX(Data!AB:AB,MATCH($O178,Data!$AK:$AK,0))</f>
        <v>#N/A</v>
      </c>
      <c r="J178" t="e">
        <f>INDEX(Data!W:W,MATCH($O178,Data!$AK:$AK,0))</f>
        <v>#N/A</v>
      </c>
      <c r="K178" t="e">
        <f>INDEX(Data!X:X,MATCH($O178,Data!$AK:$AK,0))</f>
        <v>#N/A</v>
      </c>
      <c r="L178" t="e">
        <f>INDEX(Data!AC:AC,MATCH($O178,Data!$AK:$AK,0))</f>
        <v>#N/A</v>
      </c>
      <c r="M178" t="e">
        <f>INDEX(Data!AE:AE,MATCH($O178,Data!$AK:$AK,0))</f>
        <v>#N/A</v>
      </c>
      <c r="N178" t="e">
        <f>INDEX(Data!Q:Q,MATCH($O178,Data!$AK:$AK,0))</f>
        <v>#N/A</v>
      </c>
      <c r="P178" s="12" t="str">
        <f>_xlfn.CONCAT(B178,O177)</f>
        <v>CL</v>
      </c>
    </row>
    <row r="179" spans="1:16" x14ac:dyDescent="0.25">
      <c r="A179" s="12">
        <v>178</v>
      </c>
      <c r="B179" t="s">
        <v>47</v>
      </c>
      <c r="C179" s="10">
        <f>INDEX(Data!L:L,MATCH('Sum up'!P179,Data!AL:AL,0))</f>
        <v>0</v>
      </c>
      <c r="D179" s="10">
        <f>INDEX(Data!N:N,MATCH('Sum up'!P179,Data!AL:AL,0))</f>
        <v>0</v>
      </c>
      <c r="E179" t="e">
        <f>INDEX(Data!T:T,MATCH($O179,Data!$AK:$AK,0))</f>
        <v>#N/A</v>
      </c>
      <c r="F179" t="e">
        <f>INDEX(Data!P:P,MATCH($O179,Data!$AK:$AK,0))</f>
        <v>#N/A</v>
      </c>
      <c r="G179" t="e">
        <f>INDEX(Data!Z:Z,MATCH($O179,Data!$AK:$AK,0))</f>
        <v>#N/A</v>
      </c>
      <c r="H179" t="e">
        <f>INDEX(Data!AA:AA,MATCH($O179,Data!$AK:$AK,0))</f>
        <v>#N/A</v>
      </c>
      <c r="I179" t="e">
        <f>INDEX(Data!AB:AB,MATCH($O179,Data!$AK:$AK,0))</f>
        <v>#N/A</v>
      </c>
      <c r="J179" t="e">
        <f>INDEX(Data!W:W,MATCH($O179,Data!$AK:$AK,0))</f>
        <v>#N/A</v>
      </c>
      <c r="K179" t="e">
        <f>INDEX(Data!X:X,MATCH($O179,Data!$AK:$AK,0))</f>
        <v>#N/A</v>
      </c>
      <c r="L179" t="e">
        <f>INDEX(Data!AC:AC,MATCH($O179,Data!$AK:$AK,0))</f>
        <v>#N/A</v>
      </c>
      <c r="M179" t="e">
        <f>INDEX(Data!AE:AE,MATCH($O179,Data!$AK:$AK,0))</f>
        <v>#N/A</v>
      </c>
      <c r="N179" t="e">
        <f>INDEX(Data!Q:Q,MATCH($O179,Data!$AK:$AK,0))</f>
        <v>#N/A</v>
      </c>
      <c r="P179" s="12" t="str">
        <f>_xlfn.CONCAT(B179,O177)</f>
        <v>ACL</v>
      </c>
    </row>
    <row r="180" spans="1:16" x14ac:dyDescent="0.25">
      <c r="A180" s="12">
        <v>179</v>
      </c>
      <c r="B180" t="s">
        <v>48</v>
      </c>
      <c r="C180" s="10">
        <f>INDEX(Data!L:L,MATCH('Sum up'!P180,Data!AL:AL,0))</f>
        <v>0</v>
      </c>
      <c r="D180" s="10">
        <f>INDEX(Data!N:N,MATCH('Sum up'!P180,Data!AL:AL,0))</f>
        <v>0</v>
      </c>
      <c r="E180" t="e">
        <f>INDEX(Data!T:T,MATCH($O180,Data!$AK:$AK,0))</f>
        <v>#N/A</v>
      </c>
      <c r="F180" t="e">
        <f>INDEX(Data!P:P,MATCH($O180,Data!$AK:$AK,0))</f>
        <v>#N/A</v>
      </c>
      <c r="G180" t="e">
        <f>INDEX(Data!Z:Z,MATCH($O180,Data!$AK:$AK,0))</f>
        <v>#N/A</v>
      </c>
      <c r="H180" t="e">
        <f>INDEX(Data!AA:AA,MATCH($O180,Data!$AK:$AK,0))</f>
        <v>#N/A</v>
      </c>
      <c r="I180" t="e">
        <f>INDEX(Data!AB:AB,MATCH($O180,Data!$AK:$AK,0))</f>
        <v>#N/A</v>
      </c>
      <c r="J180" t="e">
        <f>INDEX(Data!W:W,MATCH($O180,Data!$AK:$AK,0))</f>
        <v>#N/A</v>
      </c>
      <c r="K180" t="e">
        <f>INDEX(Data!X:X,MATCH($O180,Data!$AK:$AK,0))</f>
        <v>#N/A</v>
      </c>
      <c r="L180" t="e">
        <f>INDEX(Data!AC:AC,MATCH($O180,Data!$AK:$AK,0))</f>
        <v>#N/A</v>
      </c>
      <c r="M180" t="e">
        <f>INDEX(Data!AE:AE,MATCH($O180,Data!$AK:$AK,0))</f>
        <v>#N/A</v>
      </c>
      <c r="N180" t="e">
        <f>INDEX(Data!Q:Q,MATCH($O180,Data!$AK:$AK,0))</f>
        <v>#N/A</v>
      </c>
      <c r="P180" s="12" t="str">
        <f>_xlfn.CONCAT(B180,O177)</f>
        <v>SPCL</v>
      </c>
    </row>
    <row r="181" spans="1:16" x14ac:dyDescent="0.25">
      <c r="A181" s="13">
        <v>180</v>
      </c>
      <c r="B181" s="1" t="s">
        <v>49</v>
      </c>
      <c r="C181" s="11">
        <f>INDEX(Data!L:L,MATCH('Sum up'!P181,Data!AL:AL,0))</f>
        <v>0</v>
      </c>
      <c r="D181" s="11">
        <f>INDEX(Data!N:N,MATCH('Sum up'!P181,Data!AL:AL,0))</f>
        <v>0</v>
      </c>
      <c r="E181" s="1" t="e">
        <f>INDEX(Data!T:T,MATCH($O181,Data!$AK:$AK,0))</f>
        <v>#N/A</v>
      </c>
      <c r="F181" s="1" t="e">
        <f>INDEX(Data!P:P,MATCH($O181,Data!$AK:$AK,0))</f>
        <v>#N/A</v>
      </c>
      <c r="G181" s="1" t="e">
        <f>INDEX(Data!Z:Z,MATCH($O181,Data!$AK:$AK,0))</f>
        <v>#N/A</v>
      </c>
      <c r="H181" s="1" t="e">
        <f>INDEX(Data!AA:AA,MATCH($O181,Data!$AK:$AK,0))</f>
        <v>#N/A</v>
      </c>
      <c r="I181" s="1" t="e">
        <f>INDEX(Data!AB:AB,MATCH($O181,Data!$AK:$AK,0))</f>
        <v>#N/A</v>
      </c>
      <c r="J181" s="1" t="e">
        <f>INDEX(Data!W:W,MATCH($O181,Data!$AK:$AK,0))</f>
        <v>#N/A</v>
      </c>
      <c r="K181" s="1" t="e">
        <f>INDEX(Data!X:X,MATCH($O181,Data!$AK:$AK,0))</f>
        <v>#N/A</v>
      </c>
      <c r="L181" s="1" t="e">
        <f>INDEX(Data!AC:AC,MATCH($O181,Data!$AK:$AK,0))</f>
        <v>#N/A</v>
      </c>
      <c r="M181" s="1" t="e">
        <f>INDEX(Data!AE:AE,MATCH($O181,Data!$AK:$AK,0))</f>
        <v>#N/A</v>
      </c>
      <c r="N181" s="1" t="e">
        <f>INDEX(Data!Q:Q,MATCH($O181,Data!$AK:$AK,0))</f>
        <v>#N/A</v>
      </c>
      <c r="O181" s="1"/>
      <c r="P181" s="13" t="str">
        <f>_xlfn.CONCAT(B181,O177)</f>
        <v>SPACL</v>
      </c>
    </row>
    <row r="182" spans="1:16" x14ac:dyDescent="0.25">
      <c r="A182" s="12">
        <v>181</v>
      </c>
      <c r="B182" s="2" t="s">
        <v>45</v>
      </c>
      <c r="C182" s="9">
        <f>INDEX(Data!L:L,MATCH('Sum up'!P182,Data!AL:AL,0))</f>
        <v>0</v>
      </c>
      <c r="D182" s="9">
        <f>INDEX(Data!N:N,MATCH('Sum up'!P182,Data!AL:AL,0))</f>
        <v>0</v>
      </c>
      <c r="E182" s="2" t="e">
        <f>INDEX(Data!T:T,MATCH($O182,Data!$AK:$AK,0))</f>
        <v>#N/A</v>
      </c>
      <c r="F182" s="2" t="e">
        <f>INDEX(Data!P:P,MATCH($O182,Data!$AK:$AK,0))</f>
        <v>#N/A</v>
      </c>
      <c r="G182" s="2" t="e">
        <f>INDEX(Data!Z:Z,MATCH($O182,Data!$AK:$AK,0))</f>
        <v>#N/A</v>
      </c>
      <c r="H182" s="2" t="e">
        <f>INDEX(Data!AA:AA,MATCH($O182,Data!$AK:$AK,0))</f>
        <v>#N/A</v>
      </c>
      <c r="I182" s="2" t="e">
        <f>INDEX(Data!AB:AB,MATCH($O182,Data!$AK:$AK,0))</f>
        <v>#N/A</v>
      </c>
      <c r="J182" s="2" t="e">
        <f>INDEX(Data!W:W,MATCH($O182,Data!$AK:$AK,0))</f>
        <v>#N/A</v>
      </c>
      <c r="K182" s="2" t="e">
        <f>INDEX(Data!X:X,MATCH($O182,Data!$AK:$AK,0))</f>
        <v>#N/A</v>
      </c>
      <c r="L182" s="2" t="e">
        <f>INDEX(Data!AC:AC,MATCH($O182,Data!$AK:$AK,0))</f>
        <v>#N/A</v>
      </c>
      <c r="M182" s="2" t="e">
        <f>INDEX(Data!AE:AE,MATCH($O182,Data!$AK:$AK,0))</f>
        <v>#N/A</v>
      </c>
      <c r="N182" s="2" t="e">
        <f>INDEX(Data!Q:Q,MATCH($O182,Data!$AK:$AK,0))</f>
        <v>#N/A</v>
      </c>
      <c r="P182" s="12" t="str">
        <f>_xlfn.CONCAT(B182,O182)</f>
        <v>NCL</v>
      </c>
    </row>
    <row r="183" spans="1:16" x14ac:dyDescent="0.25">
      <c r="A183" s="12">
        <v>182</v>
      </c>
      <c r="B183" t="s">
        <v>46</v>
      </c>
      <c r="C183" s="10">
        <f>INDEX(Data!L:L,MATCH('Sum up'!P183,Data!AL:AL,0))</f>
        <v>0</v>
      </c>
      <c r="D183" s="10">
        <f>INDEX(Data!N:N,MATCH('Sum up'!P183,Data!AL:AL,0))</f>
        <v>0</v>
      </c>
      <c r="E183" t="e">
        <f>INDEX(Data!T:T,MATCH($O183,Data!$AK:$AK,0))</f>
        <v>#N/A</v>
      </c>
      <c r="F183" t="e">
        <f>INDEX(Data!P:P,MATCH($O183,Data!$AK:$AK,0))</f>
        <v>#N/A</v>
      </c>
      <c r="G183" t="e">
        <f>INDEX(Data!Z:Z,MATCH($O183,Data!$AK:$AK,0))</f>
        <v>#N/A</v>
      </c>
      <c r="H183" t="e">
        <f>INDEX(Data!AA:AA,MATCH($O183,Data!$AK:$AK,0))</f>
        <v>#N/A</v>
      </c>
      <c r="I183" t="e">
        <f>INDEX(Data!AB:AB,MATCH($O183,Data!$AK:$AK,0))</f>
        <v>#N/A</v>
      </c>
      <c r="J183" t="e">
        <f>INDEX(Data!W:W,MATCH($O183,Data!$AK:$AK,0))</f>
        <v>#N/A</v>
      </c>
      <c r="K183" t="e">
        <f>INDEX(Data!X:X,MATCH($O183,Data!$AK:$AK,0))</f>
        <v>#N/A</v>
      </c>
      <c r="L183" t="e">
        <f>INDEX(Data!AC:AC,MATCH($O183,Data!$AK:$AK,0))</f>
        <v>#N/A</v>
      </c>
      <c r="M183" t="e">
        <f>INDEX(Data!AE:AE,MATCH($O183,Data!$AK:$AK,0))</f>
        <v>#N/A</v>
      </c>
      <c r="N183" t="e">
        <f>INDEX(Data!Q:Q,MATCH($O183,Data!$AK:$AK,0))</f>
        <v>#N/A</v>
      </c>
      <c r="P183" s="12" t="str">
        <f>_xlfn.CONCAT(B183,O182)</f>
        <v>CL</v>
      </c>
    </row>
    <row r="184" spans="1:16" x14ac:dyDescent="0.25">
      <c r="A184" s="12">
        <v>183</v>
      </c>
      <c r="B184" t="s">
        <v>47</v>
      </c>
      <c r="C184" s="10">
        <f>INDEX(Data!L:L,MATCH('Sum up'!P184,Data!AL:AL,0))</f>
        <v>0</v>
      </c>
      <c r="D184" s="10">
        <f>INDEX(Data!N:N,MATCH('Sum up'!P184,Data!AL:AL,0))</f>
        <v>0</v>
      </c>
      <c r="E184" t="e">
        <f>INDEX(Data!T:T,MATCH($O184,Data!$AK:$AK,0))</f>
        <v>#N/A</v>
      </c>
      <c r="F184" t="e">
        <f>INDEX(Data!P:P,MATCH($O184,Data!$AK:$AK,0))</f>
        <v>#N/A</v>
      </c>
      <c r="G184" t="e">
        <f>INDEX(Data!Z:Z,MATCH($O184,Data!$AK:$AK,0))</f>
        <v>#N/A</v>
      </c>
      <c r="H184" t="e">
        <f>INDEX(Data!AA:AA,MATCH($O184,Data!$AK:$AK,0))</f>
        <v>#N/A</v>
      </c>
      <c r="I184" t="e">
        <f>INDEX(Data!AB:AB,MATCH($O184,Data!$AK:$AK,0))</f>
        <v>#N/A</v>
      </c>
      <c r="J184" t="e">
        <f>INDEX(Data!W:W,MATCH($O184,Data!$AK:$AK,0))</f>
        <v>#N/A</v>
      </c>
      <c r="K184" t="e">
        <f>INDEX(Data!X:X,MATCH($O184,Data!$AK:$AK,0))</f>
        <v>#N/A</v>
      </c>
      <c r="L184" t="e">
        <f>INDEX(Data!AC:AC,MATCH($O184,Data!$AK:$AK,0))</f>
        <v>#N/A</v>
      </c>
      <c r="M184" t="e">
        <f>INDEX(Data!AE:AE,MATCH($O184,Data!$AK:$AK,0))</f>
        <v>#N/A</v>
      </c>
      <c r="N184" t="e">
        <f>INDEX(Data!Q:Q,MATCH($O184,Data!$AK:$AK,0))</f>
        <v>#N/A</v>
      </c>
      <c r="P184" s="12" t="str">
        <f>_xlfn.CONCAT(B184,O182)</f>
        <v>ACL</v>
      </c>
    </row>
    <row r="185" spans="1:16" x14ac:dyDescent="0.25">
      <c r="A185" s="12">
        <v>184</v>
      </c>
      <c r="B185" t="s">
        <v>48</v>
      </c>
      <c r="C185" s="10">
        <f>INDEX(Data!L:L,MATCH('Sum up'!P185,Data!AL:AL,0))</f>
        <v>0</v>
      </c>
      <c r="D185" s="10">
        <f>INDEX(Data!N:N,MATCH('Sum up'!P185,Data!AL:AL,0))</f>
        <v>0</v>
      </c>
      <c r="E185" t="e">
        <f>INDEX(Data!T:T,MATCH($O185,Data!$AK:$AK,0))</f>
        <v>#N/A</v>
      </c>
      <c r="F185" t="e">
        <f>INDEX(Data!P:P,MATCH($O185,Data!$AK:$AK,0))</f>
        <v>#N/A</v>
      </c>
      <c r="G185" t="e">
        <f>INDEX(Data!Z:Z,MATCH($O185,Data!$AK:$AK,0))</f>
        <v>#N/A</v>
      </c>
      <c r="H185" t="e">
        <f>INDEX(Data!AA:AA,MATCH($O185,Data!$AK:$AK,0))</f>
        <v>#N/A</v>
      </c>
      <c r="I185" t="e">
        <f>INDEX(Data!AB:AB,MATCH($O185,Data!$AK:$AK,0))</f>
        <v>#N/A</v>
      </c>
      <c r="J185" t="e">
        <f>INDEX(Data!W:W,MATCH($O185,Data!$AK:$AK,0))</f>
        <v>#N/A</v>
      </c>
      <c r="K185" t="e">
        <f>INDEX(Data!X:X,MATCH($O185,Data!$AK:$AK,0))</f>
        <v>#N/A</v>
      </c>
      <c r="L185" t="e">
        <f>INDEX(Data!AC:AC,MATCH($O185,Data!$AK:$AK,0))</f>
        <v>#N/A</v>
      </c>
      <c r="M185" t="e">
        <f>INDEX(Data!AE:AE,MATCH($O185,Data!$AK:$AK,0))</f>
        <v>#N/A</v>
      </c>
      <c r="N185" t="e">
        <f>INDEX(Data!Q:Q,MATCH($O185,Data!$AK:$AK,0))</f>
        <v>#N/A</v>
      </c>
      <c r="P185" s="12" t="str">
        <f>_xlfn.CONCAT(B185,O182)</f>
        <v>SPCL</v>
      </c>
    </row>
    <row r="186" spans="1:16" x14ac:dyDescent="0.25">
      <c r="A186" s="13">
        <v>185</v>
      </c>
      <c r="B186" s="1" t="s">
        <v>49</v>
      </c>
      <c r="C186" s="11">
        <f>INDEX(Data!L:L,MATCH('Sum up'!P186,Data!AL:AL,0))</f>
        <v>0</v>
      </c>
      <c r="D186" s="11">
        <f>INDEX(Data!N:N,MATCH('Sum up'!P186,Data!AL:AL,0))</f>
        <v>0</v>
      </c>
      <c r="E186" s="1" t="e">
        <f>INDEX(Data!T:T,MATCH($O186,Data!$AK:$AK,0))</f>
        <v>#N/A</v>
      </c>
      <c r="F186" s="1" t="e">
        <f>INDEX(Data!P:P,MATCH($O186,Data!$AK:$AK,0))</f>
        <v>#N/A</v>
      </c>
      <c r="G186" s="1" t="e">
        <f>INDEX(Data!Z:Z,MATCH($O186,Data!$AK:$AK,0))</f>
        <v>#N/A</v>
      </c>
      <c r="H186" s="1" t="e">
        <f>INDEX(Data!AA:AA,MATCH($O186,Data!$AK:$AK,0))</f>
        <v>#N/A</v>
      </c>
      <c r="I186" s="1" t="e">
        <f>INDEX(Data!AB:AB,MATCH($O186,Data!$AK:$AK,0))</f>
        <v>#N/A</v>
      </c>
      <c r="J186" s="1" t="e">
        <f>INDEX(Data!W:W,MATCH($O186,Data!$AK:$AK,0))</f>
        <v>#N/A</v>
      </c>
      <c r="K186" s="1" t="e">
        <f>INDEX(Data!X:X,MATCH($O186,Data!$AK:$AK,0))</f>
        <v>#N/A</v>
      </c>
      <c r="L186" s="1" t="e">
        <f>INDEX(Data!AC:AC,MATCH($O186,Data!$AK:$AK,0))</f>
        <v>#N/A</v>
      </c>
      <c r="M186" s="1" t="e">
        <f>INDEX(Data!AE:AE,MATCH($O186,Data!$AK:$AK,0))</f>
        <v>#N/A</v>
      </c>
      <c r="N186" s="1" t="e">
        <f>INDEX(Data!Q:Q,MATCH($O186,Data!$AK:$AK,0))</f>
        <v>#N/A</v>
      </c>
      <c r="O186" s="1"/>
      <c r="P186" s="13" t="str">
        <f>_xlfn.CONCAT(B186,O182)</f>
        <v>SPACL</v>
      </c>
    </row>
    <row r="187" spans="1:16" x14ac:dyDescent="0.25">
      <c r="A187" s="12">
        <v>186</v>
      </c>
      <c r="B187" s="2" t="s">
        <v>45</v>
      </c>
      <c r="C187" s="9">
        <f>INDEX(Data!L:L,MATCH('Sum up'!P187,Data!AL:AL,0))</f>
        <v>0</v>
      </c>
      <c r="D187" s="9">
        <f>INDEX(Data!N:N,MATCH('Sum up'!P187,Data!AL:AL,0))</f>
        <v>0</v>
      </c>
      <c r="E187" s="2" t="e">
        <f>INDEX(Data!T:T,MATCH($O187,Data!$AK:$AK,0))</f>
        <v>#N/A</v>
      </c>
      <c r="F187" s="2" t="e">
        <f>INDEX(Data!P:P,MATCH($O187,Data!$AK:$AK,0))</f>
        <v>#N/A</v>
      </c>
      <c r="G187" s="2" t="e">
        <f>INDEX(Data!Z:Z,MATCH($O187,Data!$AK:$AK,0))</f>
        <v>#N/A</v>
      </c>
      <c r="H187" s="2" t="e">
        <f>INDEX(Data!AA:AA,MATCH($O187,Data!$AK:$AK,0))</f>
        <v>#N/A</v>
      </c>
      <c r="I187" s="2" t="e">
        <f>INDEX(Data!AB:AB,MATCH($O187,Data!$AK:$AK,0))</f>
        <v>#N/A</v>
      </c>
      <c r="J187" s="2" t="e">
        <f>INDEX(Data!W:W,MATCH($O187,Data!$AK:$AK,0))</f>
        <v>#N/A</v>
      </c>
      <c r="K187" s="2" t="e">
        <f>INDEX(Data!X:X,MATCH($O187,Data!$AK:$AK,0))</f>
        <v>#N/A</v>
      </c>
      <c r="L187" s="2" t="e">
        <f>INDEX(Data!AC:AC,MATCH($O187,Data!$AK:$AK,0))</f>
        <v>#N/A</v>
      </c>
      <c r="M187" s="2" t="e">
        <f>INDEX(Data!AE:AE,MATCH($O187,Data!$AK:$AK,0))</f>
        <v>#N/A</v>
      </c>
      <c r="N187" s="2" t="e">
        <f>INDEX(Data!Q:Q,MATCH($O187,Data!$AK:$AK,0))</f>
        <v>#N/A</v>
      </c>
      <c r="P187" s="12" t="str">
        <f>_xlfn.CONCAT(B187,O187)</f>
        <v>NCL</v>
      </c>
    </row>
    <row r="188" spans="1:16" x14ac:dyDescent="0.25">
      <c r="A188" s="12">
        <v>187</v>
      </c>
      <c r="B188" t="s">
        <v>46</v>
      </c>
      <c r="C188" s="10">
        <f>INDEX(Data!L:L,MATCH('Sum up'!P188,Data!AL:AL,0))</f>
        <v>0</v>
      </c>
      <c r="D188" s="10">
        <f>INDEX(Data!N:N,MATCH('Sum up'!P188,Data!AL:AL,0))</f>
        <v>0</v>
      </c>
      <c r="E188" t="e">
        <f>INDEX(Data!T:T,MATCH($O188,Data!$AK:$AK,0))</f>
        <v>#N/A</v>
      </c>
      <c r="F188" t="e">
        <f>INDEX(Data!P:P,MATCH($O188,Data!$AK:$AK,0))</f>
        <v>#N/A</v>
      </c>
      <c r="G188" t="e">
        <f>INDEX(Data!Z:Z,MATCH($O188,Data!$AK:$AK,0))</f>
        <v>#N/A</v>
      </c>
      <c r="H188" t="e">
        <f>INDEX(Data!AA:AA,MATCH($O188,Data!$AK:$AK,0))</f>
        <v>#N/A</v>
      </c>
      <c r="I188" t="e">
        <f>INDEX(Data!AB:AB,MATCH($O188,Data!$AK:$AK,0))</f>
        <v>#N/A</v>
      </c>
      <c r="J188" t="e">
        <f>INDEX(Data!W:W,MATCH($O188,Data!$AK:$AK,0))</f>
        <v>#N/A</v>
      </c>
      <c r="K188" t="e">
        <f>INDEX(Data!X:X,MATCH($O188,Data!$AK:$AK,0))</f>
        <v>#N/A</v>
      </c>
      <c r="L188" t="e">
        <f>INDEX(Data!AC:AC,MATCH($O188,Data!$AK:$AK,0))</f>
        <v>#N/A</v>
      </c>
      <c r="M188" t="e">
        <f>INDEX(Data!AE:AE,MATCH($O188,Data!$AK:$AK,0))</f>
        <v>#N/A</v>
      </c>
      <c r="N188" t="e">
        <f>INDEX(Data!Q:Q,MATCH($O188,Data!$AK:$AK,0))</f>
        <v>#N/A</v>
      </c>
      <c r="P188" s="12" t="str">
        <f>_xlfn.CONCAT(B188,O187)</f>
        <v>CL</v>
      </c>
    </row>
    <row r="189" spans="1:16" x14ac:dyDescent="0.25">
      <c r="A189" s="12">
        <v>188</v>
      </c>
      <c r="B189" t="s">
        <v>47</v>
      </c>
      <c r="C189" s="10">
        <f>INDEX(Data!L:L,MATCH('Sum up'!P189,Data!AL:AL,0))</f>
        <v>0</v>
      </c>
      <c r="D189" s="10">
        <f>INDEX(Data!N:N,MATCH('Sum up'!P189,Data!AL:AL,0))</f>
        <v>0</v>
      </c>
      <c r="E189" t="e">
        <f>INDEX(Data!T:T,MATCH($O189,Data!$AK:$AK,0))</f>
        <v>#N/A</v>
      </c>
      <c r="F189" t="e">
        <f>INDEX(Data!P:P,MATCH($O189,Data!$AK:$AK,0))</f>
        <v>#N/A</v>
      </c>
      <c r="G189" t="e">
        <f>INDEX(Data!Z:Z,MATCH($O189,Data!$AK:$AK,0))</f>
        <v>#N/A</v>
      </c>
      <c r="H189" t="e">
        <f>INDEX(Data!AA:AA,MATCH($O189,Data!$AK:$AK,0))</f>
        <v>#N/A</v>
      </c>
      <c r="I189" t="e">
        <f>INDEX(Data!AB:AB,MATCH($O189,Data!$AK:$AK,0))</f>
        <v>#N/A</v>
      </c>
      <c r="J189" t="e">
        <f>INDEX(Data!W:W,MATCH($O189,Data!$AK:$AK,0))</f>
        <v>#N/A</v>
      </c>
      <c r="K189" t="e">
        <f>INDEX(Data!X:X,MATCH($O189,Data!$AK:$AK,0))</f>
        <v>#N/A</v>
      </c>
      <c r="L189" t="e">
        <f>INDEX(Data!AC:AC,MATCH($O189,Data!$AK:$AK,0))</f>
        <v>#N/A</v>
      </c>
      <c r="M189" t="e">
        <f>INDEX(Data!AE:AE,MATCH($O189,Data!$AK:$AK,0))</f>
        <v>#N/A</v>
      </c>
      <c r="N189" t="e">
        <f>INDEX(Data!Q:Q,MATCH($O189,Data!$AK:$AK,0))</f>
        <v>#N/A</v>
      </c>
      <c r="P189" s="12" t="str">
        <f>_xlfn.CONCAT(B189,O187)</f>
        <v>ACL</v>
      </c>
    </row>
    <row r="190" spans="1:16" x14ac:dyDescent="0.25">
      <c r="A190" s="12">
        <v>189</v>
      </c>
      <c r="B190" t="s">
        <v>48</v>
      </c>
      <c r="C190" s="10">
        <f>INDEX(Data!L:L,MATCH('Sum up'!P190,Data!AL:AL,0))</f>
        <v>0</v>
      </c>
      <c r="D190" s="10">
        <f>INDEX(Data!N:N,MATCH('Sum up'!P190,Data!AL:AL,0))</f>
        <v>0</v>
      </c>
      <c r="E190" t="e">
        <f>INDEX(Data!T:T,MATCH($O190,Data!$AK:$AK,0))</f>
        <v>#N/A</v>
      </c>
      <c r="F190" t="e">
        <f>INDEX(Data!P:P,MATCH($O190,Data!$AK:$AK,0))</f>
        <v>#N/A</v>
      </c>
      <c r="G190" t="e">
        <f>INDEX(Data!Z:Z,MATCH($O190,Data!$AK:$AK,0))</f>
        <v>#N/A</v>
      </c>
      <c r="H190" t="e">
        <f>INDEX(Data!AA:AA,MATCH($O190,Data!$AK:$AK,0))</f>
        <v>#N/A</v>
      </c>
      <c r="I190" t="e">
        <f>INDEX(Data!AB:AB,MATCH($O190,Data!$AK:$AK,0))</f>
        <v>#N/A</v>
      </c>
      <c r="J190" t="e">
        <f>INDEX(Data!W:W,MATCH($O190,Data!$AK:$AK,0))</f>
        <v>#N/A</v>
      </c>
      <c r="K190" t="e">
        <f>INDEX(Data!X:X,MATCH($O190,Data!$AK:$AK,0))</f>
        <v>#N/A</v>
      </c>
      <c r="L190" t="e">
        <f>INDEX(Data!AC:AC,MATCH($O190,Data!$AK:$AK,0))</f>
        <v>#N/A</v>
      </c>
      <c r="M190" t="e">
        <f>INDEX(Data!AE:AE,MATCH($O190,Data!$AK:$AK,0))</f>
        <v>#N/A</v>
      </c>
      <c r="N190" t="e">
        <f>INDEX(Data!Q:Q,MATCH($O190,Data!$AK:$AK,0))</f>
        <v>#N/A</v>
      </c>
      <c r="P190" s="12" t="str">
        <f>_xlfn.CONCAT(B190,O187)</f>
        <v>SPCL</v>
      </c>
    </row>
    <row r="191" spans="1:16" x14ac:dyDescent="0.25">
      <c r="A191" s="13">
        <v>190</v>
      </c>
      <c r="B191" s="1" t="s">
        <v>49</v>
      </c>
      <c r="C191" s="11">
        <f>INDEX(Data!L:L,MATCH('Sum up'!P191,Data!AL:AL,0))</f>
        <v>0</v>
      </c>
      <c r="D191" s="11">
        <f>INDEX(Data!N:N,MATCH('Sum up'!P191,Data!AL:AL,0))</f>
        <v>0</v>
      </c>
      <c r="E191" s="1" t="e">
        <f>INDEX(Data!T:T,MATCH($O191,Data!$AK:$AK,0))</f>
        <v>#N/A</v>
      </c>
      <c r="F191" s="1" t="e">
        <f>INDEX(Data!P:P,MATCH($O191,Data!$AK:$AK,0))</f>
        <v>#N/A</v>
      </c>
      <c r="G191" s="1" t="e">
        <f>INDEX(Data!Z:Z,MATCH($O191,Data!$AK:$AK,0))</f>
        <v>#N/A</v>
      </c>
      <c r="H191" s="1" t="e">
        <f>INDEX(Data!AA:AA,MATCH($O191,Data!$AK:$AK,0))</f>
        <v>#N/A</v>
      </c>
      <c r="I191" s="1" t="e">
        <f>INDEX(Data!AB:AB,MATCH($O191,Data!$AK:$AK,0))</f>
        <v>#N/A</v>
      </c>
      <c r="J191" s="1" t="e">
        <f>INDEX(Data!W:W,MATCH($O191,Data!$AK:$AK,0))</f>
        <v>#N/A</v>
      </c>
      <c r="K191" s="1" t="e">
        <f>INDEX(Data!X:X,MATCH($O191,Data!$AK:$AK,0))</f>
        <v>#N/A</v>
      </c>
      <c r="L191" s="1" t="e">
        <f>INDEX(Data!AC:AC,MATCH($O191,Data!$AK:$AK,0))</f>
        <v>#N/A</v>
      </c>
      <c r="M191" s="1" t="e">
        <f>INDEX(Data!AE:AE,MATCH($O191,Data!$AK:$AK,0))</f>
        <v>#N/A</v>
      </c>
      <c r="N191" s="1" t="e">
        <f>INDEX(Data!Q:Q,MATCH($O191,Data!$AK:$AK,0))</f>
        <v>#N/A</v>
      </c>
      <c r="O191" s="1"/>
      <c r="P191" s="13" t="str">
        <f>_xlfn.CONCAT(B191,O187)</f>
        <v>SPACL</v>
      </c>
    </row>
    <row r="192" spans="1:16" x14ac:dyDescent="0.25">
      <c r="A192" s="12">
        <v>191</v>
      </c>
      <c r="B192" s="2" t="s">
        <v>45</v>
      </c>
      <c r="C192" s="9">
        <f>INDEX(Data!L:L,MATCH('Sum up'!P192,Data!AL:AL,0))</f>
        <v>0</v>
      </c>
      <c r="D192" s="9">
        <f>INDEX(Data!N:N,MATCH('Sum up'!P192,Data!AL:AL,0))</f>
        <v>0</v>
      </c>
      <c r="E192" s="2" t="e">
        <f>INDEX(Data!T:T,MATCH($O192,Data!$AK:$AK,0))</f>
        <v>#N/A</v>
      </c>
      <c r="F192" s="2" t="e">
        <f>INDEX(Data!P:P,MATCH($O192,Data!$AK:$AK,0))</f>
        <v>#N/A</v>
      </c>
      <c r="G192" s="2" t="e">
        <f>INDEX(Data!Z:Z,MATCH($O192,Data!$AK:$AK,0))</f>
        <v>#N/A</v>
      </c>
      <c r="H192" s="2" t="e">
        <f>INDEX(Data!AA:AA,MATCH($O192,Data!$AK:$AK,0))</f>
        <v>#N/A</v>
      </c>
      <c r="I192" s="2" t="e">
        <f>INDEX(Data!AB:AB,MATCH($O192,Data!$AK:$AK,0))</f>
        <v>#N/A</v>
      </c>
      <c r="J192" s="2" t="e">
        <f>INDEX(Data!W:W,MATCH($O192,Data!$AK:$AK,0))</f>
        <v>#N/A</v>
      </c>
      <c r="K192" s="2" t="e">
        <f>INDEX(Data!X:X,MATCH($O192,Data!$AK:$AK,0))</f>
        <v>#N/A</v>
      </c>
      <c r="L192" s="2" t="e">
        <f>INDEX(Data!AC:AC,MATCH($O192,Data!$AK:$AK,0))</f>
        <v>#N/A</v>
      </c>
      <c r="M192" s="2" t="e">
        <f>INDEX(Data!AE:AE,MATCH($O192,Data!$AK:$AK,0))</f>
        <v>#N/A</v>
      </c>
      <c r="N192" s="2" t="e">
        <f>INDEX(Data!Q:Q,MATCH($O192,Data!$AK:$AK,0))</f>
        <v>#N/A</v>
      </c>
      <c r="P192" s="12" t="str">
        <f>_xlfn.CONCAT(B192,O192)</f>
        <v>NCL</v>
      </c>
    </row>
    <row r="193" spans="1:16" x14ac:dyDescent="0.25">
      <c r="A193" s="12">
        <v>192</v>
      </c>
      <c r="B193" t="s">
        <v>46</v>
      </c>
      <c r="C193" s="10">
        <f>INDEX(Data!L:L,MATCH('Sum up'!P193,Data!AL:AL,0))</f>
        <v>0</v>
      </c>
      <c r="D193" s="10">
        <f>INDEX(Data!N:N,MATCH('Sum up'!P193,Data!AL:AL,0))</f>
        <v>0</v>
      </c>
      <c r="E193" t="e">
        <f>INDEX(Data!T:T,MATCH($O193,Data!$AK:$AK,0))</f>
        <v>#N/A</v>
      </c>
      <c r="F193" t="e">
        <f>INDEX(Data!P:P,MATCH($O193,Data!$AK:$AK,0))</f>
        <v>#N/A</v>
      </c>
      <c r="G193" t="e">
        <f>INDEX(Data!Z:Z,MATCH($O193,Data!$AK:$AK,0))</f>
        <v>#N/A</v>
      </c>
      <c r="H193" t="e">
        <f>INDEX(Data!AA:AA,MATCH($O193,Data!$AK:$AK,0))</f>
        <v>#N/A</v>
      </c>
      <c r="I193" t="e">
        <f>INDEX(Data!AB:AB,MATCH($O193,Data!$AK:$AK,0))</f>
        <v>#N/A</v>
      </c>
      <c r="J193" t="e">
        <f>INDEX(Data!W:W,MATCH($O193,Data!$AK:$AK,0))</f>
        <v>#N/A</v>
      </c>
      <c r="K193" t="e">
        <f>INDEX(Data!X:X,MATCH($O193,Data!$AK:$AK,0))</f>
        <v>#N/A</v>
      </c>
      <c r="L193" t="e">
        <f>INDEX(Data!AC:AC,MATCH($O193,Data!$AK:$AK,0))</f>
        <v>#N/A</v>
      </c>
      <c r="M193" t="e">
        <f>INDEX(Data!AE:AE,MATCH($O193,Data!$AK:$AK,0))</f>
        <v>#N/A</v>
      </c>
      <c r="N193" t="e">
        <f>INDEX(Data!Q:Q,MATCH($O193,Data!$AK:$AK,0))</f>
        <v>#N/A</v>
      </c>
      <c r="P193" s="12" t="str">
        <f>_xlfn.CONCAT(B193,O192)</f>
        <v>CL</v>
      </c>
    </row>
    <row r="194" spans="1:16" x14ac:dyDescent="0.25">
      <c r="A194" s="12">
        <v>193</v>
      </c>
      <c r="B194" t="s">
        <v>47</v>
      </c>
      <c r="C194" s="10">
        <f>INDEX(Data!L:L,MATCH('Sum up'!P194,Data!AL:AL,0))</f>
        <v>0</v>
      </c>
      <c r="D194" s="10">
        <f>INDEX(Data!N:N,MATCH('Sum up'!P194,Data!AL:AL,0))</f>
        <v>0</v>
      </c>
      <c r="E194" t="e">
        <f>INDEX(Data!T:T,MATCH($O194,Data!$AK:$AK,0))</f>
        <v>#N/A</v>
      </c>
      <c r="F194" t="e">
        <f>INDEX(Data!P:P,MATCH($O194,Data!$AK:$AK,0))</f>
        <v>#N/A</v>
      </c>
      <c r="G194" t="e">
        <f>INDEX(Data!Z:Z,MATCH($O194,Data!$AK:$AK,0))</f>
        <v>#N/A</v>
      </c>
      <c r="H194" t="e">
        <f>INDEX(Data!AA:AA,MATCH($O194,Data!$AK:$AK,0))</f>
        <v>#N/A</v>
      </c>
      <c r="I194" t="e">
        <f>INDEX(Data!AB:AB,MATCH($O194,Data!$AK:$AK,0))</f>
        <v>#N/A</v>
      </c>
      <c r="J194" t="e">
        <f>INDEX(Data!W:W,MATCH($O194,Data!$AK:$AK,0))</f>
        <v>#N/A</v>
      </c>
      <c r="K194" t="e">
        <f>INDEX(Data!X:X,MATCH($O194,Data!$AK:$AK,0))</f>
        <v>#N/A</v>
      </c>
      <c r="L194" t="e">
        <f>INDEX(Data!AC:AC,MATCH($O194,Data!$AK:$AK,0))</f>
        <v>#N/A</v>
      </c>
      <c r="M194" t="e">
        <f>INDEX(Data!AE:AE,MATCH($O194,Data!$AK:$AK,0))</f>
        <v>#N/A</v>
      </c>
      <c r="N194" t="e">
        <f>INDEX(Data!Q:Q,MATCH($O194,Data!$AK:$AK,0))</f>
        <v>#N/A</v>
      </c>
      <c r="P194" s="12" t="str">
        <f>_xlfn.CONCAT(B194,O192)</f>
        <v>ACL</v>
      </c>
    </row>
    <row r="195" spans="1:16" x14ac:dyDescent="0.25">
      <c r="A195" s="12">
        <v>194</v>
      </c>
      <c r="B195" t="s">
        <v>48</v>
      </c>
      <c r="C195" s="10">
        <f>INDEX(Data!L:L,MATCH('Sum up'!P195,Data!AL:AL,0))</f>
        <v>0</v>
      </c>
      <c r="D195" s="10">
        <f>INDEX(Data!N:N,MATCH('Sum up'!P195,Data!AL:AL,0))</f>
        <v>0</v>
      </c>
      <c r="E195" t="e">
        <f>INDEX(Data!T:T,MATCH($O195,Data!$AK:$AK,0))</f>
        <v>#N/A</v>
      </c>
      <c r="F195" t="e">
        <f>INDEX(Data!P:P,MATCH($O195,Data!$AK:$AK,0))</f>
        <v>#N/A</v>
      </c>
      <c r="G195" t="e">
        <f>INDEX(Data!Z:Z,MATCH($O195,Data!$AK:$AK,0))</f>
        <v>#N/A</v>
      </c>
      <c r="H195" t="e">
        <f>INDEX(Data!AA:AA,MATCH($O195,Data!$AK:$AK,0))</f>
        <v>#N/A</v>
      </c>
      <c r="I195" t="e">
        <f>INDEX(Data!AB:AB,MATCH($O195,Data!$AK:$AK,0))</f>
        <v>#N/A</v>
      </c>
      <c r="J195" t="e">
        <f>INDEX(Data!W:W,MATCH($O195,Data!$AK:$AK,0))</f>
        <v>#N/A</v>
      </c>
      <c r="K195" t="e">
        <f>INDEX(Data!X:X,MATCH($O195,Data!$AK:$AK,0))</f>
        <v>#N/A</v>
      </c>
      <c r="L195" t="e">
        <f>INDEX(Data!AC:AC,MATCH($O195,Data!$AK:$AK,0))</f>
        <v>#N/A</v>
      </c>
      <c r="M195" t="e">
        <f>INDEX(Data!AE:AE,MATCH($O195,Data!$AK:$AK,0))</f>
        <v>#N/A</v>
      </c>
      <c r="N195" t="e">
        <f>INDEX(Data!Q:Q,MATCH($O195,Data!$AK:$AK,0))</f>
        <v>#N/A</v>
      </c>
      <c r="P195" s="12" t="str">
        <f>_xlfn.CONCAT(B195,O192)</f>
        <v>SPCL</v>
      </c>
    </row>
    <row r="196" spans="1:16" x14ac:dyDescent="0.25">
      <c r="A196" s="13">
        <v>195</v>
      </c>
      <c r="B196" s="1" t="s">
        <v>49</v>
      </c>
      <c r="C196" s="11">
        <f>INDEX(Data!L:L,MATCH('Sum up'!P196,Data!AL:AL,0))</f>
        <v>0</v>
      </c>
      <c r="D196" s="11">
        <f>INDEX(Data!N:N,MATCH('Sum up'!P196,Data!AL:AL,0))</f>
        <v>0</v>
      </c>
      <c r="E196" s="1" t="e">
        <f>INDEX(Data!T:T,MATCH($O196,Data!$AK:$AK,0))</f>
        <v>#N/A</v>
      </c>
      <c r="F196" s="1" t="e">
        <f>INDEX(Data!P:P,MATCH($O196,Data!$AK:$AK,0))</f>
        <v>#N/A</v>
      </c>
      <c r="G196" s="1" t="e">
        <f>INDEX(Data!Z:Z,MATCH($O196,Data!$AK:$AK,0))</f>
        <v>#N/A</v>
      </c>
      <c r="H196" s="1" t="e">
        <f>INDEX(Data!AA:AA,MATCH($O196,Data!$AK:$AK,0))</f>
        <v>#N/A</v>
      </c>
      <c r="I196" s="1" t="e">
        <f>INDEX(Data!AB:AB,MATCH($O196,Data!$AK:$AK,0))</f>
        <v>#N/A</v>
      </c>
      <c r="J196" s="1" t="e">
        <f>INDEX(Data!W:W,MATCH($O196,Data!$AK:$AK,0))</f>
        <v>#N/A</v>
      </c>
      <c r="K196" s="1" t="e">
        <f>INDEX(Data!X:X,MATCH($O196,Data!$AK:$AK,0))</f>
        <v>#N/A</v>
      </c>
      <c r="L196" s="1" t="e">
        <f>INDEX(Data!AC:AC,MATCH($O196,Data!$AK:$AK,0))</f>
        <v>#N/A</v>
      </c>
      <c r="M196" s="1" t="e">
        <f>INDEX(Data!AE:AE,MATCH($O196,Data!$AK:$AK,0))</f>
        <v>#N/A</v>
      </c>
      <c r="N196" s="1" t="e">
        <f>INDEX(Data!Q:Q,MATCH($O196,Data!$AK:$AK,0))</f>
        <v>#N/A</v>
      </c>
      <c r="O196" s="1"/>
      <c r="P196" s="13" t="str">
        <f>_xlfn.CONCAT(B196,O192)</f>
        <v>SPACL</v>
      </c>
    </row>
    <row r="197" spans="1:16" x14ac:dyDescent="0.25">
      <c r="A197" s="12">
        <v>196</v>
      </c>
      <c r="B197" s="2" t="s">
        <v>45</v>
      </c>
      <c r="C197" s="9">
        <f>INDEX(Data!L:L,MATCH('Sum up'!P197,Data!AL:AL,0))</f>
        <v>0</v>
      </c>
      <c r="D197" s="9">
        <f>INDEX(Data!N:N,MATCH('Sum up'!P197,Data!AL:AL,0))</f>
        <v>0</v>
      </c>
      <c r="E197" s="2" t="e">
        <f>INDEX(Data!T:T,MATCH($O197,Data!$AK:$AK,0))</f>
        <v>#N/A</v>
      </c>
      <c r="F197" s="2" t="e">
        <f>INDEX(Data!P:P,MATCH($O197,Data!$AK:$AK,0))</f>
        <v>#N/A</v>
      </c>
      <c r="G197" s="2" t="e">
        <f>INDEX(Data!Z:Z,MATCH($O197,Data!$AK:$AK,0))</f>
        <v>#N/A</v>
      </c>
      <c r="H197" s="2" t="e">
        <f>INDEX(Data!AA:AA,MATCH($O197,Data!$AK:$AK,0))</f>
        <v>#N/A</v>
      </c>
      <c r="I197" s="2" t="e">
        <f>INDEX(Data!AB:AB,MATCH($O197,Data!$AK:$AK,0))</f>
        <v>#N/A</v>
      </c>
      <c r="J197" s="2" t="e">
        <f>INDEX(Data!W:W,MATCH($O197,Data!$AK:$AK,0))</f>
        <v>#N/A</v>
      </c>
      <c r="K197" s="2" t="e">
        <f>INDEX(Data!X:X,MATCH($O197,Data!$AK:$AK,0))</f>
        <v>#N/A</v>
      </c>
      <c r="L197" s="2" t="e">
        <f>INDEX(Data!AC:AC,MATCH($O197,Data!$AK:$AK,0))</f>
        <v>#N/A</v>
      </c>
      <c r="M197" s="2" t="e">
        <f>INDEX(Data!AE:AE,MATCH($O197,Data!$AK:$AK,0))</f>
        <v>#N/A</v>
      </c>
      <c r="N197" s="2" t="e">
        <f>INDEX(Data!Q:Q,MATCH($O197,Data!$AK:$AK,0))</f>
        <v>#N/A</v>
      </c>
      <c r="P197" s="12" t="str">
        <f>_xlfn.CONCAT(B197,O197)</f>
        <v>NCL</v>
      </c>
    </row>
    <row r="198" spans="1:16" x14ac:dyDescent="0.25">
      <c r="A198" s="12">
        <v>197</v>
      </c>
      <c r="B198" t="s">
        <v>46</v>
      </c>
      <c r="C198" s="10">
        <f>INDEX(Data!L:L,MATCH('Sum up'!P198,Data!AL:AL,0))</f>
        <v>0</v>
      </c>
      <c r="D198" s="10">
        <f>INDEX(Data!N:N,MATCH('Sum up'!P198,Data!AL:AL,0))</f>
        <v>0</v>
      </c>
      <c r="E198" t="e">
        <f>INDEX(Data!T:T,MATCH($O198,Data!$AK:$AK,0))</f>
        <v>#N/A</v>
      </c>
      <c r="F198" t="e">
        <f>INDEX(Data!P:P,MATCH($O198,Data!$AK:$AK,0))</f>
        <v>#N/A</v>
      </c>
      <c r="G198" t="e">
        <f>INDEX(Data!Z:Z,MATCH($O198,Data!$AK:$AK,0))</f>
        <v>#N/A</v>
      </c>
      <c r="H198" t="e">
        <f>INDEX(Data!AA:AA,MATCH($O198,Data!$AK:$AK,0))</f>
        <v>#N/A</v>
      </c>
      <c r="I198" t="e">
        <f>INDEX(Data!AB:AB,MATCH($O198,Data!$AK:$AK,0))</f>
        <v>#N/A</v>
      </c>
      <c r="J198" t="e">
        <f>INDEX(Data!W:W,MATCH($O198,Data!$AK:$AK,0))</f>
        <v>#N/A</v>
      </c>
      <c r="K198" t="e">
        <f>INDEX(Data!X:X,MATCH($O198,Data!$AK:$AK,0))</f>
        <v>#N/A</v>
      </c>
      <c r="L198" t="e">
        <f>INDEX(Data!AC:AC,MATCH($O198,Data!$AK:$AK,0))</f>
        <v>#N/A</v>
      </c>
      <c r="M198" t="e">
        <f>INDEX(Data!AE:AE,MATCH($O198,Data!$AK:$AK,0))</f>
        <v>#N/A</v>
      </c>
      <c r="N198" t="e">
        <f>INDEX(Data!Q:Q,MATCH($O198,Data!$AK:$AK,0))</f>
        <v>#N/A</v>
      </c>
      <c r="P198" s="12" t="str">
        <f>_xlfn.CONCAT(B198,O197)</f>
        <v>CL</v>
      </c>
    </row>
    <row r="199" spans="1:16" x14ac:dyDescent="0.25">
      <c r="A199" s="12">
        <v>198</v>
      </c>
      <c r="B199" t="s">
        <v>47</v>
      </c>
      <c r="C199" s="10">
        <f>INDEX(Data!L:L,MATCH('Sum up'!P199,Data!AL:AL,0))</f>
        <v>0</v>
      </c>
      <c r="D199" s="10">
        <f>INDEX(Data!N:N,MATCH('Sum up'!P199,Data!AL:AL,0))</f>
        <v>0</v>
      </c>
      <c r="E199" t="e">
        <f>INDEX(Data!T:T,MATCH($O199,Data!$AK:$AK,0))</f>
        <v>#N/A</v>
      </c>
      <c r="F199" t="e">
        <f>INDEX(Data!P:P,MATCH($O199,Data!$AK:$AK,0))</f>
        <v>#N/A</v>
      </c>
      <c r="G199" t="e">
        <f>INDEX(Data!Z:Z,MATCH($O199,Data!$AK:$AK,0))</f>
        <v>#N/A</v>
      </c>
      <c r="H199" t="e">
        <f>INDEX(Data!AA:AA,MATCH($O199,Data!$AK:$AK,0))</f>
        <v>#N/A</v>
      </c>
      <c r="I199" t="e">
        <f>INDEX(Data!AB:AB,MATCH($O199,Data!$AK:$AK,0))</f>
        <v>#N/A</v>
      </c>
      <c r="J199" t="e">
        <f>INDEX(Data!W:W,MATCH($O199,Data!$AK:$AK,0))</f>
        <v>#N/A</v>
      </c>
      <c r="K199" t="e">
        <f>INDEX(Data!X:X,MATCH($O199,Data!$AK:$AK,0))</f>
        <v>#N/A</v>
      </c>
      <c r="L199" t="e">
        <f>INDEX(Data!AC:AC,MATCH($O199,Data!$AK:$AK,0))</f>
        <v>#N/A</v>
      </c>
      <c r="M199" t="e">
        <f>INDEX(Data!AE:AE,MATCH($O199,Data!$AK:$AK,0))</f>
        <v>#N/A</v>
      </c>
      <c r="N199" t="e">
        <f>INDEX(Data!Q:Q,MATCH($O199,Data!$AK:$AK,0))</f>
        <v>#N/A</v>
      </c>
      <c r="P199" s="12" t="str">
        <f>_xlfn.CONCAT(B199,O197)</f>
        <v>ACL</v>
      </c>
    </row>
    <row r="200" spans="1:16" x14ac:dyDescent="0.25">
      <c r="A200" s="12">
        <v>199</v>
      </c>
      <c r="B200" t="s">
        <v>48</v>
      </c>
      <c r="C200" s="10">
        <f>INDEX(Data!L:L,MATCH('Sum up'!P200,Data!AL:AL,0))</f>
        <v>0</v>
      </c>
      <c r="D200" s="10">
        <f>INDEX(Data!N:N,MATCH('Sum up'!P200,Data!AL:AL,0))</f>
        <v>0</v>
      </c>
      <c r="E200" t="e">
        <f>INDEX(Data!T:T,MATCH($O200,Data!$AK:$AK,0))</f>
        <v>#N/A</v>
      </c>
      <c r="F200" t="e">
        <f>INDEX(Data!P:P,MATCH($O200,Data!$AK:$AK,0))</f>
        <v>#N/A</v>
      </c>
      <c r="G200" t="e">
        <f>INDEX(Data!Z:Z,MATCH($O200,Data!$AK:$AK,0))</f>
        <v>#N/A</v>
      </c>
      <c r="H200" t="e">
        <f>INDEX(Data!AA:AA,MATCH($O200,Data!$AK:$AK,0))</f>
        <v>#N/A</v>
      </c>
      <c r="I200" t="e">
        <f>INDEX(Data!AB:AB,MATCH($O200,Data!$AK:$AK,0))</f>
        <v>#N/A</v>
      </c>
      <c r="J200" t="e">
        <f>INDEX(Data!W:W,MATCH($O200,Data!$AK:$AK,0))</f>
        <v>#N/A</v>
      </c>
      <c r="K200" t="e">
        <f>INDEX(Data!X:X,MATCH($O200,Data!$AK:$AK,0))</f>
        <v>#N/A</v>
      </c>
      <c r="L200" t="e">
        <f>INDEX(Data!AC:AC,MATCH($O200,Data!$AK:$AK,0))</f>
        <v>#N/A</v>
      </c>
      <c r="M200" t="e">
        <f>INDEX(Data!AE:AE,MATCH($O200,Data!$AK:$AK,0))</f>
        <v>#N/A</v>
      </c>
      <c r="N200" t="e">
        <f>INDEX(Data!Q:Q,MATCH($O200,Data!$AK:$AK,0))</f>
        <v>#N/A</v>
      </c>
      <c r="P200" s="12" t="str">
        <f>_xlfn.CONCAT(B200,O197)</f>
        <v>SPCL</v>
      </c>
    </row>
    <row r="201" spans="1:16" x14ac:dyDescent="0.25">
      <c r="A201" s="13">
        <v>200</v>
      </c>
      <c r="B201" s="1" t="s">
        <v>49</v>
      </c>
      <c r="C201" s="11">
        <f>INDEX(Data!L:L,MATCH('Sum up'!P201,Data!AL:AL,0))</f>
        <v>0</v>
      </c>
      <c r="D201" s="11">
        <f>INDEX(Data!N:N,MATCH('Sum up'!P201,Data!AL:AL,0))</f>
        <v>0</v>
      </c>
      <c r="E201" s="1" t="e">
        <f>INDEX(Data!T:T,MATCH($O201,Data!$AK:$AK,0))</f>
        <v>#N/A</v>
      </c>
      <c r="F201" s="1" t="e">
        <f>INDEX(Data!P:P,MATCH($O201,Data!$AK:$AK,0))</f>
        <v>#N/A</v>
      </c>
      <c r="G201" s="1" t="e">
        <f>INDEX(Data!Z:Z,MATCH($O201,Data!$AK:$AK,0))</f>
        <v>#N/A</v>
      </c>
      <c r="H201" s="1" t="e">
        <f>INDEX(Data!AA:AA,MATCH($O201,Data!$AK:$AK,0))</f>
        <v>#N/A</v>
      </c>
      <c r="I201" s="1" t="e">
        <f>INDEX(Data!AB:AB,MATCH($O201,Data!$AK:$AK,0))</f>
        <v>#N/A</v>
      </c>
      <c r="J201" s="1" t="e">
        <f>INDEX(Data!W:W,MATCH($O201,Data!$AK:$AK,0))</f>
        <v>#N/A</v>
      </c>
      <c r="K201" s="1" t="e">
        <f>INDEX(Data!X:X,MATCH($O201,Data!$AK:$AK,0))</f>
        <v>#N/A</v>
      </c>
      <c r="L201" s="1" t="e">
        <f>INDEX(Data!AC:AC,MATCH($O201,Data!$AK:$AK,0))</f>
        <v>#N/A</v>
      </c>
      <c r="M201" s="1" t="e">
        <f>INDEX(Data!AE:AE,MATCH($O201,Data!$AK:$AK,0))</f>
        <v>#N/A</v>
      </c>
      <c r="N201" s="1" t="e">
        <f>INDEX(Data!Q:Q,MATCH($O201,Data!$AK:$AK,0))</f>
        <v>#N/A</v>
      </c>
      <c r="O201" s="1"/>
      <c r="P201" s="13" t="str">
        <f>_xlfn.CONCAT(B201,O197)</f>
        <v>SPACL</v>
      </c>
    </row>
    <row r="202" spans="1:16" x14ac:dyDescent="0.25">
      <c r="A202" s="12">
        <v>201</v>
      </c>
      <c r="B202" s="2" t="s">
        <v>45</v>
      </c>
      <c r="C202" s="9">
        <f>INDEX(Data!L:L,MATCH('Sum up'!P202,Data!AL:AL,0))</f>
        <v>0</v>
      </c>
      <c r="D202" s="9">
        <f>INDEX(Data!N:N,MATCH('Sum up'!P202,Data!AL:AL,0))</f>
        <v>0</v>
      </c>
      <c r="E202" s="2" t="e">
        <f>INDEX(Data!T:T,MATCH($O202,Data!$AK:$AK,0))</f>
        <v>#N/A</v>
      </c>
      <c r="F202" s="2" t="e">
        <f>INDEX(Data!P:P,MATCH($O202,Data!$AK:$AK,0))</f>
        <v>#N/A</v>
      </c>
      <c r="G202" s="2" t="e">
        <f>INDEX(Data!Z:Z,MATCH($O202,Data!$AK:$AK,0))</f>
        <v>#N/A</v>
      </c>
      <c r="H202" s="2" t="e">
        <f>INDEX(Data!AA:AA,MATCH($O202,Data!$AK:$AK,0))</f>
        <v>#N/A</v>
      </c>
      <c r="I202" s="2" t="e">
        <f>INDEX(Data!AB:AB,MATCH($O202,Data!$AK:$AK,0))</f>
        <v>#N/A</v>
      </c>
      <c r="J202" s="2" t="e">
        <f>INDEX(Data!W:W,MATCH($O202,Data!$AK:$AK,0))</f>
        <v>#N/A</v>
      </c>
      <c r="K202" s="2" t="e">
        <f>INDEX(Data!X:X,MATCH($O202,Data!$AK:$AK,0))</f>
        <v>#N/A</v>
      </c>
      <c r="L202" s="2" t="e">
        <f>INDEX(Data!AC:AC,MATCH($O202,Data!$AK:$AK,0))</f>
        <v>#N/A</v>
      </c>
      <c r="M202" s="2" t="e">
        <f>INDEX(Data!AE:AE,MATCH($O202,Data!$AK:$AK,0))</f>
        <v>#N/A</v>
      </c>
      <c r="N202" s="2" t="e">
        <f>INDEX(Data!Q:Q,MATCH($O202,Data!$AK:$AK,0))</f>
        <v>#N/A</v>
      </c>
      <c r="P202" s="12" t="str">
        <f>_xlfn.CONCAT(B202,O202)</f>
        <v>NCL</v>
      </c>
    </row>
    <row r="203" spans="1:16" x14ac:dyDescent="0.25">
      <c r="A203" s="12">
        <v>202</v>
      </c>
      <c r="B203" t="s">
        <v>46</v>
      </c>
      <c r="C203" s="10">
        <f>INDEX(Data!L:L,MATCH('Sum up'!P203,Data!AL:AL,0))</f>
        <v>0</v>
      </c>
      <c r="D203" s="10">
        <f>INDEX(Data!N:N,MATCH('Sum up'!P203,Data!AL:AL,0))</f>
        <v>0</v>
      </c>
      <c r="E203" t="e">
        <f>INDEX(Data!T:T,MATCH($O203,Data!$AK:$AK,0))</f>
        <v>#N/A</v>
      </c>
      <c r="F203" t="e">
        <f>INDEX(Data!P:P,MATCH($O203,Data!$AK:$AK,0))</f>
        <v>#N/A</v>
      </c>
      <c r="G203" t="e">
        <f>INDEX(Data!Z:Z,MATCH($O203,Data!$AK:$AK,0))</f>
        <v>#N/A</v>
      </c>
      <c r="H203" t="e">
        <f>INDEX(Data!AA:AA,MATCH($O203,Data!$AK:$AK,0))</f>
        <v>#N/A</v>
      </c>
      <c r="I203" t="e">
        <f>INDEX(Data!AB:AB,MATCH($O203,Data!$AK:$AK,0))</f>
        <v>#N/A</v>
      </c>
      <c r="J203" t="e">
        <f>INDEX(Data!W:W,MATCH($O203,Data!$AK:$AK,0))</f>
        <v>#N/A</v>
      </c>
      <c r="K203" t="e">
        <f>INDEX(Data!X:X,MATCH($O203,Data!$AK:$AK,0))</f>
        <v>#N/A</v>
      </c>
      <c r="L203" t="e">
        <f>INDEX(Data!AC:AC,MATCH($O203,Data!$AK:$AK,0))</f>
        <v>#N/A</v>
      </c>
      <c r="M203" t="e">
        <f>INDEX(Data!AE:AE,MATCH($O203,Data!$AK:$AK,0))</f>
        <v>#N/A</v>
      </c>
      <c r="N203" t="e">
        <f>INDEX(Data!Q:Q,MATCH($O203,Data!$AK:$AK,0))</f>
        <v>#N/A</v>
      </c>
      <c r="P203" s="12" t="str">
        <f>_xlfn.CONCAT(B203,O202)</f>
        <v>CL</v>
      </c>
    </row>
    <row r="204" spans="1:16" x14ac:dyDescent="0.25">
      <c r="A204" s="12">
        <v>203</v>
      </c>
      <c r="B204" t="s">
        <v>47</v>
      </c>
      <c r="C204" s="10">
        <f>INDEX(Data!L:L,MATCH('Sum up'!P204,Data!AL:AL,0))</f>
        <v>0</v>
      </c>
      <c r="D204" s="10">
        <f>INDEX(Data!N:N,MATCH('Sum up'!P204,Data!AL:AL,0))</f>
        <v>0</v>
      </c>
      <c r="E204" t="e">
        <f>INDEX(Data!T:T,MATCH($O204,Data!$AK:$AK,0))</f>
        <v>#N/A</v>
      </c>
      <c r="F204" t="e">
        <f>INDEX(Data!P:P,MATCH($O204,Data!$AK:$AK,0))</f>
        <v>#N/A</v>
      </c>
      <c r="G204" t="e">
        <f>INDEX(Data!Z:Z,MATCH($O204,Data!$AK:$AK,0))</f>
        <v>#N/A</v>
      </c>
      <c r="H204" t="e">
        <f>INDEX(Data!AA:AA,MATCH($O204,Data!$AK:$AK,0))</f>
        <v>#N/A</v>
      </c>
      <c r="I204" t="e">
        <f>INDEX(Data!AB:AB,MATCH($O204,Data!$AK:$AK,0))</f>
        <v>#N/A</v>
      </c>
      <c r="J204" t="e">
        <f>INDEX(Data!W:W,MATCH($O204,Data!$AK:$AK,0))</f>
        <v>#N/A</v>
      </c>
      <c r="K204" t="e">
        <f>INDEX(Data!X:X,MATCH($O204,Data!$AK:$AK,0))</f>
        <v>#N/A</v>
      </c>
      <c r="L204" t="e">
        <f>INDEX(Data!AC:AC,MATCH($O204,Data!$AK:$AK,0))</f>
        <v>#N/A</v>
      </c>
      <c r="M204" t="e">
        <f>INDEX(Data!AE:AE,MATCH($O204,Data!$AK:$AK,0))</f>
        <v>#N/A</v>
      </c>
      <c r="N204" t="e">
        <f>INDEX(Data!Q:Q,MATCH($O204,Data!$AK:$AK,0))</f>
        <v>#N/A</v>
      </c>
      <c r="P204" s="12" t="str">
        <f>_xlfn.CONCAT(B204,O202)</f>
        <v>ACL</v>
      </c>
    </row>
    <row r="205" spans="1:16" x14ac:dyDescent="0.25">
      <c r="A205" s="12">
        <v>204</v>
      </c>
      <c r="B205" t="s">
        <v>48</v>
      </c>
      <c r="C205" s="10">
        <f>INDEX(Data!L:L,MATCH('Sum up'!P205,Data!AL:AL,0))</f>
        <v>0</v>
      </c>
      <c r="D205" s="10">
        <f>INDEX(Data!N:N,MATCH('Sum up'!P205,Data!AL:AL,0))</f>
        <v>0</v>
      </c>
      <c r="E205" t="e">
        <f>INDEX(Data!T:T,MATCH($O205,Data!$AK:$AK,0))</f>
        <v>#N/A</v>
      </c>
      <c r="F205" t="e">
        <f>INDEX(Data!P:P,MATCH($O205,Data!$AK:$AK,0))</f>
        <v>#N/A</v>
      </c>
      <c r="G205" t="e">
        <f>INDEX(Data!Z:Z,MATCH($O205,Data!$AK:$AK,0))</f>
        <v>#N/A</v>
      </c>
      <c r="H205" t="e">
        <f>INDEX(Data!AA:AA,MATCH($O205,Data!$AK:$AK,0))</f>
        <v>#N/A</v>
      </c>
      <c r="I205" t="e">
        <f>INDEX(Data!AB:AB,MATCH($O205,Data!$AK:$AK,0))</f>
        <v>#N/A</v>
      </c>
      <c r="J205" t="e">
        <f>INDEX(Data!W:W,MATCH($O205,Data!$AK:$AK,0))</f>
        <v>#N/A</v>
      </c>
      <c r="K205" t="e">
        <f>INDEX(Data!X:X,MATCH($O205,Data!$AK:$AK,0))</f>
        <v>#N/A</v>
      </c>
      <c r="L205" t="e">
        <f>INDEX(Data!AC:AC,MATCH($O205,Data!$AK:$AK,0))</f>
        <v>#N/A</v>
      </c>
      <c r="M205" t="e">
        <f>INDEX(Data!AE:AE,MATCH($O205,Data!$AK:$AK,0))</f>
        <v>#N/A</v>
      </c>
      <c r="N205" t="e">
        <f>INDEX(Data!Q:Q,MATCH($O205,Data!$AK:$AK,0))</f>
        <v>#N/A</v>
      </c>
      <c r="P205" s="12" t="str">
        <f>_xlfn.CONCAT(B205,O202)</f>
        <v>SPCL</v>
      </c>
    </row>
    <row r="206" spans="1:16" x14ac:dyDescent="0.25">
      <c r="A206" s="13">
        <v>205</v>
      </c>
      <c r="B206" s="1" t="s">
        <v>49</v>
      </c>
      <c r="C206" s="11">
        <f>INDEX(Data!L:L,MATCH('Sum up'!P206,Data!AL:AL,0))</f>
        <v>0</v>
      </c>
      <c r="D206" s="11">
        <f>INDEX(Data!N:N,MATCH('Sum up'!P206,Data!AL:AL,0))</f>
        <v>0</v>
      </c>
      <c r="E206" s="1" t="e">
        <f>INDEX(Data!T:T,MATCH($O206,Data!$AK:$AK,0))</f>
        <v>#N/A</v>
      </c>
      <c r="F206" s="1" t="e">
        <f>INDEX(Data!P:P,MATCH($O206,Data!$AK:$AK,0))</f>
        <v>#N/A</v>
      </c>
      <c r="G206" s="1" t="e">
        <f>INDEX(Data!Z:Z,MATCH($O206,Data!$AK:$AK,0))</f>
        <v>#N/A</v>
      </c>
      <c r="H206" s="1" t="e">
        <f>INDEX(Data!AA:AA,MATCH($O206,Data!$AK:$AK,0))</f>
        <v>#N/A</v>
      </c>
      <c r="I206" s="1" t="e">
        <f>INDEX(Data!AB:AB,MATCH($O206,Data!$AK:$AK,0))</f>
        <v>#N/A</v>
      </c>
      <c r="J206" s="1" t="e">
        <f>INDEX(Data!W:W,MATCH($O206,Data!$AK:$AK,0))</f>
        <v>#N/A</v>
      </c>
      <c r="K206" s="1" t="e">
        <f>INDEX(Data!X:X,MATCH($O206,Data!$AK:$AK,0))</f>
        <v>#N/A</v>
      </c>
      <c r="L206" s="1" t="e">
        <f>INDEX(Data!AC:AC,MATCH($O206,Data!$AK:$AK,0))</f>
        <v>#N/A</v>
      </c>
      <c r="M206" s="1" t="e">
        <f>INDEX(Data!AE:AE,MATCH($O206,Data!$AK:$AK,0))</f>
        <v>#N/A</v>
      </c>
      <c r="N206" s="1" t="e">
        <f>INDEX(Data!Q:Q,MATCH($O206,Data!$AK:$AK,0))</f>
        <v>#N/A</v>
      </c>
      <c r="O206" s="1"/>
      <c r="P206" s="13" t="str">
        <f>_xlfn.CONCAT(B206,O202)</f>
        <v>SPACL</v>
      </c>
    </row>
    <row r="207" spans="1:16" x14ac:dyDescent="0.25">
      <c r="A207" s="12">
        <v>206</v>
      </c>
      <c r="B207" s="2" t="s">
        <v>45</v>
      </c>
      <c r="C207" s="9">
        <f>INDEX(Data!L:L,MATCH('Sum up'!P207,Data!AL:AL,0))</f>
        <v>0</v>
      </c>
      <c r="D207" s="9">
        <f>INDEX(Data!N:N,MATCH('Sum up'!P207,Data!AL:AL,0))</f>
        <v>0</v>
      </c>
      <c r="E207" s="2" t="e">
        <f>INDEX(Data!T:T,MATCH($O207,Data!$AK:$AK,0))</f>
        <v>#N/A</v>
      </c>
      <c r="F207" s="2" t="e">
        <f>INDEX(Data!P:P,MATCH($O207,Data!$AK:$AK,0))</f>
        <v>#N/A</v>
      </c>
      <c r="G207" s="2" t="e">
        <f>INDEX(Data!Z:Z,MATCH($O207,Data!$AK:$AK,0))</f>
        <v>#N/A</v>
      </c>
      <c r="H207" s="2" t="e">
        <f>INDEX(Data!AA:AA,MATCH($O207,Data!$AK:$AK,0))</f>
        <v>#N/A</v>
      </c>
      <c r="I207" s="2" t="e">
        <f>INDEX(Data!AB:AB,MATCH($O207,Data!$AK:$AK,0))</f>
        <v>#N/A</v>
      </c>
      <c r="J207" s="2" t="e">
        <f>INDEX(Data!W:W,MATCH($O207,Data!$AK:$AK,0))</f>
        <v>#N/A</v>
      </c>
      <c r="K207" s="2" t="e">
        <f>INDEX(Data!X:X,MATCH($O207,Data!$AK:$AK,0))</f>
        <v>#N/A</v>
      </c>
      <c r="L207" s="2" t="e">
        <f>INDEX(Data!AC:AC,MATCH($O207,Data!$AK:$AK,0))</f>
        <v>#N/A</v>
      </c>
      <c r="M207" s="2" t="e">
        <f>INDEX(Data!AE:AE,MATCH($O207,Data!$AK:$AK,0))</f>
        <v>#N/A</v>
      </c>
      <c r="N207" s="2" t="e">
        <f>INDEX(Data!Q:Q,MATCH($O207,Data!$AK:$AK,0))</f>
        <v>#N/A</v>
      </c>
      <c r="P207" s="12" t="str">
        <f>_xlfn.CONCAT(B207,O207)</f>
        <v>NCL</v>
      </c>
    </row>
    <row r="208" spans="1:16" x14ac:dyDescent="0.25">
      <c r="A208" s="12">
        <v>207</v>
      </c>
      <c r="B208" t="s">
        <v>46</v>
      </c>
      <c r="C208" s="10">
        <f>INDEX(Data!L:L,MATCH('Sum up'!P208,Data!AL:AL,0))</f>
        <v>0</v>
      </c>
      <c r="D208" s="10">
        <f>INDEX(Data!N:N,MATCH('Sum up'!P208,Data!AL:AL,0))</f>
        <v>0</v>
      </c>
      <c r="E208" t="e">
        <f>INDEX(Data!T:T,MATCH($O208,Data!$AK:$AK,0))</f>
        <v>#N/A</v>
      </c>
      <c r="F208" t="e">
        <f>INDEX(Data!P:P,MATCH($O208,Data!$AK:$AK,0))</f>
        <v>#N/A</v>
      </c>
      <c r="G208" t="e">
        <f>INDEX(Data!Z:Z,MATCH($O208,Data!$AK:$AK,0))</f>
        <v>#N/A</v>
      </c>
      <c r="H208" t="e">
        <f>INDEX(Data!AA:AA,MATCH($O208,Data!$AK:$AK,0))</f>
        <v>#N/A</v>
      </c>
      <c r="I208" t="e">
        <f>INDEX(Data!AB:AB,MATCH($O208,Data!$AK:$AK,0))</f>
        <v>#N/A</v>
      </c>
      <c r="J208" t="e">
        <f>INDEX(Data!W:W,MATCH($O208,Data!$AK:$AK,0))</f>
        <v>#N/A</v>
      </c>
      <c r="K208" t="e">
        <f>INDEX(Data!X:X,MATCH($O208,Data!$AK:$AK,0))</f>
        <v>#N/A</v>
      </c>
      <c r="L208" t="e">
        <f>INDEX(Data!AC:AC,MATCH($O208,Data!$AK:$AK,0))</f>
        <v>#N/A</v>
      </c>
      <c r="M208" t="e">
        <f>INDEX(Data!AE:AE,MATCH($O208,Data!$AK:$AK,0))</f>
        <v>#N/A</v>
      </c>
      <c r="N208" t="e">
        <f>INDEX(Data!Q:Q,MATCH($O208,Data!$AK:$AK,0))</f>
        <v>#N/A</v>
      </c>
      <c r="P208" s="12" t="str">
        <f>_xlfn.CONCAT(B208,O207)</f>
        <v>CL</v>
      </c>
    </row>
    <row r="209" spans="1:16" x14ac:dyDescent="0.25">
      <c r="A209" s="12">
        <v>208</v>
      </c>
      <c r="B209" t="s">
        <v>47</v>
      </c>
      <c r="C209" s="10">
        <f>INDEX(Data!L:L,MATCH('Sum up'!P209,Data!AL:AL,0))</f>
        <v>0</v>
      </c>
      <c r="D209" s="10">
        <f>INDEX(Data!N:N,MATCH('Sum up'!P209,Data!AL:AL,0))</f>
        <v>0</v>
      </c>
      <c r="E209" t="e">
        <f>INDEX(Data!T:T,MATCH($O209,Data!$AK:$AK,0))</f>
        <v>#N/A</v>
      </c>
      <c r="F209" t="e">
        <f>INDEX(Data!P:P,MATCH($O209,Data!$AK:$AK,0))</f>
        <v>#N/A</v>
      </c>
      <c r="G209" t="e">
        <f>INDEX(Data!Z:Z,MATCH($O209,Data!$AK:$AK,0))</f>
        <v>#N/A</v>
      </c>
      <c r="H209" t="e">
        <f>INDEX(Data!AA:AA,MATCH($O209,Data!$AK:$AK,0))</f>
        <v>#N/A</v>
      </c>
      <c r="I209" t="e">
        <f>INDEX(Data!AB:AB,MATCH($O209,Data!$AK:$AK,0))</f>
        <v>#N/A</v>
      </c>
      <c r="J209" t="e">
        <f>INDEX(Data!W:W,MATCH($O209,Data!$AK:$AK,0))</f>
        <v>#N/A</v>
      </c>
      <c r="K209" t="e">
        <f>INDEX(Data!X:X,MATCH($O209,Data!$AK:$AK,0))</f>
        <v>#N/A</v>
      </c>
      <c r="L209" t="e">
        <f>INDEX(Data!AC:AC,MATCH($O209,Data!$AK:$AK,0))</f>
        <v>#N/A</v>
      </c>
      <c r="M209" t="e">
        <f>INDEX(Data!AE:AE,MATCH($O209,Data!$AK:$AK,0))</f>
        <v>#N/A</v>
      </c>
      <c r="N209" t="e">
        <f>INDEX(Data!Q:Q,MATCH($O209,Data!$AK:$AK,0))</f>
        <v>#N/A</v>
      </c>
      <c r="P209" s="12" t="str">
        <f>_xlfn.CONCAT(B209,O207)</f>
        <v>ACL</v>
      </c>
    </row>
    <row r="210" spans="1:16" x14ac:dyDescent="0.25">
      <c r="A210" s="12">
        <v>209</v>
      </c>
      <c r="B210" t="s">
        <v>48</v>
      </c>
      <c r="C210" s="10">
        <f>INDEX(Data!L:L,MATCH('Sum up'!P210,Data!AL:AL,0))</f>
        <v>0</v>
      </c>
      <c r="D210" s="10">
        <f>INDEX(Data!N:N,MATCH('Sum up'!P210,Data!AL:AL,0))</f>
        <v>0</v>
      </c>
      <c r="E210" t="e">
        <f>INDEX(Data!T:T,MATCH($O210,Data!$AK:$AK,0))</f>
        <v>#N/A</v>
      </c>
      <c r="F210" t="e">
        <f>INDEX(Data!P:P,MATCH($O210,Data!$AK:$AK,0))</f>
        <v>#N/A</v>
      </c>
      <c r="G210" t="e">
        <f>INDEX(Data!Z:Z,MATCH($O210,Data!$AK:$AK,0))</f>
        <v>#N/A</v>
      </c>
      <c r="H210" t="e">
        <f>INDEX(Data!AA:AA,MATCH($O210,Data!$AK:$AK,0))</f>
        <v>#N/A</v>
      </c>
      <c r="I210" t="e">
        <f>INDEX(Data!AB:AB,MATCH($O210,Data!$AK:$AK,0))</f>
        <v>#N/A</v>
      </c>
      <c r="J210" t="e">
        <f>INDEX(Data!W:W,MATCH($O210,Data!$AK:$AK,0))</f>
        <v>#N/A</v>
      </c>
      <c r="K210" t="e">
        <f>INDEX(Data!X:X,MATCH($O210,Data!$AK:$AK,0))</f>
        <v>#N/A</v>
      </c>
      <c r="L210" t="e">
        <f>INDEX(Data!AC:AC,MATCH($O210,Data!$AK:$AK,0))</f>
        <v>#N/A</v>
      </c>
      <c r="M210" t="e">
        <f>INDEX(Data!AE:AE,MATCH($O210,Data!$AK:$AK,0))</f>
        <v>#N/A</v>
      </c>
      <c r="N210" t="e">
        <f>INDEX(Data!Q:Q,MATCH($O210,Data!$AK:$AK,0))</f>
        <v>#N/A</v>
      </c>
      <c r="P210" s="12" t="str">
        <f>_xlfn.CONCAT(B210,O207)</f>
        <v>SPCL</v>
      </c>
    </row>
    <row r="211" spans="1:16" x14ac:dyDescent="0.25">
      <c r="A211" s="13">
        <v>210</v>
      </c>
      <c r="B211" s="1" t="s">
        <v>49</v>
      </c>
      <c r="C211" s="11">
        <f>INDEX(Data!L:L,MATCH('Sum up'!P211,Data!AL:AL,0))</f>
        <v>0</v>
      </c>
      <c r="D211" s="11">
        <f>INDEX(Data!N:N,MATCH('Sum up'!P211,Data!AL:AL,0))</f>
        <v>0</v>
      </c>
      <c r="E211" s="1" t="e">
        <f>INDEX(Data!T:T,MATCH($O211,Data!$AK:$AK,0))</f>
        <v>#N/A</v>
      </c>
      <c r="F211" s="1" t="e">
        <f>INDEX(Data!P:P,MATCH($O211,Data!$AK:$AK,0))</f>
        <v>#N/A</v>
      </c>
      <c r="G211" s="1" t="e">
        <f>INDEX(Data!Z:Z,MATCH($O211,Data!$AK:$AK,0))</f>
        <v>#N/A</v>
      </c>
      <c r="H211" s="1" t="e">
        <f>INDEX(Data!AA:AA,MATCH($O211,Data!$AK:$AK,0))</f>
        <v>#N/A</v>
      </c>
      <c r="I211" s="1" t="e">
        <f>INDEX(Data!AB:AB,MATCH($O211,Data!$AK:$AK,0))</f>
        <v>#N/A</v>
      </c>
      <c r="J211" s="1" t="e">
        <f>INDEX(Data!W:W,MATCH($O211,Data!$AK:$AK,0))</f>
        <v>#N/A</v>
      </c>
      <c r="K211" s="1" t="e">
        <f>INDEX(Data!X:X,MATCH($O211,Data!$AK:$AK,0))</f>
        <v>#N/A</v>
      </c>
      <c r="L211" s="1" t="e">
        <f>INDEX(Data!AC:AC,MATCH($O211,Data!$AK:$AK,0))</f>
        <v>#N/A</v>
      </c>
      <c r="M211" s="1" t="e">
        <f>INDEX(Data!AE:AE,MATCH($O211,Data!$AK:$AK,0))</f>
        <v>#N/A</v>
      </c>
      <c r="N211" s="1" t="e">
        <f>INDEX(Data!Q:Q,MATCH($O211,Data!$AK:$AK,0))</f>
        <v>#N/A</v>
      </c>
      <c r="O211" s="1"/>
      <c r="P211" s="13" t="str">
        <f>_xlfn.CONCAT(B211,O207)</f>
        <v>SPACL</v>
      </c>
    </row>
    <row r="212" spans="1:16" x14ac:dyDescent="0.25">
      <c r="A212" s="12">
        <v>211</v>
      </c>
      <c r="B212" s="2" t="s">
        <v>45</v>
      </c>
      <c r="C212" s="9">
        <f>INDEX(Data!L:L,MATCH('Sum up'!P212,Data!AL:AL,0))</f>
        <v>0</v>
      </c>
      <c r="D212" s="9">
        <f>INDEX(Data!N:N,MATCH('Sum up'!P212,Data!AL:AL,0))</f>
        <v>0</v>
      </c>
      <c r="E212" s="2" t="e">
        <f>INDEX(Data!T:T,MATCH($O212,Data!$AK:$AK,0))</f>
        <v>#N/A</v>
      </c>
      <c r="F212" s="2" t="e">
        <f>INDEX(Data!P:P,MATCH($O212,Data!$AK:$AK,0))</f>
        <v>#N/A</v>
      </c>
      <c r="G212" s="2" t="e">
        <f>INDEX(Data!Z:Z,MATCH($O212,Data!$AK:$AK,0))</f>
        <v>#N/A</v>
      </c>
      <c r="H212" s="2" t="e">
        <f>INDEX(Data!AA:AA,MATCH($O212,Data!$AK:$AK,0))</f>
        <v>#N/A</v>
      </c>
      <c r="I212" s="2" t="e">
        <f>INDEX(Data!AB:AB,MATCH($O212,Data!$AK:$AK,0))</f>
        <v>#N/A</v>
      </c>
      <c r="J212" s="2" t="e">
        <f>INDEX(Data!W:W,MATCH($O212,Data!$AK:$AK,0))</f>
        <v>#N/A</v>
      </c>
      <c r="K212" s="2" t="e">
        <f>INDEX(Data!X:X,MATCH($O212,Data!$AK:$AK,0))</f>
        <v>#N/A</v>
      </c>
      <c r="L212" s="2" t="e">
        <f>INDEX(Data!AC:AC,MATCH($O212,Data!$AK:$AK,0))</f>
        <v>#N/A</v>
      </c>
      <c r="M212" s="2" t="e">
        <f>INDEX(Data!AE:AE,MATCH($O212,Data!$AK:$AK,0))</f>
        <v>#N/A</v>
      </c>
      <c r="N212" s="2" t="e">
        <f>INDEX(Data!Q:Q,MATCH($O212,Data!$AK:$AK,0))</f>
        <v>#N/A</v>
      </c>
      <c r="P212" s="12" t="str">
        <f>_xlfn.CONCAT(B212,O212)</f>
        <v>NCL</v>
      </c>
    </row>
    <row r="213" spans="1:16" x14ac:dyDescent="0.25">
      <c r="A213" s="12">
        <v>212</v>
      </c>
      <c r="B213" t="s">
        <v>46</v>
      </c>
      <c r="C213" s="10">
        <f>INDEX(Data!L:L,MATCH('Sum up'!P213,Data!AL:AL,0))</f>
        <v>0</v>
      </c>
      <c r="D213" s="10">
        <f>INDEX(Data!N:N,MATCH('Sum up'!P213,Data!AL:AL,0))</f>
        <v>0</v>
      </c>
      <c r="E213" t="e">
        <f>INDEX(Data!T:T,MATCH($O213,Data!$AK:$AK,0))</f>
        <v>#N/A</v>
      </c>
      <c r="F213" t="e">
        <f>INDEX(Data!P:P,MATCH($O213,Data!$AK:$AK,0))</f>
        <v>#N/A</v>
      </c>
      <c r="G213" t="e">
        <f>INDEX(Data!Z:Z,MATCH($O213,Data!$AK:$AK,0))</f>
        <v>#N/A</v>
      </c>
      <c r="H213" t="e">
        <f>INDEX(Data!AA:AA,MATCH($O213,Data!$AK:$AK,0))</f>
        <v>#N/A</v>
      </c>
      <c r="I213" t="e">
        <f>INDEX(Data!AB:AB,MATCH($O213,Data!$AK:$AK,0))</f>
        <v>#N/A</v>
      </c>
      <c r="J213" t="e">
        <f>INDEX(Data!W:W,MATCH($O213,Data!$AK:$AK,0))</f>
        <v>#N/A</v>
      </c>
      <c r="K213" t="e">
        <f>INDEX(Data!X:X,MATCH($O213,Data!$AK:$AK,0))</f>
        <v>#N/A</v>
      </c>
      <c r="L213" t="e">
        <f>INDEX(Data!AC:AC,MATCH($O213,Data!$AK:$AK,0))</f>
        <v>#N/A</v>
      </c>
      <c r="M213" t="e">
        <f>INDEX(Data!AE:AE,MATCH($O213,Data!$AK:$AK,0))</f>
        <v>#N/A</v>
      </c>
      <c r="N213" t="e">
        <f>INDEX(Data!Q:Q,MATCH($O213,Data!$AK:$AK,0))</f>
        <v>#N/A</v>
      </c>
      <c r="P213" s="12" t="str">
        <f>_xlfn.CONCAT(B213,O212)</f>
        <v>CL</v>
      </c>
    </row>
    <row r="214" spans="1:16" x14ac:dyDescent="0.25">
      <c r="A214" s="12">
        <v>213</v>
      </c>
      <c r="B214" t="s">
        <v>47</v>
      </c>
      <c r="C214" s="10">
        <f>INDEX(Data!L:L,MATCH('Sum up'!P214,Data!AL:AL,0))</f>
        <v>0</v>
      </c>
      <c r="D214" s="10">
        <f>INDEX(Data!N:N,MATCH('Sum up'!P214,Data!AL:AL,0))</f>
        <v>0</v>
      </c>
      <c r="E214" t="e">
        <f>INDEX(Data!T:T,MATCH($O214,Data!$AK:$AK,0))</f>
        <v>#N/A</v>
      </c>
      <c r="F214" t="e">
        <f>INDEX(Data!P:P,MATCH($O214,Data!$AK:$AK,0))</f>
        <v>#N/A</v>
      </c>
      <c r="G214" t="e">
        <f>INDEX(Data!Z:Z,MATCH($O214,Data!$AK:$AK,0))</f>
        <v>#N/A</v>
      </c>
      <c r="H214" t="e">
        <f>INDEX(Data!AA:AA,MATCH($O214,Data!$AK:$AK,0))</f>
        <v>#N/A</v>
      </c>
      <c r="I214" t="e">
        <f>INDEX(Data!AB:AB,MATCH($O214,Data!$AK:$AK,0))</f>
        <v>#N/A</v>
      </c>
      <c r="J214" t="e">
        <f>INDEX(Data!W:W,MATCH($O214,Data!$AK:$AK,0))</f>
        <v>#N/A</v>
      </c>
      <c r="K214" t="e">
        <f>INDEX(Data!X:X,MATCH($O214,Data!$AK:$AK,0))</f>
        <v>#N/A</v>
      </c>
      <c r="L214" t="e">
        <f>INDEX(Data!AC:AC,MATCH($O214,Data!$AK:$AK,0))</f>
        <v>#N/A</v>
      </c>
      <c r="M214" t="e">
        <f>INDEX(Data!AE:AE,MATCH($O214,Data!$AK:$AK,0))</f>
        <v>#N/A</v>
      </c>
      <c r="N214" t="e">
        <f>INDEX(Data!Q:Q,MATCH($O214,Data!$AK:$AK,0))</f>
        <v>#N/A</v>
      </c>
      <c r="P214" s="12" t="str">
        <f>_xlfn.CONCAT(B214,O212)</f>
        <v>ACL</v>
      </c>
    </row>
    <row r="215" spans="1:16" x14ac:dyDescent="0.25">
      <c r="A215" s="12">
        <v>214</v>
      </c>
      <c r="B215" t="s">
        <v>48</v>
      </c>
      <c r="C215" s="10">
        <f>INDEX(Data!L:L,MATCH('Sum up'!P215,Data!AL:AL,0))</f>
        <v>0</v>
      </c>
      <c r="D215" s="10">
        <f>INDEX(Data!N:N,MATCH('Sum up'!P215,Data!AL:AL,0))</f>
        <v>0</v>
      </c>
      <c r="E215" t="e">
        <f>INDEX(Data!T:T,MATCH($O215,Data!$AK:$AK,0))</f>
        <v>#N/A</v>
      </c>
      <c r="F215" t="e">
        <f>INDEX(Data!P:P,MATCH($O215,Data!$AK:$AK,0))</f>
        <v>#N/A</v>
      </c>
      <c r="G215" t="e">
        <f>INDEX(Data!Z:Z,MATCH($O215,Data!$AK:$AK,0))</f>
        <v>#N/A</v>
      </c>
      <c r="H215" t="e">
        <f>INDEX(Data!AA:AA,MATCH($O215,Data!$AK:$AK,0))</f>
        <v>#N/A</v>
      </c>
      <c r="I215" t="e">
        <f>INDEX(Data!AB:AB,MATCH($O215,Data!$AK:$AK,0))</f>
        <v>#N/A</v>
      </c>
      <c r="J215" t="e">
        <f>INDEX(Data!W:W,MATCH($O215,Data!$AK:$AK,0))</f>
        <v>#N/A</v>
      </c>
      <c r="K215" t="e">
        <f>INDEX(Data!X:X,MATCH($O215,Data!$AK:$AK,0))</f>
        <v>#N/A</v>
      </c>
      <c r="L215" t="e">
        <f>INDEX(Data!AC:AC,MATCH($O215,Data!$AK:$AK,0))</f>
        <v>#N/A</v>
      </c>
      <c r="M215" t="e">
        <f>INDEX(Data!AE:AE,MATCH($O215,Data!$AK:$AK,0))</f>
        <v>#N/A</v>
      </c>
      <c r="N215" t="e">
        <f>INDEX(Data!Q:Q,MATCH($O215,Data!$AK:$AK,0))</f>
        <v>#N/A</v>
      </c>
      <c r="P215" s="12" t="str">
        <f>_xlfn.CONCAT(B215,O212)</f>
        <v>SPCL</v>
      </c>
    </row>
    <row r="216" spans="1:16" x14ac:dyDescent="0.25">
      <c r="A216" s="13">
        <v>215</v>
      </c>
      <c r="B216" s="1" t="s">
        <v>49</v>
      </c>
      <c r="C216" s="11">
        <f>INDEX(Data!L:L,MATCH('Sum up'!P216,Data!AL:AL,0))</f>
        <v>0</v>
      </c>
      <c r="D216" s="11">
        <f>INDEX(Data!N:N,MATCH('Sum up'!P216,Data!AL:AL,0))</f>
        <v>0</v>
      </c>
      <c r="E216" s="1" t="e">
        <f>INDEX(Data!T:T,MATCH($O216,Data!$AK:$AK,0))</f>
        <v>#N/A</v>
      </c>
      <c r="F216" s="1" t="e">
        <f>INDEX(Data!P:P,MATCH($O216,Data!$AK:$AK,0))</f>
        <v>#N/A</v>
      </c>
      <c r="G216" s="1" t="e">
        <f>INDEX(Data!Z:Z,MATCH($O216,Data!$AK:$AK,0))</f>
        <v>#N/A</v>
      </c>
      <c r="H216" s="1" t="e">
        <f>INDEX(Data!AA:AA,MATCH($O216,Data!$AK:$AK,0))</f>
        <v>#N/A</v>
      </c>
      <c r="I216" s="1" t="e">
        <f>INDEX(Data!AB:AB,MATCH($O216,Data!$AK:$AK,0))</f>
        <v>#N/A</v>
      </c>
      <c r="J216" s="1" t="e">
        <f>INDEX(Data!W:W,MATCH($O216,Data!$AK:$AK,0))</f>
        <v>#N/A</v>
      </c>
      <c r="K216" s="1" t="e">
        <f>INDEX(Data!X:X,MATCH($O216,Data!$AK:$AK,0))</f>
        <v>#N/A</v>
      </c>
      <c r="L216" s="1" t="e">
        <f>INDEX(Data!AC:AC,MATCH($O216,Data!$AK:$AK,0))</f>
        <v>#N/A</v>
      </c>
      <c r="M216" s="1" t="e">
        <f>INDEX(Data!AE:AE,MATCH($O216,Data!$AK:$AK,0))</f>
        <v>#N/A</v>
      </c>
      <c r="N216" s="1" t="e">
        <f>INDEX(Data!Q:Q,MATCH($O216,Data!$AK:$AK,0))</f>
        <v>#N/A</v>
      </c>
      <c r="O216" s="1"/>
      <c r="P216" s="13" t="str">
        <f>_xlfn.CONCAT(B216,O212)</f>
        <v>SPACL</v>
      </c>
    </row>
    <row r="217" spans="1:16" x14ac:dyDescent="0.25">
      <c r="A217" s="12">
        <v>216</v>
      </c>
      <c r="B217" s="2" t="s">
        <v>45</v>
      </c>
      <c r="C217" s="9">
        <f>INDEX(Data!L:L,MATCH('Sum up'!P217,Data!AL:AL,0))</f>
        <v>0</v>
      </c>
      <c r="D217" s="9">
        <f>INDEX(Data!N:N,MATCH('Sum up'!P217,Data!AL:AL,0))</f>
        <v>0</v>
      </c>
      <c r="E217" s="2" t="e">
        <f>INDEX(Data!T:T,MATCH($O217,Data!$AK:$AK,0))</f>
        <v>#N/A</v>
      </c>
      <c r="F217" s="2" t="e">
        <f>INDEX(Data!P:P,MATCH($O217,Data!$AK:$AK,0))</f>
        <v>#N/A</v>
      </c>
      <c r="G217" s="2" t="e">
        <f>INDEX(Data!Z:Z,MATCH($O217,Data!$AK:$AK,0))</f>
        <v>#N/A</v>
      </c>
      <c r="H217" s="2" t="e">
        <f>INDEX(Data!AA:AA,MATCH($O217,Data!$AK:$AK,0))</f>
        <v>#N/A</v>
      </c>
      <c r="I217" s="2" t="e">
        <f>INDEX(Data!AB:AB,MATCH($O217,Data!$AK:$AK,0))</f>
        <v>#N/A</v>
      </c>
      <c r="J217" s="2" t="e">
        <f>INDEX(Data!W:W,MATCH($O217,Data!$AK:$AK,0))</f>
        <v>#N/A</v>
      </c>
      <c r="K217" s="2" t="e">
        <f>INDEX(Data!X:X,MATCH($O217,Data!$AK:$AK,0))</f>
        <v>#N/A</v>
      </c>
      <c r="L217" s="2" t="e">
        <f>INDEX(Data!AC:AC,MATCH($O217,Data!$AK:$AK,0))</f>
        <v>#N/A</v>
      </c>
      <c r="M217" s="2" t="e">
        <f>INDEX(Data!AE:AE,MATCH($O217,Data!$AK:$AK,0))</f>
        <v>#N/A</v>
      </c>
      <c r="N217" s="2" t="e">
        <f>INDEX(Data!Q:Q,MATCH($O217,Data!$AK:$AK,0))</f>
        <v>#N/A</v>
      </c>
      <c r="P217" s="12" t="str">
        <f>_xlfn.CONCAT(B217,O217)</f>
        <v>NCL</v>
      </c>
    </row>
    <row r="218" spans="1:16" x14ac:dyDescent="0.25">
      <c r="A218" s="12">
        <v>217</v>
      </c>
      <c r="B218" t="s">
        <v>46</v>
      </c>
      <c r="C218" s="10">
        <f>INDEX(Data!L:L,MATCH('Sum up'!P218,Data!AL:AL,0))</f>
        <v>0</v>
      </c>
      <c r="D218" s="10">
        <f>INDEX(Data!N:N,MATCH('Sum up'!P218,Data!AL:AL,0))</f>
        <v>0</v>
      </c>
      <c r="E218" t="e">
        <f>INDEX(Data!T:T,MATCH($O218,Data!$AK:$AK,0))</f>
        <v>#N/A</v>
      </c>
      <c r="F218" t="e">
        <f>INDEX(Data!P:P,MATCH($O218,Data!$AK:$AK,0))</f>
        <v>#N/A</v>
      </c>
      <c r="G218" t="e">
        <f>INDEX(Data!Z:Z,MATCH($O218,Data!$AK:$AK,0))</f>
        <v>#N/A</v>
      </c>
      <c r="H218" t="e">
        <f>INDEX(Data!AA:AA,MATCH($O218,Data!$AK:$AK,0))</f>
        <v>#N/A</v>
      </c>
      <c r="I218" t="e">
        <f>INDEX(Data!AB:AB,MATCH($O218,Data!$AK:$AK,0))</f>
        <v>#N/A</v>
      </c>
      <c r="J218" t="e">
        <f>INDEX(Data!W:W,MATCH($O218,Data!$AK:$AK,0))</f>
        <v>#N/A</v>
      </c>
      <c r="K218" t="e">
        <f>INDEX(Data!X:X,MATCH($O218,Data!$AK:$AK,0))</f>
        <v>#N/A</v>
      </c>
      <c r="L218" t="e">
        <f>INDEX(Data!AC:AC,MATCH($O218,Data!$AK:$AK,0))</f>
        <v>#N/A</v>
      </c>
      <c r="M218" t="e">
        <f>INDEX(Data!AE:AE,MATCH($O218,Data!$AK:$AK,0))</f>
        <v>#N/A</v>
      </c>
      <c r="N218" t="e">
        <f>INDEX(Data!Q:Q,MATCH($O218,Data!$AK:$AK,0))</f>
        <v>#N/A</v>
      </c>
      <c r="P218" s="12" t="str">
        <f>_xlfn.CONCAT(B218,O217)</f>
        <v>CL</v>
      </c>
    </row>
    <row r="219" spans="1:16" x14ac:dyDescent="0.25">
      <c r="A219" s="12">
        <v>218</v>
      </c>
      <c r="B219" t="s">
        <v>47</v>
      </c>
      <c r="C219" s="10">
        <f>INDEX(Data!L:L,MATCH('Sum up'!P219,Data!AL:AL,0))</f>
        <v>0</v>
      </c>
      <c r="D219" s="10">
        <f>INDEX(Data!N:N,MATCH('Sum up'!P219,Data!AL:AL,0))</f>
        <v>0</v>
      </c>
      <c r="E219" t="e">
        <f>INDEX(Data!T:T,MATCH($O219,Data!$AK:$AK,0))</f>
        <v>#N/A</v>
      </c>
      <c r="F219" t="e">
        <f>INDEX(Data!P:P,MATCH($O219,Data!$AK:$AK,0))</f>
        <v>#N/A</v>
      </c>
      <c r="G219" t="e">
        <f>INDEX(Data!Z:Z,MATCH($O219,Data!$AK:$AK,0))</f>
        <v>#N/A</v>
      </c>
      <c r="H219" t="e">
        <f>INDEX(Data!AA:AA,MATCH($O219,Data!$AK:$AK,0))</f>
        <v>#N/A</v>
      </c>
      <c r="I219" t="e">
        <f>INDEX(Data!AB:AB,MATCH($O219,Data!$AK:$AK,0))</f>
        <v>#N/A</v>
      </c>
      <c r="J219" t="e">
        <f>INDEX(Data!W:W,MATCH($O219,Data!$AK:$AK,0))</f>
        <v>#N/A</v>
      </c>
      <c r="K219" t="e">
        <f>INDEX(Data!X:X,MATCH($O219,Data!$AK:$AK,0))</f>
        <v>#N/A</v>
      </c>
      <c r="L219" t="e">
        <f>INDEX(Data!AC:AC,MATCH($O219,Data!$AK:$AK,0))</f>
        <v>#N/A</v>
      </c>
      <c r="M219" t="e">
        <f>INDEX(Data!AE:AE,MATCH($O219,Data!$AK:$AK,0))</f>
        <v>#N/A</v>
      </c>
      <c r="N219" t="e">
        <f>INDEX(Data!Q:Q,MATCH($O219,Data!$AK:$AK,0))</f>
        <v>#N/A</v>
      </c>
      <c r="P219" s="12" t="str">
        <f>_xlfn.CONCAT(B219,O217)</f>
        <v>ACL</v>
      </c>
    </row>
    <row r="220" spans="1:16" x14ac:dyDescent="0.25">
      <c r="A220" s="12">
        <v>219</v>
      </c>
      <c r="B220" t="s">
        <v>48</v>
      </c>
      <c r="C220" s="10">
        <f>INDEX(Data!L:L,MATCH('Sum up'!P220,Data!AL:AL,0))</f>
        <v>0</v>
      </c>
      <c r="D220" s="10">
        <f>INDEX(Data!N:N,MATCH('Sum up'!P220,Data!AL:AL,0))</f>
        <v>0</v>
      </c>
      <c r="E220" t="e">
        <f>INDEX(Data!T:T,MATCH($O220,Data!$AK:$AK,0))</f>
        <v>#N/A</v>
      </c>
      <c r="F220" t="e">
        <f>INDEX(Data!P:P,MATCH($O220,Data!$AK:$AK,0))</f>
        <v>#N/A</v>
      </c>
      <c r="G220" t="e">
        <f>INDEX(Data!Z:Z,MATCH($O220,Data!$AK:$AK,0))</f>
        <v>#N/A</v>
      </c>
      <c r="H220" t="e">
        <f>INDEX(Data!AA:AA,MATCH($O220,Data!$AK:$AK,0))</f>
        <v>#N/A</v>
      </c>
      <c r="I220" t="e">
        <f>INDEX(Data!AB:AB,MATCH($O220,Data!$AK:$AK,0))</f>
        <v>#N/A</v>
      </c>
      <c r="J220" t="e">
        <f>INDEX(Data!W:W,MATCH($O220,Data!$AK:$AK,0))</f>
        <v>#N/A</v>
      </c>
      <c r="K220" t="e">
        <f>INDEX(Data!X:X,MATCH($O220,Data!$AK:$AK,0))</f>
        <v>#N/A</v>
      </c>
      <c r="L220" t="e">
        <f>INDEX(Data!AC:AC,MATCH($O220,Data!$AK:$AK,0))</f>
        <v>#N/A</v>
      </c>
      <c r="M220" t="e">
        <f>INDEX(Data!AE:AE,MATCH($O220,Data!$AK:$AK,0))</f>
        <v>#N/A</v>
      </c>
      <c r="N220" t="e">
        <f>INDEX(Data!Q:Q,MATCH($O220,Data!$AK:$AK,0))</f>
        <v>#N/A</v>
      </c>
      <c r="P220" s="12" t="str">
        <f>_xlfn.CONCAT(B220,O217)</f>
        <v>SPCL</v>
      </c>
    </row>
    <row r="221" spans="1:16" x14ac:dyDescent="0.25">
      <c r="A221" s="13">
        <v>220</v>
      </c>
      <c r="B221" s="1" t="s">
        <v>49</v>
      </c>
      <c r="C221" s="11">
        <f>INDEX(Data!L:L,MATCH('Sum up'!P221,Data!AL:AL,0))</f>
        <v>0</v>
      </c>
      <c r="D221" s="11">
        <f>INDEX(Data!N:N,MATCH('Sum up'!P221,Data!AL:AL,0))</f>
        <v>0</v>
      </c>
      <c r="E221" s="1" t="e">
        <f>INDEX(Data!T:T,MATCH($O221,Data!$AK:$AK,0))</f>
        <v>#N/A</v>
      </c>
      <c r="F221" s="1" t="e">
        <f>INDEX(Data!P:P,MATCH($O221,Data!$AK:$AK,0))</f>
        <v>#N/A</v>
      </c>
      <c r="G221" s="1" t="e">
        <f>INDEX(Data!Z:Z,MATCH($O221,Data!$AK:$AK,0))</f>
        <v>#N/A</v>
      </c>
      <c r="H221" s="1" t="e">
        <f>INDEX(Data!AA:AA,MATCH($O221,Data!$AK:$AK,0))</f>
        <v>#N/A</v>
      </c>
      <c r="I221" s="1" t="e">
        <f>INDEX(Data!AB:AB,MATCH($O221,Data!$AK:$AK,0))</f>
        <v>#N/A</v>
      </c>
      <c r="J221" s="1" t="e">
        <f>INDEX(Data!W:W,MATCH($O221,Data!$AK:$AK,0))</f>
        <v>#N/A</v>
      </c>
      <c r="K221" s="1" t="e">
        <f>INDEX(Data!X:X,MATCH($O221,Data!$AK:$AK,0))</f>
        <v>#N/A</v>
      </c>
      <c r="L221" s="1" t="e">
        <f>INDEX(Data!AC:AC,MATCH($O221,Data!$AK:$AK,0))</f>
        <v>#N/A</v>
      </c>
      <c r="M221" s="1" t="e">
        <f>INDEX(Data!AE:AE,MATCH($O221,Data!$AK:$AK,0))</f>
        <v>#N/A</v>
      </c>
      <c r="N221" s="1" t="e">
        <f>INDEX(Data!Q:Q,MATCH($O221,Data!$AK:$AK,0))</f>
        <v>#N/A</v>
      </c>
      <c r="O221" s="1"/>
      <c r="P221" s="13" t="str">
        <f>_xlfn.CONCAT(B221,O217)</f>
        <v>SPACL</v>
      </c>
    </row>
    <row r="222" spans="1:16" x14ac:dyDescent="0.25">
      <c r="A222" s="12">
        <v>221</v>
      </c>
      <c r="B222" s="2" t="s">
        <v>45</v>
      </c>
      <c r="C222" s="9">
        <f>INDEX(Data!L:L,MATCH('Sum up'!P222,Data!AL:AL,0))</f>
        <v>0</v>
      </c>
      <c r="D222" s="9">
        <f>INDEX(Data!N:N,MATCH('Sum up'!P222,Data!AL:AL,0))</f>
        <v>0</v>
      </c>
      <c r="E222" s="2" t="e">
        <f>INDEX(Data!T:T,MATCH($O222,Data!$AK:$AK,0))</f>
        <v>#N/A</v>
      </c>
      <c r="F222" s="2" t="e">
        <f>INDEX(Data!P:P,MATCH($O222,Data!$AK:$AK,0))</f>
        <v>#N/A</v>
      </c>
      <c r="G222" s="2" t="e">
        <f>INDEX(Data!Z:Z,MATCH($O222,Data!$AK:$AK,0))</f>
        <v>#N/A</v>
      </c>
      <c r="H222" s="2" t="e">
        <f>INDEX(Data!AA:AA,MATCH($O222,Data!$AK:$AK,0))</f>
        <v>#N/A</v>
      </c>
      <c r="I222" s="2" t="e">
        <f>INDEX(Data!AB:AB,MATCH($O222,Data!$AK:$AK,0))</f>
        <v>#N/A</v>
      </c>
      <c r="J222" s="2" t="e">
        <f>INDEX(Data!W:W,MATCH($O222,Data!$AK:$AK,0))</f>
        <v>#N/A</v>
      </c>
      <c r="K222" s="2" t="e">
        <f>INDEX(Data!X:X,MATCH($O222,Data!$AK:$AK,0))</f>
        <v>#N/A</v>
      </c>
      <c r="L222" s="2" t="e">
        <f>INDEX(Data!AC:AC,MATCH($O222,Data!$AK:$AK,0))</f>
        <v>#N/A</v>
      </c>
      <c r="M222" s="2" t="e">
        <f>INDEX(Data!AE:AE,MATCH($O222,Data!$AK:$AK,0))</f>
        <v>#N/A</v>
      </c>
      <c r="N222" s="2" t="e">
        <f>INDEX(Data!Q:Q,MATCH($O222,Data!$AK:$AK,0))</f>
        <v>#N/A</v>
      </c>
      <c r="P222" s="12" t="str">
        <f>_xlfn.CONCAT(B222,O222)</f>
        <v>NCL</v>
      </c>
    </row>
    <row r="223" spans="1:16" x14ac:dyDescent="0.25">
      <c r="A223" s="12">
        <v>222</v>
      </c>
      <c r="B223" t="s">
        <v>46</v>
      </c>
      <c r="C223" s="10">
        <f>INDEX(Data!L:L,MATCH('Sum up'!P223,Data!AL:AL,0))</f>
        <v>0</v>
      </c>
      <c r="D223" s="10">
        <f>INDEX(Data!N:N,MATCH('Sum up'!P223,Data!AL:AL,0))</f>
        <v>0</v>
      </c>
      <c r="E223" t="e">
        <f>INDEX(Data!T:T,MATCH($O223,Data!$AK:$AK,0))</f>
        <v>#N/A</v>
      </c>
      <c r="F223" t="e">
        <f>INDEX(Data!P:P,MATCH($O223,Data!$AK:$AK,0))</f>
        <v>#N/A</v>
      </c>
      <c r="G223" t="e">
        <f>INDEX(Data!Z:Z,MATCH($O223,Data!$AK:$AK,0))</f>
        <v>#N/A</v>
      </c>
      <c r="H223" t="e">
        <f>INDEX(Data!AA:AA,MATCH($O223,Data!$AK:$AK,0))</f>
        <v>#N/A</v>
      </c>
      <c r="I223" t="e">
        <f>INDEX(Data!AB:AB,MATCH($O223,Data!$AK:$AK,0))</f>
        <v>#N/A</v>
      </c>
      <c r="J223" t="e">
        <f>INDEX(Data!W:W,MATCH($O223,Data!$AK:$AK,0))</f>
        <v>#N/A</v>
      </c>
      <c r="K223" t="e">
        <f>INDEX(Data!X:X,MATCH($O223,Data!$AK:$AK,0))</f>
        <v>#N/A</v>
      </c>
      <c r="L223" t="e">
        <f>INDEX(Data!AC:AC,MATCH($O223,Data!$AK:$AK,0))</f>
        <v>#N/A</v>
      </c>
      <c r="M223" t="e">
        <f>INDEX(Data!AE:AE,MATCH($O223,Data!$AK:$AK,0))</f>
        <v>#N/A</v>
      </c>
      <c r="N223" t="e">
        <f>INDEX(Data!Q:Q,MATCH($O223,Data!$AK:$AK,0))</f>
        <v>#N/A</v>
      </c>
      <c r="P223" s="12" t="str">
        <f>_xlfn.CONCAT(B223,O222)</f>
        <v>CL</v>
      </c>
    </row>
    <row r="224" spans="1:16" x14ac:dyDescent="0.25">
      <c r="A224" s="12">
        <v>223</v>
      </c>
      <c r="B224" t="s">
        <v>47</v>
      </c>
      <c r="C224" s="10">
        <f>INDEX(Data!L:L,MATCH('Sum up'!P224,Data!AL:AL,0))</f>
        <v>0</v>
      </c>
      <c r="D224" s="10">
        <f>INDEX(Data!N:N,MATCH('Sum up'!P224,Data!AL:AL,0))</f>
        <v>0</v>
      </c>
      <c r="E224" t="e">
        <f>INDEX(Data!T:T,MATCH($O224,Data!$AK:$AK,0))</f>
        <v>#N/A</v>
      </c>
      <c r="F224" t="e">
        <f>INDEX(Data!P:P,MATCH($O224,Data!$AK:$AK,0))</f>
        <v>#N/A</v>
      </c>
      <c r="G224" t="e">
        <f>INDEX(Data!Z:Z,MATCH($O224,Data!$AK:$AK,0))</f>
        <v>#N/A</v>
      </c>
      <c r="H224" t="e">
        <f>INDEX(Data!AA:AA,MATCH($O224,Data!$AK:$AK,0))</f>
        <v>#N/A</v>
      </c>
      <c r="I224" t="e">
        <f>INDEX(Data!AB:AB,MATCH($O224,Data!$AK:$AK,0))</f>
        <v>#N/A</v>
      </c>
      <c r="J224" t="e">
        <f>INDEX(Data!W:W,MATCH($O224,Data!$AK:$AK,0))</f>
        <v>#N/A</v>
      </c>
      <c r="K224" t="e">
        <f>INDEX(Data!X:X,MATCH($O224,Data!$AK:$AK,0))</f>
        <v>#N/A</v>
      </c>
      <c r="L224" t="e">
        <f>INDEX(Data!AC:AC,MATCH($O224,Data!$AK:$AK,0))</f>
        <v>#N/A</v>
      </c>
      <c r="M224" t="e">
        <f>INDEX(Data!AE:AE,MATCH($O224,Data!$AK:$AK,0))</f>
        <v>#N/A</v>
      </c>
      <c r="N224" t="e">
        <f>INDEX(Data!Q:Q,MATCH($O224,Data!$AK:$AK,0))</f>
        <v>#N/A</v>
      </c>
      <c r="P224" s="12" t="str">
        <f>_xlfn.CONCAT(B224,O222)</f>
        <v>ACL</v>
      </c>
    </row>
    <row r="225" spans="1:16" x14ac:dyDescent="0.25">
      <c r="A225" s="12">
        <v>224</v>
      </c>
      <c r="B225" t="s">
        <v>48</v>
      </c>
      <c r="C225" s="10">
        <f>INDEX(Data!L:L,MATCH('Sum up'!P225,Data!AL:AL,0))</f>
        <v>0</v>
      </c>
      <c r="D225" s="10">
        <f>INDEX(Data!N:N,MATCH('Sum up'!P225,Data!AL:AL,0))</f>
        <v>0</v>
      </c>
      <c r="E225" t="e">
        <f>INDEX(Data!T:T,MATCH($O225,Data!$AK:$AK,0))</f>
        <v>#N/A</v>
      </c>
      <c r="F225" t="e">
        <f>INDEX(Data!P:P,MATCH($O225,Data!$AK:$AK,0))</f>
        <v>#N/A</v>
      </c>
      <c r="G225" t="e">
        <f>INDEX(Data!Z:Z,MATCH($O225,Data!$AK:$AK,0))</f>
        <v>#N/A</v>
      </c>
      <c r="H225" t="e">
        <f>INDEX(Data!AA:AA,MATCH($O225,Data!$AK:$AK,0))</f>
        <v>#N/A</v>
      </c>
      <c r="I225" t="e">
        <f>INDEX(Data!AB:AB,MATCH($O225,Data!$AK:$AK,0))</f>
        <v>#N/A</v>
      </c>
      <c r="J225" t="e">
        <f>INDEX(Data!W:W,MATCH($O225,Data!$AK:$AK,0))</f>
        <v>#N/A</v>
      </c>
      <c r="K225" t="e">
        <f>INDEX(Data!X:X,MATCH($O225,Data!$AK:$AK,0))</f>
        <v>#N/A</v>
      </c>
      <c r="L225" t="e">
        <f>INDEX(Data!AC:AC,MATCH($O225,Data!$AK:$AK,0))</f>
        <v>#N/A</v>
      </c>
      <c r="M225" t="e">
        <f>INDEX(Data!AE:AE,MATCH($O225,Data!$AK:$AK,0))</f>
        <v>#N/A</v>
      </c>
      <c r="N225" t="e">
        <f>INDEX(Data!Q:Q,MATCH($O225,Data!$AK:$AK,0))</f>
        <v>#N/A</v>
      </c>
      <c r="P225" s="12" t="str">
        <f>_xlfn.CONCAT(B225,O222)</f>
        <v>SPCL</v>
      </c>
    </row>
    <row r="226" spans="1:16" x14ac:dyDescent="0.25">
      <c r="A226" s="13">
        <v>225</v>
      </c>
      <c r="B226" s="1" t="s">
        <v>49</v>
      </c>
      <c r="C226" s="11">
        <f>INDEX(Data!L:L,MATCH('Sum up'!P226,Data!AL:AL,0))</f>
        <v>0</v>
      </c>
      <c r="D226" s="11">
        <f>INDEX(Data!N:N,MATCH('Sum up'!P226,Data!AL:AL,0))</f>
        <v>0</v>
      </c>
      <c r="E226" s="1" t="e">
        <f>INDEX(Data!T:T,MATCH($O226,Data!$AK:$AK,0))</f>
        <v>#N/A</v>
      </c>
      <c r="F226" s="1" t="e">
        <f>INDEX(Data!P:P,MATCH($O226,Data!$AK:$AK,0))</f>
        <v>#N/A</v>
      </c>
      <c r="G226" s="1" t="e">
        <f>INDEX(Data!Z:Z,MATCH($O226,Data!$AK:$AK,0))</f>
        <v>#N/A</v>
      </c>
      <c r="H226" s="1" t="e">
        <f>INDEX(Data!AA:AA,MATCH($O226,Data!$AK:$AK,0))</f>
        <v>#N/A</v>
      </c>
      <c r="I226" s="1" t="e">
        <f>INDEX(Data!AB:AB,MATCH($O226,Data!$AK:$AK,0))</f>
        <v>#N/A</v>
      </c>
      <c r="J226" s="1" t="e">
        <f>INDEX(Data!W:W,MATCH($O226,Data!$AK:$AK,0))</f>
        <v>#N/A</v>
      </c>
      <c r="K226" s="1" t="e">
        <f>INDEX(Data!X:X,MATCH($O226,Data!$AK:$AK,0))</f>
        <v>#N/A</v>
      </c>
      <c r="L226" s="1" t="e">
        <f>INDEX(Data!AC:AC,MATCH($O226,Data!$AK:$AK,0))</f>
        <v>#N/A</v>
      </c>
      <c r="M226" s="1" t="e">
        <f>INDEX(Data!AE:AE,MATCH($O226,Data!$AK:$AK,0))</f>
        <v>#N/A</v>
      </c>
      <c r="N226" s="1" t="e">
        <f>INDEX(Data!Q:Q,MATCH($O226,Data!$AK:$AK,0))</f>
        <v>#N/A</v>
      </c>
      <c r="O226" s="1"/>
      <c r="P226" s="13" t="str">
        <f>_xlfn.CONCAT(B226,O222)</f>
        <v>SPACL</v>
      </c>
    </row>
    <row r="227" spans="1:16" x14ac:dyDescent="0.25">
      <c r="A227" s="12">
        <v>226</v>
      </c>
      <c r="B227" s="2" t="s">
        <v>45</v>
      </c>
      <c r="C227" s="9">
        <f>INDEX(Data!L:L,MATCH('Sum up'!P227,Data!AL:AL,0))</f>
        <v>0</v>
      </c>
      <c r="D227" s="9">
        <f>INDEX(Data!N:N,MATCH('Sum up'!P227,Data!AL:AL,0))</f>
        <v>0</v>
      </c>
      <c r="E227" s="2" t="e">
        <f>INDEX(Data!T:T,MATCH($O227,Data!$AK:$AK,0))</f>
        <v>#N/A</v>
      </c>
      <c r="F227" s="2" t="e">
        <f>INDEX(Data!P:P,MATCH($O227,Data!$AK:$AK,0))</f>
        <v>#N/A</v>
      </c>
      <c r="G227" s="2" t="e">
        <f>INDEX(Data!Z:Z,MATCH($O227,Data!$AK:$AK,0))</f>
        <v>#N/A</v>
      </c>
      <c r="H227" s="2" t="e">
        <f>INDEX(Data!AA:AA,MATCH($O227,Data!$AK:$AK,0))</f>
        <v>#N/A</v>
      </c>
      <c r="I227" s="2" t="e">
        <f>INDEX(Data!AB:AB,MATCH($O227,Data!$AK:$AK,0))</f>
        <v>#N/A</v>
      </c>
      <c r="J227" s="2" t="e">
        <f>INDEX(Data!W:W,MATCH($O227,Data!$AK:$AK,0))</f>
        <v>#N/A</v>
      </c>
      <c r="K227" s="2" t="e">
        <f>INDEX(Data!X:X,MATCH($O227,Data!$AK:$AK,0))</f>
        <v>#N/A</v>
      </c>
      <c r="L227" s="2" t="e">
        <f>INDEX(Data!AC:AC,MATCH($O227,Data!$AK:$AK,0))</f>
        <v>#N/A</v>
      </c>
      <c r="M227" s="2" t="e">
        <f>INDEX(Data!AE:AE,MATCH($O227,Data!$AK:$AK,0))</f>
        <v>#N/A</v>
      </c>
      <c r="N227" s="2" t="e">
        <f>INDEX(Data!Q:Q,MATCH($O227,Data!$AK:$AK,0))</f>
        <v>#N/A</v>
      </c>
      <c r="P227" s="12" t="str">
        <f>_xlfn.CONCAT(B227,O227)</f>
        <v>NCL</v>
      </c>
    </row>
    <row r="228" spans="1:16" x14ac:dyDescent="0.25">
      <c r="A228" s="12">
        <v>227</v>
      </c>
      <c r="B228" t="s">
        <v>46</v>
      </c>
      <c r="C228" s="10">
        <f>INDEX(Data!L:L,MATCH('Sum up'!P228,Data!AL:AL,0))</f>
        <v>0</v>
      </c>
      <c r="D228" s="10">
        <f>INDEX(Data!N:N,MATCH('Sum up'!P228,Data!AL:AL,0))</f>
        <v>0</v>
      </c>
      <c r="E228" t="e">
        <f>INDEX(Data!T:T,MATCH($O228,Data!$AK:$AK,0))</f>
        <v>#N/A</v>
      </c>
      <c r="F228" t="e">
        <f>INDEX(Data!P:P,MATCH($O228,Data!$AK:$AK,0))</f>
        <v>#N/A</v>
      </c>
      <c r="G228" t="e">
        <f>INDEX(Data!Z:Z,MATCH($O228,Data!$AK:$AK,0))</f>
        <v>#N/A</v>
      </c>
      <c r="H228" t="e">
        <f>INDEX(Data!AA:AA,MATCH($O228,Data!$AK:$AK,0))</f>
        <v>#N/A</v>
      </c>
      <c r="I228" t="e">
        <f>INDEX(Data!AB:AB,MATCH($O228,Data!$AK:$AK,0))</f>
        <v>#N/A</v>
      </c>
      <c r="J228" t="e">
        <f>INDEX(Data!W:W,MATCH($O228,Data!$AK:$AK,0))</f>
        <v>#N/A</v>
      </c>
      <c r="K228" t="e">
        <f>INDEX(Data!X:X,MATCH($O228,Data!$AK:$AK,0))</f>
        <v>#N/A</v>
      </c>
      <c r="L228" t="e">
        <f>INDEX(Data!AC:AC,MATCH($O228,Data!$AK:$AK,0))</f>
        <v>#N/A</v>
      </c>
      <c r="M228" t="e">
        <f>INDEX(Data!AE:AE,MATCH($O228,Data!$AK:$AK,0))</f>
        <v>#N/A</v>
      </c>
      <c r="N228" t="e">
        <f>INDEX(Data!Q:Q,MATCH($O228,Data!$AK:$AK,0))</f>
        <v>#N/A</v>
      </c>
      <c r="P228" s="12" t="str">
        <f>_xlfn.CONCAT(B228,O227)</f>
        <v>CL</v>
      </c>
    </row>
    <row r="229" spans="1:16" x14ac:dyDescent="0.25">
      <c r="A229" s="12">
        <v>228</v>
      </c>
      <c r="B229" t="s">
        <v>47</v>
      </c>
      <c r="C229" s="10">
        <f>INDEX(Data!L:L,MATCH('Sum up'!P229,Data!AL:AL,0))</f>
        <v>0</v>
      </c>
      <c r="D229" s="10">
        <f>INDEX(Data!N:N,MATCH('Sum up'!P229,Data!AL:AL,0))</f>
        <v>0</v>
      </c>
      <c r="E229" t="e">
        <f>INDEX(Data!T:T,MATCH($O229,Data!$AK:$AK,0))</f>
        <v>#N/A</v>
      </c>
      <c r="F229" t="e">
        <f>INDEX(Data!P:P,MATCH($O229,Data!$AK:$AK,0))</f>
        <v>#N/A</v>
      </c>
      <c r="G229" t="e">
        <f>INDEX(Data!Z:Z,MATCH($O229,Data!$AK:$AK,0))</f>
        <v>#N/A</v>
      </c>
      <c r="H229" t="e">
        <f>INDEX(Data!AA:AA,MATCH($O229,Data!$AK:$AK,0))</f>
        <v>#N/A</v>
      </c>
      <c r="I229" t="e">
        <f>INDEX(Data!AB:AB,MATCH($O229,Data!$AK:$AK,0))</f>
        <v>#N/A</v>
      </c>
      <c r="J229" t="e">
        <f>INDEX(Data!W:W,MATCH($O229,Data!$AK:$AK,0))</f>
        <v>#N/A</v>
      </c>
      <c r="K229" t="e">
        <f>INDEX(Data!X:X,MATCH($O229,Data!$AK:$AK,0))</f>
        <v>#N/A</v>
      </c>
      <c r="L229" t="e">
        <f>INDEX(Data!AC:AC,MATCH($O229,Data!$AK:$AK,0))</f>
        <v>#N/A</v>
      </c>
      <c r="M229" t="e">
        <f>INDEX(Data!AE:AE,MATCH($O229,Data!$AK:$AK,0))</f>
        <v>#N/A</v>
      </c>
      <c r="N229" t="e">
        <f>INDEX(Data!Q:Q,MATCH($O229,Data!$AK:$AK,0))</f>
        <v>#N/A</v>
      </c>
      <c r="P229" s="12" t="str">
        <f>_xlfn.CONCAT(B229,O227)</f>
        <v>ACL</v>
      </c>
    </row>
    <row r="230" spans="1:16" x14ac:dyDescent="0.25">
      <c r="A230" s="12">
        <v>229</v>
      </c>
      <c r="B230" t="s">
        <v>48</v>
      </c>
      <c r="C230" s="10">
        <f>INDEX(Data!L:L,MATCH('Sum up'!P230,Data!AL:AL,0))</f>
        <v>0</v>
      </c>
      <c r="D230" s="10">
        <f>INDEX(Data!N:N,MATCH('Sum up'!P230,Data!AL:AL,0))</f>
        <v>0</v>
      </c>
      <c r="E230" t="e">
        <f>INDEX(Data!T:T,MATCH($O230,Data!$AK:$AK,0))</f>
        <v>#N/A</v>
      </c>
      <c r="F230" t="e">
        <f>INDEX(Data!P:P,MATCH($O230,Data!$AK:$AK,0))</f>
        <v>#N/A</v>
      </c>
      <c r="G230" t="e">
        <f>INDEX(Data!Z:Z,MATCH($O230,Data!$AK:$AK,0))</f>
        <v>#N/A</v>
      </c>
      <c r="H230" t="e">
        <f>INDEX(Data!AA:AA,MATCH($O230,Data!$AK:$AK,0))</f>
        <v>#N/A</v>
      </c>
      <c r="I230" t="e">
        <f>INDEX(Data!AB:AB,MATCH($O230,Data!$AK:$AK,0))</f>
        <v>#N/A</v>
      </c>
      <c r="J230" t="e">
        <f>INDEX(Data!W:W,MATCH($O230,Data!$AK:$AK,0))</f>
        <v>#N/A</v>
      </c>
      <c r="K230" t="e">
        <f>INDEX(Data!X:X,MATCH($O230,Data!$AK:$AK,0))</f>
        <v>#N/A</v>
      </c>
      <c r="L230" t="e">
        <f>INDEX(Data!AC:AC,MATCH($O230,Data!$AK:$AK,0))</f>
        <v>#N/A</v>
      </c>
      <c r="M230" t="e">
        <f>INDEX(Data!AE:AE,MATCH($O230,Data!$AK:$AK,0))</f>
        <v>#N/A</v>
      </c>
      <c r="N230" t="e">
        <f>INDEX(Data!Q:Q,MATCH($O230,Data!$AK:$AK,0))</f>
        <v>#N/A</v>
      </c>
      <c r="P230" s="12" t="str">
        <f>_xlfn.CONCAT(B230,O227)</f>
        <v>SPCL</v>
      </c>
    </row>
    <row r="231" spans="1:16" x14ac:dyDescent="0.25">
      <c r="A231" s="13">
        <v>230</v>
      </c>
      <c r="B231" s="1" t="s">
        <v>49</v>
      </c>
      <c r="C231" s="11">
        <f>INDEX(Data!L:L,MATCH('Sum up'!P231,Data!AL:AL,0))</f>
        <v>0</v>
      </c>
      <c r="D231" s="11">
        <f>INDEX(Data!N:N,MATCH('Sum up'!P231,Data!AL:AL,0))</f>
        <v>0</v>
      </c>
      <c r="E231" s="1" t="e">
        <f>INDEX(Data!T:T,MATCH($O231,Data!$AK:$AK,0))</f>
        <v>#N/A</v>
      </c>
      <c r="F231" s="1" t="e">
        <f>INDEX(Data!P:P,MATCH($O231,Data!$AK:$AK,0))</f>
        <v>#N/A</v>
      </c>
      <c r="G231" s="1" t="e">
        <f>INDEX(Data!Z:Z,MATCH($O231,Data!$AK:$AK,0))</f>
        <v>#N/A</v>
      </c>
      <c r="H231" s="1" t="e">
        <f>INDEX(Data!AA:AA,MATCH($O231,Data!$AK:$AK,0))</f>
        <v>#N/A</v>
      </c>
      <c r="I231" s="1" t="e">
        <f>INDEX(Data!AB:AB,MATCH($O231,Data!$AK:$AK,0))</f>
        <v>#N/A</v>
      </c>
      <c r="J231" s="1" t="e">
        <f>INDEX(Data!W:W,MATCH($O231,Data!$AK:$AK,0))</f>
        <v>#N/A</v>
      </c>
      <c r="K231" s="1" t="e">
        <f>INDEX(Data!X:X,MATCH($O231,Data!$AK:$AK,0))</f>
        <v>#N/A</v>
      </c>
      <c r="L231" s="1" t="e">
        <f>INDEX(Data!AC:AC,MATCH($O231,Data!$AK:$AK,0))</f>
        <v>#N/A</v>
      </c>
      <c r="M231" s="1" t="e">
        <f>INDEX(Data!AE:AE,MATCH($O231,Data!$AK:$AK,0))</f>
        <v>#N/A</v>
      </c>
      <c r="N231" s="1" t="e">
        <f>INDEX(Data!Q:Q,MATCH($O231,Data!$AK:$AK,0))</f>
        <v>#N/A</v>
      </c>
      <c r="O231" s="1"/>
      <c r="P231" s="13" t="str">
        <f>_xlfn.CONCAT(B231,O227)</f>
        <v>SPACL</v>
      </c>
    </row>
    <row r="232" spans="1:16" x14ac:dyDescent="0.25">
      <c r="A232" s="12">
        <v>231</v>
      </c>
      <c r="B232" s="2" t="s">
        <v>45</v>
      </c>
      <c r="C232" s="9">
        <f>INDEX(Data!L:L,MATCH('Sum up'!P232,Data!AL:AL,0))</f>
        <v>0</v>
      </c>
      <c r="D232" s="9">
        <f>INDEX(Data!N:N,MATCH('Sum up'!P232,Data!AL:AL,0))</f>
        <v>0</v>
      </c>
      <c r="E232" s="2" t="e">
        <f>INDEX(Data!T:T,MATCH($O232,Data!$AK:$AK,0))</f>
        <v>#N/A</v>
      </c>
      <c r="F232" s="2" t="e">
        <f>INDEX(Data!P:P,MATCH($O232,Data!$AK:$AK,0))</f>
        <v>#N/A</v>
      </c>
      <c r="G232" s="2" t="e">
        <f>INDEX(Data!Z:Z,MATCH($O232,Data!$AK:$AK,0))</f>
        <v>#N/A</v>
      </c>
      <c r="H232" s="2" t="e">
        <f>INDEX(Data!AA:AA,MATCH($O232,Data!$AK:$AK,0))</f>
        <v>#N/A</v>
      </c>
      <c r="I232" s="2" t="e">
        <f>INDEX(Data!AB:AB,MATCH($O232,Data!$AK:$AK,0))</f>
        <v>#N/A</v>
      </c>
      <c r="J232" s="2" t="e">
        <f>INDEX(Data!W:W,MATCH($O232,Data!$AK:$AK,0))</f>
        <v>#N/A</v>
      </c>
      <c r="K232" s="2" t="e">
        <f>INDEX(Data!X:X,MATCH($O232,Data!$AK:$AK,0))</f>
        <v>#N/A</v>
      </c>
      <c r="L232" s="2" t="e">
        <f>INDEX(Data!AC:AC,MATCH($O232,Data!$AK:$AK,0))</f>
        <v>#N/A</v>
      </c>
      <c r="M232" s="2" t="e">
        <f>INDEX(Data!AE:AE,MATCH($O232,Data!$AK:$AK,0))</f>
        <v>#N/A</v>
      </c>
      <c r="N232" s="2" t="e">
        <f>INDEX(Data!Q:Q,MATCH($O232,Data!$AK:$AK,0))</f>
        <v>#N/A</v>
      </c>
      <c r="P232" s="12" t="str">
        <f>_xlfn.CONCAT(B232,O232)</f>
        <v>NCL</v>
      </c>
    </row>
    <row r="233" spans="1:16" x14ac:dyDescent="0.25">
      <c r="A233" s="12">
        <v>232</v>
      </c>
      <c r="B233" t="s">
        <v>46</v>
      </c>
      <c r="C233" s="10">
        <f>INDEX(Data!L:L,MATCH('Sum up'!P233,Data!AL:AL,0))</f>
        <v>0</v>
      </c>
      <c r="D233" s="10">
        <f>INDEX(Data!N:N,MATCH('Sum up'!P233,Data!AL:AL,0))</f>
        <v>0</v>
      </c>
      <c r="E233" t="e">
        <f>INDEX(Data!T:T,MATCH($O233,Data!$AK:$AK,0))</f>
        <v>#N/A</v>
      </c>
      <c r="F233" t="e">
        <f>INDEX(Data!P:P,MATCH($O233,Data!$AK:$AK,0))</f>
        <v>#N/A</v>
      </c>
      <c r="G233" t="e">
        <f>INDEX(Data!Z:Z,MATCH($O233,Data!$AK:$AK,0))</f>
        <v>#N/A</v>
      </c>
      <c r="H233" t="e">
        <f>INDEX(Data!AA:AA,MATCH($O233,Data!$AK:$AK,0))</f>
        <v>#N/A</v>
      </c>
      <c r="I233" t="e">
        <f>INDEX(Data!AB:AB,MATCH($O233,Data!$AK:$AK,0))</f>
        <v>#N/A</v>
      </c>
      <c r="J233" t="e">
        <f>INDEX(Data!W:W,MATCH($O233,Data!$AK:$AK,0))</f>
        <v>#N/A</v>
      </c>
      <c r="K233" t="e">
        <f>INDEX(Data!X:X,MATCH($O233,Data!$AK:$AK,0))</f>
        <v>#N/A</v>
      </c>
      <c r="L233" t="e">
        <f>INDEX(Data!AC:AC,MATCH($O233,Data!$AK:$AK,0))</f>
        <v>#N/A</v>
      </c>
      <c r="M233" t="e">
        <f>INDEX(Data!AE:AE,MATCH($O233,Data!$AK:$AK,0))</f>
        <v>#N/A</v>
      </c>
      <c r="N233" t="e">
        <f>INDEX(Data!Q:Q,MATCH($O233,Data!$AK:$AK,0))</f>
        <v>#N/A</v>
      </c>
      <c r="P233" s="12" t="str">
        <f>_xlfn.CONCAT(B233,O232)</f>
        <v>CL</v>
      </c>
    </row>
    <row r="234" spans="1:16" x14ac:dyDescent="0.25">
      <c r="A234" s="12">
        <v>233</v>
      </c>
      <c r="B234" t="s">
        <v>47</v>
      </c>
      <c r="C234" s="10">
        <f>INDEX(Data!L:L,MATCH('Sum up'!P234,Data!AL:AL,0))</f>
        <v>0</v>
      </c>
      <c r="D234" s="10">
        <f>INDEX(Data!N:N,MATCH('Sum up'!P234,Data!AL:AL,0))</f>
        <v>0</v>
      </c>
      <c r="E234" t="e">
        <f>INDEX(Data!T:T,MATCH($O234,Data!$AK:$AK,0))</f>
        <v>#N/A</v>
      </c>
      <c r="F234" t="e">
        <f>INDEX(Data!P:P,MATCH($O234,Data!$AK:$AK,0))</f>
        <v>#N/A</v>
      </c>
      <c r="G234" t="e">
        <f>INDEX(Data!Z:Z,MATCH($O234,Data!$AK:$AK,0))</f>
        <v>#N/A</v>
      </c>
      <c r="H234" t="e">
        <f>INDEX(Data!AA:AA,MATCH($O234,Data!$AK:$AK,0))</f>
        <v>#N/A</v>
      </c>
      <c r="I234" t="e">
        <f>INDEX(Data!AB:AB,MATCH($O234,Data!$AK:$AK,0))</f>
        <v>#N/A</v>
      </c>
      <c r="J234" t="e">
        <f>INDEX(Data!W:W,MATCH($O234,Data!$AK:$AK,0))</f>
        <v>#N/A</v>
      </c>
      <c r="K234" t="e">
        <f>INDEX(Data!X:X,MATCH($O234,Data!$AK:$AK,0))</f>
        <v>#N/A</v>
      </c>
      <c r="L234" t="e">
        <f>INDEX(Data!AC:AC,MATCH($O234,Data!$AK:$AK,0))</f>
        <v>#N/A</v>
      </c>
      <c r="M234" t="e">
        <f>INDEX(Data!AE:AE,MATCH($O234,Data!$AK:$AK,0))</f>
        <v>#N/A</v>
      </c>
      <c r="N234" t="e">
        <f>INDEX(Data!Q:Q,MATCH($O234,Data!$AK:$AK,0))</f>
        <v>#N/A</v>
      </c>
      <c r="P234" s="12" t="str">
        <f>_xlfn.CONCAT(B234,O232)</f>
        <v>ACL</v>
      </c>
    </row>
    <row r="235" spans="1:16" x14ac:dyDescent="0.25">
      <c r="A235" s="12">
        <v>234</v>
      </c>
      <c r="B235" t="s">
        <v>48</v>
      </c>
      <c r="C235" s="10">
        <f>INDEX(Data!L:L,MATCH('Sum up'!P235,Data!AL:AL,0))</f>
        <v>0</v>
      </c>
      <c r="D235" s="10">
        <f>INDEX(Data!N:N,MATCH('Sum up'!P235,Data!AL:AL,0))</f>
        <v>0</v>
      </c>
      <c r="E235" t="e">
        <f>INDEX(Data!T:T,MATCH($O235,Data!$AK:$AK,0))</f>
        <v>#N/A</v>
      </c>
      <c r="F235" t="e">
        <f>INDEX(Data!P:P,MATCH($O235,Data!$AK:$AK,0))</f>
        <v>#N/A</v>
      </c>
      <c r="G235" t="e">
        <f>INDEX(Data!Z:Z,MATCH($O235,Data!$AK:$AK,0))</f>
        <v>#N/A</v>
      </c>
      <c r="H235" t="e">
        <f>INDEX(Data!AA:AA,MATCH($O235,Data!$AK:$AK,0))</f>
        <v>#N/A</v>
      </c>
      <c r="I235" t="e">
        <f>INDEX(Data!AB:AB,MATCH($O235,Data!$AK:$AK,0))</f>
        <v>#N/A</v>
      </c>
      <c r="J235" t="e">
        <f>INDEX(Data!W:W,MATCH($O235,Data!$AK:$AK,0))</f>
        <v>#N/A</v>
      </c>
      <c r="K235" t="e">
        <f>INDEX(Data!X:X,MATCH($O235,Data!$AK:$AK,0))</f>
        <v>#N/A</v>
      </c>
      <c r="L235" t="e">
        <f>INDEX(Data!AC:AC,MATCH($O235,Data!$AK:$AK,0))</f>
        <v>#N/A</v>
      </c>
      <c r="M235" t="e">
        <f>INDEX(Data!AE:AE,MATCH($O235,Data!$AK:$AK,0))</f>
        <v>#N/A</v>
      </c>
      <c r="N235" t="e">
        <f>INDEX(Data!Q:Q,MATCH($O235,Data!$AK:$AK,0))</f>
        <v>#N/A</v>
      </c>
      <c r="P235" s="12" t="str">
        <f>_xlfn.CONCAT(B235,O232)</f>
        <v>SPCL</v>
      </c>
    </row>
    <row r="236" spans="1:16" x14ac:dyDescent="0.25">
      <c r="A236" s="13">
        <v>235</v>
      </c>
      <c r="B236" s="1" t="s">
        <v>49</v>
      </c>
      <c r="C236" s="11">
        <f>INDEX(Data!L:L,MATCH('Sum up'!P236,Data!AL:AL,0))</f>
        <v>0</v>
      </c>
      <c r="D236" s="11">
        <f>INDEX(Data!N:N,MATCH('Sum up'!P236,Data!AL:AL,0))</f>
        <v>0</v>
      </c>
      <c r="E236" s="1" t="e">
        <f>INDEX(Data!T:T,MATCH($O236,Data!$AK:$AK,0))</f>
        <v>#N/A</v>
      </c>
      <c r="F236" s="1" t="e">
        <f>INDEX(Data!P:P,MATCH($O236,Data!$AK:$AK,0))</f>
        <v>#N/A</v>
      </c>
      <c r="G236" s="1" t="e">
        <f>INDEX(Data!Z:Z,MATCH($O236,Data!$AK:$AK,0))</f>
        <v>#N/A</v>
      </c>
      <c r="H236" s="1" t="e">
        <f>INDEX(Data!AA:AA,MATCH($O236,Data!$AK:$AK,0))</f>
        <v>#N/A</v>
      </c>
      <c r="I236" s="1" t="e">
        <f>INDEX(Data!AB:AB,MATCH($O236,Data!$AK:$AK,0))</f>
        <v>#N/A</v>
      </c>
      <c r="J236" s="1" t="e">
        <f>INDEX(Data!W:W,MATCH($O236,Data!$AK:$AK,0))</f>
        <v>#N/A</v>
      </c>
      <c r="K236" s="1" t="e">
        <f>INDEX(Data!X:X,MATCH($O236,Data!$AK:$AK,0))</f>
        <v>#N/A</v>
      </c>
      <c r="L236" s="1" t="e">
        <f>INDEX(Data!AC:AC,MATCH($O236,Data!$AK:$AK,0))</f>
        <v>#N/A</v>
      </c>
      <c r="M236" s="1" t="e">
        <f>INDEX(Data!AE:AE,MATCH($O236,Data!$AK:$AK,0))</f>
        <v>#N/A</v>
      </c>
      <c r="N236" s="1" t="e">
        <f>INDEX(Data!Q:Q,MATCH($O236,Data!$AK:$AK,0))</f>
        <v>#N/A</v>
      </c>
      <c r="O236" s="1"/>
      <c r="P236" s="13" t="str">
        <f>_xlfn.CONCAT(B236,O232)</f>
        <v>SPACL</v>
      </c>
    </row>
    <row r="237" spans="1:16" x14ac:dyDescent="0.25">
      <c r="A237" s="12">
        <v>236</v>
      </c>
      <c r="B237" s="2" t="s">
        <v>45</v>
      </c>
      <c r="C237" s="9">
        <f>INDEX(Data!L:L,MATCH('Sum up'!P237,Data!AL:AL,0))</f>
        <v>0</v>
      </c>
      <c r="D237" s="9">
        <f>INDEX(Data!N:N,MATCH('Sum up'!P237,Data!AL:AL,0))</f>
        <v>0</v>
      </c>
      <c r="E237" s="2" t="e">
        <f>INDEX(Data!T:T,MATCH($O237,Data!$AK:$AK,0))</f>
        <v>#N/A</v>
      </c>
      <c r="F237" s="2" t="e">
        <f>INDEX(Data!P:P,MATCH($O237,Data!$AK:$AK,0))</f>
        <v>#N/A</v>
      </c>
      <c r="G237" s="2" t="e">
        <f>INDEX(Data!Z:Z,MATCH($O237,Data!$AK:$AK,0))</f>
        <v>#N/A</v>
      </c>
      <c r="H237" s="2" t="e">
        <f>INDEX(Data!AA:AA,MATCH($O237,Data!$AK:$AK,0))</f>
        <v>#N/A</v>
      </c>
      <c r="I237" s="2" t="e">
        <f>INDEX(Data!AB:AB,MATCH($O237,Data!$AK:$AK,0))</f>
        <v>#N/A</v>
      </c>
      <c r="J237" s="2" t="e">
        <f>INDEX(Data!W:W,MATCH($O237,Data!$AK:$AK,0))</f>
        <v>#N/A</v>
      </c>
      <c r="K237" s="2" t="e">
        <f>INDEX(Data!X:X,MATCH($O237,Data!$AK:$AK,0))</f>
        <v>#N/A</v>
      </c>
      <c r="L237" s="2" t="e">
        <f>INDEX(Data!AC:AC,MATCH($O237,Data!$AK:$AK,0))</f>
        <v>#N/A</v>
      </c>
      <c r="M237" s="2" t="e">
        <f>INDEX(Data!AE:AE,MATCH($O237,Data!$AK:$AK,0))</f>
        <v>#N/A</v>
      </c>
      <c r="N237" s="2" t="e">
        <f>INDEX(Data!Q:Q,MATCH($O237,Data!$AK:$AK,0))</f>
        <v>#N/A</v>
      </c>
      <c r="P237" s="12" t="str">
        <f>_xlfn.CONCAT(B237,O237)</f>
        <v>NCL</v>
      </c>
    </row>
    <row r="238" spans="1:16" x14ac:dyDescent="0.25">
      <c r="A238" s="12">
        <v>237</v>
      </c>
      <c r="B238" t="s">
        <v>46</v>
      </c>
      <c r="C238" s="10">
        <f>INDEX(Data!L:L,MATCH('Sum up'!P238,Data!AL:AL,0))</f>
        <v>0</v>
      </c>
      <c r="D238" s="10">
        <f>INDEX(Data!N:N,MATCH('Sum up'!P238,Data!AL:AL,0))</f>
        <v>0</v>
      </c>
      <c r="E238" t="e">
        <f>INDEX(Data!T:T,MATCH($O238,Data!$AK:$AK,0))</f>
        <v>#N/A</v>
      </c>
      <c r="F238" t="e">
        <f>INDEX(Data!P:P,MATCH($O238,Data!$AK:$AK,0))</f>
        <v>#N/A</v>
      </c>
      <c r="G238" t="e">
        <f>INDEX(Data!Z:Z,MATCH($O238,Data!$AK:$AK,0))</f>
        <v>#N/A</v>
      </c>
      <c r="H238" t="e">
        <f>INDEX(Data!AA:AA,MATCH($O238,Data!$AK:$AK,0))</f>
        <v>#N/A</v>
      </c>
      <c r="I238" t="e">
        <f>INDEX(Data!AB:AB,MATCH($O238,Data!$AK:$AK,0))</f>
        <v>#N/A</v>
      </c>
      <c r="J238" t="e">
        <f>INDEX(Data!W:W,MATCH($O238,Data!$AK:$AK,0))</f>
        <v>#N/A</v>
      </c>
      <c r="K238" t="e">
        <f>INDEX(Data!X:X,MATCH($O238,Data!$AK:$AK,0))</f>
        <v>#N/A</v>
      </c>
      <c r="L238" t="e">
        <f>INDEX(Data!AC:AC,MATCH($O238,Data!$AK:$AK,0))</f>
        <v>#N/A</v>
      </c>
      <c r="M238" t="e">
        <f>INDEX(Data!AE:AE,MATCH($O238,Data!$AK:$AK,0))</f>
        <v>#N/A</v>
      </c>
      <c r="N238" t="e">
        <f>INDEX(Data!Q:Q,MATCH($O238,Data!$AK:$AK,0))</f>
        <v>#N/A</v>
      </c>
      <c r="P238" s="12" t="str">
        <f>_xlfn.CONCAT(B238,O237)</f>
        <v>CL</v>
      </c>
    </row>
    <row r="239" spans="1:16" x14ac:dyDescent="0.25">
      <c r="A239" s="12">
        <v>238</v>
      </c>
      <c r="B239" t="s">
        <v>47</v>
      </c>
      <c r="C239" s="10">
        <f>INDEX(Data!L:L,MATCH('Sum up'!P239,Data!AL:AL,0))</f>
        <v>0</v>
      </c>
      <c r="D239" s="10">
        <f>INDEX(Data!N:N,MATCH('Sum up'!P239,Data!AL:AL,0))</f>
        <v>0</v>
      </c>
      <c r="E239" t="e">
        <f>INDEX(Data!T:T,MATCH($O239,Data!$AK:$AK,0))</f>
        <v>#N/A</v>
      </c>
      <c r="F239" t="e">
        <f>INDEX(Data!P:P,MATCH($O239,Data!$AK:$AK,0))</f>
        <v>#N/A</v>
      </c>
      <c r="G239" t="e">
        <f>INDEX(Data!Z:Z,MATCH($O239,Data!$AK:$AK,0))</f>
        <v>#N/A</v>
      </c>
      <c r="H239" t="e">
        <f>INDEX(Data!AA:AA,MATCH($O239,Data!$AK:$AK,0))</f>
        <v>#N/A</v>
      </c>
      <c r="I239" t="e">
        <f>INDEX(Data!AB:AB,MATCH($O239,Data!$AK:$AK,0))</f>
        <v>#N/A</v>
      </c>
      <c r="J239" t="e">
        <f>INDEX(Data!W:W,MATCH($O239,Data!$AK:$AK,0))</f>
        <v>#N/A</v>
      </c>
      <c r="K239" t="e">
        <f>INDEX(Data!X:X,MATCH($O239,Data!$AK:$AK,0))</f>
        <v>#N/A</v>
      </c>
      <c r="L239" t="e">
        <f>INDEX(Data!AC:AC,MATCH($O239,Data!$AK:$AK,0))</f>
        <v>#N/A</v>
      </c>
      <c r="M239" t="e">
        <f>INDEX(Data!AE:AE,MATCH($O239,Data!$AK:$AK,0))</f>
        <v>#N/A</v>
      </c>
      <c r="N239" t="e">
        <f>INDEX(Data!Q:Q,MATCH($O239,Data!$AK:$AK,0))</f>
        <v>#N/A</v>
      </c>
      <c r="P239" s="12" t="str">
        <f>_xlfn.CONCAT(B239,O237)</f>
        <v>ACL</v>
      </c>
    </row>
    <row r="240" spans="1:16" x14ac:dyDescent="0.25">
      <c r="A240" s="12">
        <v>239</v>
      </c>
      <c r="B240" t="s">
        <v>48</v>
      </c>
      <c r="C240" s="10">
        <f>INDEX(Data!L:L,MATCH('Sum up'!P240,Data!AL:AL,0))</f>
        <v>0</v>
      </c>
      <c r="D240" s="10">
        <f>INDEX(Data!N:N,MATCH('Sum up'!P240,Data!AL:AL,0))</f>
        <v>0</v>
      </c>
      <c r="E240" t="e">
        <f>INDEX(Data!T:T,MATCH($O240,Data!$AK:$AK,0))</f>
        <v>#N/A</v>
      </c>
      <c r="F240" t="e">
        <f>INDEX(Data!P:P,MATCH($O240,Data!$AK:$AK,0))</f>
        <v>#N/A</v>
      </c>
      <c r="G240" t="e">
        <f>INDEX(Data!Z:Z,MATCH($O240,Data!$AK:$AK,0))</f>
        <v>#N/A</v>
      </c>
      <c r="H240" t="e">
        <f>INDEX(Data!AA:AA,MATCH($O240,Data!$AK:$AK,0))</f>
        <v>#N/A</v>
      </c>
      <c r="I240" t="e">
        <f>INDEX(Data!AB:AB,MATCH($O240,Data!$AK:$AK,0))</f>
        <v>#N/A</v>
      </c>
      <c r="J240" t="e">
        <f>INDEX(Data!W:W,MATCH($O240,Data!$AK:$AK,0))</f>
        <v>#N/A</v>
      </c>
      <c r="K240" t="e">
        <f>INDEX(Data!X:X,MATCH($O240,Data!$AK:$AK,0))</f>
        <v>#N/A</v>
      </c>
      <c r="L240" t="e">
        <f>INDEX(Data!AC:AC,MATCH($O240,Data!$AK:$AK,0))</f>
        <v>#N/A</v>
      </c>
      <c r="M240" t="e">
        <f>INDEX(Data!AE:AE,MATCH($O240,Data!$AK:$AK,0))</f>
        <v>#N/A</v>
      </c>
      <c r="N240" t="e">
        <f>INDEX(Data!Q:Q,MATCH($O240,Data!$AK:$AK,0))</f>
        <v>#N/A</v>
      </c>
      <c r="P240" s="12" t="str">
        <f>_xlfn.CONCAT(B240,O237)</f>
        <v>SPCL</v>
      </c>
    </row>
    <row r="241" spans="1:16" x14ac:dyDescent="0.25">
      <c r="A241" s="13">
        <v>240</v>
      </c>
      <c r="B241" s="1" t="s">
        <v>49</v>
      </c>
      <c r="C241" s="11">
        <f>INDEX(Data!L:L,MATCH('Sum up'!P241,Data!AL:AL,0))</f>
        <v>0</v>
      </c>
      <c r="D241" s="11">
        <f>INDEX(Data!N:N,MATCH('Sum up'!P241,Data!AL:AL,0))</f>
        <v>0</v>
      </c>
      <c r="E241" s="1" t="e">
        <f>INDEX(Data!T:T,MATCH($O241,Data!$AK:$AK,0))</f>
        <v>#N/A</v>
      </c>
      <c r="F241" s="1" t="e">
        <f>INDEX(Data!P:P,MATCH($O241,Data!$AK:$AK,0))</f>
        <v>#N/A</v>
      </c>
      <c r="G241" s="1" t="e">
        <f>INDEX(Data!Z:Z,MATCH($O241,Data!$AK:$AK,0))</f>
        <v>#N/A</v>
      </c>
      <c r="H241" s="1" t="e">
        <f>INDEX(Data!AA:AA,MATCH($O241,Data!$AK:$AK,0))</f>
        <v>#N/A</v>
      </c>
      <c r="I241" s="1" t="e">
        <f>INDEX(Data!AB:AB,MATCH($O241,Data!$AK:$AK,0))</f>
        <v>#N/A</v>
      </c>
      <c r="J241" s="1" t="e">
        <f>INDEX(Data!W:W,MATCH($O241,Data!$AK:$AK,0))</f>
        <v>#N/A</v>
      </c>
      <c r="K241" s="1" t="e">
        <f>INDEX(Data!X:X,MATCH($O241,Data!$AK:$AK,0))</f>
        <v>#N/A</v>
      </c>
      <c r="L241" s="1" t="e">
        <f>INDEX(Data!AC:AC,MATCH($O241,Data!$AK:$AK,0))</f>
        <v>#N/A</v>
      </c>
      <c r="M241" s="1" t="e">
        <f>INDEX(Data!AE:AE,MATCH($O241,Data!$AK:$AK,0))</f>
        <v>#N/A</v>
      </c>
      <c r="N241" s="1" t="e">
        <f>INDEX(Data!Q:Q,MATCH($O241,Data!$AK:$AK,0))</f>
        <v>#N/A</v>
      </c>
      <c r="O241" s="1"/>
      <c r="P241" s="13" t="str">
        <f>_xlfn.CONCAT(B241,O237)</f>
        <v>SPACL</v>
      </c>
    </row>
    <row r="242" spans="1:16" x14ac:dyDescent="0.25">
      <c r="A242" s="12">
        <v>241</v>
      </c>
      <c r="B242" s="2" t="s">
        <v>45</v>
      </c>
      <c r="C242" s="9">
        <f>INDEX(Data!L:L,MATCH('Sum up'!P242,Data!AL:AL,0))</f>
        <v>0</v>
      </c>
      <c r="D242" s="9">
        <f>INDEX(Data!N:N,MATCH('Sum up'!P242,Data!AL:AL,0))</f>
        <v>0</v>
      </c>
      <c r="E242" s="2" t="e">
        <f>INDEX(Data!T:T,MATCH($O242,Data!$AK:$AK,0))</f>
        <v>#N/A</v>
      </c>
      <c r="F242" s="2" t="e">
        <f>INDEX(Data!P:P,MATCH($O242,Data!$AK:$AK,0))</f>
        <v>#N/A</v>
      </c>
      <c r="G242" s="2" t="e">
        <f>INDEX(Data!Z:Z,MATCH($O242,Data!$AK:$AK,0))</f>
        <v>#N/A</v>
      </c>
      <c r="H242" s="2" t="e">
        <f>INDEX(Data!AA:AA,MATCH($O242,Data!$AK:$AK,0))</f>
        <v>#N/A</v>
      </c>
      <c r="I242" s="2" t="e">
        <f>INDEX(Data!AB:AB,MATCH($O242,Data!$AK:$AK,0))</f>
        <v>#N/A</v>
      </c>
      <c r="J242" s="2" t="e">
        <f>INDEX(Data!W:W,MATCH($O242,Data!$AK:$AK,0))</f>
        <v>#N/A</v>
      </c>
      <c r="K242" s="2" t="e">
        <f>INDEX(Data!X:X,MATCH($O242,Data!$AK:$AK,0))</f>
        <v>#N/A</v>
      </c>
      <c r="L242" s="2" t="e">
        <f>INDEX(Data!AC:AC,MATCH($O242,Data!$AK:$AK,0))</f>
        <v>#N/A</v>
      </c>
      <c r="M242" s="2" t="e">
        <f>INDEX(Data!AE:AE,MATCH($O242,Data!$AK:$AK,0))</f>
        <v>#N/A</v>
      </c>
      <c r="N242" s="2" t="e">
        <f>INDEX(Data!Q:Q,MATCH($O242,Data!$AK:$AK,0))</f>
        <v>#N/A</v>
      </c>
      <c r="P242" s="12" t="str">
        <f>_xlfn.CONCAT(B242,O242)</f>
        <v>NCL</v>
      </c>
    </row>
    <row r="243" spans="1:16" x14ac:dyDescent="0.25">
      <c r="A243" s="12">
        <v>242</v>
      </c>
      <c r="B243" t="s">
        <v>46</v>
      </c>
      <c r="C243" s="10">
        <f>INDEX(Data!L:L,MATCH('Sum up'!P243,Data!AL:AL,0))</f>
        <v>0</v>
      </c>
      <c r="D243" s="10">
        <f>INDEX(Data!N:N,MATCH('Sum up'!P243,Data!AL:AL,0))</f>
        <v>0</v>
      </c>
      <c r="E243" t="e">
        <f>INDEX(Data!T:T,MATCH($O243,Data!$AK:$AK,0))</f>
        <v>#N/A</v>
      </c>
      <c r="F243" t="e">
        <f>INDEX(Data!P:P,MATCH($O243,Data!$AK:$AK,0))</f>
        <v>#N/A</v>
      </c>
      <c r="G243" t="e">
        <f>INDEX(Data!Z:Z,MATCH($O243,Data!$AK:$AK,0))</f>
        <v>#N/A</v>
      </c>
      <c r="H243" t="e">
        <f>INDEX(Data!AA:AA,MATCH($O243,Data!$AK:$AK,0))</f>
        <v>#N/A</v>
      </c>
      <c r="I243" t="e">
        <f>INDEX(Data!AB:AB,MATCH($O243,Data!$AK:$AK,0))</f>
        <v>#N/A</v>
      </c>
      <c r="J243" t="e">
        <f>INDEX(Data!W:W,MATCH($O243,Data!$AK:$AK,0))</f>
        <v>#N/A</v>
      </c>
      <c r="K243" t="e">
        <f>INDEX(Data!X:X,MATCH($O243,Data!$AK:$AK,0))</f>
        <v>#N/A</v>
      </c>
      <c r="L243" t="e">
        <f>INDEX(Data!AC:AC,MATCH($O243,Data!$AK:$AK,0))</f>
        <v>#N/A</v>
      </c>
      <c r="M243" t="e">
        <f>INDEX(Data!AE:AE,MATCH($O243,Data!$AK:$AK,0))</f>
        <v>#N/A</v>
      </c>
      <c r="N243" t="e">
        <f>INDEX(Data!Q:Q,MATCH($O243,Data!$AK:$AK,0))</f>
        <v>#N/A</v>
      </c>
      <c r="P243" s="12" t="str">
        <f>_xlfn.CONCAT(B243,O242)</f>
        <v>CL</v>
      </c>
    </row>
    <row r="244" spans="1:16" x14ac:dyDescent="0.25">
      <c r="A244" s="12">
        <v>243</v>
      </c>
      <c r="B244" t="s">
        <v>47</v>
      </c>
      <c r="C244" s="10">
        <f>INDEX(Data!L:L,MATCH('Sum up'!P244,Data!AL:AL,0))</f>
        <v>0</v>
      </c>
      <c r="D244" s="10">
        <f>INDEX(Data!N:N,MATCH('Sum up'!P244,Data!AL:AL,0))</f>
        <v>0</v>
      </c>
      <c r="E244" t="e">
        <f>INDEX(Data!T:T,MATCH($O244,Data!$AK:$AK,0))</f>
        <v>#N/A</v>
      </c>
      <c r="F244" t="e">
        <f>INDEX(Data!P:P,MATCH($O244,Data!$AK:$AK,0))</f>
        <v>#N/A</v>
      </c>
      <c r="G244" t="e">
        <f>INDEX(Data!Z:Z,MATCH($O244,Data!$AK:$AK,0))</f>
        <v>#N/A</v>
      </c>
      <c r="H244" t="e">
        <f>INDEX(Data!AA:AA,MATCH($O244,Data!$AK:$AK,0))</f>
        <v>#N/A</v>
      </c>
      <c r="I244" t="e">
        <f>INDEX(Data!AB:AB,MATCH($O244,Data!$AK:$AK,0))</f>
        <v>#N/A</v>
      </c>
      <c r="J244" t="e">
        <f>INDEX(Data!W:W,MATCH($O244,Data!$AK:$AK,0))</f>
        <v>#N/A</v>
      </c>
      <c r="K244" t="e">
        <f>INDEX(Data!X:X,MATCH($O244,Data!$AK:$AK,0))</f>
        <v>#N/A</v>
      </c>
      <c r="L244" t="e">
        <f>INDEX(Data!AC:AC,MATCH($O244,Data!$AK:$AK,0))</f>
        <v>#N/A</v>
      </c>
      <c r="M244" t="e">
        <f>INDEX(Data!AE:AE,MATCH($O244,Data!$AK:$AK,0))</f>
        <v>#N/A</v>
      </c>
      <c r="N244" t="e">
        <f>INDEX(Data!Q:Q,MATCH($O244,Data!$AK:$AK,0))</f>
        <v>#N/A</v>
      </c>
      <c r="P244" s="12" t="str">
        <f>_xlfn.CONCAT(B244,O242)</f>
        <v>ACL</v>
      </c>
    </row>
    <row r="245" spans="1:16" x14ac:dyDescent="0.25">
      <c r="A245" s="12">
        <v>244</v>
      </c>
      <c r="B245" t="s">
        <v>48</v>
      </c>
      <c r="C245" s="10">
        <f>INDEX(Data!L:L,MATCH('Sum up'!P245,Data!AL:AL,0))</f>
        <v>0</v>
      </c>
      <c r="D245" s="10">
        <f>INDEX(Data!N:N,MATCH('Sum up'!P245,Data!AL:AL,0))</f>
        <v>0</v>
      </c>
      <c r="E245" t="e">
        <f>INDEX(Data!T:T,MATCH($O245,Data!$AK:$AK,0))</f>
        <v>#N/A</v>
      </c>
      <c r="F245" t="e">
        <f>INDEX(Data!P:P,MATCH($O245,Data!$AK:$AK,0))</f>
        <v>#N/A</v>
      </c>
      <c r="G245" t="e">
        <f>INDEX(Data!Z:Z,MATCH($O245,Data!$AK:$AK,0))</f>
        <v>#N/A</v>
      </c>
      <c r="H245" t="e">
        <f>INDEX(Data!AA:AA,MATCH($O245,Data!$AK:$AK,0))</f>
        <v>#N/A</v>
      </c>
      <c r="I245" t="e">
        <f>INDEX(Data!AB:AB,MATCH($O245,Data!$AK:$AK,0))</f>
        <v>#N/A</v>
      </c>
      <c r="J245" t="e">
        <f>INDEX(Data!W:W,MATCH($O245,Data!$AK:$AK,0))</f>
        <v>#N/A</v>
      </c>
      <c r="K245" t="e">
        <f>INDEX(Data!X:X,MATCH($O245,Data!$AK:$AK,0))</f>
        <v>#N/A</v>
      </c>
      <c r="L245" t="e">
        <f>INDEX(Data!AC:AC,MATCH($O245,Data!$AK:$AK,0))</f>
        <v>#N/A</v>
      </c>
      <c r="M245" t="e">
        <f>INDEX(Data!AE:AE,MATCH($O245,Data!$AK:$AK,0))</f>
        <v>#N/A</v>
      </c>
      <c r="N245" t="e">
        <f>INDEX(Data!Q:Q,MATCH($O245,Data!$AK:$AK,0))</f>
        <v>#N/A</v>
      </c>
      <c r="P245" s="12" t="str">
        <f>_xlfn.CONCAT(B245,O242)</f>
        <v>SPCL</v>
      </c>
    </row>
    <row r="246" spans="1:16" x14ac:dyDescent="0.25">
      <c r="A246" s="13">
        <v>245</v>
      </c>
      <c r="B246" s="1" t="s">
        <v>49</v>
      </c>
      <c r="C246" s="11">
        <f>INDEX(Data!L:L,MATCH('Sum up'!P246,Data!AL:AL,0))</f>
        <v>0</v>
      </c>
      <c r="D246" s="11">
        <f>INDEX(Data!N:N,MATCH('Sum up'!P246,Data!AL:AL,0))</f>
        <v>0</v>
      </c>
      <c r="E246" s="1" t="e">
        <f>INDEX(Data!T:T,MATCH($O246,Data!$AK:$AK,0))</f>
        <v>#N/A</v>
      </c>
      <c r="F246" s="1" t="e">
        <f>INDEX(Data!P:P,MATCH($O246,Data!$AK:$AK,0))</f>
        <v>#N/A</v>
      </c>
      <c r="G246" s="1" t="e">
        <f>INDEX(Data!Z:Z,MATCH($O246,Data!$AK:$AK,0))</f>
        <v>#N/A</v>
      </c>
      <c r="H246" s="1" t="e">
        <f>INDEX(Data!AA:AA,MATCH($O246,Data!$AK:$AK,0))</f>
        <v>#N/A</v>
      </c>
      <c r="I246" s="1" t="e">
        <f>INDEX(Data!AB:AB,MATCH($O246,Data!$AK:$AK,0))</f>
        <v>#N/A</v>
      </c>
      <c r="J246" s="1" t="e">
        <f>INDEX(Data!W:W,MATCH($O246,Data!$AK:$AK,0))</f>
        <v>#N/A</v>
      </c>
      <c r="K246" s="1" t="e">
        <f>INDEX(Data!X:X,MATCH($O246,Data!$AK:$AK,0))</f>
        <v>#N/A</v>
      </c>
      <c r="L246" s="1" t="e">
        <f>INDEX(Data!AC:AC,MATCH($O246,Data!$AK:$AK,0))</f>
        <v>#N/A</v>
      </c>
      <c r="M246" s="1" t="e">
        <f>INDEX(Data!AE:AE,MATCH($O246,Data!$AK:$AK,0))</f>
        <v>#N/A</v>
      </c>
      <c r="N246" s="1" t="e">
        <f>INDEX(Data!Q:Q,MATCH($O246,Data!$AK:$AK,0))</f>
        <v>#N/A</v>
      </c>
      <c r="O246" s="1"/>
      <c r="P246" s="13" t="str">
        <f>_xlfn.CONCAT(B246,O242)</f>
        <v>SPACL</v>
      </c>
    </row>
    <row r="247" spans="1:16" x14ac:dyDescent="0.25">
      <c r="A247" s="12">
        <v>246</v>
      </c>
      <c r="B247" s="2" t="s">
        <v>45</v>
      </c>
      <c r="C247" s="9">
        <f>INDEX(Data!L:L,MATCH('Sum up'!P247,Data!AL:AL,0))</f>
        <v>0</v>
      </c>
      <c r="D247" s="9">
        <f>INDEX(Data!N:N,MATCH('Sum up'!P247,Data!AL:AL,0))</f>
        <v>0</v>
      </c>
      <c r="E247" s="2" t="e">
        <f>INDEX(Data!T:T,MATCH($O247,Data!$AK:$AK,0))</f>
        <v>#N/A</v>
      </c>
      <c r="F247" s="2" t="e">
        <f>INDEX(Data!P:P,MATCH($O247,Data!$AK:$AK,0))</f>
        <v>#N/A</v>
      </c>
      <c r="G247" s="2" t="e">
        <f>INDEX(Data!Z:Z,MATCH($O247,Data!$AK:$AK,0))</f>
        <v>#N/A</v>
      </c>
      <c r="H247" s="2" t="e">
        <f>INDEX(Data!AA:AA,MATCH($O247,Data!$AK:$AK,0))</f>
        <v>#N/A</v>
      </c>
      <c r="I247" s="2" t="e">
        <f>INDEX(Data!AB:AB,MATCH($O247,Data!$AK:$AK,0))</f>
        <v>#N/A</v>
      </c>
      <c r="J247" s="2" t="e">
        <f>INDEX(Data!W:W,MATCH($O247,Data!$AK:$AK,0))</f>
        <v>#N/A</v>
      </c>
      <c r="K247" s="2" t="e">
        <f>INDEX(Data!X:X,MATCH($O247,Data!$AK:$AK,0))</f>
        <v>#N/A</v>
      </c>
      <c r="L247" s="2" t="e">
        <f>INDEX(Data!AC:AC,MATCH($O247,Data!$AK:$AK,0))</f>
        <v>#N/A</v>
      </c>
      <c r="M247" s="2" t="e">
        <f>INDEX(Data!AE:AE,MATCH($O247,Data!$AK:$AK,0))</f>
        <v>#N/A</v>
      </c>
      <c r="N247" s="2" t="e">
        <f>INDEX(Data!Q:Q,MATCH($O247,Data!$AK:$AK,0))</f>
        <v>#N/A</v>
      </c>
      <c r="P247" s="12" t="str">
        <f>_xlfn.CONCAT(B247,O247)</f>
        <v>NCL</v>
      </c>
    </row>
    <row r="248" spans="1:16" x14ac:dyDescent="0.25">
      <c r="A248" s="12">
        <v>247</v>
      </c>
      <c r="B248" t="s">
        <v>46</v>
      </c>
      <c r="C248" s="10">
        <f>INDEX(Data!L:L,MATCH('Sum up'!P248,Data!AL:AL,0))</f>
        <v>0</v>
      </c>
      <c r="D248" s="10">
        <f>INDEX(Data!N:N,MATCH('Sum up'!P248,Data!AL:AL,0))</f>
        <v>0</v>
      </c>
      <c r="E248" t="e">
        <f>INDEX(Data!T:T,MATCH($O248,Data!$AK:$AK,0))</f>
        <v>#N/A</v>
      </c>
      <c r="F248" t="e">
        <f>INDEX(Data!P:P,MATCH($O248,Data!$AK:$AK,0))</f>
        <v>#N/A</v>
      </c>
      <c r="G248" t="e">
        <f>INDEX(Data!Z:Z,MATCH($O248,Data!$AK:$AK,0))</f>
        <v>#N/A</v>
      </c>
      <c r="H248" t="e">
        <f>INDEX(Data!AA:AA,MATCH($O248,Data!$AK:$AK,0))</f>
        <v>#N/A</v>
      </c>
      <c r="I248" t="e">
        <f>INDEX(Data!AB:AB,MATCH($O248,Data!$AK:$AK,0))</f>
        <v>#N/A</v>
      </c>
      <c r="J248" t="e">
        <f>INDEX(Data!W:W,MATCH($O248,Data!$AK:$AK,0))</f>
        <v>#N/A</v>
      </c>
      <c r="K248" t="e">
        <f>INDEX(Data!X:X,MATCH($O248,Data!$AK:$AK,0))</f>
        <v>#N/A</v>
      </c>
      <c r="L248" t="e">
        <f>INDEX(Data!AC:AC,MATCH($O248,Data!$AK:$AK,0))</f>
        <v>#N/A</v>
      </c>
      <c r="M248" t="e">
        <f>INDEX(Data!AE:AE,MATCH($O248,Data!$AK:$AK,0))</f>
        <v>#N/A</v>
      </c>
      <c r="N248" t="e">
        <f>INDEX(Data!Q:Q,MATCH($O248,Data!$AK:$AK,0))</f>
        <v>#N/A</v>
      </c>
      <c r="P248" s="12" t="str">
        <f>_xlfn.CONCAT(B248,O247)</f>
        <v>CL</v>
      </c>
    </row>
    <row r="249" spans="1:16" x14ac:dyDescent="0.25">
      <c r="A249" s="12">
        <v>248</v>
      </c>
      <c r="B249" t="s">
        <v>47</v>
      </c>
      <c r="C249" s="10">
        <f>INDEX(Data!L:L,MATCH('Sum up'!P249,Data!AL:AL,0))</f>
        <v>0</v>
      </c>
      <c r="D249" s="10">
        <f>INDEX(Data!N:N,MATCH('Sum up'!P249,Data!AL:AL,0))</f>
        <v>0</v>
      </c>
      <c r="E249" t="e">
        <f>INDEX(Data!T:T,MATCH($O249,Data!$AK:$AK,0))</f>
        <v>#N/A</v>
      </c>
      <c r="F249" t="e">
        <f>INDEX(Data!P:P,MATCH($O249,Data!$AK:$AK,0))</f>
        <v>#N/A</v>
      </c>
      <c r="G249" t="e">
        <f>INDEX(Data!Z:Z,MATCH($O249,Data!$AK:$AK,0))</f>
        <v>#N/A</v>
      </c>
      <c r="H249" t="e">
        <f>INDEX(Data!AA:AA,MATCH($O249,Data!$AK:$AK,0))</f>
        <v>#N/A</v>
      </c>
      <c r="I249" t="e">
        <f>INDEX(Data!AB:AB,MATCH($O249,Data!$AK:$AK,0))</f>
        <v>#N/A</v>
      </c>
      <c r="J249" t="e">
        <f>INDEX(Data!W:W,MATCH($O249,Data!$AK:$AK,0))</f>
        <v>#N/A</v>
      </c>
      <c r="K249" t="e">
        <f>INDEX(Data!X:X,MATCH($O249,Data!$AK:$AK,0))</f>
        <v>#N/A</v>
      </c>
      <c r="L249" t="e">
        <f>INDEX(Data!AC:AC,MATCH($O249,Data!$AK:$AK,0))</f>
        <v>#N/A</v>
      </c>
      <c r="M249" t="e">
        <f>INDEX(Data!AE:AE,MATCH($O249,Data!$AK:$AK,0))</f>
        <v>#N/A</v>
      </c>
      <c r="N249" t="e">
        <f>INDEX(Data!Q:Q,MATCH($O249,Data!$AK:$AK,0))</f>
        <v>#N/A</v>
      </c>
      <c r="P249" s="12" t="str">
        <f>_xlfn.CONCAT(B249,O247)</f>
        <v>ACL</v>
      </c>
    </row>
    <row r="250" spans="1:16" x14ac:dyDescent="0.25">
      <c r="A250" s="12">
        <v>249</v>
      </c>
      <c r="B250" t="s">
        <v>48</v>
      </c>
      <c r="C250" s="10">
        <f>INDEX(Data!L:L,MATCH('Sum up'!P250,Data!AL:AL,0))</f>
        <v>0</v>
      </c>
      <c r="D250" s="10">
        <f>INDEX(Data!N:N,MATCH('Sum up'!P250,Data!AL:AL,0))</f>
        <v>0</v>
      </c>
      <c r="E250" t="e">
        <f>INDEX(Data!T:T,MATCH($O250,Data!$AK:$AK,0))</f>
        <v>#N/A</v>
      </c>
      <c r="F250" t="e">
        <f>INDEX(Data!P:P,MATCH($O250,Data!$AK:$AK,0))</f>
        <v>#N/A</v>
      </c>
      <c r="G250" t="e">
        <f>INDEX(Data!Z:Z,MATCH($O250,Data!$AK:$AK,0))</f>
        <v>#N/A</v>
      </c>
      <c r="H250" t="e">
        <f>INDEX(Data!AA:AA,MATCH($O250,Data!$AK:$AK,0))</f>
        <v>#N/A</v>
      </c>
      <c r="I250" t="e">
        <f>INDEX(Data!AB:AB,MATCH($O250,Data!$AK:$AK,0))</f>
        <v>#N/A</v>
      </c>
      <c r="J250" t="e">
        <f>INDEX(Data!W:W,MATCH($O250,Data!$AK:$AK,0))</f>
        <v>#N/A</v>
      </c>
      <c r="K250" t="e">
        <f>INDEX(Data!X:X,MATCH($O250,Data!$AK:$AK,0))</f>
        <v>#N/A</v>
      </c>
      <c r="L250" t="e">
        <f>INDEX(Data!AC:AC,MATCH($O250,Data!$AK:$AK,0))</f>
        <v>#N/A</v>
      </c>
      <c r="M250" t="e">
        <f>INDEX(Data!AE:AE,MATCH($O250,Data!$AK:$AK,0))</f>
        <v>#N/A</v>
      </c>
      <c r="N250" t="e">
        <f>INDEX(Data!Q:Q,MATCH($O250,Data!$AK:$AK,0))</f>
        <v>#N/A</v>
      </c>
      <c r="P250" s="12" t="str">
        <f>_xlfn.CONCAT(B250,O247)</f>
        <v>SPCL</v>
      </c>
    </row>
    <row r="251" spans="1:16" x14ac:dyDescent="0.25">
      <c r="A251" s="13">
        <v>250</v>
      </c>
      <c r="B251" s="1" t="s">
        <v>49</v>
      </c>
      <c r="C251" s="11">
        <f>INDEX(Data!L:L,MATCH('Sum up'!P251,Data!AL:AL,0))</f>
        <v>0</v>
      </c>
      <c r="D251" s="11">
        <f>INDEX(Data!N:N,MATCH('Sum up'!P251,Data!AL:AL,0))</f>
        <v>0</v>
      </c>
      <c r="E251" s="1" t="e">
        <f>INDEX(Data!T:T,MATCH($O251,Data!$AK:$AK,0))</f>
        <v>#N/A</v>
      </c>
      <c r="F251" s="1" t="e">
        <f>INDEX(Data!P:P,MATCH($O251,Data!$AK:$AK,0))</f>
        <v>#N/A</v>
      </c>
      <c r="G251" s="1" t="e">
        <f>INDEX(Data!Z:Z,MATCH($O251,Data!$AK:$AK,0))</f>
        <v>#N/A</v>
      </c>
      <c r="H251" s="1" t="e">
        <f>INDEX(Data!AA:AA,MATCH($O251,Data!$AK:$AK,0))</f>
        <v>#N/A</v>
      </c>
      <c r="I251" s="1" t="e">
        <f>INDEX(Data!AB:AB,MATCH($O251,Data!$AK:$AK,0))</f>
        <v>#N/A</v>
      </c>
      <c r="J251" s="1" t="e">
        <f>INDEX(Data!W:W,MATCH($O251,Data!$AK:$AK,0))</f>
        <v>#N/A</v>
      </c>
      <c r="K251" s="1" t="e">
        <f>INDEX(Data!X:X,MATCH($O251,Data!$AK:$AK,0))</f>
        <v>#N/A</v>
      </c>
      <c r="L251" s="1" t="e">
        <f>INDEX(Data!AC:AC,MATCH($O251,Data!$AK:$AK,0))</f>
        <v>#N/A</v>
      </c>
      <c r="M251" s="1" t="e">
        <f>INDEX(Data!AE:AE,MATCH($O251,Data!$AK:$AK,0))</f>
        <v>#N/A</v>
      </c>
      <c r="N251" s="1" t="e">
        <f>INDEX(Data!Q:Q,MATCH($O251,Data!$AK:$AK,0))</f>
        <v>#N/A</v>
      </c>
      <c r="O251" s="1"/>
      <c r="P251" s="13" t="str">
        <f>_xlfn.CONCAT(B251,O247)</f>
        <v>SPACL</v>
      </c>
    </row>
    <row r="252" spans="1:16" x14ac:dyDescent="0.25">
      <c r="A252" s="12">
        <v>251</v>
      </c>
      <c r="B252" s="2" t="s">
        <v>45</v>
      </c>
      <c r="C252" s="9">
        <f>INDEX(Data!L:L,MATCH('Sum up'!P252,Data!AL:AL,0))</f>
        <v>0</v>
      </c>
      <c r="D252" s="9">
        <f>INDEX(Data!N:N,MATCH('Sum up'!P252,Data!AL:AL,0))</f>
        <v>0</v>
      </c>
      <c r="E252" s="2" t="e">
        <f>INDEX(Data!T:T,MATCH($O252,Data!$AK:$AK,0))</f>
        <v>#N/A</v>
      </c>
      <c r="F252" s="2" t="e">
        <f>INDEX(Data!P:P,MATCH($O252,Data!$AK:$AK,0))</f>
        <v>#N/A</v>
      </c>
      <c r="G252" s="2" t="e">
        <f>INDEX(Data!Z:Z,MATCH($O252,Data!$AK:$AK,0))</f>
        <v>#N/A</v>
      </c>
      <c r="H252" s="2" t="e">
        <f>INDEX(Data!AA:AA,MATCH($O252,Data!$AK:$AK,0))</f>
        <v>#N/A</v>
      </c>
      <c r="I252" s="2" t="e">
        <f>INDEX(Data!AB:AB,MATCH($O252,Data!$AK:$AK,0))</f>
        <v>#N/A</v>
      </c>
      <c r="J252" s="2" t="e">
        <f>INDEX(Data!W:W,MATCH($O252,Data!$AK:$AK,0))</f>
        <v>#N/A</v>
      </c>
      <c r="K252" s="2" t="e">
        <f>INDEX(Data!X:X,MATCH($O252,Data!$AK:$AK,0))</f>
        <v>#N/A</v>
      </c>
      <c r="L252" s="2" t="e">
        <f>INDEX(Data!AC:AC,MATCH($O252,Data!$AK:$AK,0))</f>
        <v>#N/A</v>
      </c>
      <c r="M252" s="2" t="e">
        <f>INDEX(Data!AE:AE,MATCH($O252,Data!$AK:$AK,0))</f>
        <v>#N/A</v>
      </c>
      <c r="N252" s="2" t="e">
        <f>INDEX(Data!Q:Q,MATCH($O252,Data!$AK:$AK,0))</f>
        <v>#N/A</v>
      </c>
      <c r="P252" s="12" t="str">
        <f>_xlfn.CONCAT(B252,O252)</f>
        <v>NCL</v>
      </c>
    </row>
    <row r="253" spans="1:16" x14ac:dyDescent="0.25">
      <c r="A253" s="12">
        <v>252</v>
      </c>
      <c r="B253" t="s">
        <v>46</v>
      </c>
      <c r="C253" s="10">
        <f>INDEX(Data!L:L,MATCH('Sum up'!P253,Data!AL:AL,0))</f>
        <v>0</v>
      </c>
      <c r="D253" s="10">
        <f>INDEX(Data!N:N,MATCH('Sum up'!P253,Data!AL:AL,0))</f>
        <v>0</v>
      </c>
      <c r="E253" t="e">
        <f>INDEX(Data!T:T,MATCH($O253,Data!$AK:$AK,0))</f>
        <v>#N/A</v>
      </c>
      <c r="F253" t="e">
        <f>INDEX(Data!P:P,MATCH($O253,Data!$AK:$AK,0))</f>
        <v>#N/A</v>
      </c>
      <c r="G253" t="e">
        <f>INDEX(Data!Z:Z,MATCH($O253,Data!$AK:$AK,0))</f>
        <v>#N/A</v>
      </c>
      <c r="H253" t="e">
        <f>INDEX(Data!AA:AA,MATCH($O253,Data!$AK:$AK,0))</f>
        <v>#N/A</v>
      </c>
      <c r="I253" t="e">
        <f>INDEX(Data!AB:AB,MATCH($O253,Data!$AK:$AK,0))</f>
        <v>#N/A</v>
      </c>
      <c r="J253" t="e">
        <f>INDEX(Data!W:W,MATCH($O253,Data!$AK:$AK,0))</f>
        <v>#N/A</v>
      </c>
      <c r="K253" t="e">
        <f>INDEX(Data!X:X,MATCH($O253,Data!$AK:$AK,0))</f>
        <v>#N/A</v>
      </c>
      <c r="L253" t="e">
        <f>INDEX(Data!AC:AC,MATCH($O253,Data!$AK:$AK,0))</f>
        <v>#N/A</v>
      </c>
      <c r="M253" t="e">
        <f>INDEX(Data!AE:AE,MATCH($O253,Data!$AK:$AK,0))</f>
        <v>#N/A</v>
      </c>
      <c r="N253" t="e">
        <f>INDEX(Data!Q:Q,MATCH($O253,Data!$AK:$AK,0))</f>
        <v>#N/A</v>
      </c>
      <c r="P253" s="12" t="str">
        <f>_xlfn.CONCAT(B253,O252)</f>
        <v>CL</v>
      </c>
    </row>
    <row r="254" spans="1:16" x14ac:dyDescent="0.25">
      <c r="A254" s="12">
        <v>253</v>
      </c>
      <c r="B254" t="s">
        <v>47</v>
      </c>
      <c r="C254" s="10">
        <f>INDEX(Data!L:L,MATCH('Sum up'!P254,Data!AL:AL,0))</f>
        <v>0</v>
      </c>
      <c r="D254" s="10">
        <f>INDEX(Data!N:N,MATCH('Sum up'!P254,Data!AL:AL,0))</f>
        <v>0</v>
      </c>
      <c r="E254" t="e">
        <f>INDEX(Data!T:T,MATCH($O254,Data!$AK:$AK,0))</f>
        <v>#N/A</v>
      </c>
      <c r="F254" t="e">
        <f>INDEX(Data!P:P,MATCH($O254,Data!$AK:$AK,0))</f>
        <v>#N/A</v>
      </c>
      <c r="G254" t="e">
        <f>INDEX(Data!Z:Z,MATCH($O254,Data!$AK:$AK,0))</f>
        <v>#N/A</v>
      </c>
      <c r="H254" t="e">
        <f>INDEX(Data!AA:AA,MATCH($O254,Data!$AK:$AK,0))</f>
        <v>#N/A</v>
      </c>
      <c r="I254" t="e">
        <f>INDEX(Data!AB:AB,MATCH($O254,Data!$AK:$AK,0))</f>
        <v>#N/A</v>
      </c>
      <c r="J254" t="e">
        <f>INDEX(Data!W:W,MATCH($O254,Data!$AK:$AK,0))</f>
        <v>#N/A</v>
      </c>
      <c r="K254" t="e">
        <f>INDEX(Data!X:X,MATCH($O254,Data!$AK:$AK,0))</f>
        <v>#N/A</v>
      </c>
      <c r="L254" t="e">
        <f>INDEX(Data!AC:AC,MATCH($O254,Data!$AK:$AK,0))</f>
        <v>#N/A</v>
      </c>
      <c r="M254" t="e">
        <f>INDEX(Data!AE:AE,MATCH($O254,Data!$AK:$AK,0))</f>
        <v>#N/A</v>
      </c>
      <c r="N254" t="e">
        <f>INDEX(Data!Q:Q,MATCH($O254,Data!$AK:$AK,0))</f>
        <v>#N/A</v>
      </c>
      <c r="P254" s="12" t="str">
        <f>_xlfn.CONCAT(B254,O252)</f>
        <v>ACL</v>
      </c>
    </row>
    <row r="255" spans="1:16" x14ac:dyDescent="0.25">
      <c r="A255" s="12">
        <v>254</v>
      </c>
      <c r="B255" t="s">
        <v>48</v>
      </c>
      <c r="C255" s="10">
        <f>INDEX(Data!L:L,MATCH('Sum up'!P255,Data!AL:AL,0))</f>
        <v>0</v>
      </c>
      <c r="D255" s="10">
        <f>INDEX(Data!N:N,MATCH('Sum up'!P255,Data!AL:AL,0))</f>
        <v>0</v>
      </c>
      <c r="E255" t="e">
        <f>INDEX(Data!T:T,MATCH($O255,Data!$AK:$AK,0))</f>
        <v>#N/A</v>
      </c>
      <c r="F255" t="e">
        <f>INDEX(Data!P:P,MATCH($O255,Data!$AK:$AK,0))</f>
        <v>#N/A</v>
      </c>
      <c r="G255" t="e">
        <f>INDEX(Data!Z:Z,MATCH($O255,Data!$AK:$AK,0))</f>
        <v>#N/A</v>
      </c>
      <c r="H255" t="e">
        <f>INDEX(Data!AA:AA,MATCH($O255,Data!$AK:$AK,0))</f>
        <v>#N/A</v>
      </c>
      <c r="I255" t="e">
        <f>INDEX(Data!AB:AB,MATCH($O255,Data!$AK:$AK,0))</f>
        <v>#N/A</v>
      </c>
      <c r="J255" t="e">
        <f>INDEX(Data!W:W,MATCH($O255,Data!$AK:$AK,0))</f>
        <v>#N/A</v>
      </c>
      <c r="K255" t="e">
        <f>INDEX(Data!X:X,MATCH($O255,Data!$AK:$AK,0))</f>
        <v>#N/A</v>
      </c>
      <c r="L255" t="e">
        <f>INDEX(Data!AC:AC,MATCH($O255,Data!$AK:$AK,0))</f>
        <v>#N/A</v>
      </c>
      <c r="M255" t="e">
        <f>INDEX(Data!AE:AE,MATCH($O255,Data!$AK:$AK,0))</f>
        <v>#N/A</v>
      </c>
      <c r="N255" t="e">
        <f>INDEX(Data!Q:Q,MATCH($O255,Data!$AK:$AK,0))</f>
        <v>#N/A</v>
      </c>
      <c r="P255" s="12" t="str">
        <f>_xlfn.CONCAT(B255,O252)</f>
        <v>SPCL</v>
      </c>
    </row>
    <row r="256" spans="1:16" x14ac:dyDescent="0.25">
      <c r="A256" s="13">
        <v>255</v>
      </c>
      <c r="B256" s="1" t="s">
        <v>49</v>
      </c>
      <c r="C256" s="11">
        <f>INDEX(Data!L:L,MATCH('Sum up'!P256,Data!AL:AL,0))</f>
        <v>0</v>
      </c>
      <c r="D256" s="11">
        <f>INDEX(Data!N:N,MATCH('Sum up'!P256,Data!AL:AL,0))</f>
        <v>0</v>
      </c>
      <c r="E256" s="1" t="e">
        <f>INDEX(Data!T:T,MATCH($O256,Data!$AK:$AK,0))</f>
        <v>#N/A</v>
      </c>
      <c r="F256" s="1" t="e">
        <f>INDEX(Data!P:P,MATCH($O256,Data!$AK:$AK,0))</f>
        <v>#N/A</v>
      </c>
      <c r="G256" s="1" t="e">
        <f>INDEX(Data!Z:Z,MATCH($O256,Data!$AK:$AK,0))</f>
        <v>#N/A</v>
      </c>
      <c r="H256" s="1" t="e">
        <f>INDEX(Data!AA:AA,MATCH($O256,Data!$AK:$AK,0))</f>
        <v>#N/A</v>
      </c>
      <c r="I256" s="1" t="e">
        <f>INDEX(Data!AB:AB,MATCH($O256,Data!$AK:$AK,0))</f>
        <v>#N/A</v>
      </c>
      <c r="J256" s="1" t="e">
        <f>INDEX(Data!W:W,MATCH($O256,Data!$AK:$AK,0))</f>
        <v>#N/A</v>
      </c>
      <c r="K256" s="1" t="e">
        <f>INDEX(Data!X:X,MATCH($O256,Data!$AK:$AK,0))</f>
        <v>#N/A</v>
      </c>
      <c r="L256" s="1" t="e">
        <f>INDEX(Data!AC:AC,MATCH($O256,Data!$AK:$AK,0))</f>
        <v>#N/A</v>
      </c>
      <c r="M256" s="1" t="e">
        <f>INDEX(Data!AE:AE,MATCH($O256,Data!$AK:$AK,0))</f>
        <v>#N/A</v>
      </c>
      <c r="N256" s="1" t="e">
        <f>INDEX(Data!Q:Q,MATCH($O256,Data!$AK:$AK,0))</f>
        <v>#N/A</v>
      </c>
      <c r="O256" s="1"/>
      <c r="P256" s="13" t="str">
        <f>_xlfn.CONCAT(B256,O252)</f>
        <v>SPACL</v>
      </c>
    </row>
    <row r="257" spans="1:16" x14ac:dyDescent="0.25">
      <c r="A257" s="12">
        <v>256</v>
      </c>
      <c r="B257" s="2" t="s">
        <v>45</v>
      </c>
      <c r="C257" s="9">
        <f>INDEX(Data!L:L,MATCH('Sum up'!P257,Data!AL:AL,0))</f>
        <v>0</v>
      </c>
      <c r="D257" s="9">
        <f>INDEX(Data!N:N,MATCH('Sum up'!P257,Data!AL:AL,0))</f>
        <v>0</v>
      </c>
      <c r="E257" s="2" t="e">
        <f>INDEX(Data!T:T,MATCH($O257,Data!$AK:$AK,0))</f>
        <v>#N/A</v>
      </c>
      <c r="F257" s="2" t="e">
        <f>INDEX(Data!P:P,MATCH($O257,Data!$AK:$AK,0))</f>
        <v>#N/A</v>
      </c>
      <c r="G257" s="2" t="e">
        <f>INDEX(Data!Z:Z,MATCH($O257,Data!$AK:$AK,0))</f>
        <v>#N/A</v>
      </c>
      <c r="H257" s="2" t="e">
        <f>INDEX(Data!AA:AA,MATCH($O257,Data!$AK:$AK,0))</f>
        <v>#N/A</v>
      </c>
      <c r="I257" s="2" t="e">
        <f>INDEX(Data!AB:AB,MATCH($O257,Data!$AK:$AK,0))</f>
        <v>#N/A</v>
      </c>
      <c r="J257" s="2" t="e">
        <f>INDEX(Data!W:W,MATCH($O257,Data!$AK:$AK,0))</f>
        <v>#N/A</v>
      </c>
      <c r="K257" s="2" t="e">
        <f>INDEX(Data!X:X,MATCH($O257,Data!$AK:$AK,0))</f>
        <v>#N/A</v>
      </c>
      <c r="L257" s="2" t="e">
        <f>INDEX(Data!AC:AC,MATCH($O257,Data!$AK:$AK,0))</f>
        <v>#N/A</v>
      </c>
      <c r="M257" s="2" t="e">
        <f>INDEX(Data!AE:AE,MATCH($O257,Data!$AK:$AK,0))</f>
        <v>#N/A</v>
      </c>
      <c r="N257" s="2" t="e">
        <f>INDEX(Data!Q:Q,MATCH($O257,Data!$AK:$AK,0))</f>
        <v>#N/A</v>
      </c>
      <c r="P257" s="12" t="str">
        <f>_xlfn.CONCAT(B257,O257)</f>
        <v>NCL</v>
      </c>
    </row>
    <row r="258" spans="1:16" x14ac:dyDescent="0.25">
      <c r="A258" s="12">
        <v>257</v>
      </c>
      <c r="B258" t="s">
        <v>46</v>
      </c>
      <c r="C258" s="10">
        <f>INDEX(Data!L:L,MATCH('Sum up'!P258,Data!AL:AL,0))</f>
        <v>0</v>
      </c>
      <c r="D258" s="10">
        <f>INDEX(Data!N:N,MATCH('Sum up'!P258,Data!AL:AL,0))</f>
        <v>0</v>
      </c>
      <c r="E258" t="e">
        <f>INDEX(Data!T:T,MATCH($O258,Data!$AK:$AK,0))</f>
        <v>#N/A</v>
      </c>
      <c r="F258" t="e">
        <f>INDEX(Data!P:P,MATCH($O258,Data!$AK:$AK,0))</f>
        <v>#N/A</v>
      </c>
      <c r="G258" t="e">
        <f>INDEX(Data!Z:Z,MATCH($O258,Data!$AK:$AK,0))</f>
        <v>#N/A</v>
      </c>
      <c r="H258" t="e">
        <f>INDEX(Data!AA:AA,MATCH($O258,Data!$AK:$AK,0))</f>
        <v>#N/A</v>
      </c>
      <c r="I258" t="e">
        <f>INDEX(Data!AB:AB,MATCH($O258,Data!$AK:$AK,0))</f>
        <v>#N/A</v>
      </c>
      <c r="J258" t="e">
        <f>INDEX(Data!W:W,MATCH($O258,Data!$AK:$AK,0))</f>
        <v>#N/A</v>
      </c>
      <c r="K258" t="e">
        <f>INDEX(Data!X:X,MATCH($O258,Data!$AK:$AK,0))</f>
        <v>#N/A</v>
      </c>
      <c r="L258" t="e">
        <f>INDEX(Data!AC:AC,MATCH($O258,Data!$AK:$AK,0))</f>
        <v>#N/A</v>
      </c>
      <c r="M258" t="e">
        <f>INDEX(Data!AE:AE,MATCH($O258,Data!$AK:$AK,0))</f>
        <v>#N/A</v>
      </c>
      <c r="N258" t="e">
        <f>INDEX(Data!Q:Q,MATCH($O258,Data!$AK:$AK,0))</f>
        <v>#N/A</v>
      </c>
      <c r="P258" s="12" t="str">
        <f>_xlfn.CONCAT(B258,O257)</f>
        <v>CL</v>
      </c>
    </row>
    <row r="259" spans="1:16" x14ac:dyDescent="0.25">
      <c r="A259" s="12">
        <v>258</v>
      </c>
      <c r="B259" t="s">
        <v>47</v>
      </c>
      <c r="C259" s="10">
        <f>INDEX(Data!L:L,MATCH('Sum up'!P259,Data!AL:AL,0))</f>
        <v>0</v>
      </c>
      <c r="D259" s="10">
        <f>INDEX(Data!N:N,MATCH('Sum up'!P259,Data!AL:AL,0))</f>
        <v>0</v>
      </c>
      <c r="E259" t="e">
        <f>INDEX(Data!T:T,MATCH($O259,Data!$AK:$AK,0))</f>
        <v>#N/A</v>
      </c>
      <c r="F259" t="e">
        <f>INDEX(Data!P:P,MATCH($O259,Data!$AK:$AK,0))</f>
        <v>#N/A</v>
      </c>
      <c r="G259" t="e">
        <f>INDEX(Data!Z:Z,MATCH($O259,Data!$AK:$AK,0))</f>
        <v>#N/A</v>
      </c>
      <c r="H259" t="e">
        <f>INDEX(Data!AA:AA,MATCH($O259,Data!$AK:$AK,0))</f>
        <v>#N/A</v>
      </c>
      <c r="I259" t="e">
        <f>INDEX(Data!AB:AB,MATCH($O259,Data!$AK:$AK,0))</f>
        <v>#N/A</v>
      </c>
      <c r="J259" t="e">
        <f>INDEX(Data!W:W,MATCH($O259,Data!$AK:$AK,0))</f>
        <v>#N/A</v>
      </c>
      <c r="K259" t="e">
        <f>INDEX(Data!X:X,MATCH($O259,Data!$AK:$AK,0))</f>
        <v>#N/A</v>
      </c>
      <c r="L259" t="e">
        <f>INDEX(Data!AC:AC,MATCH($O259,Data!$AK:$AK,0))</f>
        <v>#N/A</v>
      </c>
      <c r="M259" t="e">
        <f>INDEX(Data!AE:AE,MATCH($O259,Data!$AK:$AK,0))</f>
        <v>#N/A</v>
      </c>
      <c r="N259" t="e">
        <f>INDEX(Data!Q:Q,MATCH($O259,Data!$AK:$AK,0))</f>
        <v>#N/A</v>
      </c>
      <c r="P259" s="12" t="str">
        <f>_xlfn.CONCAT(B259,O257)</f>
        <v>ACL</v>
      </c>
    </row>
    <row r="260" spans="1:16" x14ac:dyDescent="0.25">
      <c r="A260" s="12">
        <v>259</v>
      </c>
      <c r="B260" t="s">
        <v>48</v>
      </c>
      <c r="C260" s="10">
        <f>INDEX(Data!L:L,MATCH('Sum up'!P260,Data!AL:AL,0))</f>
        <v>0</v>
      </c>
      <c r="D260" s="10">
        <f>INDEX(Data!N:N,MATCH('Sum up'!P260,Data!AL:AL,0))</f>
        <v>0</v>
      </c>
      <c r="E260" t="e">
        <f>INDEX(Data!T:T,MATCH($O260,Data!$AK:$AK,0))</f>
        <v>#N/A</v>
      </c>
      <c r="F260" t="e">
        <f>INDEX(Data!P:P,MATCH($O260,Data!$AK:$AK,0))</f>
        <v>#N/A</v>
      </c>
      <c r="G260" t="e">
        <f>INDEX(Data!Z:Z,MATCH($O260,Data!$AK:$AK,0))</f>
        <v>#N/A</v>
      </c>
      <c r="H260" t="e">
        <f>INDEX(Data!AA:AA,MATCH($O260,Data!$AK:$AK,0))</f>
        <v>#N/A</v>
      </c>
      <c r="I260" t="e">
        <f>INDEX(Data!AB:AB,MATCH($O260,Data!$AK:$AK,0))</f>
        <v>#N/A</v>
      </c>
      <c r="J260" t="e">
        <f>INDEX(Data!W:W,MATCH($O260,Data!$AK:$AK,0))</f>
        <v>#N/A</v>
      </c>
      <c r="K260" t="e">
        <f>INDEX(Data!X:X,MATCH($O260,Data!$AK:$AK,0))</f>
        <v>#N/A</v>
      </c>
      <c r="L260" t="e">
        <f>INDEX(Data!AC:AC,MATCH($O260,Data!$AK:$AK,0))</f>
        <v>#N/A</v>
      </c>
      <c r="M260" t="e">
        <f>INDEX(Data!AE:AE,MATCH($O260,Data!$AK:$AK,0))</f>
        <v>#N/A</v>
      </c>
      <c r="N260" t="e">
        <f>INDEX(Data!Q:Q,MATCH($O260,Data!$AK:$AK,0))</f>
        <v>#N/A</v>
      </c>
      <c r="P260" s="12" t="str">
        <f>_xlfn.CONCAT(B260,O257)</f>
        <v>SPCL</v>
      </c>
    </row>
    <row r="261" spans="1:16" x14ac:dyDescent="0.25">
      <c r="A261" s="13">
        <v>260</v>
      </c>
      <c r="B261" s="1" t="s">
        <v>49</v>
      </c>
      <c r="C261" s="11">
        <f>INDEX(Data!L:L,MATCH('Sum up'!P261,Data!AL:AL,0))</f>
        <v>0</v>
      </c>
      <c r="D261" s="11">
        <f>INDEX(Data!N:N,MATCH('Sum up'!P261,Data!AL:AL,0))</f>
        <v>0</v>
      </c>
      <c r="E261" s="1" t="e">
        <f>INDEX(Data!T:T,MATCH($O261,Data!$AK:$AK,0))</f>
        <v>#N/A</v>
      </c>
      <c r="F261" s="1" t="e">
        <f>INDEX(Data!P:P,MATCH($O261,Data!$AK:$AK,0))</f>
        <v>#N/A</v>
      </c>
      <c r="G261" s="1" t="e">
        <f>INDEX(Data!Z:Z,MATCH($O261,Data!$AK:$AK,0))</f>
        <v>#N/A</v>
      </c>
      <c r="H261" s="1" t="e">
        <f>INDEX(Data!AA:AA,MATCH($O261,Data!$AK:$AK,0))</f>
        <v>#N/A</v>
      </c>
      <c r="I261" s="1" t="e">
        <f>INDEX(Data!AB:AB,MATCH($O261,Data!$AK:$AK,0))</f>
        <v>#N/A</v>
      </c>
      <c r="J261" s="1" t="e">
        <f>INDEX(Data!W:W,MATCH($O261,Data!$AK:$AK,0))</f>
        <v>#N/A</v>
      </c>
      <c r="K261" s="1" t="e">
        <f>INDEX(Data!X:X,MATCH($O261,Data!$AK:$AK,0))</f>
        <v>#N/A</v>
      </c>
      <c r="L261" s="1" t="e">
        <f>INDEX(Data!AC:AC,MATCH($O261,Data!$AK:$AK,0))</f>
        <v>#N/A</v>
      </c>
      <c r="M261" s="1" t="e">
        <f>INDEX(Data!AE:AE,MATCH($O261,Data!$AK:$AK,0))</f>
        <v>#N/A</v>
      </c>
      <c r="N261" s="1" t="e">
        <f>INDEX(Data!Q:Q,MATCH($O261,Data!$AK:$AK,0))</f>
        <v>#N/A</v>
      </c>
      <c r="O261" s="1"/>
      <c r="P261" s="13" t="str">
        <f>_xlfn.CONCAT(B261,O257)</f>
        <v>SPACL</v>
      </c>
    </row>
    <row r="262" spans="1:16" x14ac:dyDescent="0.25">
      <c r="A262" s="12">
        <v>261</v>
      </c>
      <c r="B262" s="2" t="s">
        <v>45</v>
      </c>
      <c r="C262" s="9">
        <f>INDEX(Data!L:L,MATCH('Sum up'!P262,Data!AL:AL,0))</f>
        <v>0</v>
      </c>
      <c r="D262" s="9">
        <f>INDEX(Data!N:N,MATCH('Sum up'!P262,Data!AL:AL,0))</f>
        <v>0</v>
      </c>
      <c r="E262" s="2" t="e">
        <f>INDEX(Data!T:T,MATCH($O262,Data!$AK:$AK,0))</f>
        <v>#N/A</v>
      </c>
      <c r="F262" s="2" t="e">
        <f>INDEX(Data!P:P,MATCH($O262,Data!$AK:$AK,0))</f>
        <v>#N/A</v>
      </c>
      <c r="G262" s="2" t="e">
        <f>INDEX(Data!Z:Z,MATCH($O262,Data!$AK:$AK,0))</f>
        <v>#N/A</v>
      </c>
      <c r="H262" s="2" t="e">
        <f>INDEX(Data!AA:AA,MATCH($O262,Data!$AK:$AK,0))</f>
        <v>#N/A</v>
      </c>
      <c r="I262" s="2" t="e">
        <f>INDEX(Data!AB:AB,MATCH($O262,Data!$AK:$AK,0))</f>
        <v>#N/A</v>
      </c>
      <c r="J262" s="2" t="e">
        <f>INDEX(Data!W:W,MATCH($O262,Data!$AK:$AK,0))</f>
        <v>#N/A</v>
      </c>
      <c r="K262" s="2" t="e">
        <f>INDEX(Data!X:X,MATCH($O262,Data!$AK:$AK,0))</f>
        <v>#N/A</v>
      </c>
      <c r="L262" s="2" t="e">
        <f>INDEX(Data!AC:AC,MATCH($O262,Data!$AK:$AK,0))</f>
        <v>#N/A</v>
      </c>
      <c r="M262" s="2" t="e">
        <f>INDEX(Data!AE:AE,MATCH($O262,Data!$AK:$AK,0))</f>
        <v>#N/A</v>
      </c>
      <c r="N262" s="2" t="e">
        <f>INDEX(Data!Q:Q,MATCH($O262,Data!$AK:$AK,0))</f>
        <v>#N/A</v>
      </c>
      <c r="P262" s="12" t="str">
        <f>_xlfn.CONCAT(B262,O262)</f>
        <v>NCL</v>
      </c>
    </row>
    <row r="263" spans="1:16" x14ac:dyDescent="0.25">
      <c r="A263" s="12">
        <v>262</v>
      </c>
      <c r="B263" t="s">
        <v>46</v>
      </c>
      <c r="C263" s="10">
        <f>INDEX(Data!L:L,MATCH('Sum up'!P263,Data!AL:AL,0))</f>
        <v>0</v>
      </c>
      <c r="D263" s="10">
        <f>INDEX(Data!N:N,MATCH('Sum up'!P263,Data!AL:AL,0))</f>
        <v>0</v>
      </c>
      <c r="E263" t="e">
        <f>INDEX(Data!T:T,MATCH($O263,Data!$AK:$AK,0))</f>
        <v>#N/A</v>
      </c>
      <c r="F263" t="e">
        <f>INDEX(Data!P:P,MATCH($O263,Data!$AK:$AK,0))</f>
        <v>#N/A</v>
      </c>
      <c r="G263" t="e">
        <f>INDEX(Data!Z:Z,MATCH($O263,Data!$AK:$AK,0))</f>
        <v>#N/A</v>
      </c>
      <c r="H263" t="e">
        <f>INDEX(Data!AA:AA,MATCH($O263,Data!$AK:$AK,0))</f>
        <v>#N/A</v>
      </c>
      <c r="I263" t="e">
        <f>INDEX(Data!AB:AB,MATCH($O263,Data!$AK:$AK,0))</f>
        <v>#N/A</v>
      </c>
      <c r="J263" t="e">
        <f>INDEX(Data!W:W,MATCH($O263,Data!$AK:$AK,0))</f>
        <v>#N/A</v>
      </c>
      <c r="K263" t="e">
        <f>INDEX(Data!X:X,MATCH($O263,Data!$AK:$AK,0))</f>
        <v>#N/A</v>
      </c>
      <c r="L263" t="e">
        <f>INDEX(Data!AC:AC,MATCH($O263,Data!$AK:$AK,0))</f>
        <v>#N/A</v>
      </c>
      <c r="M263" t="e">
        <f>INDEX(Data!AE:AE,MATCH($O263,Data!$AK:$AK,0))</f>
        <v>#N/A</v>
      </c>
      <c r="N263" t="e">
        <f>INDEX(Data!Q:Q,MATCH($O263,Data!$AK:$AK,0))</f>
        <v>#N/A</v>
      </c>
      <c r="P263" s="12" t="str">
        <f>_xlfn.CONCAT(B263,O262)</f>
        <v>CL</v>
      </c>
    </row>
    <row r="264" spans="1:16" x14ac:dyDescent="0.25">
      <c r="A264" s="12">
        <v>263</v>
      </c>
      <c r="B264" t="s">
        <v>47</v>
      </c>
      <c r="C264" s="10">
        <f>INDEX(Data!L:L,MATCH('Sum up'!P264,Data!AL:AL,0))</f>
        <v>0</v>
      </c>
      <c r="D264" s="10">
        <f>INDEX(Data!N:N,MATCH('Sum up'!P264,Data!AL:AL,0))</f>
        <v>0</v>
      </c>
      <c r="E264" t="e">
        <f>INDEX(Data!T:T,MATCH($O264,Data!$AK:$AK,0))</f>
        <v>#N/A</v>
      </c>
      <c r="F264" t="e">
        <f>INDEX(Data!P:P,MATCH($O264,Data!$AK:$AK,0))</f>
        <v>#N/A</v>
      </c>
      <c r="G264" t="e">
        <f>INDEX(Data!Z:Z,MATCH($O264,Data!$AK:$AK,0))</f>
        <v>#N/A</v>
      </c>
      <c r="H264" t="e">
        <f>INDEX(Data!AA:AA,MATCH($O264,Data!$AK:$AK,0))</f>
        <v>#N/A</v>
      </c>
      <c r="I264" t="e">
        <f>INDEX(Data!AB:AB,MATCH($O264,Data!$AK:$AK,0))</f>
        <v>#N/A</v>
      </c>
      <c r="J264" t="e">
        <f>INDEX(Data!W:W,MATCH($O264,Data!$AK:$AK,0))</f>
        <v>#N/A</v>
      </c>
      <c r="K264" t="e">
        <f>INDEX(Data!X:X,MATCH($O264,Data!$AK:$AK,0))</f>
        <v>#N/A</v>
      </c>
      <c r="L264" t="e">
        <f>INDEX(Data!AC:AC,MATCH($O264,Data!$AK:$AK,0))</f>
        <v>#N/A</v>
      </c>
      <c r="M264" t="e">
        <f>INDEX(Data!AE:AE,MATCH($O264,Data!$AK:$AK,0))</f>
        <v>#N/A</v>
      </c>
      <c r="N264" t="e">
        <f>INDEX(Data!Q:Q,MATCH($O264,Data!$AK:$AK,0))</f>
        <v>#N/A</v>
      </c>
      <c r="P264" s="12" t="str">
        <f>_xlfn.CONCAT(B264,O262)</f>
        <v>ACL</v>
      </c>
    </row>
    <row r="265" spans="1:16" x14ac:dyDescent="0.25">
      <c r="A265" s="12">
        <v>264</v>
      </c>
      <c r="B265" t="s">
        <v>48</v>
      </c>
      <c r="C265" s="10">
        <f>INDEX(Data!L:L,MATCH('Sum up'!P265,Data!AL:AL,0))</f>
        <v>0</v>
      </c>
      <c r="D265" s="10">
        <f>INDEX(Data!N:N,MATCH('Sum up'!P265,Data!AL:AL,0))</f>
        <v>0</v>
      </c>
      <c r="E265" t="e">
        <f>INDEX(Data!T:T,MATCH($O265,Data!$AK:$AK,0))</f>
        <v>#N/A</v>
      </c>
      <c r="F265" t="e">
        <f>INDEX(Data!P:P,MATCH($O265,Data!$AK:$AK,0))</f>
        <v>#N/A</v>
      </c>
      <c r="G265" t="e">
        <f>INDEX(Data!Z:Z,MATCH($O265,Data!$AK:$AK,0))</f>
        <v>#N/A</v>
      </c>
      <c r="H265" t="e">
        <f>INDEX(Data!AA:AA,MATCH($O265,Data!$AK:$AK,0))</f>
        <v>#N/A</v>
      </c>
      <c r="I265" t="e">
        <f>INDEX(Data!AB:AB,MATCH($O265,Data!$AK:$AK,0))</f>
        <v>#N/A</v>
      </c>
      <c r="J265" t="e">
        <f>INDEX(Data!W:W,MATCH($O265,Data!$AK:$AK,0))</f>
        <v>#N/A</v>
      </c>
      <c r="K265" t="e">
        <f>INDEX(Data!X:X,MATCH($O265,Data!$AK:$AK,0))</f>
        <v>#N/A</v>
      </c>
      <c r="L265" t="e">
        <f>INDEX(Data!AC:AC,MATCH($O265,Data!$AK:$AK,0))</f>
        <v>#N/A</v>
      </c>
      <c r="M265" t="e">
        <f>INDEX(Data!AE:AE,MATCH($O265,Data!$AK:$AK,0))</f>
        <v>#N/A</v>
      </c>
      <c r="N265" t="e">
        <f>INDEX(Data!Q:Q,MATCH($O265,Data!$AK:$AK,0))</f>
        <v>#N/A</v>
      </c>
      <c r="P265" s="12" t="str">
        <f>_xlfn.CONCAT(B265,O262)</f>
        <v>SPCL</v>
      </c>
    </row>
    <row r="266" spans="1:16" x14ac:dyDescent="0.25">
      <c r="A266" s="13">
        <v>265</v>
      </c>
      <c r="B266" s="1" t="s">
        <v>49</v>
      </c>
      <c r="C266" s="11">
        <f>INDEX(Data!L:L,MATCH('Sum up'!P266,Data!AL:AL,0))</f>
        <v>0</v>
      </c>
      <c r="D266" s="11">
        <f>INDEX(Data!N:N,MATCH('Sum up'!P266,Data!AL:AL,0))</f>
        <v>0</v>
      </c>
      <c r="E266" s="1" t="e">
        <f>INDEX(Data!T:T,MATCH($O266,Data!$AK:$AK,0))</f>
        <v>#N/A</v>
      </c>
      <c r="F266" s="1" t="e">
        <f>INDEX(Data!P:P,MATCH($O266,Data!$AK:$AK,0))</f>
        <v>#N/A</v>
      </c>
      <c r="G266" s="1" t="e">
        <f>INDEX(Data!Z:Z,MATCH($O266,Data!$AK:$AK,0))</f>
        <v>#N/A</v>
      </c>
      <c r="H266" s="1" t="e">
        <f>INDEX(Data!AA:AA,MATCH($O266,Data!$AK:$AK,0))</f>
        <v>#N/A</v>
      </c>
      <c r="I266" s="1" t="e">
        <f>INDEX(Data!AB:AB,MATCH($O266,Data!$AK:$AK,0))</f>
        <v>#N/A</v>
      </c>
      <c r="J266" s="1" t="e">
        <f>INDEX(Data!W:W,MATCH($O266,Data!$AK:$AK,0))</f>
        <v>#N/A</v>
      </c>
      <c r="K266" s="1" t="e">
        <f>INDEX(Data!X:X,MATCH($O266,Data!$AK:$AK,0))</f>
        <v>#N/A</v>
      </c>
      <c r="L266" s="1" t="e">
        <f>INDEX(Data!AC:AC,MATCH($O266,Data!$AK:$AK,0))</f>
        <v>#N/A</v>
      </c>
      <c r="M266" s="1" t="e">
        <f>INDEX(Data!AE:AE,MATCH($O266,Data!$AK:$AK,0))</f>
        <v>#N/A</v>
      </c>
      <c r="N266" s="1" t="e">
        <f>INDEX(Data!Q:Q,MATCH($O266,Data!$AK:$AK,0))</f>
        <v>#N/A</v>
      </c>
      <c r="O266" s="1"/>
      <c r="P266" s="13" t="str">
        <f>_xlfn.CONCAT(B266,O262)</f>
        <v>SPACL</v>
      </c>
    </row>
    <row r="267" spans="1:16" x14ac:dyDescent="0.25">
      <c r="A267" s="12">
        <v>266</v>
      </c>
      <c r="B267" s="2" t="s">
        <v>45</v>
      </c>
      <c r="C267" s="9">
        <f>INDEX(Data!L:L,MATCH('Sum up'!P267,Data!AL:AL,0))</f>
        <v>0</v>
      </c>
      <c r="D267" s="9">
        <f>INDEX(Data!N:N,MATCH('Sum up'!P267,Data!AL:AL,0))</f>
        <v>0</v>
      </c>
      <c r="E267" s="2" t="e">
        <f>INDEX(Data!T:T,MATCH($O267,Data!$AK:$AK,0))</f>
        <v>#N/A</v>
      </c>
      <c r="F267" s="2" t="e">
        <f>INDEX(Data!P:P,MATCH($O267,Data!$AK:$AK,0))</f>
        <v>#N/A</v>
      </c>
      <c r="G267" s="2" t="e">
        <f>INDEX(Data!Z:Z,MATCH($O267,Data!$AK:$AK,0))</f>
        <v>#N/A</v>
      </c>
      <c r="H267" s="2" t="e">
        <f>INDEX(Data!AA:AA,MATCH($O267,Data!$AK:$AK,0))</f>
        <v>#N/A</v>
      </c>
      <c r="I267" s="2" t="e">
        <f>INDEX(Data!AB:AB,MATCH($O267,Data!$AK:$AK,0))</f>
        <v>#N/A</v>
      </c>
      <c r="J267" s="2" t="e">
        <f>INDEX(Data!W:W,MATCH($O267,Data!$AK:$AK,0))</f>
        <v>#N/A</v>
      </c>
      <c r="K267" s="2" t="e">
        <f>INDEX(Data!X:X,MATCH($O267,Data!$AK:$AK,0))</f>
        <v>#N/A</v>
      </c>
      <c r="L267" s="2" t="e">
        <f>INDEX(Data!AC:AC,MATCH($O267,Data!$AK:$AK,0))</f>
        <v>#N/A</v>
      </c>
      <c r="M267" s="2" t="e">
        <f>INDEX(Data!AE:AE,MATCH($O267,Data!$AK:$AK,0))</f>
        <v>#N/A</v>
      </c>
      <c r="N267" s="2" t="e">
        <f>INDEX(Data!Q:Q,MATCH($O267,Data!$AK:$AK,0))</f>
        <v>#N/A</v>
      </c>
      <c r="P267" s="12" t="str">
        <f>_xlfn.CONCAT(B267,O267)</f>
        <v>NCL</v>
      </c>
    </row>
    <row r="268" spans="1:16" x14ac:dyDescent="0.25">
      <c r="A268" s="12">
        <v>267</v>
      </c>
      <c r="B268" t="s">
        <v>46</v>
      </c>
      <c r="C268" s="10">
        <f>INDEX(Data!L:L,MATCH('Sum up'!P268,Data!AL:AL,0))</f>
        <v>0</v>
      </c>
      <c r="D268" s="10">
        <f>INDEX(Data!N:N,MATCH('Sum up'!P268,Data!AL:AL,0))</f>
        <v>0</v>
      </c>
      <c r="E268" t="e">
        <f>INDEX(Data!T:T,MATCH($O268,Data!$AK:$AK,0))</f>
        <v>#N/A</v>
      </c>
      <c r="F268" t="e">
        <f>INDEX(Data!P:P,MATCH($O268,Data!$AK:$AK,0))</f>
        <v>#N/A</v>
      </c>
      <c r="G268" t="e">
        <f>INDEX(Data!Z:Z,MATCH($O268,Data!$AK:$AK,0))</f>
        <v>#N/A</v>
      </c>
      <c r="H268" t="e">
        <f>INDEX(Data!AA:AA,MATCH($O268,Data!$AK:$AK,0))</f>
        <v>#N/A</v>
      </c>
      <c r="I268" t="e">
        <f>INDEX(Data!AB:AB,MATCH($O268,Data!$AK:$AK,0))</f>
        <v>#N/A</v>
      </c>
      <c r="J268" t="e">
        <f>INDEX(Data!W:W,MATCH($O268,Data!$AK:$AK,0))</f>
        <v>#N/A</v>
      </c>
      <c r="K268" t="e">
        <f>INDEX(Data!X:X,MATCH($O268,Data!$AK:$AK,0))</f>
        <v>#N/A</v>
      </c>
      <c r="L268" t="e">
        <f>INDEX(Data!AC:AC,MATCH($O268,Data!$AK:$AK,0))</f>
        <v>#N/A</v>
      </c>
      <c r="M268" t="e">
        <f>INDEX(Data!AE:AE,MATCH($O268,Data!$AK:$AK,0))</f>
        <v>#N/A</v>
      </c>
      <c r="N268" t="e">
        <f>INDEX(Data!Q:Q,MATCH($O268,Data!$AK:$AK,0))</f>
        <v>#N/A</v>
      </c>
      <c r="P268" s="12" t="str">
        <f>_xlfn.CONCAT(B268,O267)</f>
        <v>CL</v>
      </c>
    </row>
    <row r="269" spans="1:16" x14ac:dyDescent="0.25">
      <c r="A269" s="12">
        <v>268</v>
      </c>
      <c r="B269" t="s">
        <v>47</v>
      </c>
      <c r="C269" s="10">
        <f>INDEX(Data!L:L,MATCH('Sum up'!P269,Data!AL:AL,0))</f>
        <v>0</v>
      </c>
      <c r="D269" s="10">
        <f>INDEX(Data!N:N,MATCH('Sum up'!P269,Data!AL:AL,0))</f>
        <v>0</v>
      </c>
      <c r="E269" t="e">
        <f>INDEX(Data!T:T,MATCH($O269,Data!$AK:$AK,0))</f>
        <v>#N/A</v>
      </c>
      <c r="F269" t="e">
        <f>INDEX(Data!P:P,MATCH($O269,Data!$AK:$AK,0))</f>
        <v>#N/A</v>
      </c>
      <c r="G269" t="e">
        <f>INDEX(Data!Z:Z,MATCH($O269,Data!$AK:$AK,0))</f>
        <v>#N/A</v>
      </c>
      <c r="H269" t="e">
        <f>INDEX(Data!AA:AA,MATCH($O269,Data!$AK:$AK,0))</f>
        <v>#N/A</v>
      </c>
      <c r="I269" t="e">
        <f>INDEX(Data!AB:AB,MATCH($O269,Data!$AK:$AK,0))</f>
        <v>#N/A</v>
      </c>
      <c r="J269" t="e">
        <f>INDEX(Data!W:W,MATCH($O269,Data!$AK:$AK,0))</f>
        <v>#N/A</v>
      </c>
      <c r="K269" t="e">
        <f>INDEX(Data!X:X,MATCH($O269,Data!$AK:$AK,0))</f>
        <v>#N/A</v>
      </c>
      <c r="L269" t="e">
        <f>INDEX(Data!AC:AC,MATCH($O269,Data!$AK:$AK,0))</f>
        <v>#N/A</v>
      </c>
      <c r="M269" t="e">
        <f>INDEX(Data!AE:AE,MATCH($O269,Data!$AK:$AK,0))</f>
        <v>#N/A</v>
      </c>
      <c r="N269" t="e">
        <f>INDEX(Data!Q:Q,MATCH($O269,Data!$AK:$AK,0))</f>
        <v>#N/A</v>
      </c>
      <c r="P269" s="12" t="str">
        <f>_xlfn.CONCAT(B269,O267)</f>
        <v>ACL</v>
      </c>
    </row>
    <row r="270" spans="1:16" x14ac:dyDescent="0.25">
      <c r="A270" s="12">
        <v>269</v>
      </c>
      <c r="B270" t="s">
        <v>48</v>
      </c>
      <c r="C270" s="10">
        <f>INDEX(Data!L:L,MATCH('Sum up'!P270,Data!AL:AL,0))</f>
        <v>0</v>
      </c>
      <c r="D270" s="10">
        <f>INDEX(Data!N:N,MATCH('Sum up'!P270,Data!AL:AL,0))</f>
        <v>0</v>
      </c>
      <c r="E270" t="e">
        <f>INDEX(Data!T:T,MATCH($O270,Data!$AK:$AK,0))</f>
        <v>#N/A</v>
      </c>
      <c r="F270" t="e">
        <f>INDEX(Data!P:P,MATCH($O270,Data!$AK:$AK,0))</f>
        <v>#N/A</v>
      </c>
      <c r="G270" t="e">
        <f>INDEX(Data!Z:Z,MATCH($O270,Data!$AK:$AK,0))</f>
        <v>#N/A</v>
      </c>
      <c r="H270" t="e">
        <f>INDEX(Data!AA:AA,MATCH($O270,Data!$AK:$AK,0))</f>
        <v>#N/A</v>
      </c>
      <c r="I270" t="e">
        <f>INDEX(Data!AB:AB,MATCH($O270,Data!$AK:$AK,0))</f>
        <v>#N/A</v>
      </c>
      <c r="J270" t="e">
        <f>INDEX(Data!W:W,MATCH($O270,Data!$AK:$AK,0))</f>
        <v>#N/A</v>
      </c>
      <c r="K270" t="e">
        <f>INDEX(Data!X:X,MATCH($O270,Data!$AK:$AK,0))</f>
        <v>#N/A</v>
      </c>
      <c r="L270" t="e">
        <f>INDEX(Data!AC:AC,MATCH($O270,Data!$AK:$AK,0))</f>
        <v>#N/A</v>
      </c>
      <c r="M270" t="e">
        <f>INDEX(Data!AE:AE,MATCH($O270,Data!$AK:$AK,0))</f>
        <v>#N/A</v>
      </c>
      <c r="N270" t="e">
        <f>INDEX(Data!Q:Q,MATCH($O270,Data!$AK:$AK,0))</f>
        <v>#N/A</v>
      </c>
      <c r="P270" s="12" t="str">
        <f>_xlfn.CONCAT(B270,O267)</f>
        <v>SPCL</v>
      </c>
    </row>
    <row r="271" spans="1:16" x14ac:dyDescent="0.25">
      <c r="A271" s="13">
        <v>270</v>
      </c>
      <c r="B271" s="1" t="s">
        <v>49</v>
      </c>
      <c r="C271" s="11">
        <f>INDEX(Data!L:L,MATCH('Sum up'!P271,Data!AL:AL,0))</f>
        <v>0</v>
      </c>
      <c r="D271" s="11">
        <f>INDEX(Data!N:N,MATCH('Sum up'!P271,Data!AL:AL,0))</f>
        <v>0</v>
      </c>
      <c r="E271" s="1" t="e">
        <f>INDEX(Data!T:T,MATCH($O271,Data!$AK:$AK,0))</f>
        <v>#N/A</v>
      </c>
      <c r="F271" s="1" t="e">
        <f>INDEX(Data!P:P,MATCH($O271,Data!$AK:$AK,0))</f>
        <v>#N/A</v>
      </c>
      <c r="G271" s="1" t="e">
        <f>INDEX(Data!Z:Z,MATCH($O271,Data!$AK:$AK,0))</f>
        <v>#N/A</v>
      </c>
      <c r="H271" s="1" t="e">
        <f>INDEX(Data!AA:AA,MATCH($O271,Data!$AK:$AK,0))</f>
        <v>#N/A</v>
      </c>
      <c r="I271" s="1" t="e">
        <f>INDEX(Data!AB:AB,MATCH($O271,Data!$AK:$AK,0))</f>
        <v>#N/A</v>
      </c>
      <c r="J271" s="1" t="e">
        <f>INDEX(Data!W:W,MATCH($O271,Data!$AK:$AK,0))</f>
        <v>#N/A</v>
      </c>
      <c r="K271" s="1" t="e">
        <f>INDEX(Data!X:X,MATCH($O271,Data!$AK:$AK,0))</f>
        <v>#N/A</v>
      </c>
      <c r="L271" s="1" t="e">
        <f>INDEX(Data!AC:AC,MATCH($O271,Data!$AK:$AK,0))</f>
        <v>#N/A</v>
      </c>
      <c r="M271" s="1" t="e">
        <f>INDEX(Data!AE:AE,MATCH($O271,Data!$AK:$AK,0))</f>
        <v>#N/A</v>
      </c>
      <c r="N271" s="1" t="e">
        <f>INDEX(Data!Q:Q,MATCH($O271,Data!$AK:$AK,0))</f>
        <v>#N/A</v>
      </c>
      <c r="O271" s="1"/>
      <c r="P271" s="13" t="str">
        <f>_xlfn.CONCAT(B271,O267)</f>
        <v>SPACL</v>
      </c>
    </row>
    <row r="272" spans="1:16" x14ac:dyDescent="0.25">
      <c r="A272" s="12">
        <v>271</v>
      </c>
      <c r="B272" s="2" t="s">
        <v>45</v>
      </c>
      <c r="C272" s="9">
        <f>INDEX(Data!L:L,MATCH('Sum up'!P272,Data!AL:AL,0))</f>
        <v>0</v>
      </c>
      <c r="D272" s="9">
        <f>INDEX(Data!N:N,MATCH('Sum up'!P272,Data!AL:AL,0))</f>
        <v>0</v>
      </c>
      <c r="E272" s="2" t="e">
        <f>INDEX(Data!T:T,MATCH($O272,Data!$AK:$AK,0))</f>
        <v>#N/A</v>
      </c>
      <c r="F272" s="2" t="e">
        <f>INDEX(Data!P:P,MATCH($O272,Data!$AK:$AK,0))</f>
        <v>#N/A</v>
      </c>
      <c r="G272" s="2" t="e">
        <f>INDEX(Data!Z:Z,MATCH($O272,Data!$AK:$AK,0))</f>
        <v>#N/A</v>
      </c>
      <c r="H272" s="2" t="e">
        <f>INDEX(Data!AA:AA,MATCH($O272,Data!$AK:$AK,0))</f>
        <v>#N/A</v>
      </c>
      <c r="I272" s="2" t="e">
        <f>INDEX(Data!AB:AB,MATCH($O272,Data!$AK:$AK,0))</f>
        <v>#N/A</v>
      </c>
      <c r="J272" s="2" t="e">
        <f>INDEX(Data!W:W,MATCH($O272,Data!$AK:$AK,0))</f>
        <v>#N/A</v>
      </c>
      <c r="K272" s="2" t="e">
        <f>INDEX(Data!X:X,MATCH($O272,Data!$AK:$AK,0))</f>
        <v>#N/A</v>
      </c>
      <c r="L272" s="2" t="e">
        <f>INDEX(Data!AC:AC,MATCH($O272,Data!$AK:$AK,0))</f>
        <v>#N/A</v>
      </c>
      <c r="M272" s="2" t="e">
        <f>INDEX(Data!AE:AE,MATCH($O272,Data!$AK:$AK,0))</f>
        <v>#N/A</v>
      </c>
      <c r="N272" s="2" t="e">
        <f>INDEX(Data!Q:Q,MATCH($O272,Data!$AK:$AK,0))</f>
        <v>#N/A</v>
      </c>
      <c r="P272" s="12" t="str">
        <f>_xlfn.CONCAT(B272,O272)</f>
        <v>NCL</v>
      </c>
    </row>
    <row r="273" spans="1:16" x14ac:dyDescent="0.25">
      <c r="A273" s="12">
        <v>272</v>
      </c>
      <c r="B273" t="s">
        <v>46</v>
      </c>
      <c r="C273" s="10">
        <f>INDEX(Data!L:L,MATCH('Sum up'!P273,Data!AL:AL,0))</f>
        <v>0</v>
      </c>
      <c r="D273" s="10">
        <f>INDEX(Data!N:N,MATCH('Sum up'!P273,Data!AL:AL,0))</f>
        <v>0</v>
      </c>
      <c r="E273" t="e">
        <f>INDEX(Data!T:T,MATCH($O273,Data!$AK:$AK,0))</f>
        <v>#N/A</v>
      </c>
      <c r="F273" t="e">
        <f>INDEX(Data!P:P,MATCH($O273,Data!$AK:$AK,0))</f>
        <v>#N/A</v>
      </c>
      <c r="G273" t="e">
        <f>INDEX(Data!Z:Z,MATCH($O273,Data!$AK:$AK,0))</f>
        <v>#N/A</v>
      </c>
      <c r="H273" t="e">
        <f>INDEX(Data!AA:AA,MATCH($O273,Data!$AK:$AK,0))</f>
        <v>#N/A</v>
      </c>
      <c r="I273" t="e">
        <f>INDEX(Data!AB:AB,MATCH($O273,Data!$AK:$AK,0))</f>
        <v>#N/A</v>
      </c>
      <c r="J273" t="e">
        <f>INDEX(Data!W:W,MATCH($O273,Data!$AK:$AK,0))</f>
        <v>#N/A</v>
      </c>
      <c r="K273" t="e">
        <f>INDEX(Data!X:X,MATCH($O273,Data!$AK:$AK,0))</f>
        <v>#N/A</v>
      </c>
      <c r="L273" t="e">
        <f>INDEX(Data!AC:AC,MATCH($O273,Data!$AK:$AK,0))</f>
        <v>#N/A</v>
      </c>
      <c r="M273" t="e">
        <f>INDEX(Data!AE:AE,MATCH($O273,Data!$AK:$AK,0))</f>
        <v>#N/A</v>
      </c>
      <c r="N273" t="e">
        <f>INDEX(Data!Q:Q,MATCH($O273,Data!$AK:$AK,0))</f>
        <v>#N/A</v>
      </c>
      <c r="P273" s="12" t="str">
        <f>_xlfn.CONCAT(B273,O272)</f>
        <v>CL</v>
      </c>
    </row>
    <row r="274" spans="1:16" x14ac:dyDescent="0.25">
      <c r="A274" s="12">
        <v>273</v>
      </c>
      <c r="B274" t="s">
        <v>47</v>
      </c>
      <c r="C274" s="10">
        <f>INDEX(Data!L:L,MATCH('Sum up'!P274,Data!AL:AL,0))</f>
        <v>0</v>
      </c>
      <c r="D274" s="10">
        <f>INDEX(Data!N:N,MATCH('Sum up'!P274,Data!AL:AL,0))</f>
        <v>0</v>
      </c>
      <c r="E274" t="e">
        <f>INDEX(Data!T:T,MATCH($O274,Data!$AK:$AK,0))</f>
        <v>#N/A</v>
      </c>
      <c r="F274" t="e">
        <f>INDEX(Data!P:P,MATCH($O274,Data!$AK:$AK,0))</f>
        <v>#N/A</v>
      </c>
      <c r="G274" t="e">
        <f>INDEX(Data!Z:Z,MATCH($O274,Data!$AK:$AK,0))</f>
        <v>#N/A</v>
      </c>
      <c r="H274" t="e">
        <f>INDEX(Data!AA:AA,MATCH($O274,Data!$AK:$AK,0))</f>
        <v>#N/A</v>
      </c>
      <c r="I274" t="e">
        <f>INDEX(Data!AB:AB,MATCH($O274,Data!$AK:$AK,0))</f>
        <v>#N/A</v>
      </c>
      <c r="J274" t="e">
        <f>INDEX(Data!W:W,MATCH($O274,Data!$AK:$AK,0))</f>
        <v>#N/A</v>
      </c>
      <c r="K274" t="e">
        <f>INDEX(Data!X:X,MATCH($O274,Data!$AK:$AK,0))</f>
        <v>#N/A</v>
      </c>
      <c r="L274" t="e">
        <f>INDEX(Data!AC:AC,MATCH($O274,Data!$AK:$AK,0))</f>
        <v>#N/A</v>
      </c>
      <c r="M274" t="e">
        <f>INDEX(Data!AE:AE,MATCH($O274,Data!$AK:$AK,0))</f>
        <v>#N/A</v>
      </c>
      <c r="N274" t="e">
        <f>INDEX(Data!Q:Q,MATCH($O274,Data!$AK:$AK,0))</f>
        <v>#N/A</v>
      </c>
      <c r="P274" s="12" t="str">
        <f>_xlfn.CONCAT(B274,O272)</f>
        <v>ACL</v>
      </c>
    </row>
    <row r="275" spans="1:16" x14ac:dyDescent="0.25">
      <c r="A275" s="12">
        <v>274</v>
      </c>
      <c r="B275" t="s">
        <v>48</v>
      </c>
      <c r="C275" s="10">
        <f>INDEX(Data!L:L,MATCH('Sum up'!P275,Data!AL:AL,0))</f>
        <v>0</v>
      </c>
      <c r="D275" s="10">
        <f>INDEX(Data!N:N,MATCH('Sum up'!P275,Data!AL:AL,0))</f>
        <v>0</v>
      </c>
      <c r="E275" t="e">
        <f>INDEX(Data!T:T,MATCH($O275,Data!$AK:$AK,0))</f>
        <v>#N/A</v>
      </c>
      <c r="F275" t="e">
        <f>INDEX(Data!P:P,MATCH($O275,Data!$AK:$AK,0))</f>
        <v>#N/A</v>
      </c>
      <c r="G275" t="e">
        <f>INDEX(Data!Z:Z,MATCH($O275,Data!$AK:$AK,0))</f>
        <v>#N/A</v>
      </c>
      <c r="H275" t="e">
        <f>INDEX(Data!AA:AA,MATCH($O275,Data!$AK:$AK,0))</f>
        <v>#N/A</v>
      </c>
      <c r="I275" t="e">
        <f>INDEX(Data!AB:AB,MATCH($O275,Data!$AK:$AK,0))</f>
        <v>#N/A</v>
      </c>
      <c r="J275" t="e">
        <f>INDEX(Data!W:W,MATCH($O275,Data!$AK:$AK,0))</f>
        <v>#N/A</v>
      </c>
      <c r="K275" t="e">
        <f>INDEX(Data!X:X,MATCH($O275,Data!$AK:$AK,0))</f>
        <v>#N/A</v>
      </c>
      <c r="L275" t="e">
        <f>INDEX(Data!AC:AC,MATCH($O275,Data!$AK:$AK,0))</f>
        <v>#N/A</v>
      </c>
      <c r="M275" t="e">
        <f>INDEX(Data!AE:AE,MATCH($O275,Data!$AK:$AK,0))</f>
        <v>#N/A</v>
      </c>
      <c r="N275" t="e">
        <f>INDEX(Data!Q:Q,MATCH($O275,Data!$AK:$AK,0))</f>
        <v>#N/A</v>
      </c>
      <c r="P275" s="12" t="str">
        <f>_xlfn.CONCAT(B275,O272)</f>
        <v>SPCL</v>
      </c>
    </row>
    <row r="276" spans="1:16" x14ac:dyDescent="0.25">
      <c r="A276" s="13">
        <v>275</v>
      </c>
      <c r="B276" s="1" t="s">
        <v>49</v>
      </c>
      <c r="C276" s="11">
        <f>INDEX(Data!L:L,MATCH('Sum up'!P276,Data!AL:AL,0))</f>
        <v>0</v>
      </c>
      <c r="D276" s="11">
        <f>INDEX(Data!N:N,MATCH('Sum up'!P276,Data!AL:AL,0))</f>
        <v>0</v>
      </c>
      <c r="E276" s="1" t="e">
        <f>INDEX(Data!T:T,MATCH($O276,Data!$AK:$AK,0))</f>
        <v>#N/A</v>
      </c>
      <c r="F276" s="1" t="e">
        <f>INDEX(Data!P:P,MATCH($O276,Data!$AK:$AK,0))</f>
        <v>#N/A</v>
      </c>
      <c r="G276" s="1" t="e">
        <f>INDEX(Data!Z:Z,MATCH($O276,Data!$AK:$AK,0))</f>
        <v>#N/A</v>
      </c>
      <c r="H276" s="1" t="e">
        <f>INDEX(Data!AA:AA,MATCH($O276,Data!$AK:$AK,0))</f>
        <v>#N/A</v>
      </c>
      <c r="I276" s="1" t="e">
        <f>INDEX(Data!AB:AB,MATCH($O276,Data!$AK:$AK,0))</f>
        <v>#N/A</v>
      </c>
      <c r="J276" s="1" t="e">
        <f>INDEX(Data!W:W,MATCH($O276,Data!$AK:$AK,0))</f>
        <v>#N/A</v>
      </c>
      <c r="K276" s="1" t="e">
        <f>INDEX(Data!X:X,MATCH($O276,Data!$AK:$AK,0))</f>
        <v>#N/A</v>
      </c>
      <c r="L276" s="1" t="e">
        <f>INDEX(Data!AC:AC,MATCH($O276,Data!$AK:$AK,0))</f>
        <v>#N/A</v>
      </c>
      <c r="M276" s="1" t="e">
        <f>INDEX(Data!AE:AE,MATCH($O276,Data!$AK:$AK,0))</f>
        <v>#N/A</v>
      </c>
      <c r="N276" s="1" t="e">
        <f>INDEX(Data!Q:Q,MATCH($O276,Data!$AK:$AK,0))</f>
        <v>#N/A</v>
      </c>
      <c r="O276" s="1"/>
      <c r="P276" s="13" t="str">
        <f>_xlfn.CONCAT(B276,O272)</f>
        <v>SPACL</v>
      </c>
    </row>
    <row r="277" spans="1:16" x14ac:dyDescent="0.25">
      <c r="A277" s="12">
        <v>276</v>
      </c>
      <c r="B277" s="2" t="s">
        <v>45</v>
      </c>
      <c r="C277" s="9">
        <f>INDEX(Data!L:L,MATCH('Sum up'!P277,Data!AL:AL,0))</f>
        <v>0</v>
      </c>
      <c r="D277" s="9">
        <f>INDEX(Data!N:N,MATCH('Sum up'!P277,Data!AL:AL,0))</f>
        <v>0</v>
      </c>
      <c r="E277" s="2" t="e">
        <f>INDEX(Data!T:T,MATCH($O277,Data!$AK:$AK,0))</f>
        <v>#N/A</v>
      </c>
      <c r="F277" s="2" t="e">
        <f>INDEX(Data!P:P,MATCH($O277,Data!$AK:$AK,0))</f>
        <v>#N/A</v>
      </c>
      <c r="G277" s="2" t="e">
        <f>INDEX(Data!Z:Z,MATCH($O277,Data!$AK:$AK,0))</f>
        <v>#N/A</v>
      </c>
      <c r="H277" s="2" t="e">
        <f>INDEX(Data!AA:AA,MATCH($O277,Data!$AK:$AK,0))</f>
        <v>#N/A</v>
      </c>
      <c r="I277" s="2" t="e">
        <f>INDEX(Data!AB:AB,MATCH($O277,Data!$AK:$AK,0))</f>
        <v>#N/A</v>
      </c>
      <c r="J277" s="2" t="e">
        <f>INDEX(Data!W:W,MATCH($O277,Data!$AK:$AK,0))</f>
        <v>#N/A</v>
      </c>
      <c r="K277" s="2" t="e">
        <f>INDEX(Data!X:X,MATCH($O277,Data!$AK:$AK,0))</f>
        <v>#N/A</v>
      </c>
      <c r="L277" s="2" t="e">
        <f>INDEX(Data!AC:AC,MATCH($O277,Data!$AK:$AK,0))</f>
        <v>#N/A</v>
      </c>
      <c r="M277" s="2" t="e">
        <f>INDEX(Data!AE:AE,MATCH($O277,Data!$AK:$AK,0))</f>
        <v>#N/A</v>
      </c>
      <c r="N277" s="2" t="e">
        <f>INDEX(Data!Q:Q,MATCH($O277,Data!$AK:$AK,0))</f>
        <v>#N/A</v>
      </c>
      <c r="P277" s="12" t="str">
        <f>_xlfn.CONCAT(B277,O277)</f>
        <v>NCL</v>
      </c>
    </row>
    <row r="278" spans="1:16" x14ac:dyDescent="0.25">
      <c r="A278" s="12">
        <v>277</v>
      </c>
      <c r="B278" t="s">
        <v>46</v>
      </c>
      <c r="C278" s="10">
        <f>INDEX(Data!L:L,MATCH('Sum up'!P278,Data!AL:AL,0))</f>
        <v>0</v>
      </c>
      <c r="D278" s="10">
        <f>INDEX(Data!N:N,MATCH('Sum up'!P278,Data!AL:AL,0))</f>
        <v>0</v>
      </c>
      <c r="E278" t="e">
        <f>INDEX(Data!T:T,MATCH($O278,Data!$AK:$AK,0))</f>
        <v>#N/A</v>
      </c>
      <c r="F278" t="e">
        <f>INDEX(Data!P:P,MATCH($O278,Data!$AK:$AK,0))</f>
        <v>#N/A</v>
      </c>
      <c r="G278" t="e">
        <f>INDEX(Data!Z:Z,MATCH($O278,Data!$AK:$AK,0))</f>
        <v>#N/A</v>
      </c>
      <c r="H278" t="e">
        <f>INDEX(Data!AA:AA,MATCH($O278,Data!$AK:$AK,0))</f>
        <v>#N/A</v>
      </c>
      <c r="I278" t="e">
        <f>INDEX(Data!AB:AB,MATCH($O278,Data!$AK:$AK,0))</f>
        <v>#N/A</v>
      </c>
      <c r="J278" t="e">
        <f>INDEX(Data!W:W,MATCH($O278,Data!$AK:$AK,0))</f>
        <v>#N/A</v>
      </c>
      <c r="K278" t="e">
        <f>INDEX(Data!X:X,MATCH($O278,Data!$AK:$AK,0))</f>
        <v>#N/A</v>
      </c>
      <c r="L278" t="e">
        <f>INDEX(Data!AC:AC,MATCH($O278,Data!$AK:$AK,0))</f>
        <v>#N/A</v>
      </c>
      <c r="M278" t="e">
        <f>INDEX(Data!AE:AE,MATCH($O278,Data!$AK:$AK,0))</f>
        <v>#N/A</v>
      </c>
      <c r="N278" t="e">
        <f>INDEX(Data!Q:Q,MATCH($O278,Data!$AK:$AK,0))</f>
        <v>#N/A</v>
      </c>
      <c r="P278" s="12" t="str">
        <f>_xlfn.CONCAT(B278,O277)</f>
        <v>CL</v>
      </c>
    </row>
    <row r="279" spans="1:16" x14ac:dyDescent="0.25">
      <c r="A279" s="12">
        <v>278</v>
      </c>
      <c r="B279" t="s">
        <v>47</v>
      </c>
      <c r="C279" s="10">
        <f>INDEX(Data!L:L,MATCH('Sum up'!P279,Data!AL:AL,0))</f>
        <v>0</v>
      </c>
      <c r="D279" s="10">
        <f>INDEX(Data!N:N,MATCH('Sum up'!P279,Data!AL:AL,0))</f>
        <v>0</v>
      </c>
      <c r="E279" t="e">
        <f>INDEX(Data!T:T,MATCH($O279,Data!$AK:$AK,0))</f>
        <v>#N/A</v>
      </c>
      <c r="F279" t="e">
        <f>INDEX(Data!P:P,MATCH($O279,Data!$AK:$AK,0))</f>
        <v>#N/A</v>
      </c>
      <c r="G279" t="e">
        <f>INDEX(Data!Z:Z,MATCH($O279,Data!$AK:$AK,0))</f>
        <v>#N/A</v>
      </c>
      <c r="H279" t="e">
        <f>INDEX(Data!AA:AA,MATCH($O279,Data!$AK:$AK,0))</f>
        <v>#N/A</v>
      </c>
      <c r="I279" t="e">
        <f>INDEX(Data!AB:AB,MATCH($O279,Data!$AK:$AK,0))</f>
        <v>#N/A</v>
      </c>
      <c r="J279" t="e">
        <f>INDEX(Data!W:W,MATCH($O279,Data!$AK:$AK,0))</f>
        <v>#N/A</v>
      </c>
      <c r="K279" t="e">
        <f>INDEX(Data!X:X,MATCH($O279,Data!$AK:$AK,0))</f>
        <v>#N/A</v>
      </c>
      <c r="L279" t="e">
        <f>INDEX(Data!AC:AC,MATCH($O279,Data!$AK:$AK,0))</f>
        <v>#N/A</v>
      </c>
      <c r="M279" t="e">
        <f>INDEX(Data!AE:AE,MATCH($O279,Data!$AK:$AK,0))</f>
        <v>#N/A</v>
      </c>
      <c r="N279" t="e">
        <f>INDEX(Data!Q:Q,MATCH($O279,Data!$AK:$AK,0))</f>
        <v>#N/A</v>
      </c>
      <c r="P279" s="12" t="str">
        <f>_xlfn.CONCAT(B279,O277)</f>
        <v>ACL</v>
      </c>
    </row>
    <row r="280" spans="1:16" x14ac:dyDescent="0.25">
      <c r="A280" s="12">
        <v>279</v>
      </c>
      <c r="B280" t="s">
        <v>48</v>
      </c>
      <c r="C280" s="10">
        <f>INDEX(Data!L:L,MATCH('Sum up'!P280,Data!AL:AL,0))</f>
        <v>0</v>
      </c>
      <c r="D280" s="10">
        <f>INDEX(Data!N:N,MATCH('Sum up'!P280,Data!AL:AL,0))</f>
        <v>0</v>
      </c>
      <c r="E280" t="e">
        <f>INDEX(Data!T:T,MATCH($O280,Data!$AK:$AK,0))</f>
        <v>#N/A</v>
      </c>
      <c r="F280" t="e">
        <f>INDEX(Data!P:P,MATCH($O280,Data!$AK:$AK,0))</f>
        <v>#N/A</v>
      </c>
      <c r="G280" t="e">
        <f>INDEX(Data!Z:Z,MATCH($O280,Data!$AK:$AK,0))</f>
        <v>#N/A</v>
      </c>
      <c r="H280" t="e">
        <f>INDEX(Data!AA:AA,MATCH($O280,Data!$AK:$AK,0))</f>
        <v>#N/A</v>
      </c>
      <c r="I280" t="e">
        <f>INDEX(Data!AB:AB,MATCH($O280,Data!$AK:$AK,0))</f>
        <v>#N/A</v>
      </c>
      <c r="J280" t="e">
        <f>INDEX(Data!W:W,MATCH($O280,Data!$AK:$AK,0))</f>
        <v>#N/A</v>
      </c>
      <c r="K280" t="e">
        <f>INDEX(Data!X:X,MATCH($O280,Data!$AK:$AK,0))</f>
        <v>#N/A</v>
      </c>
      <c r="L280" t="e">
        <f>INDEX(Data!AC:AC,MATCH($O280,Data!$AK:$AK,0))</f>
        <v>#N/A</v>
      </c>
      <c r="M280" t="e">
        <f>INDEX(Data!AE:AE,MATCH($O280,Data!$AK:$AK,0))</f>
        <v>#N/A</v>
      </c>
      <c r="N280" t="e">
        <f>INDEX(Data!Q:Q,MATCH($O280,Data!$AK:$AK,0))</f>
        <v>#N/A</v>
      </c>
      <c r="P280" s="12" t="str">
        <f>_xlfn.CONCAT(B280,O277)</f>
        <v>SPCL</v>
      </c>
    </row>
    <row r="281" spans="1:16" x14ac:dyDescent="0.25">
      <c r="A281" s="13">
        <v>280</v>
      </c>
      <c r="B281" s="1" t="s">
        <v>49</v>
      </c>
      <c r="C281" s="11">
        <f>INDEX(Data!L:L,MATCH('Sum up'!P281,Data!AL:AL,0))</f>
        <v>0</v>
      </c>
      <c r="D281" s="11">
        <f>INDEX(Data!N:N,MATCH('Sum up'!P281,Data!AL:AL,0))</f>
        <v>0</v>
      </c>
      <c r="E281" s="1" t="e">
        <f>INDEX(Data!T:T,MATCH($O281,Data!$AK:$AK,0))</f>
        <v>#N/A</v>
      </c>
      <c r="F281" s="1" t="e">
        <f>INDEX(Data!P:P,MATCH($O281,Data!$AK:$AK,0))</f>
        <v>#N/A</v>
      </c>
      <c r="G281" s="1" t="e">
        <f>INDEX(Data!Z:Z,MATCH($O281,Data!$AK:$AK,0))</f>
        <v>#N/A</v>
      </c>
      <c r="H281" s="1" t="e">
        <f>INDEX(Data!AA:AA,MATCH($O281,Data!$AK:$AK,0))</f>
        <v>#N/A</v>
      </c>
      <c r="I281" s="1" t="e">
        <f>INDEX(Data!AB:AB,MATCH($O281,Data!$AK:$AK,0))</f>
        <v>#N/A</v>
      </c>
      <c r="J281" s="1" t="e">
        <f>INDEX(Data!W:W,MATCH($O281,Data!$AK:$AK,0))</f>
        <v>#N/A</v>
      </c>
      <c r="K281" s="1" t="e">
        <f>INDEX(Data!X:X,MATCH($O281,Data!$AK:$AK,0))</f>
        <v>#N/A</v>
      </c>
      <c r="L281" s="1" t="e">
        <f>INDEX(Data!AC:AC,MATCH($O281,Data!$AK:$AK,0))</f>
        <v>#N/A</v>
      </c>
      <c r="M281" s="1" t="e">
        <f>INDEX(Data!AE:AE,MATCH($O281,Data!$AK:$AK,0))</f>
        <v>#N/A</v>
      </c>
      <c r="N281" s="1" t="e">
        <f>INDEX(Data!Q:Q,MATCH($O281,Data!$AK:$AK,0))</f>
        <v>#N/A</v>
      </c>
      <c r="O281" s="1"/>
      <c r="P281" s="13" t="str">
        <f>_xlfn.CONCAT(B281,O277)</f>
        <v>SPACL</v>
      </c>
    </row>
    <row r="282" spans="1:16" x14ac:dyDescent="0.25">
      <c r="A282" s="12">
        <v>281</v>
      </c>
      <c r="B282" s="2" t="s">
        <v>45</v>
      </c>
      <c r="C282" s="9">
        <f>INDEX(Data!L:L,MATCH('Sum up'!P282,Data!AL:AL,0))</f>
        <v>0</v>
      </c>
      <c r="D282" s="9">
        <f>INDEX(Data!N:N,MATCH('Sum up'!P282,Data!AL:AL,0))</f>
        <v>0</v>
      </c>
      <c r="E282" s="2" t="e">
        <f>INDEX(Data!T:T,MATCH($O282,Data!$AK:$AK,0))</f>
        <v>#N/A</v>
      </c>
      <c r="F282" s="2" t="e">
        <f>INDEX(Data!P:P,MATCH($O282,Data!$AK:$AK,0))</f>
        <v>#N/A</v>
      </c>
      <c r="G282" s="2" t="e">
        <f>INDEX(Data!Z:Z,MATCH($O282,Data!$AK:$AK,0))</f>
        <v>#N/A</v>
      </c>
      <c r="H282" s="2" t="e">
        <f>INDEX(Data!AA:AA,MATCH($O282,Data!$AK:$AK,0))</f>
        <v>#N/A</v>
      </c>
      <c r="I282" s="2" t="e">
        <f>INDEX(Data!AB:AB,MATCH($O282,Data!$AK:$AK,0))</f>
        <v>#N/A</v>
      </c>
      <c r="J282" s="2" t="e">
        <f>INDEX(Data!W:W,MATCH($O282,Data!$AK:$AK,0))</f>
        <v>#N/A</v>
      </c>
      <c r="K282" s="2" t="e">
        <f>INDEX(Data!X:X,MATCH($O282,Data!$AK:$AK,0))</f>
        <v>#N/A</v>
      </c>
      <c r="L282" s="2" t="e">
        <f>INDEX(Data!AC:AC,MATCH($O282,Data!$AK:$AK,0))</f>
        <v>#N/A</v>
      </c>
      <c r="M282" s="2" t="e">
        <f>INDEX(Data!AE:AE,MATCH($O282,Data!$AK:$AK,0))</f>
        <v>#N/A</v>
      </c>
      <c r="N282" s="2" t="e">
        <f>INDEX(Data!Q:Q,MATCH($O282,Data!$AK:$AK,0))</f>
        <v>#N/A</v>
      </c>
      <c r="P282" s="12" t="str">
        <f>_xlfn.CONCAT(B282,O282)</f>
        <v>NCL</v>
      </c>
    </row>
    <row r="283" spans="1:16" x14ac:dyDescent="0.25">
      <c r="A283" s="12">
        <v>282</v>
      </c>
      <c r="B283" t="s">
        <v>46</v>
      </c>
      <c r="C283" s="10">
        <f>INDEX(Data!L:L,MATCH('Sum up'!P283,Data!AL:AL,0))</f>
        <v>0</v>
      </c>
      <c r="D283" s="10">
        <f>INDEX(Data!N:N,MATCH('Sum up'!P283,Data!AL:AL,0))</f>
        <v>0</v>
      </c>
      <c r="E283" t="e">
        <f>INDEX(Data!T:T,MATCH($O283,Data!$AK:$AK,0))</f>
        <v>#N/A</v>
      </c>
      <c r="F283" t="e">
        <f>INDEX(Data!P:P,MATCH($O283,Data!$AK:$AK,0))</f>
        <v>#N/A</v>
      </c>
      <c r="G283" t="e">
        <f>INDEX(Data!Z:Z,MATCH($O283,Data!$AK:$AK,0))</f>
        <v>#N/A</v>
      </c>
      <c r="H283" t="e">
        <f>INDEX(Data!AA:AA,MATCH($O283,Data!$AK:$AK,0))</f>
        <v>#N/A</v>
      </c>
      <c r="I283" t="e">
        <f>INDEX(Data!AB:AB,MATCH($O283,Data!$AK:$AK,0))</f>
        <v>#N/A</v>
      </c>
      <c r="J283" t="e">
        <f>INDEX(Data!W:W,MATCH($O283,Data!$AK:$AK,0))</f>
        <v>#N/A</v>
      </c>
      <c r="K283" t="e">
        <f>INDEX(Data!X:X,MATCH($O283,Data!$AK:$AK,0))</f>
        <v>#N/A</v>
      </c>
      <c r="L283" t="e">
        <f>INDEX(Data!AC:AC,MATCH($O283,Data!$AK:$AK,0))</f>
        <v>#N/A</v>
      </c>
      <c r="M283" t="e">
        <f>INDEX(Data!AE:AE,MATCH($O283,Data!$AK:$AK,0))</f>
        <v>#N/A</v>
      </c>
      <c r="N283" t="e">
        <f>INDEX(Data!Q:Q,MATCH($O283,Data!$AK:$AK,0))</f>
        <v>#N/A</v>
      </c>
      <c r="P283" s="12" t="str">
        <f>_xlfn.CONCAT(B283,O282)</f>
        <v>CL</v>
      </c>
    </row>
    <row r="284" spans="1:16" x14ac:dyDescent="0.25">
      <c r="A284" s="12">
        <v>283</v>
      </c>
      <c r="B284" t="s">
        <v>47</v>
      </c>
      <c r="C284" s="10">
        <f>INDEX(Data!L:L,MATCH('Sum up'!P284,Data!AL:AL,0))</f>
        <v>0</v>
      </c>
      <c r="D284" s="10">
        <f>INDEX(Data!N:N,MATCH('Sum up'!P284,Data!AL:AL,0))</f>
        <v>0</v>
      </c>
      <c r="E284" t="e">
        <f>INDEX(Data!T:T,MATCH($O284,Data!$AK:$AK,0))</f>
        <v>#N/A</v>
      </c>
      <c r="F284" t="e">
        <f>INDEX(Data!P:P,MATCH($O284,Data!$AK:$AK,0))</f>
        <v>#N/A</v>
      </c>
      <c r="G284" t="e">
        <f>INDEX(Data!Z:Z,MATCH($O284,Data!$AK:$AK,0))</f>
        <v>#N/A</v>
      </c>
      <c r="H284" t="e">
        <f>INDEX(Data!AA:AA,MATCH($O284,Data!$AK:$AK,0))</f>
        <v>#N/A</v>
      </c>
      <c r="I284" t="e">
        <f>INDEX(Data!AB:AB,MATCH($O284,Data!$AK:$AK,0))</f>
        <v>#N/A</v>
      </c>
      <c r="J284" t="e">
        <f>INDEX(Data!W:W,MATCH($O284,Data!$AK:$AK,0))</f>
        <v>#N/A</v>
      </c>
      <c r="K284" t="e">
        <f>INDEX(Data!X:X,MATCH($O284,Data!$AK:$AK,0))</f>
        <v>#N/A</v>
      </c>
      <c r="L284" t="e">
        <f>INDEX(Data!AC:AC,MATCH($O284,Data!$AK:$AK,0))</f>
        <v>#N/A</v>
      </c>
      <c r="M284" t="e">
        <f>INDEX(Data!AE:AE,MATCH($O284,Data!$AK:$AK,0))</f>
        <v>#N/A</v>
      </c>
      <c r="N284" t="e">
        <f>INDEX(Data!Q:Q,MATCH($O284,Data!$AK:$AK,0))</f>
        <v>#N/A</v>
      </c>
      <c r="P284" s="12" t="str">
        <f>_xlfn.CONCAT(B284,O282)</f>
        <v>ACL</v>
      </c>
    </row>
    <row r="285" spans="1:16" x14ac:dyDescent="0.25">
      <c r="A285" s="12">
        <v>284</v>
      </c>
      <c r="B285" t="s">
        <v>48</v>
      </c>
      <c r="C285" s="10">
        <f>INDEX(Data!L:L,MATCH('Sum up'!P285,Data!AL:AL,0))</f>
        <v>0</v>
      </c>
      <c r="D285" s="10">
        <f>INDEX(Data!N:N,MATCH('Sum up'!P285,Data!AL:AL,0))</f>
        <v>0</v>
      </c>
      <c r="E285" t="e">
        <f>INDEX(Data!T:T,MATCH($O285,Data!$AK:$AK,0))</f>
        <v>#N/A</v>
      </c>
      <c r="F285" t="e">
        <f>INDEX(Data!P:P,MATCH($O285,Data!$AK:$AK,0))</f>
        <v>#N/A</v>
      </c>
      <c r="G285" t="e">
        <f>INDEX(Data!Z:Z,MATCH($O285,Data!$AK:$AK,0))</f>
        <v>#N/A</v>
      </c>
      <c r="H285" t="e">
        <f>INDEX(Data!AA:AA,MATCH($O285,Data!$AK:$AK,0))</f>
        <v>#N/A</v>
      </c>
      <c r="I285" t="e">
        <f>INDEX(Data!AB:AB,MATCH($O285,Data!$AK:$AK,0))</f>
        <v>#N/A</v>
      </c>
      <c r="J285" t="e">
        <f>INDEX(Data!W:W,MATCH($O285,Data!$AK:$AK,0))</f>
        <v>#N/A</v>
      </c>
      <c r="K285" t="e">
        <f>INDEX(Data!X:X,MATCH($O285,Data!$AK:$AK,0))</f>
        <v>#N/A</v>
      </c>
      <c r="L285" t="e">
        <f>INDEX(Data!AC:AC,MATCH($O285,Data!$AK:$AK,0))</f>
        <v>#N/A</v>
      </c>
      <c r="M285" t="e">
        <f>INDEX(Data!AE:AE,MATCH($O285,Data!$AK:$AK,0))</f>
        <v>#N/A</v>
      </c>
      <c r="N285" t="e">
        <f>INDEX(Data!Q:Q,MATCH($O285,Data!$AK:$AK,0))</f>
        <v>#N/A</v>
      </c>
      <c r="P285" s="12" t="str">
        <f>_xlfn.CONCAT(B285,O282)</f>
        <v>SPCL</v>
      </c>
    </row>
    <row r="286" spans="1:16" x14ac:dyDescent="0.25">
      <c r="A286" s="13">
        <v>285</v>
      </c>
      <c r="B286" s="1" t="s">
        <v>49</v>
      </c>
      <c r="C286" s="11">
        <f>INDEX(Data!L:L,MATCH('Sum up'!P286,Data!AL:AL,0))</f>
        <v>0</v>
      </c>
      <c r="D286" s="11">
        <f>INDEX(Data!N:N,MATCH('Sum up'!P286,Data!AL:AL,0))</f>
        <v>0</v>
      </c>
      <c r="E286" s="1" t="e">
        <f>INDEX(Data!T:T,MATCH($O286,Data!$AK:$AK,0))</f>
        <v>#N/A</v>
      </c>
      <c r="F286" s="1" t="e">
        <f>INDEX(Data!P:P,MATCH($O286,Data!$AK:$AK,0))</f>
        <v>#N/A</v>
      </c>
      <c r="G286" s="1" t="e">
        <f>INDEX(Data!Z:Z,MATCH($O286,Data!$AK:$AK,0))</f>
        <v>#N/A</v>
      </c>
      <c r="H286" s="1" t="e">
        <f>INDEX(Data!AA:AA,MATCH($O286,Data!$AK:$AK,0))</f>
        <v>#N/A</v>
      </c>
      <c r="I286" s="1" t="e">
        <f>INDEX(Data!AB:AB,MATCH($O286,Data!$AK:$AK,0))</f>
        <v>#N/A</v>
      </c>
      <c r="J286" s="1" t="e">
        <f>INDEX(Data!W:W,MATCH($O286,Data!$AK:$AK,0))</f>
        <v>#N/A</v>
      </c>
      <c r="K286" s="1" t="e">
        <f>INDEX(Data!X:X,MATCH($O286,Data!$AK:$AK,0))</f>
        <v>#N/A</v>
      </c>
      <c r="L286" s="1" t="e">
        <f>INDEX(Data!AC:AC,MATCH($O286,Data!$AK:$AK,0))</f>
        <v>#N/A</v>
      </c>
      <c r="M286" s="1" t="e">
        <f>INDEX(Data!AE:AE,MATCH($O286,Data!$AK:$AK,0))</f>
        <v>#N/A</v>
      </c>
      <c r="N286" s="1" t="e">
        <f>INDEX(Data!Q:Q,MATCH($O286,Data!$AK:$AK,0))</f>
        <v>#N/A</v>
      </c>
      <c r="O286" s="1"/>
      <c r="P286" s="13" t="str">
        <f>_xlfn.CONCAT(B286,O282)</f>
        <v>SPACL</v>
      </c>
    </row>
    <row r="287" spans="1:16" x14ac:dyDescent="0.25">
      <c r="A287" s="12">
        <v>286</v>
      </c>
      <c r="B287" s="2" t="s">
        <v>45</v>
      </c>
      <c r="C287" s="9">
        <f>INDEX(Data!L:L,MATCH('Sum up'!P287,Data!AL:AL,0))</f>
        <v>0</v>
      </c>
      <c r="D287" s="9">
        <f>INDEX(Data!N:N,MATCH('Sum up'!P287,Data!AL:AL,0))</f>
        <v>0</v>
      </c>
      <c r="E287" s="2" t="e">
        <f>INDEX(Data!T:T,MATCH($O287,Data!$AK:$AK,0))</f>
        <v>#N/A</v>
      </c>
      <c r="F287" s="2" t="e">
        <f>INDEX(Data!P:P,MATCH($O287,Data!$AK:$AK,0))</f>
        <v>#N/A</v>
      </c>
      <c r="G287" s="2" t="e">
        <f>INDEX(Data!Z:Z,MATCH($O287,Data!$AK:$AK,0))</f>
        <v>#N/A</v>
      </c>
      <c r="H287" s="2" t="e">
        <f>INDEX(Data!AA:AA,MATCH($O287,Data!$AK:$AK,0))</f>
        <v>#N/A</v>
      </c>
      <c r="I287" s="2" t="e">
        <f>INDEX(Data!AB:AB,MATCH($O287,Data!$AK:$AK,0))</f>
        <v>#N/A</v>
      </c>
      <c r="J287" s="2" t="e">
        <f>INDEX(Data!W:W,MATCH($O287,Data!$AK:$AK,0))</f>
        <v>#N/A</v>
      </c>
      <c r="K287" s="2" t="e">
        <f>INDEX(Data!X:X,MATCH($O287,Data!$AK:$AK,0))</f>
        <v>#N/A</v>
      </c>
      <c r="L287" s="2" t="e">
        <f>INDEX(Data!AC:AC,MATCH($O287,Data!$AK:$AK,0))</f>
        <v>#N/A</v>
      </c>
      <c r="M287" s="2" t="e">
        <f>INDEX(Data!AE:AE,MATCH($O287,Data!$AK:$AK,0))</f>
        <v>#N/A</v>
      </c>
      <c r="N287" s="2" t="e">
        <f>INDEX(Data!Q:Q,MATCH($O287,Data!$AK:$AK,0))</f>
        <v>#N/A</v>
      </c>
      <c r="P287" s="12" t="str">
        <f>_xlfn.CONCAT(B287,O287)</f>
        <v>NCL</v>
      </c>
    </row>
    <row r="288" spans="1:16" x14ac:dyDescent="0.25">
      <c r="A288" s="12">
        <v>287</v>
      </c>
      <c r="B288" t="s">
        <v>46</v>
      </c>
      <c r="C288" s="10">
        <f>INDEX(Data!L:L,MATCH('Sum up'!P288,Data!AL:AL,0))</f>
        <v>0</v>
      </c>
      <c r="D288" s="10">
        <f>INDEX(Data!N:N,MATCH('Sum up'!P288,Data!AL:AL,0))</f>
        <v>0</v>
      </c>
      <c r="E288" t="e">
        <f>INDEX(Data!T:T,MATCH($O288,Data!$AK:$AK,0))</f>
        <v>#N/A</v>
      </c>
      <c r="F288" t="e">
        <f>INDEX(Data!P:P,MATCH($O288,Data!$AK:$AK,0))</f>
        <v>#N/A</v>
      </c>
      <c r="G288" t="e">
        <f>INDEX(Data!Z:Z,MATCH($O288,Data!$AK:$AK,0))</f>
        <v>#N/A</v>
      </c>
      <c r="H288" t="e">
        <f>INDEX(Data!AA:AA,MATCH($O288,Data!$AK:$AK,0))</f>
        <v>#N/A</v>
      </c>
      <c r="I288" t="e">
        <f>INDEX(Data!AB:AB,MATCH($O288,Data!$AK:$AK,0))</f>
        <v>#N/A</v>
      </c>
      <c r="J288" t="e">
        <f>INDEX(Data!W:W,MATCH($O288,Data!$AK:$AK,0))</f>
        <v>#N/A</v>
      </c>
      <c r="K288" t="e">
        <f>INDEX(Data!X:X,MATCH($O288,Data!$AK:$AK,0))</f>
        <v>#N/A</v>
      </c>
      <c r="L288" t="e">
        <f>INDEX(Data!AC:AC,MATCH($O288,Data!$AK:$AK,0))</f>
        <v>#N/A</v>
      </c>
      <c r="M288" t="e">
        <f>INDEX(Data!AE:AE,MATCH($O288,Data!$AK:$AK,0))</f>
        <v>#N/A</v>
      </c>
      <c r="N288" t="e">
        <f>INDEX(Data!Q:Q,MATCH($O288,Data!$AK:$AK,0))</f>
        <v>#N/A</v>
      </c>
      <c r="P288" s="12" t="str">
        <f>_xlfn.CONCAT(B288,O287)</f>
        <v>CL</v>
      </c>
    </row>
    <row r="289" spans="1:16" x14ac:dyDescent="0.25">
      <c r="A289" s="12">
        <v>288</v>
      </c>
      <c r="B289" t="s">
        <v>47</v>
      </c>
      <c r="C289" s="10">
        <f>INDEX(Data!L:L,MATCH('Sum up'!P289,Data!AL:AL,0))</f>
        <v>0</v>
      </c>
      <c r="D289" s="10">
        <f>INDEX(Data!N:N,MATCH('Sum up'!P289,Data!AL:AL,0))</f>
        <v>0</v>
      </c>
      <c r="E289" t="e">
        <f>INDEX(Data!T:T,MATCH($O289,Data!$AK:$AK,0))</f>
        <v>#N/A</v>
      </c>
      <c r="F289" t="e">
        <f>INDEX(Data!P:P,MATCH($O289,Data!$AK:$AK,0))</f>
        <v>#N/A</v>
      </c>
      <c r="G289" t="e">
        <f>INDEX(Data!Z:Z,MATCH($O289,Data!$AK:$AK,0))</f>
        <v>#N/A</v>
      </c>
      <c r="H289" t="e">
        <f>INDEX(Data!AA:AA,MATCH($O289,Data!$AK:$AK,0))</f>
        <v>#N/A</v>
      </c>
      <c r="I289" t="e">
        <f>INDEX(Data!AB:AB,MATCH($O289,Data!$AK:$AK,0))</f>
        <v>#N/A</v>
      </c>
      <c r="J289" t="e">
        <f>INDEX(Data!W:W,MATCH($O289,Data!$AK:$AK,0))</f>
        <v>#N/A</v>
      </c>
      <c r="K289" t="e">
        <f>INDEX(Data!X:X,MATCH($O289,Data!$AK:$AK,0))</f>
        <v>#N/A</v>
      </c>
      <c r="L289" t="e">
        <f>INDEX(Data!AC:AC,MATCH($O289,Data!$AK:$AK,0))</f>
        <v>#N/A</v>
      </c>
      <c r="M289" t="e">
        <f>INDEX(Data!AE:AE,MATCH($O289,Data!$AK:$AK,0))</f>
        <v>#N/A</v>
      </c>
      <c r="N289" t="e">
        <f>INDEX(Data!Q:Q,MATCH($O289,Data!$AK:$AK,0))</f>
        <v>#N/A</v>
      </c>
      <c r="P289" s="12" t="str">
        <f>_xlfn.CONCAT(B289,O287)</f>
        <v>ACL</v>
      </c>
    </row>
    <row r="290" spans="1:16" x14ac:dyDescent="0.25">
      <c r="A290" s="12">
        <v>289</v>
      </c>
      <c r="B290" t="s">
        <v>48</v>
      </c>
      <c r="C290" s="10">
        <f>INDEX(Data!L:L,MATCH('Sum up'!P290,Data!AL:AL,0))</f>
        <v>0</v>
      </c>
      <c r="D290" s="10">
        <f>INDEX(Data!N:N,MATCH('Sum up'!P290,Data!AL:AL,0))</f>
        <v>0</v>
      </c>
      <c r="E290" t="e">
        <f>INDEX(Data!T:T,MATCH($O290,Data!$AK:$AK,0))</f>
        <v>#N/A</v>
      </c>
      <c r="F290" t="e">
        <f>INDEX(Data!P:P,MATCH($O290,Data!$AK:$AK,0))</f>
        <v>#N/A</v>
      </c>
      <c r="G290" t="e">
        <f>INDEX(Data!Z:Z,MATCH($O290,Data!$AK:$AK,0))</f>
        <v>#N/A</v>
      </c>
      <c r="H290" t="e">
        <f>INDEX(Data!AA:AA,MATCH($O290,Data!$AK:$AK,0))</f>
        <v>#N/A</v>
      </c>
      <c r="I290" t="e">
        <f>INDEX(Data!AB:AB,MATCH($O290,Data!$AK:$AK,0))</f>
        <v>#N/A</v>
      </c>
      <c r="J290" t="e">
        <f>INDEX(Data!W:W,MATCH($O290,Data!$AK:$AK,0))</f>
        <v>#N/A</v>
      </c>
      <c r="K290" t="e">
        <f>INDEX(Data!X:X,MATCH($O290,Data!$AK:$AK,0))</f>
        <v>#N/A</v>
      </c>
      <c r="L290" t="e">
        <f>INDEX(Data!AC:AC,MATCH($O290,Data!$AK:$AK,0))</f>
        <v>#N/A</v>
      </c>
      <c r="M290" t="e">
        <f>INDEX(Data!AE:AE,MATCH($O290,Data!$AK:$AK,0))</f>
        <v>#N/A</v>
      </c>
      <c r="N290" t="e">
        <f>INDEX(Data!Q:Q,MATCH($O290,Data!$AK:$AK,0))</f>
        <v>#N/A</v>
      </c>
      <c r="P290" s="12" t="str">
        <f>_xlfn.CONCAT(B290,O287)</f>
        <v>SPCL</v>
      </c>
    </row>
    <row r="291" spans="1:16" x14ac:dyDescent="0.25">
      <c r="A291" s="13">
        <v>290</v>
      </c>
      <c r="B291" s="1" t="s">
        <v>49</v>
      </c>
      <c r="C291" s="11">
        <f>INDEX(Data!L:L,MATCH('Sum up'!P291,Data!AL:AL,0))</f>
        <v>0</v>
      </c>
      <c r="D291" s="11">
        <f>INDEX(Data!N:N,MATCH('Sum up'!P291,Data!AL:AL,0))</f>
        <v>0</v>
      </c>
      <c r="E291" s="1" t="e">
        <f>INDEX(Data!T:T,MATCH($O291,Data!$AK:$AK,0))</f>
        <v>#N/A</v>
      </c>
      <c r="F291" s="1" t="e">
        <f>INDEX(Data!P:P,MATCH($O291,Data!$AK:$AK,0))</f>
        <v>#N/A</v>
      </c>
      <c r="G291" s="1" t="e">
        <f>INDEX(Data!Z:Z,MATCH($O291,Data!$AK:$AK,0))</f>
        <v>#N/A</v>
      </c>
      <c r="H291" s="1" t="e">
        <f>INDEX(Data!AA:AA,MATCH($O291,Data!$AK:$AK,0))</f>
        <v>#N/A</v>
      </c>
      <c r="I291" s="1" t="e">
        <f>INDEX(Data!AB:AB,MATCH($O291,Data!$AK:$AK,0))</f>
        <v>#N/A</v>
      </c>
      <c r="J291" s="1" t="e">
        <f>INDEX(Data!W:W,MATCH($O291,Data!$AK:$AK,0))</f>
        <v>#N/A</v>
      </c>
      <c r="K291" s="1" t="e">
        <f>INDEX(Data!X:X,MATCH($O291,Data!$AK:$AK,0))</f>
        <v>#N/A</v>
      </c>
      <c r="L291" s="1" t="e">
        <f>INDEX(Data!AC:AC,MATCH($O291,Data!$AK:$AK,0))</f>
        <v>#N/A</v>
      </c>
      <c r="M291" s="1" t="e">
        <f>INDEX(Data!AE:AE,MATCH($O291,Data!$AK:$AK,0))</f>
        <v>#N/A</v>
      </c>
      <c r="N291" s="1" t="e">
        <f>INDEX(Data!Q:Q,MATCH($O291,Data!$AK:$AK,0))</f>
        <v>#N/A</v>
      </c>
      <c r="O291" s="1"/>
      <c r="P291" s="13" t="str">
        <f>_xlfn.CONCAT(B291,O287)</f>
        <v>SPACL</v>
      </c>
    </row>
    <row r="292" spans="1:16" x14ac:dyDescent="0.25">
      <c r="A292" s="12">
        <v>291</v>
      </c>
      <c r="B292" s="2" t="s">
        <v>45</v>
      </c>
      <c r="C292" s="9">
        <f>INDEX(Data!L:L,MATCH('Sum up'!P292,Data!AL:AL,0))</f>
        <v>0</v>
      </c>
      <c r="D292" s="9">
        <f>INDEX(Data!N:N,MATCH('Sum up'!P292,Data!AL:AL,0))</f>
        <v>0</v>
      </c>
      <c r="E292" s="2" t="e">
        <f>INDEX(Data!T:T,MATCH($O292,Data!$AK:$AK,0))</f>
        <v>#N/A</v>
      </c>
      <c r="F292" s="2" t="e">
        <f>INDEX(Data!P:P,MATCH($O292,Data!$AK:$AK,0))</f>
        <v>#N/A</v>
      </c>
      <c r="G292" s="2" t="e">
        <f>INDEX(Data!Z:Z,MATCH($O292,Data!$AK:$AK,0))</f>
        <v>#N/A</v>
      </c>
      <c r="H292" s="2" t="e">
        <f>INDEX(Data!AA:AA,MATCH($O292,Data!$AK:$AK,0))</f>
        <v>#N/A</v>
      </c>
      <c r="I292" s="2" t="e">
        <f>INDEX(Data!AB:AB,MATCH($O292,Data!$AK:$AK,0))</f>
        <v>#N/A</v>
      </c>
      <c r="J292" s="2" t="e">
        <f>INDEX(Data!W:W,MATCH($O292,Data!$AK:$AK,0))</f>
        <v>#N/A</v>
      </c>
      <c r="K292" s="2" t="e">
        <f>INDEX(Data!X:X,MATCH($O292,Data!$AK:$AK,0))</f>
        <v>#N/A</v>
      </c>
      <c r="L292" s="2" t="e">
        <f>INDEX(Data!AC:AC,MATCH($O292,Data!$AK:$AK,0))</f>
        <v>#N/A</v>
      </c>
      <c r="M292" s="2" t="e">
        <f>INDEX(Data!AE:AE,MATCH($O292,Data!$AK:$AK,0))</f>
        <v>#N/A</v>
      </c>
      <c r="N292" s="2" t="e">
        <f>INDEX(Data!Q:Q,MATCH($O292,Data!$AK:$AK,0))</f>
        <v>#N/A</v>
      </c>
      <c r="P292" s="12" t="str">
        <f>_xlfn.CONCAT(B292,O292)</f>
        <v>NCL</v>
      </c>
    </row>
    <row r="293" spans="1:16" x14ac:dyDescent="0.25">
      <c r="A293" s="12">
        <v>292</v>
      </c>
      <c r="B293" t="s">
        <v>46</v>
      </c>
      <c r="C293" s="10">
        <f>INDEX(Data!L:L,MATCH('Sum up'!P293,Data!AL:AL,0))</f>
        <v>0</v>
      </c>
      <c r="D293" s="10">
        <f>INDEX(Data!N:N,MATCH('Sum up'!P293,Data!AL:AL,0))</f>
        <v>0</v>
      </c>
      <c r="E293" t="e">
        <f>INDEX(Data!T:T,MATCH($O293,Data!$AK:$AK,0))</f>
        <v>#N/A</v>
      </c>
      <c r="F293" t="e">
        <f>INDEX(Data!P:P,MATCH($O293,Data!$AK:$AK,0))</f>
        <v>#N/A</v>
      </c>
      <c r="G293" t="e">
        <f>INDEX(Data!Z:Z,MATCH($O293,Data!$AK:$AK,0))</f>
        <v>#N/A</v>
      </c>
      <c r="H293" t="e">
        <f>INDEX(Data!AA:AA,MATCH($O293,Data!$AK:$AK,0))</f>
        <v>#N/A</v>
      </c>
      <c r="I293" t="e">
        <f>INDEX(Data!AB:AB,MATCH($O293,Data!$AK:$AK,0))</f>
        <v>#N/A</v>
      </c>
      <c r="J293" t="e">
        <f>INDEX(Data!W:W,MATCH($O293,Data!$AK:$AK,0))</f>
        <v>#N/A</v>
      </c>
      <c r="K293" t="e">
        <f>INDEX(Data!X:X,MATCH($O293,Data!$AK:$AK,0))</f>
        <v>#N/A</v>
      </c>
      <c r="L293" t="e">
        <f>INDEX(Data!AC:AC,MATCH($O293,Data!$AK:$AK,0))</f>
        <v>#N/A</v>
      </c>
      <c r="M293" t="e">
        <f>INDEX(Data!AE:AE,MATCH($O293,Data!$AK:$AK,0))</f>
        <v>#N/A</v>
      </c>
      <c r="N293" t="e">
        <f>INDEX(Data!Q:Q,MATCH($O293,Data!$AK:$AK,0))</f>
        <v>#N/A</v>
      </c>
      <c r="P293" s="12" t="str">
        <f>_xlfn.CONCAT(B293,O292)</f>
        <v>CL</v>
      </c>
    </row>
    <row r="294" spans="1:16" x14ac:dyDescent="0.25">
      <c r="A294" s="12">
        <v>293</v>
      </c>
      <c r="B294" t="s">
        <v>47</v>
      </c>
      <c r="C294" s="10">
        <f>INDEX(Data!L:L,MATCH('Sum up'!P294,Data!AL:AL,0))</f>
        <v>0</v>
      </c>
      <c r="D294" s="10">
        <f>INDEX(Data!N:N,MATCH('Sum up'!P294,Data!AL:AL,0))</f>
        <v>0</v>
      </c>
      <c r="E294" t="e">
        <f>INDEX(Data!T:T,MATCH($O294,Data!$AK:$AK,0))</f>
        <v>#N/A</v>
      </c>
      <c r="F294" t="e">
        <f>INDEX(Data!P:P,MATCH($O294,Data!$AK:$AK,0))</f>
        <v>#N/A</v>
      </c>
      <c r="G294" t="e">
        <f>INDEX(Data!Z:Z,MATCH($O294,Data!$AK:$AK,0))</f>
        <v>#N/A</v>
      </c>
      <c r="H294" t="e">
        <f>INDEX(Data!AA:AA,MATCH($O294,Data!$AK:$AK,0))</f>
        <v>#N/A</v>
      </c>
      <c r="I294" t="e">
        <f>INDEX(Data!AB:AB,MATCH($O294,Data!$AK:$AK,0))</f>
        <v>#N/A</v>
      </c>
      <c r="J294" t="e">
        <f>INDEX(Data!W:W,MATCH($O294,Data!$AK:$AK,0))</f>
        <v>#N/A</v>
      </c>
      <c r="K294" t="e">
        <f>INDEX(Data!X:X,MATCH($O294,Data!$AK:$AK,0))</f>
        <v>#N/A</v>
      </c>
      <c r="L294" t="e">
        <f>INDEX(Data!AC:AC,MATCH($O294,Data!$AK:$AK,0))</f>
        <v>#N/A</v>
      </c>
      <c r="M294" t="e">
        <f>INDEX(Data!AE:AE,MATCH($O294,Data!$AK:$AK,0))</f>
        <v>#N/A</v>
      </c>
      <c r="N294" t="e">
        <f>INDEX(Data!Q:Q,MATCH($O294,Data!$AK:$AK,0))</f>
        <v>#N/A</v>
      </c>
      <c r="P294" s="12" t="str">
        <f>_xlfn.CONCAT(B294,O292)</f>
        <v>ACL</v>
      </c>
    </row>
    <row r="295" spans="1:16" x14ac:dyDescent="0.25">
      <c r="A295" s="12">
        <v>294</v>
      </c>
      <c r="B295" t="s">
        <v>48</v>
      </c>
      <c r="C295" s="10">
        <f>INDEX(Data!L:L,MATCH('Sum up'!P295,Data!AL:AL,0))</f>
        <v>0</v>
      </c>
      <c r="D295" s="10">
        <f>INDEX(Data!N:N,MATCH('Sum up'!P295,Data!AL:AL,0))</f>
        <v>0</v>
      </c>
      <c r="E295" t="e">
        <f>INDEX(Data!T:T,MATCH($O295,Data!$AK:$AK,0))</f>
        <v>#N/A</v>
      </c>
      <c r="F295" t="e">
        <f>INDEX(Data!P:P,MATCH($O295,Data!$AK:$AK,0))</f>
        <v>#N/A</v>
      </c>
      <c r="G295" t="e">
        <f>INDEX(Data!Z:Z,MATCH($O295,Data!$AK:$AK,0))</f>
        <v>#N/A</v>
      </c>
      <c r="H295" t="e">
        <f>INDEX(Data!AA:AA,MATCH($O295,Data!$AK:$AK,0))</f>
        <v>#N/A</v>
      </c>
      <c r="I295" t="e">
        <f>INDEX(Data!AB:AB,MATCH($O295,Data!$AK:$AK,0))</f>
        <v>#N/A</v>
      </c>
      <c r="J295" t="e">
        <f>INDEX(Data!W:W,MATCH($O295,Data!$AK:$AK,0))</f>
        <v>#N/A</v>
      </c>
      <c r="K295" t="e">
        <f>INDEX(Data!X:X,MATCH($O295,Data!$AK:$AK,0))</f>
        <v>#N/A</v>
      </c>
      <c r="L295" t="e">
        <f>INDEX(Data!AC:AC,MATCH($O295,Data!$AK:$AK,0))</f>
        <v>#N/A</v>
      </c>
      <c r="M295" t="e">
        <f>INDEX(Data!AE:AE,MATCH($O295,Data!$AK:$AK,0))</f>
        <v>#N/A</v>
      </c>
      <c r="N295" t="e">
        <f>INDEX(Data!Q:Q,MATCH($O295,Data!$AK:$AK,0))</f>
        <v>#N/A</v>
      </c>
      <c r="P295" s="12" t="str">
        <f>_xlfn.CONCAT(B295,O292)</f>
        <v>SPCL</v>
      </c>
    </row>
    <row r="296" spans="1:16" x14ac:dyDescent="0.25">
      <c r="A296" s="13">
        <v>295</v>
      </c>
      <c r="B296" s="1" t="s">
        <v>49</v>
      </c>
      <c r="C296" s="11">
        <f>INDEX(Data!L:L,MATCH('Sum up'!P296,Data!AL:AL,0))</f>
        <v>0</v>
      </c>
      <c r="D296" s="11">
        <f>INDEX(Data!N:N,MATCH('Sum up'!P296,Data!AL:AL,0))</f>
        <v>0</v>
      </c>
      <c r="E296" s="1" t="e">
        <f>INDEX(Data!T:T,MATCH($O296,Data!$AK:$AK,0))</f>
        <v>#N/A</v>
      </c>
      <c r="F296" s="1" t="e">
        <f>INDEX(Data!P:P,MATCH($O296,Data!$AK:$AK,0))</f>
        <v>#N/A</v>
      </c>
      <c r="G296" s="1" t="e">
        <f>INDEX(Data!Z:Z,MATCH($O296,Data!$AK:$AK,0))</f>
        <v>#N/A</v>
      </c>
      <c r="H296" s="1" t="e">
        <f>INDEX(Data!AA:AA,MATCH($O296,Data!$AK:$AK,0))</f>
        <v>#N/A</v>
      </c>
      <c r="I296" s="1" t="e">
        <f>INDEX(Data!AB:AB,MATCH($O296,Data!$AK:$AK,0))</f>
        <v>#N/A</v>
      </c>
      <c r="J296" s="1" t="e">
        <f>INDEX(Data!W:W,MATCH($O296,Data!$AK:$AK,0))</f>
        <v>#N/A</v>
      </c>
      <c r="K296" s="1" t="e">
        <f>INDEX(Data!X:X,MATCH($O296,Data!$AK:$AK,0))</f>
        <v>#N/A</v>
      </c>
      <c r="L296" s="1" t="e">
        <f>INDEX(Data!AC:AC,MATCH($O296,Data!$AK:$AK,0))</f>
        <v>#N/A</v>
      </c>
      <c r="M296" s="1" t="e">
        <f>INDEX(Data!AE:AE,MATCH($O296,Data!$AK:$AK,0))</f>
        <v>#N/A</v>
      </c>
      <c r="N296" s="1" t="e">
        <f>INDEX(Data!Q:Q,MATCH($O296,Data!$AK:$AK,0))</f>
        <v>#N/A</v>
      </c>
      <c r="O296" s="1"/>
      <c r="P296" s="13" t="str">
        <f>_xlfn.CONCAT(B296,O292)</f>
        <v>SPACL</v>
      </c>
    </row>
    <row r="297" spans="1:16" x14ac:dyDescent="0.25">
      <c r="A297" s="12">
        <v>296</v>
      </c>
      <c r="B297" s="2" t="s">
        <v>45</v>
      </c>
      <c r="C297" s="9">
        <f>INDEX(Data!L:L,MATCH('Sum up'!P297,Data!AL:AL,0))</f>
        <v>0</v>
      </c>
      <c r="D297" s="9">
        <f>INDEX(Data!N:N,MATCH('Sum up'!P297,Data!AL:AL,0))</f>
        <v>0</v>
      </c>
      <c r="E297" s="2" t="e">
        <f>INDEX(Data!T:T,MATCH($O297,Data!$AK:$AK,0))</f>
        <v>#N/A</v>
      </c>
      <c r="F297" s="2" t="e">
        <f>INDEX(Data!P:P,MATCH($O297,Data!$AK:$AK,0))</f>
        <v>#N/A</v>
      </c>
      <c r="G297" s="2" t="e">
        <f>INDEX(Data!Z:Z,MATCH($O297,Data!$AK:$AK,0))</f>
        <v>#N/A</v>
      </c>
      <c r="H297" s="2" t="e">
        <f>INDEX(Data!AA:AA,MATCH($O297,Data!$AK:$AK,0))</f>
        <v>#N/A</v>
      </c>
      <c r="I297" s="2" t="e">
        <f>INDEX(Data!AB:AB,MATCH($O297,Data!$AK:$AK,0))</f>
        <v>#N/A</v>
      </c>
      <c r="J297" s="2" t="e">
        <f>INDEX(Data!W:W,MATCH($O297,Data!$AK:$AK,0))</f>
        <v>#N/A</v>
      </c>
      <c r="K297" s="2" t="e">
        <f>INDEX(Data!X:X,MATCH($O297,Data!$AK:$AK,0))</f>
        <v>#N/A</v>
      </c>
      <c r="L297" s="2" t="e">
        <f>INDEX(Data!AC:AC,MATCH($O297,Data!$AK:$AK,0))</f>
        <v>#N/A</v>
      </c>
      <c r="M297" s="2" t="e">
        <f>INDEX(Data!AE:AE,MATCH($O297,Data!$AK:$AK,0))</f>
        <v>#N/A</v>
      </c>
      <c r="N297" s="2" t="e">
        <f>INDEX(Data!Q:Q,MATCH($O297,Data!$AK:$AK,0))</f>
        <v>#N/A</v>
      </c>
      <c r="P297" s="12" t="str">
        <f>_xlfn.CONCAT(B297,O297)</f>
        <v>NCL</v>
      </c>
    </row>
    <row r="298" spans="1:16" x14ac:dyDescent="0.25">
      <c r="A298" s="12">
        <v>297</v>
      </c>
      <c r="B298" t="s">
        <v>46</v>
      </c>
      <c r="C298" s="10">
        <f>INDEX(Data!L:L,MATCH('Sum up'!P298,Data!AL:AL,0))</f>
        <v>0</v>
      </c>
      <c r="D298" s="10">
        <f>INDEX(Data!N:N,MATCH('Sum up'!P298,Data!AL:AL,0))</f>
        <v>0</v>
      </c>
      <c r="E298" t="e">
        <f>INDEX(Data!T:T,MATCH($O298,Data!$AK:$AK,0))</f>
        <v>#N/A</v>
      </c>
      <c r="F298" t="e">
        <f>INDEX(Data!P:P,MATCH($O298,Data!$AK:$AK,0))</f>
        <v>#N/A</v>
      </c>
      <c r="G298" t="e">
        <f>INDEX(Data!Z:Z,MATCH($O298,Data!$AK:$AK,0))</f>
        <v>#N/A</v>
      </c>
      <c r="H298" t="e">
        <f>INDEX(Data!AA:AA,MATCH($O298,Data!$AK:$AK,0))</f>
        <v>#N/A</v>
      </c>
      <c r="I298" t="e">
        <f>INDEX(Data!AB:AB,MATCH($O298,Data!$AK:$AK,0))</f>
        <v>#N/A</v>
      </c>
      <c r="J298" t="e">
        <f>INDEX(Data!W:W,MATCH($O298,Data!$AK:$AK,0))</f>
        <v>#N/A</v>
      </c>
      <c r="K298" t="e">
        <f>INDEX(Data!X:X,MATCH($O298,Data!$AK:$AK,0))</f>
        <v>#N/A</v>
      </c>
      <c r="L298" t="e">
        <f>INDEX(Data!AC:AC,MATCH($O298,Data!$AK:$AK,0))</f>
        <v>#N/A</v>
      </c>
      <c r="M298" t="e">
        <f>INDEX(Data!AE:AE,MATCH($O298,Data!$AK:$AK,0))</f>
        <v>#N/A</v>
      </c>
      <c r="N298" t="e">
        <f>INDEX(Data!Q:Q,MATCH($O298,Data!$AK:$AK,0))</f>
        <v>#N/A</v>
      </c>
      <c r="P298" s="12" t="str">
        <f>_xlfn.CONCAT(B298,O297)</f>
        <v>CL</v>
      </c>
    </row>
    <row r="299" spans="1:16" x14ac:dyDescent="0.25">
      <c r="A299" s="12">
        <v>298</v>
      </c>
      <c r="B299" t="s">
        <v>47</v>
      </c>
      <c r="C299" s="10">
        <f>INDEX(Data!L:L,MATCH('Sum up'!P299,Data!AL:AL,0))</f>
        <v>0</v>
      </c>
      <c r="D299" s="10">
        <f>INDEX(Data!N:N,MATCH('Sum up'!P299,Data!AL:AL,0))</f>
        <v>0</v>
      </c>
      <c r="E299" t="e">
        <f>INDEX(Data!T:T,MATCH($O299,Data!$AK:$AK,0))</f>
        <v>#N/A</v>
      </c>
      <c r="F299" t="e">
        <f>INDEX(Data!P:P,MATCH($O299,Data!$AK:$AK,0))</f>
        <v>#N/A</v>
      </c>
      <c r="G299" t="e">
        <f>INDEX(Data!Z:Z,MATCH($O299,Data!$AK:$AK,0))</f>
        <v>#N/A</v>
      </c>
      <c r="H299" t="e">
        <f>INDEX(Data!AA:AA,MATCH($O299,Data!$AK:$AK,0))</f>
        <v>#N/A</v>
      </c>
      <c r="I299" t="e">
        <f>INDEX(Data!AB:AB,MATCH($O299,Data!$AK:$AK,0))</f>
        <v>#N/A</v>
      </c>
      <c r="J299" t="e">
        <f>INDEX(Data!W:W,MATCH($O299,Data!$AK:$AK,0))</f>
        <v>#N/A</v>
      </c>
      <c r="K299" t="e">
        <f>INDEX(Data!X:X,MATCH($O299,Data!$AK:$AK,0))</f>
        <v>#N/A</v>
      </c>
      <c r="L299" t="e">
        <f>INDEX(Data!AC:AC,MATCH($O299,Data!$AK:$AK,0))</f>
        <v>#N/A</v>
      </c>
      <c r="M299" t="e">
        <f>INDEX(Data!AE:AE,MATCH($O299,Data!$AK:$AK,0))</f>
        <v>#N/A</v>
      </c>
      <c r="N299" t="e">
        <f>INDEX(Data!Q:Q,MATCH($O299,Data!$AK:$AK,0))</f>
        <v>#N/A</v>
      </c>
      <c r="P299" s="12" t="str">
        <f>_xlfn.CONCAT(B299,O297)</f>
        <v>ACL</v>
      </c>
    </row>
    <row r="300" spans="1:16" x14ac:dyDescent="0.25">
      <c r="A300" s="12">
        <v>299</v>
      </c>
      <c r="B300" t="s">
        <v>48</v>
      </c>
      <c r="C300" s="10">
        <f>INDEX(Data!L:L,MATCH('Sum up'!P300,Data!AL:AL,0))</f>
        <v>0</v>
      </c>
      <c r="D300" s="10">
        <f>INDEX(Data!N:N,MATCH('Sum up'!P300,Data!AL:AL,0))</f>
        <v>0</v>
      </c>
      <c r="E300" t="e">
        <f>INDEX(Data!T:T,MATCH($O300,Data!$AK:$AK,0))</f>
        <v>#N/A</v>
      </c>
      <c r="F300" t="e">
        <f>INDEX(Data!P:P,MATCH($O300,Data!$AK:$AK,0))</f>
        <v>#N/A</v>
      </c>
      <c r="G300" t="e">
        <f>INDEX(Data!Z:Z,MATCH($O300,Data!$AK:$AK,0))</f>
        <v>#N/A</v>
      </c>
      <c r="H300" t="e">
        <f>INDEX(Data!AA:AA,MATCH($O300,Data!$AK:$AK,0))</f>
        <v>#N/A</v>
      </c>
      <c r="I300" t="e">
        <f>INDEX(Data!AB:AB,MATCH($O300,Data!$AK:$AK,0))</f>
        <v>#N/A</v>
      </c>
      <c r="J300" t="e">
        <f>INDEX(Data!W:W,MATCH($O300,Data!$AK:$AK,0))</f>
        <v>#N/A</v>
      </c>
      <c r="K300" t="e">
        <f>INDEX(Data!X:X,MATCH($O300,Data!$AK:$AK,0))</f>
        <v>#N/A</v>
      </c>
      <c r="L300" t="e">
        <f>INDEX(Data!AC:AC,MATCH($O300,Data!$AK:$AK,0))</f>
        <v>#N/A</v>
      </c>
      <c r="M300" t="e">
        <f>INDEX(Data!AE:AE,MATCH($O300,Data!$AK:$AK,0))</f>
        <v>#N/A</v>
      </c>
      <c r="N300" t="e">
        <f>INDEX(Data!Q:Q,MATCH($O300,Data!$AK:$AK,0))</f>
        <v>#N/A</v>
      </c>
      <c r="P300" s="12" t="str">
        <f>_xlfn.CONCAT(B300,O297)</f>
        <v>SPCL</v>
      </c>
    </row>
    <row r="301" spans="1:16" x14ac:dyDescent="0.25">
      <c r="A301" s="13">
        <v>300</v>
      </c>
      <c r="B301" s="1" t="s">
        <v>49</v>
      </c>
      <c r="C301" s="11">
        <f>INDEX(Data!L:L,MATCH('Sum up'!P301,Data!AL:AL,0))</f>
        <v>0</v>
      </c>
      <c r="D301" s="11">
        <f>INDEX(Data!N:N,MATCH('Sum up'!P301,Data!AL:AL,0))</f>
        <v>0</v>
      </c>
      <c r="E301" s="1" t="e">
        <f>INDEX(Data!T:T,MATCH($O301,Data!$AK:$AK,0))</f>
        <v>#N/A</v>
      </c>
      <c r="F301" s="1" t="e">
        <f>INDEX(Data!P:P,MATCH($O301,Data!$AK:$AK,0))</f>
        <v>#N/A</v>
      </c>
      <c r="G301" s="1" t="e">
        <f>INDEX(Data!Z:Z,MATCH($O301,Data!$AK:$AK,0))</f>
        <v>#N/A</v>
      </c>
      <c r="H301" s="1" t="e">
        <f>INDEX(Data!AA:AA,MATCH($O301,Data!$AK:$AK,0))</f>
        <v>#N/A</v>
      </c>
      <c r="I301" s="1" t="e">
        <f>INDEX(Data!AB:AB,MATCH($O301,Data!$AK:$AK,0))</f>
        <v>#N/A</v>
      </c>
      <c r="J301" s="1" t="e">
        <f>INDEX(Data!W:W,MATCH($O301,Data!$AK:$AK,0))</f>
        <v>#N/A</v>
      </c>
      <c r="K301" s="1" t="e">
        <f>INDEX(Data!X:X,MATCH($O301,Data!$AK:$AK,0))</f>
        <v>#N/A</v>
      </c>
      <c r="L301" s="1" t="e">
        <f>INDEX(Data!AC:AC,MATCH($O301,Data!$AK:$AK,0))</f>
        <v>#N/A</v>
      </c>
      <c r="M301" s="1" t="e">
        <f>INDEX(Data!AE:AE,MATCH($O301,Data!$AK:$AK,0))</f>
        <v>#N/A</v>
      </c>
      <c r="N301" s="1" t="e">
        <f>INDEX(Data!Q:Q,MATCH($O301,Data!$AK:$AK,0))</f>
        <v>#N/A</v>
      </c>
      <c r="O301" s="1"/>
      <c r="P301" s="13" t="str">
        <f>_xlfn.CONCAT(B301,O297)</f>
        <v>SPACL</v>
      </c>
    </row>
    <row r="302" spans="1:16" x14ac:dyDescent="0.25">
      <c r="A302" s="12">
        <v>301</v>
      </c>
      <c r="B302" s="2" t="s">
        <v>45</v>
      </c>
      <c r="C302" s="9">
        <f>INDEX(Data!L:L,MATCH('Sum up'!P302,Data!AL:AL,0))</f>
        <v>0</v>
      </c>
      <c r="D302" s="9">
        <f>INDEX(Data!N:N,MATCH('Sum up'!P302,Data!AL:AL,0))</f>
        <v>0</v>
      </c>
      <c r="E302" s="2" t="e">
        <f>INDEX(Data!T:T,MATCH($O302,Data!$AK:$AK,0))</f>
        <v>#N/A</v>
      </c>
      <c r="F302" s="2" t="e">
        <f>INDEX(Data!P:P,MATCH($O302,Data!$AK:$AK,0))</f>
        <v>#N/A</v>
      </c>
      <c r="G302" s="2" t="e">
        <f>INDEX(Data!Z:Z,MATCH($O302,Data!$AK:$AK,0))</f>
        <v>#N/A</v>
      </c>
      <c r="H302" s="2" t="e">
        <f>INDEX(Data!AA:AA,MATCH($O302,Data!$AK:$AK,0))</f>
        <v>#N/A</v>
      </c>
      <c r="I302" s="2" t="e">
        <f>INDEX(Data!AB:AB,MATCH($O302,Data!$AK:$AK,0))</f>
        <v>#N/A</v>
      </c>
      <c r="J302" s="2" t="e">
        <f>INDEX(Data!W:W,MATCH($O302,Data!$AK:$AK,0))</f>
        <v>#N/A</v>
      </c>
      <c r="K302" s="2" t="e">
        <f>INDEX(Data!X:X,MATCH($O302,Data!$AK:$AK,0))</f>
        <v>#N/A</v>
      </c>
      <c r="L302" s="2" t="e">
        <f>INDEX(Data!AC:AC,MATCH($O302,Data!$AK:$AK,0))</f>
        <v>#N/A</v>
      </c>
      <c r="M302" s="2" t="e">
        <f>INDEX(Data!AE:AE,MATCH($O302,Data!$AK:$AK,0))</f>
        <v>#N/A</v>
      </c>
      <c r="N302" s="2" t="e">
        <f>INDEX(Data!Q:Q,MATCH($O302,Data!$AK:$AK,0))</f>
        <v>#N/A</v>
      </c>
      <c r="P302" s="12" t="str">
        <f>_xlfn.CONCAT(B302,O302)</f>
        <v>NCL</v>
      </c>
    </row>
    <row r="303" spans="1:16" x14ac:dyDescent="0.25">
      <c r="A303" s="12">
        <v>302</v>
      </c>
      <c r="B303" t="s">
        <v>46</v>
      </c>
      <c r="C303" s="10">
        <f>INDEX(Data!L:L,MATCH('Sum up'!P303,Data!AL:AL,0))</f>
        <v>0</v>
      </c>
      <c r="D303" s="10">
        <f>INDEX(Data!N:N,MATCH('Sum up'!P303,Data!AL:AL,0))</f>
        <v>0</v>
      </c>
      <c r="E303" t="e">
        <f>INDEX(Data!T:T,MATCH($O303,Data!$AK:$AK,0))</f>
        <v>#N/A</v>
      </c>
      <c r="F303" t="e">
        <f>INDEX(Data!P:P,MATCH($O303,Data!$AK:$AK,0))</f>
        <v>#N/A</v>
      </c>
      <c r="G303" t="e">
        <f>INDEX(Data!Z:Z,MATCH($O303,Data!$AK:$AK,0))</f>
        <v>#N/A</v>
      </c>
      <c r="H303" t="e">
        <f>INDEX(Data!AA:AA,MATCH($O303,Data!$AK:$AK,0))</f>
        <v>#N/A</v>
      </c>
      <c r="I303" t="e">
        <f>INDEX(Data!AB:AB,MATCH($O303,Data!$AK:$AK,0))</f>
        <v>#N/A</v>
      </c>
      <c r="J303" t="e">
        <f>INDEX(Data!W:W,MATCH($O303,Data!$AK:$AK,0))</f>
        <v>#N/A</v>
      </c>
      <c r="K303" t="e">
        <f>INDEX(Data!X:X,MATCH($O303,Data!$AK:$AK,0))</f>
        <v>#N/A</v>
      </c>
      <c r="L303" t="e">
        <f>INDEX(Data!AC:AC,MATCH($O303,Data!$AK:$AK,0))</f>
        <v>#N/A</v>
      </c>
      <c r="M303" t="e">
        <f>INDEX(Data!AE:AE,MATCH($O303,Data!$AK:$AK,0))</f>
        <v>#N/A</v>
      </c>
      <c r="N303" t="e">
        <f>INDEX(Data!Q:Q,MATCH($O303,Data!$AK:$AK,0))</f>
        <v>#N/A</v>
      </c>
      <c r="P303" s="12" t="str">
        <f>_xlfn.CONCAT(B303,O302)</f>
        <v>CL</v>
      </c>
    </row>
    <row r="304" spans="1:16" x14ac:dyDescent="0.25">
      <c r="A304" s="12">
        <v>303</v>
      </c>
      <c r="B304" t="s">
        <v>47</v>
      </c>
      <c r="C304" s="10">
        <f>INDEX(Data!L:L,MATCH('Sum up'!P304,Data!AL:AL,0))</f>
        <v>0</v>
      </c>
      <c r="D304" s="10">
        <f>INDEX(Data!N:N,MATCH('Sum up'!P304,Data!AL:AL,0))</f>
        <v>0</v>
      </c>
      <c r="E304" t="e">
        <f>INDEX(Data!T:T,MATCH($O304,Data!$AK:$AK,0))</f>
        <v>#N/A</v>
      </c>
      <c r="F304" t="e">
        <f>INDEX(Data!P:P,MATCH($O304,Data!$AK:$AK,0))</f>
        <v>#N/A</v>
      </c>
      <c r="G304" t="e">
        <f>INDEX(Data!Z:Z,MATCH($O304,Data!$AK:$AK,0))</f>
        <v>#N/A</v>
      </c>
      <c r="H304" t="e">
        <f>INDEX(Data!AA:AA,MATCH($O304,Data!$AK:$AK,0))</f>
        <v>#N/A</v>
      </c>
      <c r="I304" t="e">
        <f>INDEX(Data!AB:AB,MATCH($O304,Data!$AK:$AK,0))</f>
        <v>#N/A</v>
      </c>
      <c r="J304" t="e">
        <f>INDEX(Data!W:W,MATCH($O304,Data!$AK:$AK,0))</f>
        <v>#N/A</v>
      </c>
      <c r="K304" t="e">
        <f>INDEX(Data!X:X,MATCH($O304,Data!$AK:$AK,0))</f>
        <v>#N/A</v>
      </c>
      <c r="L304" t="e">
        <f>INDEX(Data!AC:AC,MATCH($O304,Data!$AK:$AK,0))</f>
        <v>#N/A</v>
      </c>
      <c r="M304" t="e">
        <f>INDEX(Data!AE:AE,MATCH($O304,Data!$AK:$AK,0))</f>
        <v>#N/A</v>
      </c>
      <c r="N304" t="e">
        <f>INDEX(Data!Q:Q,MATCH($O304,Data!$AK:$AK,0))</f>
        <v>#N/A</v>
      </c>
      <c r="P304" s="12" t="str">
        <f>_xlfn.CONCAT(B304,O302)</f>
        <v>ACL</v>
      </c>
    </row>
    <row r="305" spans="1:16" x14ac:dyDescent="0.25">
      <c r="A305" s="12">
        <v>304</v>
      </c>
      <c r="B305" t="s">
        <v>48</v>
      </c>
      <c r="C305" s="10">
        <f>INDEX(Data!L:L,MATCH('Sum up'!P305,Data!AL:AL,0))</f>
        <v>0</v>
      </c>
      <c r="D305" s="10">
        <f>INDEX(Data!N:N,MATCH('Sum up'!P305,Data!AL:AL,0))</f>
        <v>0</v>
      </c>
      <c r="E305" t="e">
        <f>INDEX(Data!T:T,MATCH($O305,Data!$AK:$AK,0))</f>
        <v>#N/A</v>
      </c>
      <c r="F305" t="e">
        <f>INDEX(Data!P:P,MATCH($O305,Data!$AK:$AK,0))</f>
        <v>#N/A</v>
      </c>
      <c r="G305" t="e">
        <f>INDEX(Data!Z:Z,MATCH($O305,Data!$AK:$AK,0))</f>
        <v>#N/A</v>
      </c>
      <c r="H305" t="e">
        <f>INDEX(Data!AA:AA,MATCH($O305,Data!$AK:$AK,0))</f>
        <v>#N/A</v>
      </c>
      <c r="I305" t="e">
        <f>INDEX(Data!AB:AB,MATCH($O305,Data!$AK:$AK,0))</f>
        <v>#N/A</v>
      </c>
      <c r="J305" t="e">
        <f>INDEX(Data!W:W,MATCH($O305,Data!$AK:$AK,0))</f>
        <v>#N/A</v>
      </c>
      <c r="K305" t="e">
        <f>INDEX(Data!X:X,MATCH($O305,Data!$AK:$AK,0))</f>
        <v>#N/A</v>
      </c>
      <c r="L305" t="e">
        <f>INDEX(Data!AC:AC,MATCH($O305,Data!$AK:$AK,0))</f>
        <v>#N/A</v>
      </c>
      <c r="M305" t="e">
        <f>INDEX(Data!AE:AE,MATCH($O305,Data!$AK:$AK,0))</f>
        <v>#N/A</v>
      </c>
      <c r="N305" t="e">
        <f>INDEX(Data!Q:Q,MATCH($O305,Data!$AK:$AK,0))</f>
        <v>#N/A</v>
      </c>
      <c r="P305" s="12" t="str">
        <f>_xlfn.CONCAT(B305,O302)</f>
        <v>SPCL</v>
      </c>
    </row>
    <row r="306" spans="1:16" x14ac:dyDescent="0.25">
      <c r="A306" s="13">
        <v>305</v>
      </c>
      <c r="B306" s="1" t="s">
        <v>49</v>
      </c>
      <c r="C306" s="11">
        <f>INDEX(Data!L:L,MATCH('Sum up'!P306,Data!AL:AL,0))</f>
        <v>0</v>
      </c>
      <c r="D306" s="11">
        <f>INDEX(Data!N:N,MATCH('Sum up'!P306,Data!AL:AL,0))</f>
        <v>0</v>
      </c>
      <c r="E306" s="1" t="e">
        <f>INDEX(Data!T:T,MATCH($O306,Data!$AK:$AK,0))</f>
        <v>#N/A</v>
      </c>
      <c r="F306" s="1" t="e">
        <f>INDEX(Data!P:P,MATCH($O306,Data!$AK:$AK,0))</f>
        <v>#N/A</v>
      </c>
      <c r="G306" s="1" t="e">
        <f>INDEX(Data!Z:Z,MATCH($O306,Data!$AK:$AK,0))</f>
        <v>#N/A</v>
      </c>
      <c r="H306" s="1" t="e">
        <f>INDEX(Data!AA:AA,MATCH($O306,Data!$AK:$AK,0))</f>
        <v>#N/A</v>
      </c>
      <c r="I306" s="1" t="e">
        <f>INDEX(Data!AB:AB,MATCH($O306,Data!$AK:$AK,0))</f>
        <v>#N/A</v>
      </c>
      <c r="J306" s="1" t="e">
        <f>INDEX(Data!W:W,MATCH($O306,Data!$AK:$AK,0))</f>
        <v>#N/A</v>
      </c>
      <c r="K306" s="1" t="e">
        <f>INDEX(Data!X:X,MATCH($O306,Data!$AK:$AK,0))</f>
        <v>#N/A</v>
      </c>
      <c r="L306" s="1" t="e">
        <f>INDEX(Data!AC:AC,MATCH($O306,Data!$AK:$AK,0))</f>
        <v>#N/A</v>
      </c>
      <c r="M306" s="1" t="e">
        <f>INDEX(Data!AE:AE,MATCH($O306,Data!$AK:$AK,0))</f>
        <v>#N/A</v>
      </c>
      <c r="N306" s="1" t="e">
        <f>INDEX(Data!Q:Q,MATCH($O306,Data!$AK:$AK,0))</f>
        <v>#N/A</v>
      </c>
      <c r="O306" s="1"/>
      <c r="P306" s="13" t="str">
        <f>_xlfn.CONCAT(B306,O302)</f>
        <v>SPACL</v>
      </c>
    </row>
    <row r="307" spans="1:16" x14ac:dyDescent="0.25">
      <c r="A307" s="12">
        <v>306</v>
      </c>
      <c r="B307" s="2" t="s">
        <v>45</v>
      </c>
      <c r="C307" s="9">
        <f>INDEX(Data!L:L,MATCH('Sum up'!P307,Data!AL:AL,0))</f>
        <v>0</v>
      </c>
      <c r="D307" s="9">
        <f>INDEX(Data!N:N,MATCH('Sum up'!P307,Data!AL:AL,0))</f>
        <v>0</v>
      </c>
      <c r="E307" s="2" t="e">
        <f>INDEX(Data!T:T,MATCH($O307,Data!$AK:$AK,0))</f>
        <v>#N/A</v>
      </c>
      <c r="F307" s="2" t="e">
        <f>INDEX(Data!P:P,MATCH($O307,Data!$AK:$AK,0))</f>
        <v>#N/A</v>
      </c>
      <c r="G307" s="2" t="e">
        <f>INDEX(Data!Z:Z,MATCH($O307,Data!$AK:$AK,0))</f>
        <v>#N/A</v>
      </c>
      <c r="H307" s="2" t="e">
        <f>INDEX(Data!AA:AA,MATCH($O307,Data!$AK:$AK,0))</f>
        <v>#N/A</v>
      </c>
      <c r="I307" s="2" t="e">
        <f>INDEX(Data!AB:AB,MATCH($O307,Data!$AK:$AK,0))</f>
        <v>#N/A</v>
      </c>
      <c r="J307" s="2" t="e">
        <f>INDEX(Data!W:W,MATCH($O307,Data!$AK:$AK,0))</f>
        <v>#N/A</v>
      </c>
      <c r="K307" s="2" t="e">
        <f>INDEX(Data!X:X,MATCH($O307,Data!$AK:$AK,0))</f>
        <v>#N/A</v>
      </c>
      <c r="L307" s="2" t="e">
        <f>INDEX(Data!AC:AC,MATCH($O307,Data!$AK:$AK,0))</f>
        <v>#N/A</v>
      </c>
      <c r="M307" s="2" t="e">
        <f>INDEX(Data!AE:AE,MATCH($O307,Data!$AK:$AK,0))</f>
        <v>#N/A</v>
      </c>
      <c r="N307" s="2" t="e">
        <f>INDEX(Data!Q:Q,MATCH($O307,Data!$AK:$AK,0))</f>
        <v>#N/A</v>
      </c>
      <c r="P307" s="12" t="str">
        <f>_xlfn.CONCAT(B307,O307)</f>
        <v>NCL</v>
      </c>
    </row>
    <row r="308" spans="1:16" x14ac:dyDescent="0.25">
      <c r="A308" s="12">
        <v>307</v>
      </c>
      <c r="B308" t="s">
        <v>46</v>
      </c>
      <c r="C308" s="10">
        <f>INDEX(Data!L:L,MATCH('Sum up'!P308,Data!AL:AL,0))</f>
        <v>0</v>
      </c>
      <c r="D308" s="10">
        <f>INDEX(Data!N:N,MATCH('Sum up'!P308,Data!AL:AL,0))</f>
        <v>0</v>
      </c>
      <c r="E308" t="e">
        <f>INDEX(Data!T:T,MATCH($O308,Data!$AK:$AK,0))</f>
        <v>#N/A</v>
      </c>
      <c r="F308" t="e">
        <f>INDEX(Data!P:P,MATCH($O308,Data!$AK:$AK,0))</f>
        <v>#N/A</v>
      </c>
      <c r="G308" t="e">
        <f>INDEX(Data!Z:Z,MATCH($O308,Data!$AK:$AK,0))</f>
        <v>#N/A</v>
      </c>
      <c r="H308" t="e">
        <f>INDEX(Data!AA:AA,MATCH($O308,Data!$AK:$AK,0))</f>
        <v>#N/A</v>
      </c>
      <c r="I308" t="e">
        <f>INDEX(Data!AB:AB,MATCH($O308,Data!$AK:$AK,0))</f>
        <v>#N/A</v>
      </c>
      <c r="J308" t="e">
        <f>INDEX(Data!W:W,MATCH($O308,Data!$AK:$AK,0))</f>
        <v>#N/A</v>
      </c>
      <c r="K308" t="e">
        <f>INDEX(Data!X:X,MATCH($O308,Data!$AK:$AK,0))</f>
        <v>#N/A</v>
      </c>
      <c r="L308" t="e">
        <f>INDEX(Data!AC:AC,MATCH($O308,Data!$AK:$AK,0))</f>
        <v>#N/A</v>
      </c>
      <c r="M308" t="e">
        <f>INDEX(Data!AE:AE,MATCH($O308,Data!$AK:$AK,0))</f>
        <v>#N/A</v>
      </c>
      <c r="N308" t="e">
        <f>INDEX(Data!Q:Q,MATCH($O308,Data!$AK:$AK,0))</f>
        <v>#N/A</v>
      </c>
      <c r="P308" s="12" t="str">
        <f>_xlfn.CONCAT(B308,O307)</f>
        <v>CL</v>
      </c>
    </row>
    <row r="309" spans="1:16" x14ac:dyDescent="0.25">
      <c r="A309" s="12">
        <v>308</v>
      </c>
      <c r="B309" t="s">
        <v>47</v>
      </c>
      <c r="C309" s="10">
        <f>INDEX(Data!L:L,MATCH('Sum up'!P309,Data!AL:AL,0))</f>
        <v>0</v>
      </c>
      <c r="D309" s="10">
        <f>INDEX(Data!N:N,MATCH('Sum up'!P309,Data!AL:AL,0))</f>
        <v>0</v>
      </c>
      <c r="E309" t="e">
        <f>INDEX(Data!T:T,MATCH($O309,Data!$AK:$AK,0))</f>
        <v>#N/A</v>
      </c>
      <c r="F309" t="e">
        <f>INDEX(Data!P:P,MATCH($O309,Data!$AK:$AK,0))</f>
        <v>#N/A</v>
      </c>
      <c r="G309" t="e">
        <f>INDEX(Data!Z:Z,MATCH($O309,Data!$AK:$AK,0))</f>
        <v>#N/A</v>
      </c>
      <c r="H309" t="e">
        <f>INDEX(Data!AA:AA,MATCH($O309,Data!$AK:$AK,0))</f>
        <v>#N/A</v>
      </c>
      <c r="I309" t="e">
        <f>INDEX(Data!AB:AB,MATCH($O309,Data!$AK:$AK,0))</f>
        <v>#N/A</v>
      </c>
      <c r="J309" t="e">
        <f>INDEX(Data!W:W,MATCH($O309,Data!$AK:$AK,0))</f>
        <v>#N/A</v>
      </c>
      <c r="K309" t="e">
        <f>INDEX(Data!X:X,MATCH($O309,Data!$AK:$AK,0))</f>
        <v>#N/A</v>
      </c>
      <c r="L309" t="e">
        <f>INDEX(Data!AC:AC,MATCH($O309,Data!$AK:$AK,0))</f>
        <v>#N/A</v>
      </c>
      <c r="M309" t="e">
        <f>INDEX(Data!AE:AE,MATCH($O309,Data!$AK:$AK,0))</f>
        <v>#N/A</v>
      </c>
      <c r="N309" t="e">
        <f>INDEX(Data!Q:Q,MATCH($O309,Data!$AK:$AK,0))</f>
        <v>#N/A</v>
      </c>
      <c r="P309" s="12" t="str">
        <f>_xlfn.CONCAT(B309,O307)</f>
        <v>ACL</v>
      </c>
    </row>
    <row r="310" spans="1:16" x14ac:dyDescent="0.25">
      <c r="A310" s="12">
        <v>309</v>
      </c>
      <c r="B310" t="s">
        <v>48</v>
      </c>
      <c r="C310" s="10">
        <f>INDEX(Data!L:L,MATCH('Sum up'!P310,Data!AL:AL,0))</f>
        <v>0</v>
      </c>
      <c r="D310" s="10">
        <f>INDEX(Data!N:N,MATCH('Sum up'!P310,Data!AL:AL,0))</f>
        <v>0</v>
      </c>
      <c r="E310" t="e">
        <f>INDEX(Data!T:T,MATCH($O310,Data!$AK:$AK,0))</f>
        <v>#N/A</v>
      </c>
      <c r="F310" t="e">
        <f>INDEX(Data!P:P,MATCH($O310,Data!$AK:$AK,0))</f>
        <v>#N/A</v>
      </c>
      <c r="G310" t="e">
        <f>INDEX(Data!Z:Z,MATCH($O310,Data!$AK:$AK,0))</f>
        <v>#N/A</v>
      </c>
      <c r="H310" t="e">
        <f>INDEX(Data!AA:AA,MATCH($O310,Data!$AK:$AK,0))</f>
        <v>#N/A</v>
      </c>
      <c r="I310" t="e">
        <f>INDEX(Data!AB:AB,MATCH($O310,Data!$AK:$AK,0))</f>
        <v>#N/A</v>
      </c>
      <c r="J310" t="e">
        <f>INDEX(Data!W:W,MATCH($O310,Data!$AK:$AK,0))</f>
        <v>#N/A</v>
      </c>
      <c r="K310" t="e">
        <f>INDEX(Data!X:X,MATCH($O310,Data!$AK:$AK,0))</f>
        <v>#N/A</v>
      </c>
      <c r="L310" t="e">
        <f>INDEX(Data!AC:AC,MATCH($O310,Data!$AK:$AK,0))</f>
        <v>#N/A</v>
      </c>
      <c r="M310" t="e">
        <f>INDEX(Data!AE:AE,MATCH($O310,Data!$AK:$AK,0))</f>
        <v>#N/A</v>
      </c>
      <c r="N310" t="e">
        <f>INDEX(Data!Q:Q,MATCH($O310,Data!$AK:$AK,0))</f>
        <v>#N/A</v>
      </c>
      <c r="P310" s="12" t="str">
        <f>_xlfn.CONCAT(B310,O307)</f>
        <v>SPCL</v>
      </c>
    </row>
    <row r="311" spans="1:16" x14ac:dyDescent="0.25">
      <c r="A311" s="13">
        <v>310</v>
      </c>
      <c r="B311" s="1" t="s">
        <v>49</v>
      </c>
      <c r="C311" s="11">
        <f>INDEX(Data!L:L,MATCH('Sum up'!P311,Data!AL:AL,0))</f>
        <v>0</v>
      </c>
      <c r="D311" s="11">
        <f>INDEX(Data!N:N,MATCH('Sum up'!P311,Data!AL:AL,0))</f>
        <v>0</v>
      </c>
      <c r="E311" s="1" t="e">
        <f>INDEX(Data!T:T,MATCH($O311,Data!$AK:$AK,0))</f>
        <v>#N/A</v>
      </c>
      <c r="F311" s="1" t="e">
        <f>INDEX(Data!P:P,MATCH($O311,Data!$AK:$AK,0))</f>
        <v>#N/A</v>
      </c>
      <c r="G311" s="1" t="e">
        <f>INDEX(Data!Z:Z,MATCH($O311,Data!$AK:$AK,0))</f>
        <v>#N/A</v>
      </c>
      <c r="H311" s="1" t="e">
        <f>INDEX(Data!AA:AA,MATCH($O311,Data!$AK:$AK,0))</f>
        <v>#N/A</v>
      </c>
      <c r="I311" s="1" t="e">
        <f>INDEX(Data!AB:AB,MATCH($O311,Data!$AK:$AK,0))</f>
        <v>#N/A</v>
      </c>
      <c r="J311" s="1" t="e">
        <f>INDEX(Data!W:W,MATCH($O311,Data!$AK:$AK,0))</f>
        <v>#N/A</v>
      </c>
      <c r="K311" s="1" t="e">
        <f>INDEX(Data!X:X,MATCH($O311,Data!$AK:$AK,0))</f>
        <v>#N/A</v>
      </c>
      <c r="L311" s="1" t="e">
        <f>INDEX(Data!AC:AC,MATCH($O311,Data!$AK:$AK,0))</f>
        <v>#N/A</v>
      </c>
      <c r="M311" s="1" t="e">
        <f>INDEX(Data!AE:AE,MATCH($O311,Data!$AK:$AK,0))</f>
        <v>#N/A</v>
      </c>
      <c r="N311" s="1" t="e">
        <f>INDEX(Data!Q:Q,MATCH($O311,Data!$AK:$AK,0))</f>
        <v>#N/A</v>
      </c>
      <c r="O311" s="1"/>
      <c r="P311" s="13" t="str">
        <f>_xlfn.CONCAT(B311,O307)</f>
        <v>SPACL</v>
      </c>
    </row>
    <row r="312" spans="1:16" x14ac:dyDescent="0.25">
      <c r="A312" s="12">
        <v>311</v>
      </c>
      <c r="B312" s="2" t="s">
        <v>45</v>
      </c>
      <c r="C312" s="9">
        <f>INDEX(Data!L:L,MATCH('Sum up'!P312,Data!AL:AL,0))</f>
        <v>0</v>
      </c>
      <c r="D312" s="9">
        <f>INDEX(Data!N:N,MATCH('Sum up'!P312,Data!AL:AL,0))</f>
        <v>0</v>
      </c>
      <c r="E312" s="2" t="e">
        <f>INDEX(Data!T:T,MATCH($O312,Data!$AK:$AK,0))</f>
        <v>#N/A</v>
      </c>
      <c r="F312" s="2" t="e">
        <f>INDEX(Data!P:P,MATCH($O312,Data!$AK:$AK,0))</f>
        <v>#N/A</v>
      </c>
      <c r="G312" s="2" t="e">
        <f>INDEX(Data!Z:Z,MATCH($O312,Data!$AK:$AK,0))</f>
        <v>#N/A</v>
      </c>
      <c r="H312" s="2" t="e">
        <f>INDEX(Data!AA:AA,MATCH($O312,Data!$AK:$AK,0))</f>
        <v>#N/A</v>
      </c>
      <c r="I312" s="2" t="e">
        <f>INDEX(Data!AB:AB,MATCH($O312,Data!$AK:$AK,0))</f>
        <v>#N/A</v>
      </c>
      <c r="J312" s="2" t="e">
        <f>INDEX(Data!W:W,MATCH($O312,Data!$AK:$AK,0))</f>
        <v>#N/A</v>
      </c>
      <c r="K312" s="2" t="e">
        <f>INDEX(Data!X:X,MATCH($O312,Data!$AK:$AK,0))</f>
        <v>#N/A</v>
      </c>
      <c r="L312" s="2" t="e">
        <f>INDEX(Data!AC:AC,MATCH($O312,Data!$AK:$AK,0))</f>
        <v>#N/A</v>
      </c>
      <c r="M312" s="2" t="e">
        <f>INDEX(Data!AE:AE,MATCH($O312,Data!$AK:$AK,0))</f>
        <v>#N/A</v>
      </c>
      <c r="N312" s="2" t="e">
        <f>INDEX(Data!Q:Q,MATCH($O312,Data!$AK:$AK,0))</f>
        <v>#N/A</v>
      </c>
      <c r="P312" s="12" t="str">
        <f>_xlfn.CONCAT(B312,O312)</f>
        <v>NCL</v>
      </c>
    </row>
    <row r="313" spans="1:16" x14ac:dyDescent="0.25">
      <c r="A313" s="12">
        <v>312</v>
      </c>
      <c r="B313" t="s">
        <v>46</v>
      </c>
      <c r="C313" s="10">
        <f>INDEX(Data!L:L,MATCH('Sum up'!P313,Data!AL:AL,0))</f>
        <v>0</v>
      </c>
      <c r="D313" s="10">
        <f>INDEX(Data!N:N,MATCH('Sum up'!P313,Data!AL:AL,0))</f>
        <v>0</v>
      </c>
      <c r="E313" t="e">
        <f>INDEX(Data!T:T,MATCH($O313,Data!$AK:$AK,0))</f>
        <v>#N/A</v>
      </c>
      <c r="F313" t="e">
        <f>INDEX(Data!P:P,MATCH($O313,Data!$AK:$AK,0))</f>
        <v>#N/A</v>
      </c>
      <c r="G313" t="e">
        <f>INDEX(Data!Z:Z,MATCH($O313,Data!$AK:$AK,0))</f>
        <v>#N/A</v>
      </c>
      <c r="H313" t="e">
        <f>INDEX(Data!AA:AA,MATCH($O313,Data!$AK:$AK,0))</f>
        <v>#N/A</v>
      </c>
      <c r="I313" t="e">
        <f>INDEX(Data!AB:AB,MATCH($O313,Data!$AK:$AK,0))</f>
        <v>#N/A</v>
      </c>
      <c r="J313" t="e">
        <f>INDEX(Data!W:W,MATCH($O313,Data!$AK:$AK,0))</f>
        <v>#N/A</v>
      </c>
      <c r="K313" t="e">
        <f>INDEX(Data!X:X,MATCH($O313,Data!$AK:$AK,0))</f>
        <v>#N/A</v>
      </c>
      <c r="L313" t="e">
        <f>INDEX(Data!AC:AC,MATCH($O313,Data!$AK:$AK,0))</f>
        <v>#N/A</v>
      </c>
      <c r="M313" t="e">
        <f>INDEX(Data!AE:AE,MATCH($O313,Data!$AK:$AK,0))</f>
        <v>#N/A</v>
      </c>
      <c r="N313" t="e">
        <f>INDEX(Data!Q:Q,MATCH($O313,Data!$AK:$AK,0))</f>
        <v>#N/A</v>
      </c>
      <c r="P313" s="12" t="str">
        <f>_xlfn.CONCAT(B313,O312)</f>
        <v>CL</v>
      </c>
    </row>
    <row r="314" spans="1:16" x14ac:dyDescent="0.25">
      <c r="A314" s="12">
        <v>313</v>
      </c>
      <c r="B314" t="s">
        <v>47</v>
      </c>
      <c r="C314" s="10">
        <f>INDEX(Data!L:L,MATCH('Sum up'!P314,Data!AL:AL,0))</f>
        <v>0</v>
      </c>
      <c r="D314" s="10">
        <f>INDEX(Data!N:N,MATCH('Sum up'!P314,Data!AL:AL,0))</f>
        <v>0</v>
      </c>
      <c r="E314" t="e">
        <f>INDEX(Data!T:T,MATCH($O314,Data!$AK:$AK,0))</f>
        <v>#N/A</v>
      </c>
      <c r="F314" t="e">
        <f>INDEX(Data!P:P,MATCH($O314,Data!$AK:$AK,0))</f>
        <v>#N/A</v>
      </c>
      <c r="G314" t="e">
        <f>INDEX(Data!Z:Z,MATCH($O314,Data!$AK:$AK,0))</f>
        <v>#N/A</v>
      </c>
      <c r="H314" t="e">
        <f>INDEX(Data!AA:AA,MATCH($O314,Data!$AK:$AK,0))</f>
        <v>#N/A</v>
      </c>
      <c r="I314" t="e">
        <f>INDEX(Data!AB:AB,MATCH($O314,Data!$AK:$AK,0))</f>
        <v>#N/A</v>
      </c>
      <c r="J314" t="e">
        <f>INDEX(Data!W:W,MATCH($O314,Data!$AK:$AK,0))</f>
        <v>#N/A</v>
      </c>
      <c r="K314" t="e">
        <f>INDEX(Data!X:X,MATCH($O314,Data!$AK:$AK,0))</f>
        <v>#N/A</v>
      </c>
      <c r="L314" t="e">
        <f>INDEX(Data!AC:AC,MATCH($O314,Data!$AK:$AK,0))</f>
        <v>#N/A</v>
      </c>
      <c r="M314" t="e">
        <f>INDEX(Data!AE:AE,MATCH($O314,Data!$AK:$AK,0))</f>
        <v>#N/A</v>
      </c>
      <c r="N314" t="e">
        <f>INDEX(Data!Q:Q,MATCH($O314,Data!$AK:$AK,0))</f>
        <v>#N/A</v>
      </c>
      <c r="P314" s="12" t="str">
        <f>_xlfn.CONCAT(B314,O312)</f>
        <v>ACL</v>
      </c>
    </row>
    <row r="315" spans="1:16" x14ac:dyDescent="0.25">
      <c r="A315" s="12">
        <v>314</v>
      </c>
      <c r="B315" t="s">
        <v>48</v>
      </c>
      <c r="C315" s="10">
        <f>INDEX(Data!L:L,MATCH('Sum up'!P315,Data!AL:AL,0))</f>
        <v>0</v>
      </c>
      <c r="D315" s="10">
        <f>INDEX(Data!N:N,MATCH('Sum up'!P315,Data!AL:AL,0))</f>
        <v>0</v>
      </c>
      <c r="E315" t="e">
        <f>INDEX(Data!T:T,MATCH($O315,Data!$AK:$AK,0))</f>
        <v>#N/A</v>
      </c>
      <c r="F315" t="e">
        <f>INDEX(Data!P:P,MATCH($O315,Data!$AK:$AK,0))</f>
        <v>#N/A</v>
      </c>
      <c r="G315" t="e">
        <f>INDEX(Data!Z:Z,MATCH($O315,Data!$AK:$AK,0))</f>
        <v>#N/A</v>
      </c>
      <c r="H315" t="e">
        <f>INDEX(Data!AA:AA,MATCH($O315,Data!$AK:$AK,0))</f>
        <v>#N/A</v>
      </c>
      <c r="I315" t="e">
        <f>INDEX(Data!AB:AB,MATCH($O315,Data!$AK:$AK,0))</f>
        <v>#N/A</v>
      </c>
      <c r="J315" t="e">
        <f>INDEX(Data!W:W,MATCH($O315,Data!$AK:$AK,0))</f>
        <v>#N/A</v>
      </c>
      <c r="K315" t="e">
        <f>INDEX(Data!X:X,MATCH($O315,Data!$AK:$AK,0))</f>
        <v>#N/A</v>
      </c>
      <c r="L315" t="e">
        <f>INDEX(Data!AC:AC,MATCH($O315,Data!$AK:$AK,0))</f>
        <v>#N/A</v>
      </c>
      <c r="M315" t="e">
        <f>INDEX(Data!AE:AE,MATCH($O315,Data!$AK:$AK,0))</f>
        <v>#N/A</v>
      </c>
      <c r="N315" t="e">
        <f>INDEX(Data!Q:Q,MATCH($O315,Data!$AK:$AK,0))</f>
        <v>#N/A</v>
      </c>
      <c r="P315" s="12" t="str">
        <f>_xlfn.CONCAT(B315,O312)</f>
        <v>SPCL</v>
      </c>
    </row>
    <row r="316" spans="1:16" x14ac:dyDescent="0.25">
      <c r="A316" s="13">
        <v>315</v>
      </c>
      <c r="B316" s="1" t="s">
        <v>49</v>
      </c>
      <c r="C316" s="11">
        <f>INDEX(Data!L:L,MATCH('Sum up'!P316,Data!AL:AL,0))</f>
        <v>0</v>
      </c>
      <c r="D316" s="11">
        <f>INDEX(Data!N:N,MATCH('Sum up'!P316,Data!AL:AL,0))</f>
        <v>0</v>
      </c>
      <c r="E316" s="1" t="e">
        <f>INDEX(Data!T:T,MATCH($O316,Data!$AK:$AK,0))</f>
        <v>#N/A</v>
      </c>
      <c r="F316" s="1" t="e">
        <f>INDEX(Data!P:P,MATCH($O316,Data!$AK:$AK,0))</f>
        <v>#N/A</v>
      </c>
      <c r="G316" s="1" t="e">
        <f>INDEX(Data!Z:Z,MATCH($O316,Data!$AK:$AK,0))</f>
        <v>#N/A</v>
      </c>
      <c r="H316" s="1" t="e">
        <f>INDEX(Data!AA:AA,MATCH($O316,Data!$AK:$AK,0))</f>
        <v>#N/A</v>
      </c>
      <c r="I316" s="1" t="e">
        <f>INDEX(Data!AB:AB,MATCH($O316,Data!$AK:$AK,0))</f>
        <v>#N/A</v>
      </c>
      <c r="J316" s="1" t="e">
        <f>INDEX(Data!W:W,MATCH($O316,Data!$AK:$AK,0))</f>
        <v>#N/A</v>
      </c>
      <c r="K316" s="1" t="e">
        <f>INDEX(Data!X:X,MATCH($O316,Data!$AK:$AK,0))</f>
        <v>#N/A</v>
      </c>
      <c r="L316" s="1" t="e">
        <f>INDEX(Data!AC:AC,MATCH($O316,Data!$AK:$AK,0))</f>
        <v>#N/A</v>
      </c>
      <c r="M316" s="1" t="e">
        <f>INDEX(Data!AE:AE,MATCH($O316,Data!$AK:$AK,0))</f>
        <v>#N/A</v>
      </c>
      <c r="N316" s="1" t="e">
        <f>INDEX(Data!Q:Q,MATCH($O316,Data!$AK:$AK,0))</f>
        <v>#N/A</v>
      </c>
      <c r="O316" s="1"/>
      <c r="P316" s="13" t="str">
        <f>_xlfn.CONCAT(B316,O312)</f>
        <v>SPACL</v>
      </c>
    </row>
    <row r="317" spans="1:16" x14ac:dyDescent="0.25">
      <c r="A317" s="12">
        <v>316</v>
      </c>
      <c r="B317" s="2" t="s">
        <v>45</v>
      </c>
      <c r="C317" s="9">
        <f>INDEX(Data!L:L,MATCH('Sum up'!P317,Data!AL:AL,0))</f>
        <v>0</v>
      </c>
      <c r="D317" s="9">
        <f>INDEX(Data!N:N,MATCH('Sum up'!P317,Data!AL:AL,0))</f>
        <v>0</v>
      </c>
      <c r="E317" s="2" t="e">
        <f>INDEX(Data!T:T,MATCH($O317,Data!$AK:$AK,0))</f>
        <v>#N/A</v>
      </c>
      <c r="F317" s="2" t="e">
        <f>INDEX(Data!P:P,MATCH($O317,Data!$AK:$AK,0))</f>
        <v>#N/A</v>
      </c>
      <c r="G317" s="2" t="e">
        <f>INDEX(Data!Z:Z,MATCH($O317,Data!$AK:$AK,0))</f>
        <v>#N/A</v>
      </c>
      <c r="H317" s="2" t="e">
        <f>INDEX(Data!AA:AA,MATCH($O317,Data!$AK:$AK,0))</f>
        <v>#N/A</v>
      </c>
      <c r="I317" s="2" t="e">
        <f>INDEX(Data!AB:AB,MATCH($O317,Data!$AK:$AK,0))</f>
        <v>#N/A</v>
      </c>
      <c r="J317" s="2" t="e">
        <f>INDEX(Data!W:W,MATCH($O317,Data!$AK:$AK,0))</f>
        <v>#N/A</v>
      </c>
      <c r="K317" s="2" t="e">
        <f>INDEX(Data!X:X,MATCH($O317,Data!$AK:$AK,0))</f>
        <v>#N/A</v>
      </c>
      <c r="L317" s="2" t="e">
        <f>INDEX(Data!AC:AC,MATCH($O317,Data!$AK:$AK,0))</f>
        <v>#N/A</v>
      </c>
      <c r="M317" s="2" t="e">
        <f>INDEX(Data!AE:AE,MATCH($O317,Data!$AK:$AK,0))</f>
        <v>#N/A</v>
      </c>
      <c r="N317" s="2" t="e">
        <f>INDEX(Data!Q:Q,MATCH($O317,Data!$AK:$AK,0))</f>
        <v>#N/A</v>
      </c>
      <c r="P317" s="12" t="str">
        <f>_xlfn.CONCAT(B317,O317)</f>
        <v>NCL</v>
      </c>
    </row>
    <row r="318" spans="1:16" x14ac:dyDescent="0.25">
      <c r="A318" s="12">
        <v>317</v>
      </c>
      <c r="B318" t="s">
        <v>46</v>
      </c>
      <c r="C318" s="10">
        <f>INDEX(Data!L:L,MATCH('Sum up'!P318,Data!AL:AL,0))</f>
        <v>0</v>
      </c>
      <c r="D318" s="10">
        <f>INDEX(Data!N:N,MATCH('Sum up'!P318,Data!AL:AL,0))</f>
        <v>0</v>
      </c>
      <c r="E318" t="e">
        <f>INDEX(Data!T:T,MATCH($O318,Data!$AK:$AK,0))</f>
        <v>#N/A</v>
      </c>
      <c r="F318" t="e">
        <f>INDEX(Data!P:P,MATCH($O318,Data!$AK:$AK,0))</f>
        <v>#N/A</v>
      </c>
      <c r="G318" t="e">
        <f>INDEX(Data!Z:Z,MATCH($O318,Data!$AK:$AK,0))</f>
        <v>#N/A</v>
      </c>
      <c r="H318" t="e">
        <f>INDEX(Data!AA:AA,MATCH($O318,Data!$AK:$AK,0))</f>
        <v>#N/A</v>
      </c>
      <c r="I318" t="e">
        <f>INDEX(Data!AB:AB,MATCH($O318,Data!$AK:$AK,0))</f>
        <v>#N/A</v>
      </c>
      <c r="J318" t="e">
        <f>INDEX(Data!W:W,MATCH($O318,Data!$AK:$AK,0))</f>
        <v>#N/A</v>
      </c>
      <c r="K318" t="e">
        <f>INDEX(Data!X:X,MATCH($O318,Data!$AK:$AK,0))</f>
        <v>#N/A</v>
      </c>
      <c r="L318" t="e">
        <f>INDEX(Data!AC:AC,MATCH($O318,Data!$AK:$AK,0))</f>
        <v>#N/A</v>
      </c>
      <c r="M318" t="e">
        <f>INDEX(Data!AE:AE,MATCH($O318,Data!$AK:$AK,0))</f>
        <v>#N/A</v>
      </c>
      <c r="N318" t="e">
        <f>INDEX(Data!Q:Q,MATCH($O318,Data!$AK:$AK,0))</f>
        <v>#N/A</v>
      </c>
      <c r="P318" s="12" t="str">
        <f>_xlfn.CONCAT(B318,O317)</f>
        <v>CL</v>
      </c>
    </row>
    <row r="319" spans="1:16" x14ac:dyDescent="0.25">
      <c r="A319" s="12">
        <v>318</v>
      </c>
      <c r="B319" t="s">
        <v>47</v>
      </c>
      <c r="C319" s="10">
        <f>INDEX(Data!L:L,MATCH('Sum up'!P319,Data!AL:AL,0))</f>
        <v>0</v>
      </c>
      <c r="D319" s="10">
        <f>INDEX(Data!N:N,MATCH('Sum up'!P319,Data!AL:AL,0))</f>
        <v>0</v>
      </c>
      <c r="E319" t="e">
        <f>INDEX(Data!T:T,MATCH($O319,Data!$AK:$AK,0))</f>
        <v>#N/A</v>
      </c>
      <c r="F319" t="e">
        <f>INDEX(Data!P:P,MATCH($O319,Data!$AK:$AK,0))</f>
        <v>#N/A</v>
      </c>
      <c r="G319" t="e">
        <f>INDEX(Data!Z:Z,MATCH($O319,Data!$AK:$AK,0))</f>
        <v>#N/A</v>
      </c>
      <c r="H319" t="e">
        <f>INDEX(Data!AA:AA,MATCH($O319,Data!$AK:$AK,0))</f>
        <v>#N/A</v>
      </c>
      <c r="I319" t="e">
        <f>INDEX(Data!AB:AB,MATCH($O319,Data!$AK:$AK,0))</f>
        <v>#N/A</v>
      </c>
      <c r="J319" t="e">
        <f>INDEX(Data!W:W,MATCH($O319,Data!$AK:$AK,0))</f>
        <v>#N/A</v>
      </c>
      <c r="K319" t="e">
        <f>INDEX(Data!X:X,MATCH($O319,Data!$AK:$AK,0))</f>
        <v>#N/A</v>
      </c>
      <c r="L319" t="e">
        <f>INDEX(Data!AC:AC,MATCH($O319,Data!$AK:$AK,0))</f>
        <v>#N/A</v>
      </c>
      <c r="M319" t="e">
        <f>INDEX(Data!AE:AE,MATCH($O319,Data!$AK:$AK,0))</f>
        <v>#N/A</v>
      </c>
      <c r="N319" t="e">
        <f>INDEX(Data!Q:Q,MATCH($O319,Data!$AK:$AK,0))</f>
        <v>#N/A</v>
      </c>
      <c r="P319" s="12" t="str">
        <f>_xlfn.CONCAT(B319,O317)</f>
        <v>ACL</v>
      </c>
    </row>
    <row r="320" spans="1:16" x14ac:dyDescent="0.25">
      <c r="A320" s="12">
        <v>319</v>
      </c>
      <c r="B320" t="s">
        <v>48</v>
      </c>
      <c r="C320" s="10">
        <f>INDEX(Data!L:L,MATCH('Sum up'!P320,Data!AL:AL,0))</f>
        <v>0</v>
      </c>
      <c r="D320" s="10">
        <f>INDEX(Data!N:N,MATCH('Sum up'!P320,Data!AL:AL,0))</f>
        <v>0</v>
      </c>
      <c r="E320" t="e">
        <f>INDEX(Data!T:T,MATCH($O320,Data!$AK:$AK,0))</f>
        <v>#N/A</v>
      </c>
      <c r="F320" t="e">
        <f>INDEX(Data!P:P,MATCH($O320,Data!$AK:$AK,0))</f>
        <v>#N/A</v>
      </c>
      <c r="G320" t="e">
        <f>INDEX(Data!Z:Z,MATCH($O320,Data!$AK:$AK,0))</f>
        <v>#N/A</v>
      </c>
      <c r="H320" t="e">
        <f>INDEX(Data!AA:AA,MATCH($O320,Data!$AK:$AK,0))</f>
        <v>#N/A</v>
      </c>
      <c r="I320" t="e">
        <f>INDEX(Data!AB:AB,MATCH($O320,Data!$AK:$AK,0))</f>
        <v>#N/A</v>
      </c>
      <c r="J320" t="e">
        <f>INDEX(Data!W:W,MATCH($O320,Data!$AK:$AK,0))</f>
        <v>#N/A</v>
      </c>
      <c r="K320" t="e">
        <f>INDEX(Data!X:X,MATCH($O320,Data!$AK:$AK,0))</f>
        <v>#N/A</v>
      </c>
      <c r="L320" t="e">
        <f>INDEX(Data!AC:AC,MATCH($O320,Data!$AK:$AK,0))</f>
        <v>#N/A</v>
      </c>
      <c r="M320" t="e">
        <f>INDEX(Data!AE:AE,MATCH($O320,Data!$AK:$AK,0))</f>
        <v>#N/A</v>
      </c>
      <c r="N320" t="e">
        <f>INDEX(Data!Q:Q,MATCH($O320,Data!$AK:$AK,0))</f>
        <v>#N/A</v>
      </c>
      <c r="P320" s="12" t="str">
        <f>_xlfn.CONCAT(B320,O317)</f>
        <v>SPCL</v>
      </c>
    </row>
    <row r="321" spans="1:16" x14ac:dyDescent="0.25">
      <c r="A321" s="13">
        <v>320</v>
      </c>
      <c r="B321" s="1" t="s">
        <v>49</v>
      </c>
      <c r="C321" s="11">
        <f>INDEX(Data!L:L,MATCH('Sum up'!P321,Data!AL:AL,0))</f>
        <v>0</v>
      </c>
      <c r="D321" s="11">
        <f>INDEX(Data!N:N,MATCH('Sum up'!P321,Data!AL:AL,0))</f>
        <v>0</v>
      </c>
      <c r="E321" s="1" t="e">
        <f>INDEX(Data!T:T,MATCH($O321,Data!$AK:$AK,0))</f>
        <v>#N/A</v>
      </c>
      <c r="F321" s="1" t="e">
        <f>INDEX(Data!P:P,MATCH($O321,Data!$AK:$AK,0))</f>
        <v>#N/A</v>
      </c>
      <c r="G321" s="1" t="e">
        <f>INDEX(Data!Z:Z,MATCH($O321,Data!$AK:$AK,0))</f>
        <v>#N/A</v>
      </c>
      <c r="H321" s="1" t="e">
        <f>INDEX(Data!AA:AA,MATCH($O321,Data!$AK:$AK,0))</f>
        <v>#N/A</v>
      </c>
      <c r="I321" s="1" t="e">
        <f>INDEX(Data!AB:AB,MATCH($O321,Data!$AK:$AK,0))</f>
        <v>#N/A</v>
      </c>
      <c r="J321" s="1" t="e">
        <f>INDEX(Data!W:W,MATCH($O321,Data!$AK:$AK,0))</f>
        <v>#N/A</v>
      </c>
      <c r="K321" s="1" t="e">
        <f>INDEX(Data!X:X,MATCH($O321,Data!$AK:$AK,0))</f>
        <v>#N/A</v>
      </c>
      <c r="L321" s="1" t="e">
        <f>INDEX(Data!AC:AC,MATCH($O321,Data!$AK:$AK,0))</f>
        <v>#N/A</v>
      </c>
      <c r="M321" s="1" t="e">
        <f>INDEX(Data!AE:AE,MATCH($O321,Data!$AK:$AK,0))</f>
        <v>#N/A</v>
      </c>
      <c r="N321" s="1" t="e">
        <f>INDEX(Data!Q:Q,MATCH($O321,Data!$AK:$AK,0))</f>
        <v>#N/A</v>
      </c>
      <c r="O321" s="1"/>
      <c r="P321" s="13" t="str">
        <f>_xlfn.CONCAT(B321,O317)</f>
        <v>SPACL</v>
      </c>
    </row>
    <row r="322" spans="1:16" x14ac:dyDescent="0.25">
      <c r="A322" s="12">
        <v>321</v>
      </c>
      <c r="B322" s="2" t="s">
        <v>45</v>
      </c>
      <c r="C322" s="9">
        <f>INDEX(Data!L:L,MATCH('Sum up'!P322,Data!AL:AL,0))</f>
        <v>0</v>
      </c>
      <c r="D322" s="9">
        <f>INDEX(Data!N:N,MATCH('Sum up'!P322,Data!AL:AL,0))</f>
        <v>0</v>
      </c>
      <c r="E322" s="2" t="e">
        <f>INDEX(Data!T:T,MATCH($O322,Data!$AK:$AK,0))</f>
        <v>#N/A</v>
      </c>
      <c r="F322" s="2" t="e">
        <f>INDEX(Data!P:P,MATCH($O322,Data!$AK:$AK,0))</f>
        <v>#N/A</v>
      </c>
      <c r="G322" s="2" t="e">
        <f>INDEX(Data!Z:Z,MATCH($O322,Data!$AK:$AK,0))</f>
        <v>#N/A</v>
      </c>
      <c r="H322" s="2" t="e">
        <f>INDEX(Data!AA:AA,MATCH($O322,Data!$AK:$AK,0))</f>
        <v>#N/A</v>
      </c>
      <c r="I322" s="2" t="e">
        <f>INDEX(Data!AB:AB,MATCH($O322,Data!$AK:$AK,0))</f>
        <v>#N/A</v>
      </c>
      <c r="J322" s="2" t="e">
        <f>INDEX(Data!W:W,MATCH($O322,Data!$AK:$AK,0))</f>
        <v>#N/A</v>
      </c>
      <c r="K322" s="2" t="e">
        <f>INDEX(Data!X:X,MATCH($O322,Data!$AK:$AK,0))</f>
        <v>#N/A</v>
      </c>
      <c r="L322" s="2" t="e">
        <f>INDEX(Data!AC:AC,MATCH($O322,Data!$AK:$AK,0))</f>
        <v>#N/A</v>
      </c>
      <c r="M322" s="2" t="e">
        <f>INDEX(Data!AE:AE,MATCH($O322,Data!$AK:$AK,0))</f>
        <v>#N/A</v>
      </c>
      <c r="N322" s="2" t="e">
        <f>INDEX(Data!Q:Q,MATCH($O322,Data!$AK:$AK,0))</f>
        <v>#N/A</v>
      </c>
      <c r="P322" s="12" t="str">
        <f>_xlfn.CONCAT(B322,O322)</f>
        <v>NCL</v>
      </c>
    </row>
    <row r="323" spans="1:16" x14ac:dyDescent="0.25">
      <c r="A323" s="12">
        <v>322</v>
      </c>
      <c r="B323" t="s">
        <v>46</v>
      </c>
      <c r="C323" s="10">
        <f>INDEX(Data!L:L,MATCH('Sum up'!P323,Data!AL:AL,0))</f>
        <v>0</v>
      </c>
      <c r="D323" s="10">
        <f>INDEX(Data!N:N,MATCH('Sum up'!P323,Data!AL:AL,0))</f>
        <v>0</v>
      </c>
      <c r="E323" t="e">
        <f>INDEX(Data!T:T,MATCH($O323,Data!$AK:$AK,0))</f>
        <v>#N/A</v>
      </c>
      <c r="F323" t="e">
        <f>INDEX(Data!P:P,MATCH($O323,Data!$AK:$AK,0))</f>
        <v>#N/A</v>
      </c>
      <c r="G323" t="e">
        <f>INDEX(Data!Z:Z,MATCH($O323,Data!$AK:$AK,0))</f>
        <v>#N/A</v>
      </c>
      <c r="H323" t="e">
        <f>INDEX(Data!AA:AA,MATCH($O323,Data!$AK:$AK,0))</f>
        <v>#N/A</v>
      </c>
      <c r="I323" t="e">
        <f>INDEX(Data!AB:AB,MATCH($O323,Data!$AK:$AK,0))</f>
        <v>#N/A</v>
      </c>
      <c r="J323" t="e">
        <f>INDEX(Data!W:W,MATCH($O323,Data!$AK:$AK,0))</f>
        <v>#N/A</v>
      </c>
      <c r="K323" t="e">
        <f>INDEX(Data!X:X,MATCH($O323,Data!$AK:$AK,0))</f>
        <v>#N/A</v>
      </c>
      <c r="L323" t="e">
        <f>INDEX(Data!AC:AC,MATCH($O323,Data!$AK:$AK,0))</f>
        <v>#N/A</v>
      </c>
      <c r="M323" t="e">
        <f>INDEX(Data!AE:AE,MATCH($O323,Data!$AK:$AK,0))</f>
        <v>#N/A</v>
      </c>
      <c r="N323" t="e">
        <f>INDEX(Data!Q:Q,MATCH($O323,Data!$AK:$AK,0))</f>
        <v>#N/A</v>
      </c>
      <c r="P323" s="12" t="str">
        <f>_xlfn.CONCAT(B323,O322)</f>
        <v>CL</v>
      </c>
    </row>
    <row r="324" spans="1:16" x14ac:dyDescent="0.25">
      <c r="A324" s="12">
        <v>323</v>
      </c>
      <c r="B324" t="s">
        <v>47</v>
      </c>
      <c r="C324" s="10">
        <f>INDEX(Data!L:L,MATCH('Sum up'!P324,Data!AL:AL,0))</f>
        <v>0</v>
      </c>
      <c r="D324" s="10">
        <f>INDEX(Data!N:N,MATCH('Sum up'!P324,Data!AL:AL,0))</f>
        <v>0</v>
      </c>
      <c r="E324" t="e">
        <f>INDEX(Data!T:T,MATCH($O324,Data!$AK:$AK,0))</f>
        <v>#N/A</v>
      </c>
      <c r="F324" t="e">
        <f>INDEX(Data!P:P,MATCH($O324,Data!$AK:$AK,0))</f>
        <v>#N/A</v>
      </c>
      <c r="G324" t="e">
        <f>INDEX(Data!Z:Z,MATCH($O324,Data!$AK:$AK,0))</f>
        <v>#N/A</v>
      </c>
      <c r="H324" t="e">
        <f>INDEX(Data!AA:AA,MATCH($O324,Data!$AK:$AK,0))</f>
        <v>#N/A</v>
      </c>
      <c r="I324" t="e">
        <f>INDEX(Data!AB:AB,MATCH($O324,Data!$AK:$AK,0))</f>
        <v>#N/A</v>
      </c>
      <c r="J324" t="e">
        <f>INDEX(Data!W:W,MATCH($O324,Data!$AK:$AK,0))</f>
        <v>#N/A</v>
      </c>
      <c r="K324" t="e">
        <f>INDEX(Data!X:X,MATCH($O324,Data!$AK:$AK,0))</f>
        <v>#N/A</v>
      </c>
      <c r="L324" t="e">
        <f>INDEX(Data!AC:AC,MATCH($O324,Data!$AK:$AK,0))</f>
        <v>#N/A</v>
      </c>
      <c r="M324" t="e">
        <f>INDEX(Data!AE:AE,MATCH($O324,Data!$AK:$AK,0))</f>
        <v>#N/A</v>
      </c>
      <c r="N324" t="e">
        <f>INDEX(Data!Q:Q,MATCH($O324,Data!$AK:$AK,0))</f>
        <v>#N/A</v>
      </c>
      <c r="P324" s="12" t="str">
        <f>_xlfn.CONCAT(B324,O322)</f>
        <v>ACL</v>
      </c>
    </row>
    <row r="325" spans="1:16" x14ac:dyDescent="0.25">
      <c r="A325" s="12">
        <v>324</v>
      </c>
      <c r="B325" t="s">
        <v>48</v>
      </c>
      <c r="C325" s="10">
        <f>INDEX(Data!L:L,MATCH('Sum up'!P325,Data!AL:AL,0))</f>
        <v>0</v>
      </c>
      <c r="D325" s="10">
        <f>INDEX(Data!N:N,MATCH('Sum up'!P325,Data!AL:AL,0))</f>
        <v>0</v>
      </c>
      <c r="E325" t="e">
        <f>INDEX(Data!T:T,MATCH($O325,Data!$AK:$AK,0))</f>
        <v>#N/A</v>
      </c>
      <c r="F325" t="e">
        <f>INDEX(Data!P:P,MATCH($O325,Data!$AK:$AK,0))</f>
        <v>#N/A</v>
      </c>
      <c r="G325" t="e">
        <f>INDEX(Data!Z:Z,MATCH($O325,Data!$AK:$AK,0))</f>
        <v>#N/A</v>
      </c>
      <c r="H325" t="e">
        <f>INDEX(Data!AA:AA,MATCH($O325,Data!$AK:$AK,0))</f>
        <v>#N/A</v>
      </c>
      <c r="I325" t="e">
        <f>INDEX(Data!AB:AB,MATCH($O325,Data!$AK:$AK,0))</f>
        <v>#N/A</v>
      </c>
      <c r="J325" t="e">
        <f>INDEX(Data!W:W,MATCH($O325,Data!$AK:$AK,0))</f>
        <v>#N/A</v>
      </c>
      <c r="K325" t="e">
        <f>INDEX(Data!X:X,MATCH($O325,Data!$AK:$AK,0))</f>
        <v>#N/A</v>
      </c>
      <c r="L325" t="e">
        <f>INDEX(Data!AC:AC,MATCH($O325,Data!$AK:$AK,0))</f>
        <v>#N/A</v>
      </c>
      <c r="M325" t="e">
        <f>INDEX(Data!AE:AE,MATCH($O325,Data!$AK:$AK,0))</f>
        <v>#N/A</v>
      </c>
      <c r="N325" t="e">
        <f>INDEX(Data!Q:Q,MATCH($O325,Data!$AK:$AK,0))</f>
        <v>#N/A</v>
      </c>
      <c r="P325" s="12" t="str">
        <f>_xlfn.CONCAT(B325,O322)</f>
        <v>SPCL</v>
      </c>
    </row>
    <row r="326" spans="1:16" x14ac:dyDescent="0.25">
      <c r="A326" s="13">
        <v>325</v>
      </c>
      <c r="B326" s="1" t="s">
        <v>49</v>
      </c>
      <c r="C326" s="11">
        <f>INDEX(Data!L:L,MATCH('Sum up'!P326,Data!AL:AL,0))</f>
        <v>0</v>
      </c>
      <c r="D326" s="11">
        <f>INDEX(Data!N:N,MATCH('Sum up'!P326,Data!AL:AL,0))</f>
        <v>0</v>
      </c>
      <c r="E326" s="1" t="e">
        <f>INDEX(Data!T:T,MATCH($O326,Data!$AK:$AK,0))</f>
        <v>#N/A</v>
      </c>
      <c r="F326" s="1" t="e">
        <f>INDEX(Data!P:P,MATCH($O326,Data!$AK:$AK,0))</f>
        <v>#N/A</v>
      </c>
      <c r="G326" s="1" t="e">
        <f>INDEX(Data!Z:Z,MATCH($O326,Data!$AK:$AK,0))</f>
        <v>#N/A</v>
      </c>
      <c r="H326" s="1" t="e">
        <f>INDEX(Data!AA:AA,MATCH($O326,Data!$AK:$AK,0))</f>
        <v>#N/A</v>
      </c>
      <c r="I326" s="1" t="e">
        <f>INDEX(Data!AB:AB,MATCH($O326,Data!$AK:$AK,0))</f>
        <v>#N/A</v>
      </c>
      <c r="J326" s="1" t="e">
        <f>INDEX(Data!W:W,MATCH($O326,Data!$AK:$AK,0))</f>
        <v>#N/A</v>
      </c>
      <c r="K326" s="1" t="e">
        <f>INDEX(Data!X:X,MATCH($O326,Data!$AK:$AK,0))</f>
        <v>#N/A</v>
      </c>
      <c r="L326" s="1" t="e">
        <f>INDEX(Data!AC:AC,MATCH($O326,Data!$AK:$AK,0))</f>
        <v>#N/A</v>
      </c>
      <c r="M326" s="1" t="e">
        <f>INDEX(Data!AE:AE,MATCH($O326,Data!$AK:$AK,0))</f>
        <v>#N/A</v>
      </c>
      <c r="N326" s="1" t="e">
        <f>INDEX(Data!Q:Q,MATCH($O326,Data!$AK:$AK,0))</f>
        <v>#N/A</v>
      </c>
      <c r="O326" s="1"/>
      <c r="P326" s="13" t="str">
        <f>_xlfn.CONCAT(B326,O322)</f>
        <v>SPACL</v>
      </c>
    </row>
    <row r="327" spans="1:16" x14ac:dyDescent="0.25">
      <c r="A327" s="12">
        <v>326</v>
      </c>
      <c r="B327" s="2" t="s">
        <v>45</v>
      </c>
      <c r="C327" s="9">
        <f>INDEX(Data!L:L,MATCH('Sum up'!P327,Data!AL:AL,0))</f>
        <v>0</v>
      </c>
      <c r="D327" s="9">
        <f>INDEX(Data!N:N,MATCH('Sum up'!P327,Data!AL:AL,0))</f>
        <v>0</v>
      </c>
      <c r="E327" s="2" t="e">
        <f>INDEX(Data!T:T,MATCH($O327,Data!$AK:$AK,0))</f>
        <v>#N/A</v>
      </c>
      <c r="F327" s="2" t="e">
        <f>INDEX(Data!P:P,MATCH($O327,Data!$AK:$AK,0))</f>
        <v>#N/A</v>
      </c>
      <c r="G327" s="2" t="e">
        <f>INDEX(Data!Z:Z,MATCH($O327,Data!$AK:$AK,0))</f>
        <v>#N/A</v>
      </c>
      <c r="H327" s="2" t="e">
        <f>INDEX(Data!AA:AA,MATCH($O327,Data!$AK:$AK,0))</f>
        <v>#N/A</v>
      </c>
      <c r="I327" s="2" t="e">
        <f>INDEX(Data!AB:AB,MATCH($O327,Data!$AK:$AK,0))</f>
        <v>#N/A</v>
      </c>
      <c r="J327" s="2" t="e">
        <f>INDEX(Data!W:W,MATCH($O327,Data!$AK:$AK,0))</f>
        <v>#N/A</v>
      </c>
      <c r="K327" s="2" t="e">
        <f>INDEX(Data!X:X,MATCH($O327,Data!$AK:$AK,0))</f>
        <v>#N/A</v>
      </c>
      <c r="L327" s="2" t="e">
        <f>INDEX(Data!AC:AC,MATCH($O327,Data!$AK:$AK,0))</f>
        <v>#N/A</v>
      </c>
      <c r="M327" s="2" t="e">
        <f>INDEX(Data!AE:AE,MATCH($O327,Data!$AK:$AK,0))</f>
        <v>#N/A</v>
      </c>
      <c r="N327" s="2" t="e">
        <f>INDEX(Data!Q:Q,MATCH($O327,Data!$AK:$AK,0))</f>
        <v>#N/A</v>
      </c>
      <c r="P327" s="12" t="str">
        <f>_xlfn.CONCAT(B327,O327)</f>
        <v>NCL</v>
      </c>
    </row>
    <row r="328" spans="1:16" x14ac:dyDescent="0.25">
      <c r="A328" s="12">
        <v>327</v>
      </c>
      <c r="B328" t="s">
        <v>46</v>
      </c>
      <c r="C328" s="10">
        <f>INDEX(Data!L:L,MATCH('Sum up'!P328,Data!AL:AL,0))</f>
        <v>0</v>
      </c>
      <c r="D328" s="10">
        <f>INDEX(Data!N:N,MATCH('Sum up'!P328,Data!AL:AL,0))</f>
        <v>0</v>
      </c>
      <c r="E328" t="e">
        <f>INDEX(Data!T:T,MATCH($O328,Data!$AK:$AK,0))</f>
        <v>#N/A</v>
      </c>
      <c r="F328" t="e">
        <f>INDEX(Data!P:P,MATCH($O328,Data!$AK:$AK,0))</f>
        <v>#N/A</v>
      </c>
      <c r="G328" t="e">
        <f>INDEX(Data!Z:Z,MATCH($O328,Data!$AK:$AK,0))</f>
        <v>#N/A</v>
      </c>
      <c r="H328" t="e">
        <f>INDEX(Data!AA:AA,MATCH($O328,Data!$AK:$AK,0))</f>
        <v>#N/A</v>
      </c>
      <c r="I328" t="e">
        <f>INDEX(Data!AB:AB,MATCH($O328,Data!$AK:$AK,0))</f>
        <v>#N/A</v>
      </c>
      <c r="J328" t="e">
        <f>INDEX(Data!W:W,MATCH($O328,Data!$AK:$AK,0))</f>
        <v>#N/A</v>
      </c>
      <c r="K328" t="e">
        <f>INDEX(Data!X:X,MATCH($O328,Data!$AK:$AK,0))</f>
        <v>#N/A</v>
      </c>
      <c r="L328" t="e">
        <f>INDEX(Data!AC:AC,MATCH($O328,Data!$AK:$AK,0))</f>
        <v>#N/A</v>
      </c>
      <c r="M328" t="e">
        <f>INDEX(Data!AE:AE,MATCH($O328,Data!$AK:$AK,0))</f>
        <v>#N/A</v>
      </c>
      <c r="N328" t="e">
        <f>INDEX(Data!Q:Q,MATCH($O328,Data!$AK:$AK,0))</f>
        <v>#N/A</v>
      </c>
      <c r="P328" s="12" t="str">
        <f>_xlfn.CONCAT(B328,O327)</f>
        <v>CL</v>
      </c>
    </row>
    <row r="329" spans="1:16" x14ac:dyDescent="0.25">
      <c r="A329" s="12">
        <v>328</v>
      </c>
      <c r="B329" t="s">
        <v>47</v>
      </c>
      <c r="C329" s="10">
        <f>INDEX(Data!L:L,MATCH('Sum up'!P329,Data!AL:AL,0))</f>
        <v>0</v>
      </c>
      <c r="D329" s="10">
        <f>INDEX(Data!N:N,MATCH('Sum up'!P329,Data!AL:AL,0))</f>
        <v>0</v>
      </c>
      <c r="E329" t="e">
        <f>INDEX(Data!T:T,MATCH($O329,Data!$AK:$AK,0))</f>
        <v>#N/A</v>
      </c>
      <c r="F329" t="e">
        <f>INDEX(Data!P:P,MATCH($O329,Data!$AK:$AK,0))</f>
        <v>#N/A</v>
      </c>
      <c r="G329" t="e">
        <f>INDEX(Data!Z:Z,MATCH($O329,Data!$AK:$AK,0))</f>
        <v>#N/A</v>
      </c>
      <c r="H329" t="e">
        <f>INDEX(Data!AA:AA,MATCH($O329,Data!$AK:$AK,0))</f>
        <v>#N/A</v>
      </c>
      <c r="I329" t="e">
        <f>INDEX(Data!AB:AB,MATCH($O329,Data!$AK:$AK,0))</f>
        <v>#N/A</v>
      </c>
      <c r="J329" t="e">
        <f>INDEX(Data!W:W,MATCH($O329,Data!$AK:$AK,0))</f>
        <v>#N/A</v>
      </c>
      <c r="K329" t="e">
        <f>INDEX(Data!X:X,MATCH($O329,Data!$AK:$AK,0))</f>
        <v>#N/A</v>
      </c>
      <c r="L329" t="e">
        <f>INDEX(Data!AC:AC,MATCH($O329,Data!$AK:$AK,0))</f>
        <v>#N/A</v>
      </c>
      <c r="M329" t="e">
        <f>INDEX(Data!AE:AE,MATCH($O329,Data!$AK:$AK,0))</f>
        <v>#N/A</v>
      </c>
      <c r="N329" t="e">
        <f>INDEX(Data!Q:Q,MATCH($O329,Data!$AK:$AK,0))</f>
        <v>#N/A</v>
      </c>
      <c r="P329" s="12" t="str">
        <f>_xlfn.CONCAT(B329,O327)</f>
        <v>ACL</v>
      </c>
    </row>
    <row r="330" spans="1:16" x14ac:dyDescent="0.25">
      <c r="A330" s="12">
        <v>329</v>
      </c>
      <c r="B330" t="s">
        <v>48</v>
      </c>
      <c r="C330" s="10">
        <f>INDEX(Data!L:L,MATCH('Sum up'!P330,Data!AL:AL,0))</f>
        <v>0</v>
      </c>
      <c r="D330" s="10">
        <f>INDEX(Data!N:N,MATCH('Sum up'!P330,Data!AL:AL,0))</f>
        <v>0</v>
      </c>
      <c r="E330" t="e">
        <f>INDEX(Data!T:T,MATCH($O330,Data!$AK:$AK,0))</f>
        <v>#N/A</v>
      </c>
      <c r="F330" t="e">
        <f>INDEX(Data!P:P,MATCH($O330,Data!$AK:$AK,0))</f>
        <v>#N/A</v>
      </c>
      <c r="G330" t="e">
        <f>INDEX(Data!Z:Z,MATCH($O330,Data!$AK:$AK,0))</f>
        <v>#N/A</v>
      </c>
      <c r="H330" t="e">
        <f>INDEX(Data!AA:AA,MATCH($O330,Data!$AK:$AK,0))</f>
        <v>#N/A</v>
      </c>
      <c r="I330" t="e">
        <f>INDEX(Data!AB:AB,MATCH($O330,Data!$AK:$AK,0))</f>
        <v>#N/A</v>
      </c>
      <c r="J330" t="e">
        <f>INDEX(Data!W:W,MATCH($O330,Data!$AK:$AK,0))</f>
        <v>#N/A</v>
      </c>
      <c r="K330" t="e">
        <f>INDEX(Data!X:X,MATCH($O330,Data!$AK:$AK,0))</f>
        <v>#N/A</v>
      </c>
      <c r="L330" t="e">
        <f>INDEX(Data!AC:AC,MATCH($O330,Data!$AK:$AK,0))</f>
        <v>#N/A</v>
      </c>
      <c r="M330" t="e">
        <f>INDEX(Data!AE:AE,MATCH($O330,Data!$AK:$AK,0))</f>
        <v>#N/A</v>
      </c>
      <c r="N330" t="e">
        <f>INDEX(Data!Q:Q,MATCH($O330,Data!$AK:$AK,0))</f>
        <v>#N/A</v>
      </c>
      <c r="P330" s="12" t="str">
        <f>_xlfn.CONCAT(B330,O327)</f>
        <v>SPCL</v>
      </c>
    </row>
    <row r="331" spans="1:16" x14ac:dyDescent="0.25">
      <c r="A331" s="13">
        <v>330</v>
      </c>
      <c r="B331" s="1" t="s">
        <v>49</v>
      </c>
      <c r="C331" s="11">
        <f>INDEX(Data!L:L,MATCH('Sum up'!P331,Data!AL:AL,0))</f>
        <v>0</v>
      </c>
      <c r="D331" s="11">
        <f>INDEX(Data!N:N,MATCH('Sum up'!P331,Data!AL:AL,0))</f>
        <v>0</v>
      </c>
      <c r="E331" s="1" t="e">
        <f>INDEX(Data!T:T,MATCH($O331,Data!$AK:$AK,0))</f>
        <v>#N/A</v>
      </c>
      <c r="F331" s="1" t="e">
        <f>INDEX(Data!P:P,MATCH($O331,Data!$AK:$AK,0))</f>
        <v>#N/A</v>
      </c>
      <c r="G331" s="1" t="e">
        <f>INDEX(Data!Z:Z,MATCH($O331,Data!$AK:$AK,0))</f>
        <v>#N/A</v>
      </c>
      <c r="H331" s="1" t="e">
        <f>INDEX(Data!AA:AA,MATCH($O331,Data!$AK:$AK,0))</f>
        <v>#N/A</v>
      </c>
      <c r="I331" s="1" t="e">
        <f>INDEX(Data!AB:AB,MATCH($O331,Data!$AK:$AK,0))</f>
        <v>#N/A</v>
      </c>
      <c r="J331" s="1" t="e">
        <f>INDEX(Data!W:W,MATCH($O331,Data!$AK:$AK,0))</f>
        <v>#N/A</v>
      </c>
      <c r="K331" s="1" t="e">
        <f>INDEX(Data!X:X,MATCH($O331,Data!$AK:$AK,0))</f>
        <v>#N/A</v>
      </c>
      <c r="L331" s="1" t="e">
        <f>INDEX(Data!AC:AC,MATCH($O331,Data!$AK:$AK,0))</f>
        <v>#N/A</v>
      </c>
      <c r="M331" s="1" t="e">
        <f>INDEX(Data!AE:AE,MATCH($O331,Data!$AK:$AK,0))</f>
        <v>#N/A</v>
      </c>
      <c r="N331" s="1" t="e">
        <f>INDEX(Data!Q:Q,MATCH($O331,Data!$AK:$AK,0))</f>
        <v>#N/A</v>
      </c>
      <c r="O331" s="1"/>
      <c r="P331" s="13" t="str">
        <f>_xlfn.CONCAT(B331,O327)</f>
        <v>SPACL</v>
      </c>
    </row>
    <row r="332" spans="1:16" x14ac:dyDescent="0.25">
      <c r="A332" s="12">
        <v>331</v>
      </c>
      <c r="B332" s="2" t="s">
        <v>45</v>
      </c>
      <c r="C332" s="9">
        <f>INDEX(Data!L:L,MATCH('Sum up'!P332,Data!AL:AL,0))</f>
        <v>0</v>
      </c>
      <c r="D332" s="9">
        <f>INDEX(Data!N:N,MATCH('Sum up'!P332,Data!AL:AL,0))</f>
        <v>0</v>
      </c>
      <c r="E332" s="2" t="e">
        <f>INDEX(Data!T:T,MATCH($O332,Data!$AK:$AK,0))</f>
        <v>#N/A</v>
      </c>
      <c r="F332" s="2" t="e">
        <f>INDEX(Data!P:P,MATCH($O332,Data!$AK:$AK,0))</f>
        <v>#N/A</v>
      </c>
      <c r="G332" s="2" t="e">
        <f>INDEX(Data!Z:Z,MATCH($O332,Data!$AK:$AK,0))</f>
        <v>#N/A</v>
      </c>
      <c r="H332" s="2" t="e">
        <f>INDEX(Data!AA:AA,MATCH($O332,Data!$AK:$AK,0))</f>
        <v>#N/A</v>
      </c>
      <c r="I332" s="2" t="e">
        <f>INDEX(Data!AB:AB,MATCH($O332,Data!$AK:$AK,0))</f>
        <v>#N/A</v>
      </c>
      <c r="J332" s="2" t="e">
        <f>INDEX(Data!W:W,MATCH($O332,Data!$AK:$AK,0))</f>
        <v>#N/A</v>
      </c>
      <c r="K332" s="2" t="e">
        <f>INDEX(Data!X:X,MATCH($O332,Data!$AK:$AK,0))</f>
        <v>#N/A</v>
      </c>
      <c r="L332" s="2" t="e">
        <f>INDEX(Data!AC:AC,MATCH($O332,Data!$AK:$AK,0))</f>
        <v>#N/A</v>
      </c>
      <c r="M332" s="2" t="e">
        <f>INDEX(Data!AE:AE,MATCH($O332,Data!$AK:$AK,0))</f>
        <v>#N/A</v>
      </c>
      <c r="N332" s="2" t="e">
        <f>INDEX(Data!Q:Q,MATCH($O332,Data!$AK:$AK,0))</f>
        <v>#N/A</v>
      </c>
      <c r="P332" s="12" t="str">
        <f>_xlfn.CONCAT(B332,O332)</f>
        <v>NCL</v>
      </c>
    </row>
    <row r="333" spans="1:16" x14ac:dyDescent="0.25">
      <c r="A333" s="12">
        <v>332</v>
      </c>
      <c r="B333" t="s">
        <v>46</v>
      </c>
      <c r="C333" s="10">
        <f>INDEX(Data!L:L,MATCH('Sum up'!P333,Data!AL:AL,0))</f>
        <v>0</v>
      </c>
      <c r="D333" s="10">
        <f>INDEX(Data!N:N,MATCH('Sum up'!P333,Data!AL:AL,0))</f>
        <v>0</v>
      </c>
      <c r="E333" t="e">
        <f>INDEX(Data!T:T,MATCH($O333,Data!$AK:$AK,0))</f>
        <v>#N/A</v>
      </c>
      <c r="F333" t="e">
        <f>INDEX(Data!P:P,MATCH($O333,Data!$AK:$AK,0))</f>
        <v>#N/A</v>
      </c>
      <c r="G333" t="e">
        <f>INDEX(Data!Z:Z,MATCH($O333,Data!$AK:$AK,0))</f>
        <v>#N/A</v>
      </c>
      <c r="H333" t="e">
        <f>INDEX(Data!AA:AA,MATCH($O333,Data!$AK:$AK,0))</f>
        <v>#N/A</v>
      </c>
      <c r="I333" t="e">
        <f>INDEX(Data!AB:AB,MATCH($O333,Data!$AK:$AK,0))</f>
        <v>#N/A</v>
      </c>
      <c r="J333" t="e">
        <f>INDEX(Data!W:W,MATCH($O333,Data!$AK:$AK,0))</f>
        <v>#N/A</v>
      </c>
      <c r="K333" t="e">
        <f>INDEX(Data!X:X,MATCH($O333,Data!$AK:$AK,0))</f>
        <v>#N/A</v>
      </c>
      <c r="L333" t="e">
        <f>INDEX(Data!AC:AC,MATCH($O333,Data!$AK:$AK,0))</f>
        <v>#N/A</v>
      </c>
      <c r="M333" t="e">
        <f>INDEX(Data!AE:AE,MATCH($O333,Data!$AK:$AK,0))</f>
        <v>#N/A</v>
      </c>
      <c r="N333" t="e">
        <f>INDEX(Data!Q:Q,MATCH($O333,Data!$AK:$AK,0))</f>
        <v>#N/A</v>
      </c>
      <c r="P333" s="12" t="str">
        <f>_xlfn.CONCAT(B333,O332)</f>
        <v>CL</v>
      </c>
    </row>
    <row r="334" spans="1:16" x14ac:dyDescent="0.25">
      <c r="A334" s="12">
        <v>333</v>
      </c>
      <c r="B334" t="s">
        <v>47</v>
      </c>
      <c r="C334" s="10">
        <f>INDEX(Data!L:L,MATCH('Sum up'!P334,Data!AL:AL,0))</f>
        <v>0</v>
      </c>
      <c r="D334" s="10">
        <f>INDEX(Data!N:N,MATCH('Sum up'!P334,Data!AL:AL,0))</f>
        <v>0</v>
      </c>
      <c r="E334" t="e">
        <f>INDEX(Data!T:T,MATCH($O334,Data!$AK:$AK,0))</f>
        <v>#N/A</v>
      </c>
      <c r="F334" t="e">
        <f>INDEX(Data!P:P,MATCH($O334,Data!$AK:$AK,0))</f>
        <v>#N/A</v>
      </c>
      <c r="G334" t="e">
        <f>INDEX(Data!Z:Z,MATCH($O334,Data!$AK:$AK,0))</f>
        <v>#N/A</v>
      </c>
      <c r="H334" t="e">
        <f>INDEX(Data!AA:AA,MATCH($O334,Data!$AK:$AK,0))</f>
        <v>#N/A</v>
      </c>
      <c r="I334" t="e">
        <f>INDEX(Data!AB:AB,MATCH($O334,Data!$AK:$AK,0))</f>
        <v>#N/A</v>
      </c>
      <c r="J334" t="e">
        <f>INDEX(Data!W:W,MATCH($O334,Data!$AK:$AK,0))</f>
        <v>#N/A</v>
      </c>
      <c r="K334" t="e">
        <f>INDEX(Data!X:X,MATCH($O334,Data!$AK:$AK,0))</f>
        <v>#N/A</v>
      </c>
      <c r="L334" t="e">
        <f>INDEX(Data!AC:AC,MATCH($O334,Data!$AK:$AK,0))</f>
        <v>#N/A</v>
      </c>
      <c r="M334" t="e">
        <f>INDEX(Data!AE:AE,MATCH($O334,Data!$AK:$AK,0))</f>
        <v>#N/A</v>
      </c>
      <c r="N334" t="e">
        <f>INDEX(Data!Q:Q,MATCH($O334,Data!$AK:$AK,0))</f>
        <v>#N/A</v>
      </c>
      <c r="P334" s="12" t="str">
        <f>_xlfn.CONCAT(B334,O332)</f>
        <v>ACL</v>
      </c>
    </row>
    <row r="335" spans="1:16" x14ac:dyDescent="0.25">
      <c r="A335" s="12">
        <v>334</v>
      </c>
      <c r="B335" t="s">
        <v>48</v>
      </c>
      <c r="C335" s="10">
        <f>INDEX(Data!L:L,MATCH('Sum up'!P335,Data!AL:AL,0))</f>
        <v>0</v>
      </c>
      <c r="D335" s="10">
        <f>INDEX(Data!N:N,MATCH('Sum up'!P335,Data!AL:AL,0))</f>
        <v>0</v>
      </c>
      <c r="E335" t="e">
        <f>INDEX(Data!T:T,MATCH($O335,Data!$AK:$AK,0))</f>
        <v>#N/A</v>
      </c>
      <c r="F335" t="e">
        <f>INDEX(Data!P:P,MATCH($O335,Data!$AK:$AK,0))</f>
        <v>#N/A</v>
      </c>
      <c r="G335" t="e">
        <f>INDEX(Data!Z:Z,MATCH($O335,Data!$AK:$AK,0))</f>
        <v>#N/A</v>
      </c>
      <c r="H335" t="e">
        <f>INDEX(Data!AA:AA,MATCH($O335,Data!$AK:$AK,0))</f>
        <v>#N/A</v>
      </c>
      <c r="I335" t="e">
        <f>INDEX(Data!AB:AB,MATCH($O335,Data!$AK:$AK,0))</f>
        <v>#N/A</v>
      </c>
      <c r="J335" t="e">
        <f>INDEX(Data!W:W,MATCH($O335,Data!$AK:$AK,0))</f>
        <v>#N/A</v>
      </c>
      <c r="K335" t="e">
        <f>INDEX(Data!X:X,MATCH($O335,Data!$AK:$AK,0))</f>
        <v>#N/A</v>
      </c>
      <c r="L335" t="e">
        <f>INDEX(Data!AC:AC,MATCH($O335,Data!$AK:$AK,0))</f>
        <v>#N/A</v>
      </c>
      <c r="M335" t="e">
        <f>INDEX(Data!AE:AE,MATCH($O335,Data!$AK:$AK,0))</f>
        <v>#N/A</v>
      </c>
      <c r="N335" t="e">
        <f>INDEX(Data!Q:Q,MATCH($O335,Data!$AK:$AK,0))</f>
        <v>#N/A</v>
      </c>
      <c r="P335" s="12" t="str">
        <f>_xlfn.CONCAT(B335,O332)</f>
        <v>SPCL</v>
      </c>
    </row>
    <row r="336" spans="1:16" x14ac:dyDescent="0.25">
      <c r="A336" s="13">
        <v>335</v>
      </c>
      <c r="B336" s="1" t="s">
        <v>49</v>
      </c>
      <c r="C336" s="11">
        <f>INDEX(Data!L:L,MATCH('Sum up'!P336,Data!AL:AL,0))</f>
        <v>0</v>
      </c>
      <c r="D336" s="11">
        <f>INDEX(Data!N:N,MATCH('Sum up'!P336,Data!AL:AL,0))</f>
        <v>0</v>
      </c>
      <c r="E336" s="1" t="e">
        <f>INDEX(Data!T:T,MATCH($O336,Data!$AK:$AK,0))</f>
        <v>#N/A</v>
      </c>
      <c r="F336" s="1" t="e">
        <f>INDEX(Data!P:P,MATCH($O336,Data!$AK:$AK,0))</f>
        <v>#N/A</v>
      </c>
      <c r="G336" s="1" t="e">
        <f>INDEX(Data!Z:Z,MATCH($O336,Data!$AK:$AK,0))</f>
        <v>#N/A</v>
      </c>
      <c r="H336" s="1" t="e">
        <f>INDEX(Data!AA:AA,MATCH($O336,Data!$AK:$AK,0))</f>
        <v>#N/A</v>
      </c>
      <c r="I336" s="1" t="e">
        <f>INDEX(Data!AB:AB,MATCH($O336,Data!$AK:$AK,0))</f>
        <v>#N/A</v>
      </c>
      <c r="J336" s="1" t="e">
        <f>INDEX(Data!W:W,MATCH($O336,Data!$AK:$AK,0))</f>
        <v>#N/A</v>
      </c>
      <c r="K336" s="1" t="e">
        <f>INDEX(Data!X:X,MATCH($O336,Data!$AK:$AK,0))</f>
        <v>#N/A</v>
      </c>
      <c r="L336" s="1" t="e">
        <f>INDEX(Data!AC:AC,MATCH($O336,Data!$AK:$AK,0))</f>
        <v>#N/A</v>
      </c>
      <c r="M336" s="1" t="e">
        <f>INDEX(Data!AE:AE,MATCH($O336,Data!$AK:$AK,0))</f>
        <v>#N/A</v>
      </c>
      <c r="N336" s="1" t="e">
        <f>INDEX(Data!Q:Q,MATCH($O336,Data!$AK:$AK,0))</f>
        <v>#N/A</v>
      </c>
      <c r="O336" s="1"/>
      <c r="P336" s="13" t="str">
        <f>_xlfn.CONCAT(B336,O332)</f>
        <v>SPACL</v>
      </c>
    </row>
    <row r="337" spans="1:16" x14ac:dyDescent="0.25">
      <c r="A337" s="12">
        <v>336</v>
      </c>
      <c r="B337" s="2" t="s">
        <v>45</v>
      </c>
      <c r="C337" s="9">
        <f>INDEX(Data!L:L,MATCH('Sum up'!P337,Data!AL:AL,0))</f>
        <v>0</v>
      </c>
      <c r="D337" s="9">
        <f>INDEX(Data!N:N,MATCH('Sum up'!P337,Data!AL:AL,0))</f>
        <v>0</v>
      </c>
      <c r="E337" s="2" t="e">
        <f>INDEX(Data!T:T,MATCH($O337,Data!$AK:$AK,0))</f>
        <v>#N/A</v>
      </c>
      <c r="F337" s="2" t="e">
        <f>INDEX(Data!P:P,MATCH($O337,Data!$AK:$AK,0))</f>
        <v>#N/A</v>
      </c>
      <c r="G337" s="2" t="e">
        <f>INDEX(Data!Z:Z,MATCH($O337,Data!$AK:$AK,0))</f>
        <v>#N/A</v>
      </c>
      <c r="H337" s="2" t="e">
        <f>INDEX(Data!AA:AA,MATCH($O337,Data!$AK:$AK,0))</f>
        <v>#N/A</v>
      </c>
      <c r="I337" s="2" t="e">
        <f>INDEX(Data!AB:AB,MATCH($O337,Data!$AK:$AK,0))</f>
        <v>#N/A</v>
      </c>
      <c r="J337" s="2" t="e">
        <f>INDEX(Data!W:W,MATCH($O337,Data!$AK:$AK,0))</f>
        <v>#N/A</v>
      </c>
      <c r="K337" s="2" t="e">
        <f>INDEX(Data!X:X,MATCH($O337,Data!$AK:$AK,0))</f>
        <v>#N/A</v>
      </c>
      <c r="L337" s="2" t="e">
        <f>INDEX(Data!AC:AC,MATCH($O337,Data!$AK:$AK,0))</f>
        <v>#N/A</v>
      </c>
      <c r="M337" s="2" t="e">
        <f>INDEX(Data!AE:AE,MATCH($O337,Data!$AK:$AK,0))</f>
        <v>#N/A</v>
      </c>
      <c r="N337" s="2" t="e">
        <f>INDEX(Data!Q:Q,MATCH($O337,Data!$AK:$AK,0))</f>
        <v>#N/A</v>
      </c>
      <c r="P337" s="12" t="str">
        <f>_xlfn.CONCAT(B337,O337)</f>
        <v>NCL</v>
      </c>
    </row>
    <row r="338" spans="1:16" x14ac:dyDescent="0.25">
      <c r="A338" s="12">
        <v>337</v>
      </c>
      <c r="B338" t="s">
        <v>46</v>
      </c>
      <c r="C338" s="10">
        <f>INDEX(Data!L:L,MATCH('Sum up'!P338,Data!AL:AL,0))</f>
        <v>0</v>
      </c>
      <c r="D338" s="10">
        <f>INDEX(Data!N:N,MATCH('Sum up'!P338,Data!AL:AL,0))</f>
        <v>0</v>
      </c>
      <c r="E338" t="e">
        <f>INDEX(Data!T:T,MATCH($O338,Data!$AK:$AK,0))</f>
        <v>#N/A</v>
      </c>
      <c r="F338" t="e">
        <f>INDEX(Data!P:P,MATCH($O338,Data!$AK:$AK,0))</f>
        <v>#N/A</v>
      </c>
      <c r="G338" t="e">
        <f>INDEX(Data!Z:Z,MATCH($O338,Data!$AK:$AK,0))</f>
        <v>#N/A</v>
      </c>
      <c r="H338" t="e">
        <f>INDEX(Data!AA:AA,MATCH($O338,Data!$AK:$AK,0))</f>
        <v>#N/A</v>
      </c>
      <c r="I338" t="e">
        <f>INDEX(Data!AB:AB,MATCH($O338,Data!$AK:$AK,0))</f>
        <v>#N/A</v>
      </c>
      <c r="J338" t="e">
        <f>INDEX(Data!W:W,MATCH($O338,Data!$AK:$AK,0))</f>
        <v>#N/A</v>
      </c>
      <c r="K338" t="e">
        <f>INDEX(Data!X:X,MATCH($O338,Data!$AK:$AK,0))</f>
        <v>#N/A</v>
      </c>
      <c r="L338" t="e">
        <f>INDEX(Data!AC:AC,MATCH($O338,Data!$AK:$AK,0))</f>
        <v>#N/A</v>
      </c>
      <c r="M338" t="e">
        <f>INDEX(Data!AE:AE,MATCH($O338,Data!$AK:$AK,0))</f>
        <v>#N/A</v>
      </c>
      <c r="N338" t="e">
        <f>INDEX(Data!Q:Q,MATCH($O338,Data!$AK:$AK,0))</f>
        <v>#N/A</v>
      </c>
      <c r="P338" s="12" t="str">
        <f>_xlfn.CONCAT(B338,O337)</f>
        <v>CL</v>
      </c>
    </row>
    <row r="339" spans="1:16" x14ac:dyDescent="0.25">
      <c r="A339" s="12">
        <v>338</v>
      </c>
      <c r="B339" t="s">
        <v>47</v>
      </c>
      <c r="C339" s="10">
        <f>INDEX(Data!L:L,MATCH('Sum up'!P339,Data!AL:AL,0))</f>
        <v>0</v>
      </c>
      <c r="D339" s="10">
        <f>INDEX(Data!N:N,MATCH('Sum up'!P339,Data!AL:AL,0))</f>
        <v>0</v>
      </c>
      <c r="E339" t="e">
        <f>INDEX(Data!T:T,MATCH($O339,Data!$AK:$AK,0))</f>
        <v>#N/A</v>
      </c>
      <c r="F339" t="e">
        <f>INDEX(Data!P:P,MATCH($O339,Data!$AK:$AK,0))</f>
        <v>#N/A</v>
      </c>
      <c r="G339" t="e">
        <f>INDEX(Data!Z:Z,MATCH($O339,Data!$AK:$AK,0))</f>
        <v>#N/A</v>
      </c>
      <c r="H339" t="e">
        <f>INDEX(Data!AA:AA,MATCH($O339,Data!$AK:$AK,0))</f>
        <v>#N/A</v>
      </c>
      <c r="I339" t="e">
        <f>INDEX(Data!AB:AB,MATCH($O339,Data!$AK:$AK,0))</f>
        <v>#N/A</v>
      </c>
      <c r="J339" t="e">
        <f>INDEX(Data!W:W,MATCH($O339,Data!$AK:$AK,0))</f>
        <v>#N/A</v>
      </c>
      <c r="K339" t="e">
        <f>INDEX(Data!X:X,MATCH($O339,Data!$AK:$AK,0))</f>
        <v>#N/A</v>
      </c>
      <c r="L339" t="e">
        <f>INDEX(Data!AC:AC,MATCH($O339,Data!$AK:$AK,0))</f>
        <v>#N/A</v>
      </c>
      <c r="M339" t="e">
        <f>INDEX(Data!AE:AE,MATCH($O339,Data!$AK:$AK,0))</f>
        <v>#N/A</v>
      </c>
      <c r="N339" t="e">
        <f>INDEX(Data!Q:Q,MATCH($O339,Data!$AK:$AK,0))</f>
        <v>#N/A</v>
      </c>
      <c r="P339" s="12" t="str">
        <f>_xlfn.CONCAT(B339,O337)</f>
        <v>ACL</v>
      </c>
    </row>
    <row r="340" spans="1:16" x14ac:dyDescent="0.25">
      <c r="A340" s="12">
        <v>339</v>
      </c>
      <c r="B340" t="s">
        <v>48</v>
      </c>
      <c r="C340" s="10">
        <f>INDEX(Data!L:L,MATCH('Sum up'!P340,Data!AL:AL,0))</f>
        <v>0</v>
      </c>
      <c r="D340" s="10">
        <f>INDEX(Data!N:N,MATCH('Sum up'!P340,Data!AL:AL,0))</f>
        <v>0</v>
      </c>
      <c r="E340" t="e">
        <f>INDEX(Data!T:T,MATCH($O340,Data!$AK:$AK,0))</f>
        <v>#N/A</v>
      </c>
      <c r="F340" t="e">
        <f>INDEX(Data!P:P,MATCH($O340,Data!$AK:$AK,0))</f>
        <v>#N/A</v>
      </c>
      <c r="G340" t="e">
        <f>INDEX(Data!Z:Z,MATCH($O340,Data!$AK:$AK,0))</f>
        <v>#N/A</v>
      </c>
      <c r="H340" t="e">
        <f>INDEX(Data!AA:AA,MATCH($O340,Data!$AK:$AK,0))</f>
        <v>#N/A</v>
      </c>
      <c r="I340" t="e">
        <f>INDEX(Data!AB:AB,MATCH($O340,Data!$AK:$AK,0))</f>
        <v>#N/A</v>
      </c>
      <c r="J340" t="e">
        <f>INDEX(Data!W:W,MATCH($O340,Data!$AK:$AK,0))</f>
        <v>#N/A</v>
      </c>
      <c r="K340" t="e">
        <f>INDEX(Data!X:X,MATCH($O340,Data!$AK:$AK,0))</f>
        <v>#N/A</v>
      </c>
      <c r="L340" t="e">
        <f>INDEX(Data!AC:AC,MATCH($O340,Data!$AK:$AK,0))</f>
        <v>#N/A</v>
      </c>
      <c r="M340" t="e">
        <f>INDEX(Data!AE:AE,MATCH($O340,Data!$AK:$AK,0))</f>
        <v>#N/A</v>
      </c>
      <c r="N340" t="e">
        <f>INDEX(Data!Q:Q,MATCH($O340,Data!$AK:$AK,0))</f>
        <v>#N/A</v>
      </c>
      <c r="P340" s="12" t="str">
        <f>_xlfn.CONCAT(B340,O337)</f>
        <v>SPCL</v>
      </c>
    </row>
    <row r="341" spans="1:16" x14ac:dyDescent="0.25">
      <c r="A341" s="13">
        <v>340</v>
      </c>
      <c r="B341" s="1" t="s">
        <v>49</v>
      </c>
      <c r="C341" s="11">
        <f>INDEX(Data!L:L,MATCH('Sum up'!P341,Data!AL:AL,0))</f>
        <v>0</v>
      </c>
      <c r="D341" s="11">
        <f>INDEX(Data!N:N,MATCH('Sum up'!P341,Data!AL:AL,0))</f>
        <v>0</v>
      </c>
      <c r="E341" s="1" t="e">
        <f>INDEX(Data!T:T,MATCH($O341,Data!$AK:$AK,0))</f>
        <v>#N/A</v>
      </c>
      <c r="F341" s="1" t="e">
        <f>INDEX(Data!P:P,MATCH($O341,Data!$AK:$AK,0))</f>
        <v>#N/A</v>
      </c>
      <c r="G341" s="1" t="e">
        <f>INDEX(Data!Z:Z,MATCH($O341,Data!$AK:$AK,0))</f>
        <v>#N/A</v>
      </c>
      <c r="H341" s="1" t="e">
        <f>INDEX(Data!AA:AA,MATCH($O341,Data!$AK:$AK,0))</f>
        <v>#N/A</v>
      </c>
      <c r="I341" s="1" t="e">
        <f>INDEX(Data!AB:AB,MATCH($O341,Data!$AK:$AK,0))</f>
        <v>#N/A</v>
      </c>
      <c r="J341" s="1" t="e">
        <f>INDEX(Data!W:W,MATCH($O341,Data!$AK:$AK,0))</f>
        <v>#N/A</v>
      </c>
      <c r="K341" s="1" t="e">
        <f>INDEX(Data!X:X,MATCH($O341,Data!$AK:$AK,0))</f>
        <v>#N/A</v>
      </c>
      <c r="L341" s="1" t="e">
        <f>INDEX(Data!AC:AC,MATCH($O341,Data!$AK:$AK,0))</f>
        <v>#N/A</v>
      </c>
      <c r="M341" s="1" t="e">
        <f>INDEX(Data!AE:AE,MATCH($O341,Data!$AK:$AK,0))</f>
        <v>#N/A</v>
      </c>
      <c r="N341" s="1" t="e">
        <f>INDEX(Data!Q:Q,MATCH($O341,Data!$AK:$AK,0))</f>
        <v>#N/A</v>
      </c>
      <c r="O341" s="1"/>
      <c r="P341" s="13" t="str">
        <f>_xlfn.CONCAT(B341,O337)</f>
        <v>SPACL</v>
      </c>
    </row>
    <row r="342" spans="1:16" x14ac:dyDescent="0.25">
      <c r="A342" s="12">
        <v>341</v>
      </c>
      <c r="B342" s="2" t="s">
        <v>45</v>
      </c>
      <c r="C342" s="9">
        <f>INDEX(Data!L:L,MATCH('Sum up'!P342,Data!AL:AL,0))</f>
        <v>0</v>
      </c>
      <c r="D342" s="9">
        <f>INDEX(Data!N:N,MATCH('Sum up'!P342,Data!AL:AL,0))</f>
        <v>0</v>
      </c>
      <c r="E342" s="2" t="e">
        <f>INDEX(Data!T:T,MATCH($O342,Data!$AK:$AK,0))</f>
        <v>#N/A</v>
      </c>
      <c r="F342" s="2" t="e">
        <f>INDEX(Data!P:P,MATCH($O342,Data!$AK:$AK,0))</f>
        <v>#N/A</v>
      </c>
      <c r="G342" s="2" t="e">
        <f>INDEX(Data!Z:Z,MATCH($O342,Data!$AK:$AK,0))</f>
        <v>#N/A</v>
      </c>
      <c r="H342" s="2" t="e">
        <f>INDEX(Data!AA:AA,MATCH($O342,Data!$AK:$AK,0))</f>
        <v>#N/A</v>
      </c>
      <c r="I342" s="2" t="e">
        <f>INDEX(Data!AB:AB,MATCH($O342,Data!$AK:$AK,0))</f>
        <v>#N/A</v>
      </c>
      <c r="J342" s="2" t="e">
        <f>INDEX(Data!W:W,MATCH($O342,Data!$AK:$AK,0))</f>
        <v>#N/A</v>
      </c>
      <c r="K342" s="2" t="e">
        <f>INDEX(Data!X:X,MATCH($O342,Data!$AK:$AK,0))</f>
        <v>#N/A</v>
      </c>
      <c r="L342" s="2" t="e">
        <f>INDEX(Data!AC:AC,MATCH($O342,Data!$AK:$AK,0))</f>
        <v>#N/A</v>
      </c>
      <c r="M342" s="2" t="e">
        <f>INDEX(Data!AE:AE,MATCH($O342,Data!$AK:$AK,0))</f>
        <v>#N/A</v>
      </c>
      <c r="N342" s="2" t="e">
        <f>INDEX(Data!Q:Q,MATCH($O342,Data!$AK:$AK,0))</f>
        <v>#N/A</v>
      </c>
      <c r="P342" s="12" t="str">
        <f>_xlfn.CONCAT(B342,O342)</f>
        <v>NCL</v>
      </c>
    </row>
    <row r="343" spans="1:16" x14ac:dyDescent="0.25">
      <c r="A343" s="12">
        <v>342</v>
      </c>
      <c r="B343" t="s">
        <v>46</v>
      </c>
      <c r="C343" s="10">
        <f>INDEX(Data!L:L,MATCH('Sum up'!P343,Data!AL:AL,0))</f>
        <v>0</v>
      </c>
      <c r="D343" s="10">
        <f>INDEX(Data!N:N,MATCH('Sum up'!P343,Data!AL:AL,0))</f>
        <v>0</v>
      </c>
      <c r="E343" t="e">
        <f>INDEX(Data!T:T,MATCH($O343,Data!$AK:$AK,0))</f>
        <v>#N/A</v>
      </c>
      <c r="F343" t="e">
        <f>INDEX(Data!P:P,MATCH($O343,Data!$AK:$AK,0))</f>
        <v>#N/A</v>
      </c>
      <c r="G343" t="e">
        <f>INDEX(Data!Z:Z,MATCH($O343,Data!$AK:$AK,0))</f>
        <v>#N/A</v>
      </c>
      <c r="H343" t="e">
        <f>INDEX(Data!AA:AA,MATCH($O343,Data!$AK:$AK,0))</f>
        <v>#N/A</v>
      </c>
      <c r="I343" t="e">
        <f>INDEX(Data!AB:AB,MATCH($O343,Data!$AK:$AK,0))</f>
        <v>#N/A</v>
      </c>
      <c r="J343" t="e">
        <f>INDEX(Data!W:W,MATCH($O343,Data!$AK:$AK,0))</f>
        <v>#N/A</v>
      </c>
      <c r="K343" t="e">
        <f>INDEX(Data!X:X,MATCH($O343,Data!$AK:$AK,0))</f>
        <v>#N/A</v>
      </c>
      <c r="L343" t="e">
        <f>INDEX(Data!AC:AC,MATCH($O343,Data!$AK:$AK,0))</f>
        <v>#N/A</v>
      </c>
      <c r="M343" t="e">
        <f>INDEX(Data!AE:AE,MATCH($O343,Data!$AK:$AK,0))</f>
        <v>#N/A</v>
      </c>
      <c r="N343" t="e">
        <f>INDEX(Data!Q:Q,MATCH($O343,Data!$AK:$AK,0))</f>
        <v>#N/A</v>
      </c>
      <c r="P343" s="12" t="str">
        <f>_xlfn.CONCAT(B343,O342)</f>
        <v>CL</v>
      </c>
    </row>
    <row r="344" spans="1:16" x14ac:dyDescent="0.25">
      <c r="A344" s="12">
        <v>343</v>
      </c>
      <c r="B344" t="s">
        <v>47</v>
      </c>
      <c r="C344" s="10">
        <f>INDEX(Data!L:L,MATCH('Sum up'!P344,Data!AL:AL,0))</f>
        <v>0</v>
      </c>
      <c r="D344" s="10">
        <f>INDEX(Data!N:N,MATCH('Sum up'!P344,Data!AL:AL,0))</f>
        <v>0</v>
      </c>
      <c r="E344" t="e">
        <f>INDEX(Data!T:T,MATCH($O344,Data!$AK:$AK,0))</f>
        <v>#N/A</v>
      </c>
      <c r="F344" t="e">
        <f>INDEX(Data!P:P,MATCH($O344,Data!$AK:$AK,0))</f>
        <v>#N/A</v>
      </c>
      <c r="G344" t="e">
        <f>INDEX(Data!Z:Z,MATCH($O344,Data!$AK:$AK,0))</f>
        <v>#N/A</v>
      </c>
      <c r="H344" t="e">
        <f>INDEX(Data!AA:AA,MATCH($O344,Data!$AK:$AK,0))</f>
        <v>#N/A</v>
      </c>
      <c r="I344" t="e">
        <f>INDEX(Data!AB:AB,MATCH($O344,Data!$AK:$AK,0))</f>
        <v>#N/A</v>
      </c>
      <c r="J344" t="e">
        <f>INDEX(Data!W:W,MATCH($O344,Data!$AK:$AK,0))</f>
        <v>#N/A</v>
      </c>
      <c r="K344" t="e">
        <f>INDEX(Data!X:X,MATCH($O344,Data!$AK:$AK,0))</f>
        <v>#N/A</v>
      </c>
      <c r="L344" t="e">
        <f>INDEX(Data!AC:AC,MATCH($O344,Data!$AK:$AK,0))</f>
        <v>#N/A</v>
      </c>
      <c r="M344" t="e">
        <f>INDEX(Data!AE:AE,MATCH($O344,Data!$AK:$AK,0))</f>
        <v>#N/A</v>
      </c>
      <c r="N344" t="e">
        <f>INDEX(Data!Q:Q,MATCH($O344,Data!$AK:$AK,0))</f>
        <v>#N/A</v>
      </c>
      <c r="P344" s="12" t="str">
        <f>_xlfn.CONCAT(B344,O342)</f>
        <v>ACL</v>
      </c>
    </row>
    <row r="345" spans="1:16" x14ac:dyDescent="0.25">
      <c r="A345" s="12">
        <v>344</v>
      </c>
      <c r="B345" t="s">
        <v>48</v>
      </c>
      <c r="C345" s="10">
        <f>INDEX(Data!L:L,MATCH('Sum up'!P345,Data!AL:AL,0))</f>
        <v>0</v>
      </c>
      <c r="D345" s="10">
        <f>INDEX(Data!N:N,MATCH('Sum up'!P345,Data!AL:AL,0))</f>
        <v>0</v>
      </c>
      <c r="E345" t="e">
        <f>INDEX(Data!T:T,MATCH($O345,Data!$AK:$AK,0))</f>
        <v>#N/A</v>
      </c>
      <c r="F345" t="e">
        <f>INDEX(Data!P:P,MATCH($O345,Data!$AK:$AK,0))</f>
        <v>#N/A</v>
      </c>
      <c r="G345" t="e">
        <f>INDEX(Data!Z:Z,MATCH($O345,Data!$AK:$AK,0))</f>
        <v>#N/A</v>
      </c>
      <c r="H345" t="e">
        <f>INDEX(Data!AA:AA,MATCH($O345,Data!$AK:$AK,0))</f>
        <v>#N/A</v>
      </c>
      <c r="I345" t="e">
        <f>INDEX(Data!AB:AB,MATCH($O345,Data!$AK:$AK,0))</f>
        <v>#N/A</v>
      </c>
      <c r="J345" t="e">
        <f>INDEX(Data!W:W,MATCH($O345,Data!$AK:$AK,0))</f>
        <v>#N/A</v>
      </c>
      <c r="K345" t="e">
        <f>INDEX(Data!X:X,MATCH($O345,Data!$AK:$AK,0))</f>
        <v>#N/A</v>
      </c>
      <c r="L345" t="e">
        <f>INDEX(Data!AC:AC,MATCH($O345,Data!$AK:$AK,0))</f>
        <v>#N/A</v>
      </c>
      <c r="M345" t="e">
        <f>INDEX(Data!AE:AE,MATCH($O345,Data!$AK:$AK,0))</f>
        <v>#N/A</v>
      </c>
      <c r="N345" t="e">
        <f>INDEX(Data!Q:Q,MATCH($O345,Data!$AK:$AK,0))</f>
        <v>#N/A</v>
      </c>
      <c r="P345" s="12" t="str">
        <f>_xlfn.CONCAT(B345,O342)</f>
        <v>SPCL</v>
      </c>
    </row>
    <row r="346" spans="1:16" x14ac:dyDescent="0.25">
      <c r="A346" s="13">
        <v>345</v>
      </c>
      <c r="B346" s="1" t="s">
        <v>49</v>
      </c>
      <c r="C346" s="11">
        <f>INDEX(Data!L:L,MATCH('Sum up'!P346,Data!AL:AL,0))</f>
        <v>0</v>
      </c>
      <c r="D346" s="11">
        <f>INDEX(Data!N:N,MATCH('Sum up'!P346,Data!AL:AL,0))</f>
        <v>0</v>
      </c>
      <c r="E346" s="1" t="e">
        <f>INDEX(Data!T:T,MATCH($O346,Data!$AK:$AK,0))</f>
        <v>#N/A</v>
      </c>
      <c r="F346" s="1" t="e">
        <f>INDEX(Data!P:P,MATCH($O346,Data!$AK:$AK,0))</f>
        <v>#N/A</v>
      </c>
      <c r="G346" s="1" t="e">
        <f>INDEX(Data!Z:Z,MATCH($O346,Data!$AK:$AK,0))</f>
        <v>#N/A</v>
      </c>
      <c r="H346" s="1" t="e">
        <f>INDEX(Data!AA:AA,MATCH($O346,Data!$AK:$AK,0))</f>
        <v>#N/A</v>
      </c>
      <c r="I346" s="1" t="e">
        <f>INDEX(Data!AB:AB,MATCH($O346,Data!$AK:$AK,0))</f>
        <v>#N/A</v>
      </c>
      <c r="J346" s="1" t="e">
        <f>INDEX(Data!W:W,MATCH($O346,Data!$AK:$AK,0))</f>
        <v>#N/A</v>
      </c>
      <c r="K346" s="1" t="e">
        <f>INDEX(Data!X:X,MATCH($O346,Data!$AK:$AK,0))</f>
        <v>#N/A</v>
      </c>
      <c r="L346" s="1" t="e">
        <f>INDEX(Data!AC:AC,MATCH($O346,Data!$AK:$AK,0))</f>
        <v>#N/A</v>
      </c>
      <c r="M346" s="1" t="e">
        <f>INDEX(Data!AE:AE,MATCH($O346,Data!$AK:$AK,0))</f>
        <v>#N/A</v>
      </c>
      <c r="N346" s="1" t="e">
        <f>INDEX(Data!Q:Q,MATCH($O346,Data!$AK:$AK,0))</f>
        <v>#N/A</v>
      </c>
      <c r="O346" s="1"/>
      <c r="P346" s="13" t="str">
        <f>_xlfn.CONCAT(B346,O342)</f>
        <v>SPACL</v>
      </c>
    </row>
    <row r="347" spans="1:16" x14ac:dyDescent="0.25">
      <c r="A347" s="12">
        <v>346</v>
      </c>
      <c r="B347" s="2" t="s">
        <v>45</v>
      </c>
      <c r="C347" s="9">
        <f>INDEX(Data!L:L,MATCH('Sum up'!P347,Data!AL:AL,0))</f>
        <v>0</v>
      </c>
      <c r="D347" s="9">
        <f>INDEX(Data!N:N,MATCH('Sum up'!P347,Data!AL:AL,0))</f>
        <v>0</v>
      </c>
      <c r="E347" s="2" t="e">
        <f>INDEX(Data!T:T,MATCH($O347,Data!$AK:$AK,0))</f>
        <v>#N/A</v>
      </c>
      <c r="F347" s="2" t="e">
        <f>INDEX(Data!P:P,MATCH($O347,Data!$AK:$AK,0))</f>
        <v>#N/A</v>
      </c>
      <c r="G347" s="2" t="e">
        <f>INDEX(Data!Z:Z,MATCH($O347,Data!$AK:$AK,0))</f>
        <v>#N/A</v>
      </c>
      <c r="H347" s="2" t="e">
        <f>INDEX(Data!AA:AA,MATCH($O347,Data!$AK:$AK,0))</f>
        <v>#N/A</v>
      </c>
      <c r="I347" s="2" t="e">
        <f>INDEX(Data!AB:AB,MATCH($O347,Data!$AK:$AK,0))</f>
        <v>#N/A</v>
      </c>
      <c r="J347" s="2" t="e">
        <f>INDEX(Data!W:W,MATCH($O347,Data!$AK:$AK,0))</f>
        <v>#N/A</v>
      </c>
      <c r="K347" s="2" t="e">
        <f>INDEX(Data!X:X,MATCH($O347,Data!$AK:$AK,0))</f>
        <v>#N/A</v>
      </c>
      <c r="L347" s="2" t="e">
        <f>INDEX(Data!AC:AC,MATCH($O347,Data!$AK:$AK,0))</f>
        <v>#N/A</v>
      </c>
      <c r="M347" s="2" t="e">
        <f>INDEX(Data!AE:AE,MATCH($O347,Data!$AK:$AK,0))</f>
        <v>#N/A</v>
      </c>
      <c r="N347" s="2" t="e">
        <f>INDEX(Data!Q:Q,MATCH($O347,Data!$AK:$AK,0))</f>
        <v>#N/A</v>
      </c>
      <c r="P347" s="12" t="str">
        <f>_xlfn.CONCAT(B347,O347)</f>
        <v>NCL</v>
      </c>
    </row>
    <row r="348" spans="1:16" x14ac:dyDescent="0.25">
      <c r="A348" s="12">
        <v>347</v>
      </c>
      <c r="B348" t="s">
        <v>46</v>
      </c>
      <c r="C348" s="10">
        <f>INDEX(Data!L:L,MATCH('Sum up'!P348,Data!AL:AL,0))</f>
        <v>0</v>
      </c>
      <c r="D348" s="10">
        <f>INDEX(Data!N:N,MATCH('Sum up'!P348,Data!AL:AL,0))</f>
        <v>0</v>
      </c>
      <c r="E348" t="e">
        <f>INDEX(Data!T:T,MATCH($O348,Data!$AK:$AK,0))</f>
        <v>#N/A</v>
      </c>
      <c r="F348" t="e">
        <f>INDEX(Data!P:P,MATCH($O348,Data!$AK:$AK,0))</f>
        <v>#N/A</v>
      </c>
      <c r="G348" t="e">
        <f>INDEX(Data!Z:Z,MATCH($O348,Data!$AK:$AK,0))</f>
        <v>#N/A</v>
      </c>
      <c r="H348" t="e">
        <f>INDEX(Data!AA:AA,MATCH($O348,Data!$AK:$AK,0))</f>
        <v>#N/A</v>
      </c>
      <c r="I348" t="e">
        <f>INDEX(Data!AB:AB,MATCH($O348,Data!$AK:$AK,0))</f>
        <v>#N/A</v>
      </c>
      <c r="J348" t="e">
        <f>INDEX(Data!W:W,MATCH($O348,Data!$AK:$AK,0))</f>
        <v>#N/A</v>
      </c>
      <c r="K348" t="e">
        <f>INDEX(Data!X:X,MATCH($O348,Data!$AK:$AK,0))</f>
        <v>#N/A</v>
      </c>
      <c r="L348" t="e">
        <f>INDEX(Data!AC:AC,MATCH($O348,Data!$AK:$AK,0))</f>
        <v>#N/A</v>
      </c>
      <c r="M348" t="e">
        <f>INDEX(Data!AE:AE,MATCH($O348,Data!$AK:$AK,0))</f>
        <v>#N/A</v>
      </c>
      <c r="N348" t="e">
        <f>INDEX(Data!Q:Q,MATCH($O348,Data!$AK:$AK,0))</f>
        <v>#N/A</v>
      </c>
      <c r="P348" s="12" t="str">
        <f>_xlfn.CONCAT(B348,O347)</f>
        <v>CL</v>
      </c>
    </row>
    <row r="349" spans="1:16" x14ac:dyDescent="0.25">
      <c r="A349" s="12">
        <v>348</v>
      </c>
      <c r="B349" t="s">
        <v>47</v>
      </c>
      <c r="C349" s="10">
        <f>INDEX(Data!L:L,MATCH('Sum up'!P349,Data!AL:AL,0))</f>
        <v>0</v>
      </c>
      <c r="D349" s="10">
        <f>INDEX(Data!N:N,MATCH('Sum up'!P349,Data!AL:AL,0))</f>
        <v>0</v>
      </c>
      <c r="E349" t="e">
        <f>INDEX(Data!T:T,MATCH($O349,Data!$AK:$AK,0))</f>
        <v>#N/A</v>
      </c>
      <c r="F349" t="e">
        <f>INDEX(Data!P:P,MATCH($O349,Data!$AK:$AK,0))</f>
        <v>#N/A</v>
      </c>
      <c r="G349" t="e">
        <f>INDEX(Data!Z:Z,MATCH($O349,Data!$AK:$AK,0))</f>
        <v>#N/A</v>
      </c>
      <c r="H349" t="e">
        <f>INDEX(Data!AA:AA,MATCH($O349,Data!$AK:$AK,0))</f>
        <v>#N/A</v>
      </c>
      <c r="I349" t="e">
        <f>INDEX(Data!AB:AB,MATCH($O349,Data!$AK:$AK,0))</f>
        <v>#N/A</v>
      </c>
      <c r="J349" t="e">
        <f>INDEX(Data!W:W,MATCH($O349,Data!$AK:$AK,0))</f>
        <v>#N/A</v>
      </c>
      <c r="K349" t="e">
        <f>INDEX(Data!X:X,MATCH($O349,Data!$AK:$AK,0))</f>
        <v>#N/A</v>
      </c>
      <c r="L349" t="e">
        <f>INDEX(Data!AC:AC,MATCH($O349,Data!$AK:$AK,0))</f>
        <v>#N/A</v>
      </c>
      <c r="M349" t="e">
        <f>INDEX(Data!AE:AE,MATCH($O349,Data!$AK:$AK,0))</f>
        <v>#N/A</v>
      </c>
      <c r="N349" t="e">
        <f>INDEX(Data!Q:Q,MATCH($O349,Data!$AK:$AK,0))</f>
        <v>#N/A</v>
      </c>
      <c r="P349" s="12" t="str">
        <f>_xlfn.CONCAT(B349,O347)</f>
        <v>ACL</v>
      </c>
    </row>
    <row r="350" spans="1:16" x14ac:dyDescent="0.25">
      <c r="A350" s="12">
        <v>349</v>
      </c>
      <c r="B350" t="s">
        <v>48</v>
      </c>
      <c r="C350" s="10">
        <f>INDEX(Data!L:L,MATCH('Sum up'!P350,Data!AL:AL,0))</f>
        <v>0</v>
      </c>
      <c r="D350" s="10">
        <f>INDEX(Data!N:N,MATCH('Sum up'!P350,Data!AL:AL,0))</f>
        <v>0</v>
      </c>
      <c r="E350" t="e">
        <f>INDEX(Data!T:T,MATCH($O350,Data!$AK:$AK,0))</f>
        <v>#N/A</v>
      </c>
      <c r="F350" t="e">
        <f>INDEX(Data!P:P,MATCH($O350,Data!$AK:$AK,0))</f>
        <v>#N/A</v>
      </c>
      <c r="G350" t="e">
        <f>INDEX(Data!Z:Z,MATCH($O350,Data!$AK:$AK,0))</f>
        <v>#N/A</v>
      </c>
      <c r="H350" t="e">
        <f>INDEX(Data!AA:AA,MATCH($O350,Data!$AK:$AK,0))</f>
        <v>#N/A</v>
      </c>
      <c r="I350" t="e">
        <f>INDEX(Data!AB:AB,MATCH($O350,Data!$AK:$AK,0))</f>
        <v>#N/A</v>
      </c>
      <c r="J350" t="e">
        <f>INDEX(Data!W:W,MATCH($O350,Data!$AK:$AK,0))</f>
        <v>#N/A</v>
      </c>
      <c r="K350" t="e">
        <f>INDEX(Data!X:X,MATCH($O350,Data!$AK:$AK,0))</f>
        <v>#N/A</v>
      </c>
      <c r="L350" t="e">
        <f>INDEX(Data!AC:AC,MATCH($O350,Data!$AK:$AK,0))</f>
        <v>#N/A</v>
      </c>
      <c r="M350" t="e">
        <f>INDEX(Data!AE:AE,MATCH($O350,Data!$AK:$AK,0))</f>
        <v>#N/A</v>
      </c>
      <c r="N350" t="e">
        <f>INDEX(Data!Q:Q,MATCH($O350,Data!$AK:$AK,0))</f>
        <v>#N/A</v>
      </c>
      <c r="P350" s="12" t="str">
        <f>_xlfn.CONCAT(B350,O347)</f>
        <v>SPCL</v>
      </c>
    </row>
    <row r="351" spans="1:16" x14ac:dyDescent="0.25">
      <c r="A351" s="13">
        <v>350</v>
      </c>
      <c r="B351" s="1" t="s">
        <v>49</v>
      </c>
      <c r="C351" s="11">
        <f>INDEX(Data!L:L,MATCH('Sum up'!P351,Data!AL:AL,0))</f>
        <v>0</v>
      </c>
      <c r="D351" s="11">
        <f>INDEX(Data!N:N,MATCH('Sum up'!P351,Data!AL:AL,0))</f>
        <v>0</v>
      </c>
      <c r="E351" s="1" t="e">
        <f>INDEX(Data!T:T,MATCH($O351,Data!$AK:$AK,0))</f>
        <v>#N/A</v>
      </c>
      <c r="F351" s="1" t="e">
        <f>INDEX(Data!P:P,MATCH($O351,Data!$AK:$AK,0))</f>
        <v>#N/A</v>
      </c>
      <c r="G351" s="1" t="e">
        <f>INDEX(Data!Z:Z,MATCH($O351,Data!$AK:$AK,0))</f>
        <v>#N/A</v>
      </c>
      <c r="H351" s="1" t="e">
        <f>INDEX(Data!AA:AA,MATCH($O351,Data!$AK:$AK,0))</f>
        <v>#N/A</v>
      </c>
      <c r="I351" s="1" t="e">
        <f>INDEX(Data!AB:AB,MATCH($O351,Data!$AK:$AK,0))</f>
        <v>#N/A</v>
      </c>
      <c r="J351" s="1" t="e">
        <f>INDEX(Data!W:W,MATCH($O351,Data!$AK:$AK,0))</f>
        <v>#N/A</v>
      </c>
      <c r="K351" s="1" t="e">
        <f>INDEX(Data!X:X,MATCH($O351,Data!$AK:$AK,0))</f>
        <v>#N/A</v>
      </c>
      <c r="L351" s="1" t="e">
        <f>INDEX(Data!AC:AC,MATCH($O351,Data!$AK:$AK,0))</f>
        <v>#N/A</v>
      </c>
      <c r="M351" s="1" t="e">
        <f>INDEX(Data!AE:AE,MATCH($O351,Data!$AK:$AK,0))</f>
        <v>#N/A</v>
      </c>
      <c r="N351" s="1" t="e">
        <f>INDEX(Data!Q:Q,MATCH($O351,Data!$AK:$AK,0))</f>
        <v>#N/A</v>
      </c>
      <c r="O351" s="1"/>
      <c r="P351" s="13" t="str">
        <f>_xlfn.CONCAT(B351,O347)</f>
        <v>SPACL</v>
      </c>
    </row>
    <row r="352" spans="1:16" x14ac:dyDescent="0.25">
      <c r="A352" s="12">
        <v>351</v>
      </c>
      <c r="B352" s="2" t="s">
        <v>45</v>
      </c>
      <c r="C352" s="9">
        <f>INDEX(Data!L:L,MATCH('Sum up'!P352,Data!AL:AL,0))</f>
        <v>0</v>
      </c>
      <c r="D352" s="9">
        <f>INDEX(Data!N:N,MATCH('Sum up'!P352,Data!AL:AL,0))</f>
        <v>0</v>
      </c>
      <c r="E352" s="2" t="e">
        <f>INDEX(Data!T:T,MATCH($O352,Data!$AK:$AK,0))</f>
        <v>#N/A</v>
      </c>
      <c r="F352" s="2" t="e">
        <f>INDEX(Data!P:P,MATCH($O352,Data!$AK:$AK,0))</f>
        <v>#N/A</v>
      </c>
      <c r="G352" s="2" t="e">
        <f>INDEX(Data!Z:Z,MATCH($O352,Data!$AK:$AK,0))</f>
        <v>#N/A</v>
      </c>
      <c r="H352" s="2" t="e">
        <f>INDEX(Data!AA:AA,MATCH($O352,Data!$AK:$AK,0))</f>
        <v>#N/A</v>
      </c>
      <c r="I352" s="2" t="e">
        <f>INDEX(Data!AB:AB,MATCH($O352,Data!$AK:$AK,0))</f>
        <v>#N/A</v>
      </c>
      <c r="J352" s="2" t="e">
        <f>INDEX(Data!W:W,MATCH($O352,Data!$AK:$AK,0))</f>
        <v>#N/A</v>
      </c>
      <c r="K352" s="2" t="e">
        <f>INDEX(Data!X:X,MATCH($O352,Data!$AK:$AK,0))</f>
        <v>#N/A</v>
      </c>
      <c r="L352" s="2" t="e">
        <f>INDEX(Data!AC:AC,MATCH($O352,Data!$AK:$AK,0))</f>
        <v>#N/A</v>
      </c>
      <c r="M352" s="2" t="e">
        <f>INDEX(Data!AE:AE,MATCH($O352,Data!$AK:$AK,0))</f>
        <v>#N/A</v>
      </c>
      <c r="N352" s="2" t="e">
        <f>INDEX(Data!Q:Q,MATCH($O352,Data!$AK:$AK,0))</f>
        <v>#N/A</v>
      </c>
      <c r="P352" s="12" t="str">
        <f>_xlfn.CONCAT(B352,O352)</f>
        <v>NCL</v>
      </c>
    </row>
    <row r="353" spans="1:16" x14ac:dyDescent="0.25">
      <c r="A353" s="12">
        <v>352</v>
      </c>
      <c r="B353" t="s">
        <v>46</v>
      </c>
      <c r="C353" s="10">
        <f>INDEX(Data!L:L,MATCH('Sum up'!P353,Data!AL:AL,0))</f>
        <v>0</v>
      </c>
      <c r="D353" s="10">
        <f>INDEX(Data!N:N,MATCH('Sum up'!P353,Data!AL:AL,0))</f>
        <v>0</v>
      </c>
      <c r="E353" t="e">
        <f>INDEX(Data!T:T,MATCH($O353,Data!$AK:$AK,0))</f>
        <v>#N/A</v>
      </c>
      <c r="F353" t="e">
        <f>INDEX(Data!P:P,MATCH($O353,Data!$AK:$AK,0))</f>
        <v>#N/A</v>
      </c>
      <c r="G353" t="e">
        <f>INDEX(Data!Z:Z,MATCH($O353,Data!$AK:$AK,0))</f>
        <v>#N/A</v>
      </c>
      <c r="H353" t="e">
        <f>INDEX(Data!AA:AA,MATCH($O353,Data!$AK:$AK,0))</f>
        <v>#N/A</v>
      </c>
      <c r="I353" t="e">
        <f>INDEX(Data!AB:AB,MATCH($O353,Data!$AK:$AK,0))</f>
        <v>#N/A</v>
      </c>
      <c r="J353" t="e">
        <f>INDEX(Data!W:W,MATCH($O353,Data!$AK:$AK,0))</f>
        <v>#N/A</v>
      </c>
      <c r="K353" t="e">
        <f>INDEX(Data!X:X,MATCH($O353,Data!$AK:$AK,0))</f>
        <v>#N/A</v>
      </c>
      <c r="L353" t="e">
        <f>INDEX(Data!AC:AC,MATCH($O353,Data!$AK:$AK,0))</f>
        <v>#N/A</v>
      </c>
      <c r="M353" t="e">
        <f>INDEX(Data!AE:AE,MATCH($O353,Data!$AK:$AK,0))</f>
        <v>#N/A</v>
      </c>
      <c r="N353" t="e">
        <f>INDEX(Data!Q:Q,MATCH($O353,Data!$AK:$AK,0))</f>
        <v>#N/A</v>
      </c>
      <c r="P353" s="12" t="str">
        <f>_xlfn.CONCAT(B353,O352)</f>
        <v>CL</v>
      </c>
    </row>
    <row r="354" spans="1:16" x14ac:dyDescent="0.25">
      <c r="A354" s="12">
        <v>353</v>
      </c>
      <c r="B354" t="s">
        <v>47</v>
      </c>
      <c r="C354" s="10">
        <f>INDEX(Data!L:L,MATCH('Sum up'!P354,Data!AL:AL,0))</f>
        <v>0</v>
      </c>
      <c r="D354" s="10">
        <f>INDEX(Data!N:N,MATCH('Sum up'!P354,Data!AL:AL,0))</f>
        <v>0</v>
      </c>
      <c r="E354" t="e">
        <f>INDEX(Data!T:T,MATCH($O354,Data!$AK:$AK,0))</f>
        <v>#N/A</v>
      </c>
      <c r="F354" t="e">
        <f>INDEX(Data!P:P,MATCH($O354,Data!$AK:$AK,0))</f>
        <v>#N/A</v>
      </c>
      <c r="G354" t="e">
        <f>INDEX(Data!Z:Z,MATCH($O354,Data!$AK:$AK,0))</f>
        <v>#N/A</v>
      </c>
      <c r="H354" t="e">
        <f>INDEX(Data!AA:AA,MATCH($O354,Data!$AK:$AK,0))</f>
        <v>#N/A</v>
      </c>
      <c r="I354" t="e">
        <f>INDEX(Data!AB:AB,MATCH($O354,Data!$AK:$AK,0))</f>
        <v>#N/A</v>
      </c>
      <c r="J354" t="e">
        <f>INDEX(Data!W:W,MATCH($O354,Data!$AK:$AK,0))</f>
        <v>#N/A</v>
      </c>
      <c r="K354" t="e">
        <f>INDEX(Data!X:X,MATCH($O354,Data!$AK:$AK,0))</f>
        <v>#N/A</v>
      </c>
      <c r="L354" t="e">
        <f>INDEX(Data!AC:AC,MATCH($O354,Data!$AK:$AK,0))</f>
        <v>#N/A</v>
      </c>
      <c r="M354" t="e">
        <f>INDEX(Data!AE:AE,MATCH($O354,Data!$AK:$AK,0))</f>
        <v>#N/A</v>
      </c>
      <c r="N354" t="e">
        <f>INDEX(Data!Q:Q,MATCH($O354,Data!$AK:$AK,0))</f>
        <v>#N/A</v>
      </c>
      <c r="P354" s="12" t="str">
        <f>_xlfn.CONCAT(B354,O352)</f>
        <v>ACL</v>
      </c>
    </row>
    <row r="355" spans="1:16" x14ac:dyDescent="0.25">
      <c r="A355" s="12">
        <v>354</v>
      </c>
      <c r="B355" t="s">
        <v>48</v>
      </c>
      <c r="C355" s="10">
        <f>INDEX(Data!L:L,MATCH('Sum up'!P355,Data!AL:AL,0))</f>
        <v>0</v>
      </c>
      <c r="D355" s="10">
        <f>INDEX(Data!N:N,MATCH('Sum up'!P355,Data!AL:AL,0))</f>
        <v>0</v>
      </c>
      <c r="E355" t="e">
        <f>INDEX(Data!T:T,MATCH($O355,Data!$AK:$AK,0))</f>
        <v>#N/A</v>
      </c>
      <c r="F355" t="e">
        <f>INDEX(Data!P:P,MATCH($O355,Data!$AK:$AK,0))</f>
        <v>#N/A</v>
      </c>
      <c r="G355" t="e">
        <f>INDEX(Data!Z:Z,MATCH($O355,Data!$AK:$AK,0))</f>
        <v>#N/A</v>
      </c>
      <c r="H355" t="e">
        <f>INDEX(Data!AA:AA,MATCH($O355,Data!$AK:$AK,0))</f>
        <v>#N/A</v>
      </c>
      <c r="I355" t="e">
        <f>INDEX(Data!AB:AB,MATCH($O355,Data!$AK:$AK,0))</f>
        <v>#N/A</v>
      </c>
      <c r="J355" t="e">
        <f>INDEX(Data!W:W,MATCH($O355,Data!$AK:$AK,0))</f>
        <v>#N/A</v>
      </c>
      <c r="K355" t="e">
        <f>INDEX(Data!X:X,MATCH($O355,Data!$AK:$AK,0))</f>
        <v>#N/A</v>
      </c>
      <c r="L355" t="e">
        <f>INDEX(Data!AC:AC,MATCH($O355,Data!$AK:$AK,0))</f>
        <v>#N/A</v>
      </c>
      <c r="M355" t="e">
        <f>INDEX(Data!AE:AE,MATCH($O355,Data!$AK:$AK,0))</f>
        <v>#N/A</v>
      </c>
      <c r="N355" t="e">
        <f>INDEX(Data!Q:Q,MATCH($O355,Data!$AK:$AK,0))</f>
        <v>#N/A</v>
      </c>
      <c r="P355" s="12" t="str">
        <f>_xlfn.CONCAT(B355,O352)</f>
        <v>SPCL</v>
      </c>
    </row>
    <row r="356" spans="1:16" x14ac:dyDescent="0.25">
      <c r="A356" s="13">
        <v>355</v>
      </c>
      <c r="B356" s="1" t="s">
        <v>49</v>
      </c>
      <c r="C356" s="11">
        <f>INDEX(Data!L:L,MATCH('Sum up'!P356,Data!AL:AL,0))</f>
        <v>0</v>
      </c>
      <c r="D356" s="11">
        <f>INDEX(Data!N:N,MATCH('Sum up'!P356,Data!AL:AL,0))</f>
        <v>0</v>
      </c>
      <c r="E356" s="1" t="e">
        <f>INDEX(Data!T:T,MATCH($O356,Data!$AK:$AK,0))</f>
        <v>#N/A</v>
      </c>
      <c r="F356" s="1" t="e">
        <f>INDEX(Data!P:P,MATCH($O356,Data!$AK:$AK,0))</f>
        <v>#N/A</v>
      </c>
      <c r="G356" s="1" t="e">
        <f>INDEX(Data!Z:Z,MATCH($O356,Data!$AK:$AK,0))</f>
        <v>#N/A</v>
      </c>
      <c r="H356" s="1" t="e">
        <f>INDEX(Data!AA:AA,MATCH($O356,Data!$AK:$AK,0))</f>
        <v>#N/A</v>
      </c>
      <c r="I356" s="1" t="e">
        <f>INDEX(Data!AB:AB,MATCH($O356,Data!$AK:$AK,0))</f>
        <v>#N/A</v>
      </c>
      <c r="J356" s="1" t="e">
        <f>INDEX(Data!W:W,MATCH($O356,Data!$AK:$AK,0))</f>
        <v>#N/A</v>
      </c>
      <c r="K356" s="1" t="e">
        <f>INDEX(Data!X:X,MATCH($O356,Data!$AK:$AK,0))</f>
        <v>#N/A</v>
      </c>
      <c r="L356" s="1" t="e">
        <f>INDEX(Data!AC:AC,MATCH($O356,Data!$AK:$AK,0))</f>
        <v>#N/A</v>
      </c>
      <c r="M356" s="1" t="e">
        <f>INDEX(Data!AE:AE,MATCH($O356,Data!$AK:$AK,0))</f>
        <v>#N/A</v>
      </c>
      <c r="N356" s="1" t="e">
        <f>INDEX(Data!Q:Q,MATCH($O356,Data!$AK:$AK,0))</f>
        <v>#N/A</v>
      </c>
      <c r="O356" s="1"/>
      <c r="P356" s="13" t="str">
        <f>_xlfn.CONCAT(B356,O352)</f>
        <v>SPACL</v>
      </c>
    </row>
    <row r="357" spans="1:16" x14ac:dyDescent="0.25">
      <c r="A357" s="12">
        <v>356</v>
      </c>
      <c r="B357" s="2" t="s">
        <v>45</v>
      </c>
      <c r="C357" s="9">
        <f>INDEX(Data!L:L,MATCH('Sum up'!P357,Data!AL:AL,0))</f>
        <v>0</v>
      </c>
      <c r="D357" s="9">
        <f>INDEX(Data!N:N,MATCH('Sum up'!P357,Data!AL:AL,0))</f>
        <v>0</v>
      </c>
      <c r="E357" s="2" t="e">
        <f>INDEX(Data!T:T,MATCH($O357,Data!$AK:$AK,0))</f>
        <v>#N/A</v>
      </c>
      <c r="F357" s="2" t="e">
        <f>INDEX(Data!P:P,MATCH($O357,Data!$AK:$AK,0))</f>
        <v>#N/A</v>
      </c>
      <c r="G357" s="2" t="e">
        <f>INDEX(Data!Z:Z,MATCH($O357,Data!$AK:$AK,0))</f>
        <v>#N/A</v>
      </c>
      <c r="H357" s="2" t="e">
        <f>INDEX(Data!AA:AA,MATCH($O357,Data!$AK:$AK,0))</f>
        <v>#N/A</v>
      </c>
      <c r="I357" s="2" t="e">
        <f>INDEX(Data!AB:AB,MATCH($O357,Data!$AK:$AK,0))</f>
        <v>#N/A</v>
      </c>
      <c r="J357" s="2" t="e">
        <f>INDEX(Data!W:W,MATCH($O357,Data!$AK:$AK,0))</f>
        <v>#N/A</v>
      </c>
      <c r="K357" s="2" t="e">
        <f>INDEX(Data!X:X,MATCH($O357,Data!$AK:$AK,0))</f>
        <v>#N/A</v>
      </c>
      <c r="L357" s="2" t="e">
        <f>INDEX(Data!AC:AC,MATCH($O357,Data!$AK:$AK,0))</f>
        <v>#N/A</v>
      </c>
      <c r="M357" s="2" t="e">
        <f>INDEX(Data!AE:AE,MATCH($O357,Data!$AK:$AK,0))</f>
        <v>#N/A</v>
      </c>
      <c r="N357" s="2" t="e">
        <f>INDEX(Data!Q:Q,MATCH($O357,Data!$AK:$AK,0))</f>
        <v>#N/A</v>
      </c>
      <c r="P357" s="12" t="str">
        <f>_xlfn.CONCAT(B357,O357)</f>
        <v>NCL</v>
      </c>
    </row>
    <row r="358" spans="1:16" x14ac:dyDescent="0.25">
      <c r="A358" s="12">
        <v>357</v>
      </c>
      <c r="B358" t="s">
        <v>46</v>
      </c>
      <c r="C358" s="10">
        <f>INDEX(Data!L:L,MATCH('Sum up'!P358,Data!AL:AL,0))</f>
        <v>0</v>
      </c>
      <c r="D358" s="10">
        <f>INDEX(Data!N:N,MATCH('Sum up'!P358,Data!AL:AL,0))</f>
        <v>0</v>
      </c>
      <c r="E358" t="e">
        <f>INDEX(Data!T:T,MATCH($O358,Data!$AK:$AK,0))</f>
        <v>#N/A</v>
      </c>
      <c r="F358" t="e">
        <f>INDEX(Data!P:P,MATCH($O358,Data!$AK:$AK,0))</f>
        <v>#N/A</v>
      </c>
      <c r="G358" t="e">
        <f>INDEX(Data!Z:Z,MATCH($O358,Data!$AK:$AK,0))</f>
        <v>#N/A</v>
      </c>
      <c r="H358" t="e">
        <f>INDEX(Data!AA:AA,MATCH($O358,Data!$AK:$AK,0))</f>
        <v>#N/A</v>
      </c>
      <c r="I358" t="e">
        <f>INDEX(Data!AB:AB,MATCH($O358,Data!$AK:$AK,0))</f>
        <v>#N/A</v>
      </c>
      <c r="J358" t="e">
        <f>INDEX(Data!W:W,MATCH($O358,Data!$AK:$AK,0))</f>
        <v>#N/A</v>
      </c>
      <c r="K358" t="e">
        <f>INDEX(Data!X:X,MATCH($O358,Data!$AK:$AK,0))</f>
        <v>#N/A</v>
      </c>
      <c r="L358" t="e">
        <f>INDEX(Data!AC:AC,MATCH($O358,Data!$AK:$AK,0))</f>
        <v>#N/A</v>
      </c>
      <c r="M358" t="e">
        <f>INDEX(Data!AE:AE,MATCH($O358,Data!$AK:$AK,0))</f>
        <v>#N/A</v>
      </c>
      <c r="N358" t="e">
        <f>INDEX(Data!Q:Q,MATCH($O358,Data!$AK:$AK,0))</f>
        <v>#N/A</v>
      </c>
      <c r="P358" s="12" t="str">
        <f>_xlfn.CONCAT(B358,O357)</f>
        <v>CL</v>
      </c>
    </row>
    <row r="359" spans="1:16" x14ac:dyDescent="0.25">
      <c r="A359" s="12">
        <v>358</v>
      </c>
      <c r="B359" t="s">
        <v>47</v>
      </c>
      <c r="C359" s="10">
        <f>INDEX(Data!L:L,MATCH('Sum up'!P359,Data!AL:AL,0))</f>
        <v>0</v>
      </c>
      <c r="D359" s="10">
        <f>INDEX(Data!N:N,MATCH('Sum up'!P359,Data!AL:AL,0))</f>
        <v>0</v>
      </c>
      <c r="E359" t="e">
        <f>INDEX(Data!T:T,MATCH($O359,Data!$AK:$AK,0))</f>
        <v>#N/A</v>
      </c>
      <c r="F359" t="e">
        <f>INDEX(Data!P:P,MATCH($O359,Data!$AK:$AK,0))</f>
        <v>#N/A</v>
      </c>
      <c r="G359" t="e">
        <f>INDEX(Data!Z:Z,MATCH($O359,Data!$AK:$AK,0))</f>
        <v>#N/A</v>
      </c>
      <c r="H359" t="e">
        <f>INDEX(Data!AA:AA,MATCH($O359,Data!$AK:$AK,0))</f>
        <v>#N/A</v>
      </c>
      <c r="I359" t="e">
        <f>INDEX(Data!AB:AB,MATCH($O359,Data!$AK:$AK,0))</f>
        <v>#N/A</v>
      </c>
      <c r="J359" t="e">
        <f>INDEX(Data!W:W,MATCH($O359,Data!$AK:$AK,0))</f>
        <v>#N/A</v>
      </c>
      <c r="K359" t="e">
        <f>INDEX(Data!X:X,MATCH($O359,Data!$AK:$AK,0))</f>
        <v>#N/A</v>
      </c>
      <c r="L359" t="e">
        <f>INDEX(Data!AC:AC,MATCH($O359,Data!$AK:$AK,0))</f>
        <v>#N/A</v>
      </c>
      <c r="M359" t="e">
        <f>INDEX(Data!AE:AE,MATCH($O359,Data!$AK:$AK,0))</f>
        <v>#N/A</v>
      </c>
      <c r="N359" t="e">
        <f>INDEX(Data!Q:Q,MATCH($O359,Data!$AK:$AK,0))</f>
        <v>#N/A</v>
      </c>
      <c r="P359" s="12" t="str">
        <f>_xlfn.CONCAT(B359,O357)</f>
        <v>ACL</v>
      </c>
    </row>
    <row r="360" spans="1:16" x14ac:dyDescent="0.25">
      <c r="A360" s="12">
        <v>359</v>
      </c>
      <c r="B360" t="s">
        <v>48</v>
      </c>
      <c r="C360" s="10">
        <f>INDEX(Data!L:L,MATCH('Sum up'!P360,Data!AL:AL,0))</f>
        <v>0</v>
      </c>
      <c r="D360" s="10">
        <f>INDEX(Data!N:N,MATCH('Sum up'!P360,Data!AL:AL,0))</f>
        <v>0</v>
      </c>
      <c r="E360" t="e">
        <f>INDEX(Data!T:T,MATCH($O360,Data!$AK:$AK,0))</f>
        <v>#N/A</v>
      </c>
      <c r="F360" t="e">
        <f>INDEX(Data!P:P,MATCH($O360,Data!$AK:$AK,0))</f>
        <v>#N/A</v>
      </c>
      <c r="G360" t="e">
        <f>INDEX(Data!Z:Z,MATCH($O360,Data!$AK:$AK,0))</f>
        <v>#N/A</v>
      </c>
      <c r="H360" t="e">
        <f>INDEX(Data!AA:AA,MATCH($O360,Data!$AK:$AK,0))</f>
        <v>#N/A</v>
      </c>
      <c r="I360" t="e">
        <f>INDEX(Data!AB:AB,MATCH($O360,Data!$AK:$AK,0))</f>
        <v>#N/A</v>
      </c>
      <c r="J360" t="e">
        <f>INDEX(Data!W:W,MATCH($O360,Data!$AK:$AK,0))</f>
        <v>#N/A</v>
      </c>
      <c r="K360" t="e">
        <f>INDEX(Data!X:X,MATCH($O360,Data!$AK:$AK,0))</f>
        <v>#N/A</v>
      </c>
      <c r="L360" t="e">
        <f>INDEX(Data!AC:AC,MATCH($O360,Data!$AK:$AK,0))</f>
        <v>#N/A</v>
      </c>
      <c r="M360" t="e">
        <f>INDEX(Data!AE:AE,MATCH($O360,Data!$AK:$AK,0))</f>
        <v>#N/A</v>
      </c>
      <c r="N360" t="e">
        <f>INDEX(Data!Q:Q,MATCH($O360,Data!$AK:$AK,0))</f>
        <v>#N/A</v>
      </c>
      <c r="P360" s="12" t="str">
        <f>_xlfn.CONCAT(B360,O357)</f>
        <v>SPCL</v>
      </c>
    </row>
    <row r="361" spans="1:16" x14ac:dyDescent="0.25">
      <c r="A361" s="13">
        <v>360</v>
      </c>
      <c r="B361" s="1" t="s">
        <v>49</v>
      </c>
      <c r="C361" s="11">
        <f>INDEX(Data!L:L,MATCH('Sum up'!P361,Data!AL:AL,0))</f>
        <v>0</v>
      </c>
      <c r="D361" s="11">
        <f>INDEX(Data!N:N,MATCH('Sum up'!P361,Data!AL:AL,0))</f>
        <v>0</v>
      </c>
      <c r="E361" s="1" t="e">
        <f>INDEX(Data!T:T,MATCH($O361,Data!$AK:$AK,0))</f>
        <v>#N/A</v>
      </c>
      <c r="F361" s="1" t="e">
        <f>INDEX(Data!P:P,MATCH($O361,Data!$AK:$AK,0))</f>
        <v>#N/A</v>
      </c>
      <c r="G361" s="1" t="e">
        <f>INDEX(Data!Z:Z,MATCH($O361,Data!$AK:$AK,0))</f>
        <v>#N/A</v>
      </c>
      <c r="H361" s="1" t="e">
        <f>INDEX(Data!AA:AA,MATCH($O361,Data!$AK:$AK,0))</f>
        <v>#N/A</v>
      </c>
      <c r="I361" s="1" t="e">
        <f>INDEX(Data!AB:AB,MATCH($O361,Data!$AK:$AK,0))</f>
        <v>#N/A</v>
      </c>
      <c r="J361" s="1" t="e">
        <f>INDEX(Data!W:W,MATCH($O361,Data!$AK:$AK,0))</f>
        <v>#N/A</v>
      </c>
      <c r="K361" s="1" t="e">
        <f>INDEX(Data!X:X,MATCH($O361,Data!$AK:$AK,0))</f>
        <v>#N/A</v>
      </c>
      <c r="L361" s="1" t="e">
        <f>INDEX(Data!AC:AC,MATCH($O361,Data!$AK:$AK,0))</f>
        <v>#N/A</v>
      </c>
      <c r="M361" s="1" t="e">
        <f>INDEX(Data!AE:AE,MATCH($O361,Data!$AK:$AK,0))</f>
        <v>#N/A</v>
      </c>
      <c r="N361" s="1" t="e">
        <f>INDEX(Data!Q:Q,MATCH($O361,Data!$AK:$AK,0))</f>
        <v>#N/A</v>
      </c>
      <c r="O361" s="1"/>
      <c r="P361" s="13" t="str">
        <f>_xlfn.CONCAT(B361,O357)</f>
        <v>SPACL</v>
      </c>
    </row>
    <row r="362" spans="1:16" x14ac:dyDescent="0.25">
      <c r="A362" s="12">
        <v>361</v>
      </c>
      <c r="B362" s="2" t="s">
        <v>45</v>
      </c>
      <c r="C362" s="9">
        <f>INDEX(Data!L:L,MATCH('Sum up'!P362,Data!AL:AL,0))</f>
        <v>0</v>
      </c>
      <c r="D362" s="9">
        <f>INDEX(Data!N:N,MATCH('Sum up'!P362,Data!AL:AL,0))</f>
        <v>0</v>
      </c>
      <c r="E362" s="2" t="e">
        <f>INDEX(Data!T:T,MATCH($O362,Data!$AK:$AK,0))</f>
        <v>#N/A</v>
      </c>
      <c r="F362" s="2" t="e">
        <f>INDEX(Data!P:P,MATCH($O362,Data!$AK:$AK,0))</f>
        <v>#N/A</v>
      </c>
      <c r="G362" s="2" t="e">
        <f>INDEX(Data!Z:Z,MATCH($O362,Data!$AK:$AK,0))</f>
        <v>#N/A</v>
      </c>
      <c r="H362" s="2" t="e">
        <f>INDEX(Data!AA:AA,MATCH($O362,Data!$AK:$AK,0))</f>
        <v>#N/A</v>
      </c>
      <c r="I362" s="2" t="e">
        <f>INDEX(Data!AB:AB,MATCH($O362,Data!$AK:$AK,0))</f>
        <v>#N/A</v>
      </c>
      <c r="J362" s="2" t="e">
        <f>INDEX(Data!W:W,MATCH($O362,Data!$AK:$AK,0))</f>
        <v>#N/A</v>
      </c>
      <c r="K362" s="2" t="e">
        <f>INDEX(Data!X:X,MATCH($O362,Data!$AK:$AK,0))</f>
        <v>#N/A</v>
      </c>
      <c r="L362" s="2" t="e">
        <f>INDEX(Data!AC:AC,MATCH($O362,Data!$AK:$AK,0))</f>
        <v>#N/A</v>
      </c>
      <c r="M362" s="2" t="e">
        <f>INDEX(Data!AE:AE,MATCH($O362,Data!$AK:$AK,0))</f>
        <v>#N/A</v>
      </c>
      <c r="N362" s="2" t="e">
        <f>INDEX(Data!Q:Q,MATCH($O362,Data!$AK:$AK,0))</f>
        <v>#N/A</v>
      </c>
      <c r="P362" s="12" t="str">
        <f>_xlfn.CONCAT(B362,O362)</f>
        <v>NCL</v>
      </c>
    </row>
    <row r="363" spans="1:16" x14ac:dyDescent="0.25">
      <c r="A363" s="12">
        <v>362</v>
      </c>
      <c r="B363" t="s">
        <v>46</v>
      </c>
      <c r="C363" s="10">
        <f>INDEX(Data!L:L,MATCH('Sum up'!P363,Data!AL:AL,0))</f>
        <v>0</v>
      </c>
      <c r="D363" s="10">
        <f>INDEX(Data!N:N,MATCH('Sum up'!P363,Data!AL:AL,0))</f>
        <v>0</v>
      </c>
      <c r="E363" t="e">
        <f>INDEX(Data!T:T,MATCH($O363,Data!$AK:$AK,0))</f>
        <v>#N/A</v>
      </c>
      <c r="F363" t="e">
        <f>INDEX(Data!P:P,MATCH($O363,Data!$AK:$AK,0))</f>
        <v>#N/A</v>
      </c>
      <c r="G363" t="e">
        <f>INDEX(Data!Z:Z,MATCH($O363,Data!$AK:$AK,0))</f>
        <v>#N/A</v>
      </c>
      <c r="H363" t="e">
        <f>INDEX(Data!AA:AA,MATCH($O363,Data!$AK:$AK,0))</f>
        <v>#N/A</v>
      </c>
      <c r="I363" t="e">
        <f>INDEX(Data!AB:AB,MATCH($O363,Data!$AK:$AK,0))</f>
        <v>#N/A</v>
      </c>
      <c r="J363" t="e">
        <f>INDEX(Data!W:W,MATCH($O363,Data!$AK:$AK,0))</f>
        <v>#N/A</v>
      </c>
      <c r="K363" t="e">
        <f>INDEX(Data!X:X,MATCH($O363,Data!$AK:$AK,0))</f>
        <v>#N/A</v>
      </c>
      <c r="L363" t="e">
        <f>INDEX(Data!AC:AC,MATCH($O363,Data!$AK:$AK,0))</f>
        <v>#N/A</v>
      </c>
      <c r="M363" t="e">
        <f>INDEX(Data!AE:AE,MATCH($O363,Data!$AK:$AK,0))</f>
        <v>#N/A</v>
      </c>
      <c r="N363" t="e">
        <f>INDEX(Data!Q:Q,MATCH($O363,Data!$AK:$AK,0))</f>
        <v>#N/A</v>
      </c>
      <c r="P363" s="12" t="str">
        <f>_xlfn.CONCAT(B363,O362)</f>
        <v>CL</v>
      </c>
    </row>
    <row r="364" spans="1:16" x14ac:dyDescent="0.25">
      <c r="A364" s="12">
        <v>363</v>
      </c>
      <c r="B364" t="s">
        <v>47</v>
      </c>
      <c r="C364" s="10">
        <f>INDEX(Data!L:L,MATCH('Sum up'!P364,Data!AL:AL,0))</f>
        <v>0</v>
      </c>
      <c r="D364" s="10">
        <f>INDEX(Data!N:N,MATCH('Sum up'!P364,Data!AL:AL,0))</f>
        <v>0</v>
      </c>
      <c r="E364" t="e">
        <f>INDEX(Data!T:T,MATCH($O364,Data!$AK:$AK,0))</f>
        <v>#N/A</v>
      </c>
      <c r="F364" t="e">
        <f>INDEX(Data!P:P,MATCH($O364,Data!$AK:$AK,0))</f>
        <v>#N/A</v>
      </c>
      <c r="G364" t="e">
        <f>INDEX(Data!Z:Z,MATCH($O364,Data!$AK:$AK,0))</f>
        <v>#N/A</v>
      </c>
      <c r="H364" t="e">
        <f>INDEX(Data!AA:AA,MATCH($O364,Data!$AK:$AK,0))</f>
        <v>#N/A</v>
      </c>
      <c r="I364" t="e">
        <f>INDEX(Data!AB:AB,MATCH($O364,Data!$AK:$AK,0))</f>
        <v>#N/A</v>
      </c>
      <c r="J364" t="e">
        <f>INDEX(Data!W:W,MATCH($O364,Data!$AK:$AK,0))</f>
        <v>#N/A</v>
      </c>
      <c r="K364" t="e">
        <f>INDEX(Data!X:X,MATCH($O364,Data!$AK:$AK,0))</f>
        <v>#N/A</v>
      </c>
      <c r="L364" t="e">
        <f>INDEX(Data!AC:AC,MATCH($O364,Data!$AK:$AK,0))</f>
        <v>#N/A</v>
      </c>
      <c r="M364" t="e">
        <f>INDEX(Data!AE:AE,MATCH($O364,Data!$AK:$AK,0))</f>
        <v>#N/A</v>
      </c>
      <c r="N364" t="e">
        <f>INDEX(Data!Q:Q,MATCH($O364,Data!$AK:$AK,0))</f>
        <v>#N/A</v>
      </c>
      <c r="P364" s="12" t="str">
        <f>_xlfn.CONCAT(B364,O362)</f>
        <v>ACL</v>
      </c>
    </row>
    <row r="365" spans="1:16" x14ac:dyDescent="0.25">
      <c r="A365" s="12">
        <v>364</v>
      </c>
      <c r="B365" t="s">
        <v>48</v>
      </c>
      <c r="C365" s="10">
        <f>INDEX(Data!L:L,MATCH('Sum up'!P365,Data!AL:AL,0))</f>
        <v>0</v>
      </c>
      <c r="D365" s="10">
        <f>INDEX(Data!N:N,MATCH('Sum up'!P365,Data!AL:AL,0))</f>
        <v>0</v>
      </c>
      <c r="E365" t="e">
        <f>INDEX(Data!T:T,MATCH($O365,Data!$AK:$AK,0))</f>
        <v>#N/A</v>
      </c>
      <c r="F365" t="e">
        <f>INDEX(Data!P:P,MATCH($O365,Data!$AK:$AK,0))</f>
        <v>#N/A</v>
      </c>
      <c r="G365" t="e">
        <f>INDEX(Data!Z:Z,MATCH($O365,Data!$AK:$AK,0))</f>
        <v>#N/A</v>
      </c>
      <c r="H365" t="e">
        <f>INDEX(Data!AA:AA,MATCH($O365,Data!$AK:$AK,0))</f>
        <v>#N/A</v>
      </c>
      <c r="I365" t="e">
        <f>INDEX(Data!AB:AB,MATCH($O365,Data!$AK:$AK,0))</f>
        <v>#N/A</v>
      </c>
      <c r="J365" t="e">
        <f>INDEX(Data!W:W,MATCH($O365,Data!$AK:$AK,0))</f>
        <v>#N/A</v>
      </c>
      <c r="K365" t="e">
        <f>INDEX(Data!X:X,MATCH($O365,Data!$AK:$AK,0))</f>
        <v>#N/A</v>
      </c>
      <c r="L365" t="e">
        <f>INDEX(Data!AC:AC,MATCH($O365,Data!$AK:$AK,0))</f>
        <v>#N/A</v>
      </c>
      <c r="M365" t="e">
        <f>INDEX(Data!AE:AE,MATCH($O365,Data!$AK:$AK,0))</f>
        <v>#N/A</v>
      </c>
      <c r="N365" t="e">
        <f>INDEX(Data!Q:Q,MATCH($O365,Data!$AK:$AK,0))</f>
        <v>#N/A</v>
      </c>
      <c r="P365" s="12" t="str">
        <f>_xlfn.CONCAT(B365,O362)</f>
        <v>SPCL</v>
      </c>
    </row>
    <row r="366" spans="1:16" x14ac:dyDescent="0.25">
      <c r="A366" s="13">
        <v>365</v>
      </c>
      <c r="B366" s="1" t="s">
        <v>49</v>
      </c>
      <c r="C366" s="11">
        <f>INDEX(Data!L:L,MATCH('Sum up'!P366,Data!AL:AL,0))</f>
        <v>0</v>
      </c>
      <c r="D366" s="11">
        <f>INDEX(Data!N:N,MATCH('Sum up'!P366,Data!AL:AL,0))</f>
        <v>0</v>
      </c>
      <c r="E366" s="1" t="e">
        <f>INDEX(Data!T:T,MATCH($O366,Data!$AK:$AK,0))</f>
        <v>#N/A</v>
      </c>
      <c r="F366" s="1" t="e">
        <f>INDEX(Data!P:P,MATCH($O366,Data!$AK:$AK,0))</f>
        <v>#N/A</v>
      </c>
      <c r="G366" s="1" t="e">
        <f>INDEX(Data!Z:Z,MATCH($O366,Data!$AK:$AK,0))</f>
        <v>#N/A</v>
      </c>
      <c r="H366" s="1" t="e">
        <f>INDEX(Data!AA:AA,MATCH($O366,Data!$AK:$AK,0))</f>
        <v>#N/A</v>
      </c>
      <c r="I366" s="1" t="e">
        <f>INDEX(Data!AB:AB,MATCH($O366,Data!$AK:$AK,0))</f>
        <v>#N/A</v>
      </c>
      <c r="J366" s="1" t="e">
        <f>INDEX(Data!W:W,MATCH($O366,Data!$AK:$AK,0))</f>
        <v>#N/A</v>
      </c>
      <c r="K366" s="1" t="e">
        <f>INDEX(Data!X:X,MATCH($O366,Data!$AK:$AK,0))</f>
        <v>#N/A</v>
      </c>
      <c r="L366" s="1" t="e">
        <f>INDEX(Data!AC:AC,MATCH($O366,Data!$AK:$AK,0))</f>
        <v>#N/A</v>
      </c>
      <c r="M366" s="1" t="e">
        <f>INDEX(Data!AE:AE,MATCH($O366,Data!$AK:$AK,0))</f>
        <v>#N/A</v>
      </c>
      <c r="N366" s="1" t="e">
        <f>INDEX(Data!Q:Q,MATCH($O366,Data!$AK:$AK,0))</f>
        <v>#N/A</v>
      </c>
      <c r="O366" s="1"/>
      <c r="P366" s="13" t="str">
        <f>_xlfn.CONCAT(B366,O362)</f>
        <v>SPACL</v>
      </c>
    </row>
    <row r="367" spans="1:16" x14ac:dyDescent="0.25">
      <c r="A367" s="12">
        <v>366</v>
      </c>
      <c r="B367" s="2" t="s">
        <v>45</v>
      </c>
      <c r="C367" s="9">
        <f>INDEX(Data!L:L,MATCH('Sum up'!P367,Data!AL:AL,0))</f>
        <v>0</v>
      </c>
      <c r="D367" s="9">
        <f>INDEX(Data!N:N,MATCH('Sum up'!P367,Data!AL:AL,0))</f>
        <v>0</v>
      </c>
      <c r="E367" s="2" t="e">
        <f>INDEX(Data!T:T,MATCH($O367,Data!$AK:$AK,0))</f>
        <v>#N/A</v>
      </c>
      <c r="F367" s="2" t="e">
        <f>INDEX(Data!P:P,MATCH($O367,Data!$AK:$AK,0))</f>
        <v>#N/A</v>
      </c>
      <c r="G367" s="2" t="e">
        <f>INDEX(Data!Z:Z,MATCH($O367,Data!$AK:$AK,0))</f>
        <v>#N/A</v>
      </c>
      <c r="H367" s="2" t="e">
        <f>INDEX(Data!AA:AA,MATCH($O367,Data!$AK:$AK,0))</f>
        <v>#N/A</v>
      </c>
      <c r="I367" s="2" t="e">
        <f>INDEX(Data!AB:AB,MATCH($O367,Data!$AK:$AK,0))</f>
        <v>#N/A</v>
      </c>
      <c r="J367" s="2" t="e">
        <f>INDEX(Data!W:W,MATCH($O367,Data!$AK:$AK,0))</f>
        <v>#N/A</v>
      </c>
      <c r="K367" s="2" t="e">
        <f>INDEX(Data!X:X,MATCH($O367,Data!$AK:$AK,0))</f>
        <v>#N/A</v>
      </c>
      <c r="L367" s="2" t="e">
        <f>INDEX(Data!AC:AC,MATCH($O367,Data!$AK:$AK,0))</f>
        <v>#N/A</v>
      </c>
      <c r="M367" s="2" t="e">
        <f>INDEX(Data!AE:AE,MATCH($O367,Data!$AK:$AK,0))</f>
        <v>#N/A</v>
      </c>
      <c r="N367" s="2" t="e">
        <f>INDEX(Data!Q:Q,MATCH($O367,Data!$AK:$AK,0))</f>
        <v>#N/A</v>
      </c>
      <c r="P367" s="12" t="str">
        <f>_xlfn.CONCAT(B367,O367)</f>
        <v>NCL</v>
      </c>
    </row>
    <row r="368" spans="1:16" x14ac:dyDescent="0.25">
      <c r="A368" s="12">
        <v>367</v>
      </c>
      <c r="B368" t="s">
        <v>46</v>
      </c>
      <c r="C368" s="10">
        <f>INDEX(Data!L:L,MATCH('Sum up'!P368,Data!AL:AL,0))</f>
        <v>0</v>
      </c>
      <c r="D368" s="10">
        <f>INDEX(Data!N:N,MATCH('Sum up'!P368,Data!AL:AL,0))</f>
        <v>0</v>
      </c>
      <c r="E368" t="e">
        <f>INDEX(Data!T:T,MATCH($O368,Data!$AK:$AK,0))</f>
        <v>#N/A</v>
      </c>
      <c r="F368" t="e">
        <f>INDEX(Data!P:P,MATCH($O368,Data!$AK:$AK,0))</f>
        <v>#N/A</v>
      </c>
      <c r="G368" t="e">
        <f>INDEX(Data!Z:Z,MATCH($O368,Data!$AK:$AK,0))</f>
        <v>#N/A</v>
      </c>
      <c r="H368" t="e">
        <f>INDEX(Data!AA:AA,MATCH($O368,Data!$AK:$AK,0))</f>
        <v>#N/A</v>
      </c>
      <c r="I368" t="e">
        <f>INDEX(Data!AB:AB,MATCH($O368,Data!$AK:$AK,0))</f>
        <v>#N/A</v>
      </c>
      <c r="J368" t="e">
        <f>INDEX(Data!W:W,MATCH($O368,Data!$AK:$AK,0))</f>
        <v>#N/A</v>
      </c>
      <c r="K368" t="e">
        <f>INDEX(Data!X:X,MATCH($O368,Data!$AK:$AK,0))</f>
        <v>#N/A</v>
      </c>
      <c r="L368" t="e">
        <f>INDEX(Data!AC:AC,MATCH($O368,Data!$AK:$AK,0))</f>
        <v>#N/A</v>
      </c>
      <c r="M368" t="e">
        <f>INDEX(Data!AE:AE,MATCH($O368,Data!$AK:$AK,0))</f>
        <v>#N/A</v>
      </c>
      <c r="N368" t="e">
        <f>INDEX(Data!Q:Q,MATCH($O368,Data!$AK:$AK,0))</f>
        <v>#N/A</v>
      </c>
      <c r="P368" s="12" t="str">
        <f>_xlfn.CONCAT(B368,O367)</f>
        <v>CL</v>
      </c>
    </row>
    <row r="369" spans="1:16" x14ac:dyDescent="0.25">
      <c r="A369" s="12">
        <v>368</v>
      </c>
      <c r="B369" t="s">
        <v>47</v>
      </c>
      <c r="C369" s="10">
        <f>INDEX(Data!L:L,MATCH('Sum up'!P369,Data!AL:AL,0))</f>
        <v>0</v>
      </c>
      <c r="D369" s="10">
        <f>INDEX(Data!N:N,MATCH('Sum up'!P369,Data!AL:AL,0))</f>
        <v>0</v>
      </c>
      <c r="E369" t="e">
        <f>INDEX(Data!T:T,MATCH($O369,Data!$AK:$AK,0))</f>
        <v>#N/A</v>
      </c>
      <c r="F369" t="e">
        <f>INDEX(Data!P:P,MATCH($O369,Data!$AK:$AK,0))</f>
        <v>#N/A</v>
      </c>
      <c r="G369" t="e">
        <f>INDEX(Data!Z:Z,MATCH($O369,Data!$AK:$AK,0))</f>
        <v>#N/A</v>
      </c>
      <c r="H369" t="e">
        <f>INDEX(Data!AA:AA,MATCH($O369,Data!$AK:$AK,0))</f>
        <v>#N/A</v>
      </c>
      <c r="I369" t="e">
        <f>INDEX(Data!AB:AB,MATCH($O369,Data!$AK:$AK,0))</f>
        <v>#N/A</v>
      </c>
      <c r="J369" t="e">
        <f>INDEX(Data!W:W,MATCH($O369,Data!$AK:$AK,0))</f>
        <v>#N/A</v>
      </c>
      <c r="K369" t="e">
        <f>INDEX(Data!X:X,MATCH($O369,Data!$AK:$AK,0))</f>
        <v>#N/A</v>
      </c>
      <c r="L369" t="e">
        <f>INDEX(Data!AC:AC,MATCH($O369,Data!$AK:$AK,0))</f>
        <v>#N/A</v>
      </c>
      <c r="M369" t="e">
        <f>INDEX(Data!AE:AE,MATCH($O369,Data!$AK:$AK,0))</f>
        <v>#N/A</v>
      </c>
      <c r="N369" t="e">
        <f>INDEX(Data!Q:Q,MATCH($O369,Data!$AK:$AK,0))</f>
        <v>#N/A</v>
      </c>
      <c r="P369" s="12" t="str">
        <f>_xlfn.CONCAT(B369,O367)</f>
        <v>ACL</v>
      </c>
    </row>
    <row r="370" spans="1:16" x14ac:dyDescent="0.25">
      <c r="A370" s="12">
        <v>369</v>
      </c>
      <c r="B370" t="s">
        <v>48</v>
      </c>
      <c r="C370" s="10">
        <f>INDEX(Data!L:L,MATCH('Sum up'!P370,Data!AL:AL,0))</f>
        <v>0</v>
      </c>
      <c r="D370" s="10">
        <f>INDEX(Data!N:N,MATCH('Sum up'!P370,Data!AL:AL,0))</f>
        <v>0</v>
      </c>
      <c r="E370" t="e">
        <f>INDEX(Data!T:T,MATCH($O370,Data!$AK:$AK,0))</f>
        <v>#N/A</v>
      </c>
      <c r="F370" t="e">
        <f>INDEX(Data!P:P,MATCH($O370,Data!$AK:$AK,0))</f>
        <v>#N/A</v>
      </c>
      <c r="G370" t="e">
        <f>INDEX(Data!Z:Z,MATCH($O370,Data!$AK:$AK,0))</f>
        <v>#N/A</v>
      </c>
      <c r="H370" t="e">
        <f>INDEX(Data!AA:AA,MATCH($O370,Data!$AK:$AK,0))</f>
        <v>#N/A</v>
      </c>
      <c r="I370" t="e">
        <f>INDEX(Data!AB:AB,MATCH($O370,Data!$AK:$AK,0))</f>
        <v>#N/A</v>
      </c>
      <c r="J370" t="e">
        <f>INDEX(Data!W:W,MATCH($O370,Data!$AK:$AK,0))</f>
        <v>#N/A</v>
      </c>
      <c r="K370" t="e">
        <f>INDEX(Data!X:X,MATCH($O370,Data!$AK:$AK,0))</f>
        <v>#N/A</v>
      </c>
      <c r="L370" t="e">
        <f>INDEX(Data!AC:AC,MATCH($O370,Data!$AK:$AK,0))</f>
        <v>#N/A</v>
      </c>
      <c r="M370" t="e">
        <f>INDEX(Data!AE:AE,MATCH($O370,Data!$AK:$AK,0))</f>
        <v>#N/A</v>
      </c>
      <c r="N370" t="e">
        <f>INDEX(Data!Q:Q,MATCH($O370,Data!$AK:$AK,0))</f>
        <v>#N/A</v>
      </c>
      <c r="P370" s="12" t="str">
        <f>_xlfn.CONCAT(B370,O367)</f>
        <v>SPCL</v>
      </c>
    </row>
    <row r="371" spans="1:16" x14ac:dyDescent="0.25">
      <c r="A371" s="13">
        <v>370</v>
      </c>
      <c r="B371" s="1" t="s">
        <v>49</v>
      </c>
      <c r="C371" s="11">
        <f>INDEX(Data!L:L,MATCH('Sum up'!P371,Data!AL:AL,0))</f>
        <v>0</v>
      </c>
      <c r="D371" s="11">
        <f>INDEX(Data!N:N,MATCH('Sum up'!P371,Data!AL:AL,0))</f>
        <v>0</v>
      </c>
      <c r="E371" s="1" t="e">
        <f>INDEX(Data!T:T,MATCH($O371,Data!$AK:$AK,0))</f>
        <v>#N/A</v>
      </c>
      <c r="F371" s="1" t="e">
        <f>INDEX(Data!P:P,MATCH($O371,Data!$AK:$AK,0))</f>
        <v>#N/A</v>
      </c>
      <c r="G371" s="1" t="e">
        <f>INDEX(Data!Z:Z,MATCH($O371,Data!$AK:$AK,0))</f>
        <v>#N/A</v>
      </c>
      <c r="H371" s="1" t="e">
        <f>INDEX(Data!AA:AA,MATCH($O371,Data!$AK:$AK,0))</f>
        <v>#N/A</v>
      </c>
      <c r="I371" s="1" t="e">
        <f>INDEX(Data!AB:AB,MATCH($O371,Data!$AK:$AK,0))</f>
        <v>#N/A</v>
      </c>
      <c r="J371" s="1" t="e">
        <f>INDEX(Data!W:W,MATCH($O371,Data!$AK:$AK,0))</f>
        <v>#N/A</v>
      </c>
      <c r="K371" s="1" t="e">
        <f>INDEX(Data!X:X,MATCH($O371,Data!$AK:$AK,0))</f>
        <v>#N/A</v>
      </c>
      <c r="L371" s="1" t="e">
        <f>INDEX(Data!AC:AC,MATCH($O371,Data!$AK:$AK,0))</f>
        <v>#N/A</v>
      </c>
      <c r="M371" s="1" t="e">
        <f>INDEX(Data!AE:AE,MATCH($O371,Data!$AK:$AK,0))</f>
        <v>#N/A</v>
      </c>
      <c r="N371" s="1" t="e">
        <f>INDEX(Data!Q:Q,MATCH($O371,Data!$AK:$AK,0))</f>
        <v>#N/A</v>
      </c>
      <c r="O371" s="1"/>
      <c r="P371" s="13" t="str">
        <f>_xlfn.CONCAT(B371,O367)</f>
        <v>SPACL</v>
      </c>
    </row>
    <row r="372" spans="1:16" x14ac:dyDescent="0.25">
      <c r="A372" s="12">
        <v>371</v>
      </c>
      <c r="B372" s="2" t="s">
        <v>45</v>
      </c>
      <c r="C372" s="9">
        <f>INDEX(Data!L:L,MATCH('Sum up'!P372,Data!AL:AL,0))</f>
        <v>0</v>
      </c>
      <c r="D372" s="9">
        <f>INDEX(Data!N:N,MATCH('Sum up'!P372,Data!AL:AL,0))</f>
        <v>0</v>
      </c>
      <c r="E372" s="2" t="e">
        <f>INDEX(Data!T:T,MATCH($O372,Data!$AK:$AK,0))</f>
        <v>#N/A</v>
      </c>
      <c r="F372" s="2" t="e">
        <f>INDEX(Data!P:P,MATCH($O372,Data!$AK:$AK,0))</f>
        <v>#N/A</v>
      </c>
      <c r="G372" s="2" t="e">
        <f>INDEX(Data!Z:Z,MATCH($O372,Data!$AK:$AK,0))</f>
        <v>#N/A</v>
      </c>
      <c r="H372" s="2" t="e">
        <f>INDEX(Data!AA:AA,MATCH($O372,Data!$AK:$AK,0))</f>
        <v>#N/A</v>
      </c>
      <c r="I372" s="2" t="e">
        <f>INDEX(Data!AB:AB,MATCH($O372,Data!$AK:$AK,0))</f>
        <v>#N/A</v>
      </c>
      <c r="J372" s="2" t="e">
        <f>INDEX(Data!W:W,MATCH($O372,Data!$AK:$AK,0))</f>
        <v>#N/A</v>
      </c>
      <c r="K372" s="2" t="e">
        <f>INDEX(Data!X:X,MATCH($O372,Data!$AK:$AK,0))</f>
        <v>#N/A</v>
      </c>
      <c r="L372" s="2" t="e">
        <f>INDEX(Data!AC:AC,MATCH($O372,Data!$AK:$AK,0))</f>
        <v>#N/A</v>
      </c>
      <c r="M372" s="2" t="e">
        <f>INDEX(Data!AE:AE,MATCH($O372,Data!$AK:$AK,0))</f>
        <v>#N/A</v>
      </c>
      <c r="N372" s="2" t="e">
        <f>INDEX(Data!Q:Q,MATCH($O372,Data!$AK:$AK,0))</f>
        <v>#N/A</v>
      </c>
      <c r="P372" s="12" t="str">
        <f>_xlfn.CONCAT(B372,O372)</f>
        <v>NCL</v>
      </c>
    </row>
    <row r="373" spans="1:16" x14ac:dyDescent="0.25">
      <c r="A373" s="12">
        <v>372</v>
      </c>
      <c r="B373" t="s">
        <v>46</v>
      </c>
      <c r="C373" s="10">
        <f>INDEX(Data!L:L,MATCH('Sum up'!P373,Data!AL:AL,0))</f>
        <v>0</v>
      </c>
      <c r="D373" s="10">
        <f>INDEX(Data!N:N,MATCH('Sum up'!P373,Data!AL:AL,0))</f>
        <v>0</v>
      </c>
      <c r="E373" t="e">
        <f>INDEX(Data!T:T,MATCH($O373,Data!$AK:$AK,0))</f>
        <v>#N/A</v>
      </c>
      <c r="F373" t="e">
        <f>INDEX(Data!P:P,MATCH($O373,Data!$AK:$AK,0))</f>
        <v>#N/A</v>
      </c>
      <c r="G373" t="e">
        <f>INDEX(Data!Z:Z,MATCH($O373,Data!$AK:$AK,0))</f>
        <v>#N/A</v>
      </c>
      <c r="H373" t="e">
        <f>INDEX(Data!AA:AA,MATCH($O373,Data!$AK:$AK,0))</f>
        <v>#N/A</v>
      </c>
      <c r="I373" t="e">
        <f>INDEX(Data!AB:AB,MATCH($O373,Data!$AK:$AK,0))</f>
        <v>#N/A</v>
      </c>
      <c r="J373" t="e">
        <f>INDEX(Data!W:W,MATCH($O373,Data!$AK:$AK,0))</f>
        <v>#N/A</v>
      </c>
      <c r="K373" t="e">
        <f>INDEX(Data!X:X,MATCH($O373,Data!$AK:$AK,0))</f>
        <v>#N/A</v>
      </c>
      <c r="L373" t="e">
        <f>INDEX(Data!AC:AC,MATCH($O373,Data!$AK:$AK,0))</f>
        <v>#N/A</v>
      </c>
      <c r="M373" t="e">
        <f>INDEX(Data!AE:AE,MATCH($O373,Data!$AK:$AK,0))</f>
        <v>#N/A</v>
      </c>
      <c r="N373" t="e">
        <f>INDEX(Data!Q:Q,MATCH($O373,Data!$AK:$AK,0))</f>
        <v>#N/A</v>
      </c>
      <c r="P373" s="12" t="str">
        <f>_xlfn.CONCAT(B373,O372)</f>
        <v>CL</v>
      </c>
    </row>
    <row r="374" spans="1:16" x14ac:dyDescent="0.25">
      <c r="A374" s="12">
        <v>373</v>
      </c>
      <c r="B374" t="s">
        <v>47</v>
      </c>
      <c r="C374" s="10">
        <f>INDEX(Data!L:L,MATCH('Sum up'!P374,Data!AL:AL,0))</f>
        <v>0</v>
      </c>
      <c r="D374" s="10">
        <f>INDEX(Data!N:N,MATCH('Sum up'!P374,Data!AL:AL,0))</f>
        <v>0</v>
      </c>
      <c r="E374" t="e">
        <f>INDEX(Data!T:T,MATCH($O374,Data!$AK:$AK,0))</f>
        <v>#N/A</v>
      </c>
      <c r="F374" t="e">
        <f>INDEX(Data!P:P,MATCH($O374,Data!$AK:$AK,0))</f>
        <v>#N/A</v>
      </c>
      <c r="G374" t="e">
        <f>INDEX(Data!Z:Z,MATCH($O374,Data!$AK:$AK,0))</f>
        <v>#N/A</v>
      </c>
      <c r="H374" t="e">
        <f>INDEX(Data!AA:AA,MATCH($O374,Data!$AK:$AK,0))</f>
        <v>#N/A</v>
      </c>
      <c r="I374" t="e">
        <f>INDEX(Data!AB:AB,MATCH($O374,Data!$AK:$AK,0))</f>
        <v>#N/A</v>
      </c>
      <c r="J374" t="e">
        <f>INDEX(Data!W:W,MATCH($O374,Data!$AK:$AK,0))</f>
        <v>#N/A</v>
      </c>
      <c r="K374" t="e">
        <f>INDEX(Data!X:X,MATCH($O374,Data!$AK:$AK,0))</f>
        <v>#N/A</v>
      </c>
      <c r="L374" t="e">
        <f>INDEX(Data!AC:AC,MATCH($O374,Data!$AK:$AK,0))</f>
        <v>#N/A</v>
      </c>
      <c r="M374" t="e">
        <f>INDEX(Data!AE:AE,MATCH($O374,Data!$AK:$AK,0))</f>
        <v>#N/A</v>
      </c>
      <c r="N374" t="e">
        <f>INDEX(Data!Q:Q,MATCH($O374,Data!$AK:$AK,0))</f>
        <v>#N/A</v>
      </c>
      <c r="P374" s="12" t="str">
        <f>_xlfn.CONCAT(B374,O372)</f>
        <v>ACL</v>
      </c>
    </row>
    <row r="375" spans="1:16" x14ac:dyDescent="0.25">
      <c r="A375" s="12">
        <v>374</v>
      </c>
      <c r="B375" t="s">
        <v>48</v>
      </c>
      <c r="C375" s="10">
        <f>INDEX(Data!L:L,MATCH('Sum up'!P375,Data!AL:AL,0))</f>
        <v>0</v>
      </c>
      <c r="D375" s="10">
        <f>INDEX(Data!N:N,MATCH('Sum up'!P375,Data!AL:AL,0))</f>
        <v>0</v>
      </c>
      <c r="E375" t="e">
        <f>INDEX(Data!T:T,MATCH($O375,Data!$AK:$AK,0))</f>
        <v>#N/A</v>
      </c>
      <c r="F375" t="e">
        <f>INDEX(Data!P:P,MATCH($O375,Data!$AK:$AK,0))</f>
        <v>#N/A</v>
      </c>
      <c r="G375" t="e">
        <f>INDEX(Data!Z:Z,MATCH($O375,Data!$AK:$AK,0))</f>
        <v>#N/A</v>
      </c>
      <c r="H375" t="e">
        <f>INDEX(Data!AA:AA,MATCH($O375,Data!$AK:$AK,0))</f>
        <v>#N/A</v>
      </c>
      <c r="I375" t="e">
        <f>INDEX(Data!AB:AB,MATCH($O375,Data!$AK:$AK,0))</f>
        <v>#N/A</v>
      </c>
      <c r="J375" t="e">
        <f>INDEX(Data!W:W,MATCH($O375,Data!$AK:$AK,0))</f>
        <v>#N/A</v>
      </c>
      <c r="K375" t="e">
        <f>INDEX(Data!X:X,MATCH($O375,Data!$AK:$AK,0))</f>
        <v>#N/A</v>
      </c>
      <c r="L375" t="e">
        <f>INDEX(Data!AC:AC,MATCH($O375,Data!$AK:$AK,0))</f>
        <v>#N/A</v>
      </c>
      <c r="M375" t="e">
        <f>INDEX(Data!AE:AE,MATCH($O375,Data!$AK:$AK,0))</f>
        <v>#N/A</v>
      </c>
      <c r="N375" t="e">
        <f>INDEX(Data!Q:Q,MATCH($O375,Data!$AK:$AK,0))</f>
        <v>#N/A</v>
      </c>
      <c r="P375" s="12" t="str">
        <f>_xlfn.CONCAT(B375,O372)</f>
        <v>SPCL</v>
      </c>
    </row>
    <row r="376" spans="1:16" x14ac:dyDescent="0.25">
      <c r="A376" s="13">
        <v>375</v>
      </c>
      <c r="B376" s="1" t="s">
        <v>49</v>
      </c>
      <c r="C376" s="11">
        <f>INDEX(Data!L:L,MATCH('Sum up'!P376,Data!AL:AL,0))</f>
        <v>0</v>
      </c>
      <c r="D376" s="11">
        <f>INDEX(Data!N:N,MATCH('Sum up'!P376,Data!AL:AL,0))</f>
        <v>0</v>
      </c>
      <c r="E376" s="1" t="e">
        <f>INDEX(Data!T:T,MATCH($O376,Data!$AK:$AK,0))</f>
        <v>#N/A</v>
      </c>
      <c r="F376" s="1" t="e">
        <f>INDEX(Data!P:P,MATCH($O376,Data!$AK:$AK,0))</f>
        <v>#N/A</v>
      </c>
      <c r="G376" s="1" t="e">
        <f>INDEX(Data!Z:Z,MATCH($O376,Data!$AK:$AK,0))</f>
        <v>#N/A</v>
      </c>
      <c r="H376" s="1" t="e">
        <f>INDEX(Data!AA:AA,MATCH($O376,Data!$AK:$AK,0))</f>
        <v>#N/A</v>
      </c>
      <c r="I376" s="1" t="e">
        <f>INDEX(Data!AB:AB,MATCH($O376,Data!$AK:$AK,0))</f>
        <v>#N/A</v>
      </c>
      <c r="J376" s="1" t="e">
        <f>INDEX(Data!W:W,MATCH($O376,Data!$AK:$AK,0))</f>
        <v>#N/A</v>
      </c>
      <c r="K376" s="1" t="e">
        <f>INDEX(Data!X:X,MATCH($O376,Data!$AK:$AK,0))</f>
        <v>#N/A</v>
      </c>
      <c r="L376" s="1" t="e">
        <f>INDEX(Data!AC:AC,MATCH($O376,Data!$AK:$AK,0))</f>
        <v>#N/A</v>
      </c>
      <c r="M376" s="1" t="e">
        <f>INDEX(Data!AE:AE,MATCH($O376,Data!$AK:$AK,0))</f>
        <v>#N/A</v>
      </c>
      <c r="N376" s="1" t="e">
        <f>INDEX(Data!Q:Q,MATCH($O376,Data!$AK:$AK,0))</f>
        <v>#N/A</v>
      </c>
      <c r="O376" s="1"/>
      <c r="P376" s="13" t="str">
        <f>_xlfn.CONCAT(B376,O372)</f>
        <v>SPACL</v>
      </c>
    </row>
    <row r="377" spans="1:16" x14ac:dyDescent="0.25">
      <c r="A377" s="12">
        <v>376</v>
      </c>
      <c r="B377" s="2" t="s">
        <v>45</v>
      </c>
      <c r="C377" s="9">
        <f>INDEX(Data!L:L,MATCH('Sum up'!P377,Data!AL:AL,0))</f>
        <v>0</v>
      </c>
      <c r="D377" s="9">
        <f>INDEX(Data!N:N,MATCH('Sum up'!P377,Data!AL:AL,0))</f>
        <v>0</v>
      </c>
      <c r="E377" s="2" t="e">
        <f>INDEX(Data!T:T,MATCH($O377,Data!$AK:$AK,0))</f>
        <v>#N/A</v>
      </c>
      <c r="F377" s="2" t="e">
        <f>INDEX(Data!P:P,MATCH($O377,Data!$AK:$AK,0))</f>
        <v>#N/A</v>
      </c>
      <c r="G377" s="2" t="e">
        <f>INDEX(Data!Z:Z,MATCH($O377,Data!$AK:$AK,0))</f>
        <v>#N/A</v>
      </c>
      <c r="H377" s="2" t="e">
        <f>INDEX(Data!AA:AA,MATCH($O377,Data!$AK:$AK,0))</f>
        <v>#N/A</v>
      </c>
      <c r="I377" s="2" t="e">
        <f>INDEX(Data!AB:AB,MATCH($O377,Data!$AK:$AK,0))</f>
        <v>#N/A</v>
      </c>
      <c r="J377" s="2" t="e">
        <f>INDEX(Data!W:W,MATCH($O377,Data!$AK:$AK,0))</f>
        <v>#N/A</v>
      </c>
      <c r="K377" s="2" t="e">
        <f>INDEX(Data!X:X,MATCH($O377,Data!$AK:$AK,0))</f>
        <v>#N/A</v>
      </c>
      <c r="L377" s="2" t="e">
        <f>INDEX(Data!AC:AC,MATCH($O377,Data!$AK:$AK,0))</f>
        <v>#N/A</v>
      </c>
      <c r="M377" s="2" t="e">
        <f>INDEX(Data!AE:AE,MATCH($O377,Data!$AK:$AK,0))</f>
        <v>#N/A</v>
      </c>
      <c r="N377" s="2" t="e">
        <f>INDEX(Data!Q:Q,MATCH($O377,Data!$AK:$AK,0))</f>
        <v>#N/A</v>
      </c>
      <c r="P377" s="12" t="str">
        <f>_xlfn.CONCAT(B377,O377)</f>
        <v>NCL</v>
      </c>
    </row>
    <row r="378" spans="1:16" x14ac:dyDescent="0.25">
      <c r="A378" s="12">
        <v>377</v>
      </c>
      <c r="B378" t="s">
        <v>46</v>
      </c>
      <c r="C378" s="10">
        <f>INDEX(Data!L:L,MATCH('Sum up'!P378,Data!AL:AL,0))</f>
        <v>0</v>
      </c>
      <c r="D378" s="10">
        <f>INDEX(Data!N:N,MATCH('Sum up'!P378,Data!AL:AL,0))</f>
        <v>0</v>
      </c>
      <c r="E378" t="e">
        <f>INDEX(Data!T:T,MATCH($O378,Data!$AK:$AK,0))</f>
        <v>#N/A</v>
      </c>
      <c r="F378" t="e">
        <f>INDEX(Data!P:P,MATCH($O378,Data!$AK:$AK,0))</f>
        <v>#N/A</v>
      </c>
      <c r="G378" t="e">
        <f>INDEX(Data!Z:Z,MATCH($O378,Data!$AK:$AK,0))</f>
        <v>#N/A</v>
      </c>
      <c r="H378" t="e">
        <f>INDEX(Data!AA:AA,MATCH($O378,Data!$AK:$AK,0))</f>
        <v>#N/A</v>
      </c>
      <c r="I378" t="e">
        <f>INDEX(Data!AB:AB,MATCH($O378,Data!$AK:$AK,0))</f>
        <v>#N/A</v>
      </c>
      <c r="J378" t="e">
        <f>INDEX(Data!W:W,MATCH($O378,Data!$AK:$AK,0))</f>
        <v>#N/A</v>
      </c>
      <c r="K378" t="e">
        <f>INDEX(Data!X:X,MATCH($O378,Data!$AK:$AK,0))</f>
        <v>#N/A</v>
      </c>
      <c r="L378" t="e">
        <f>INDEX(Data!AC:AC,MATCH($O378,Data!$AK:$AK,0))</f>
        <v>#N/A</v>
      </c>
      <c r="M378" t="e">
        <f>INDEX(Data!AE:AE,MATCH($O378,Data!$AK:$AK,0))</f>
        <v>#N/A</v>
      </c>
      <c r="N378" t="e">
        <f>INDEX(Data!Q:Q,MATCH($O378,Data!$AK:$AK,0))</f>
        <v>#N/A</v>
      </c>
      <c r="P378" s="12" t="str">
        <f>_xlfn.CONCAT(B378,O377)</f>
        <v>CL</v>
      </c>
    </row>
    <row r="379" spans="1:16" x14ac:dyDescent="0.25">
      <c r="A379" s="12">
        <v>378</v>
      </c>
      <c r="B379" t="s">
        <v>47</v>
      </c>
      <c r="C379" s="10">
        <f>INDEX(Data!L:L,MATCH('Sum up'!P379,Data!AL:AL,0))</f>
        <v>0</v>
      </c>
      <c r="D379" s="10">
        <f>INDEX(Data!N:N,MATCH('Sum up'!P379,Data!AL:AL,0))</f>
        <v>0</v>
      </c>
      <c r="E379" t="e">
        <f>INDEX(Data!T:T,MATCH($O379,Data!$AK:$AK,0))</f>
        <v>#N/A</v>
      </c>
      <c r="F379" t="e">
        <f>INDEX(Data!P:P,MATCH($O379,Data!$AK:$AK,0))</f>
        <v>#N/A</v>
      </c>
      <c r="G379" t="e">
        <f>INDEX(Data!Z:Z,MATCH($O379,Data!$AK:$AK,0))</f>
        <v>#N/A</v>
      </c>
      <c r="H379" t="e">
        <f>INDEX(Data!AA:AA,MATCH($O379,Data!$AK:$AK,0))</f>
        <v>#N/A</v>
      </c>
      <c r="I379" t="e">
        <f>INDEX(Data!AB:AB,MATCH($O379,Data!$AK:$AK,0))</f>
        <v>#N/A</v>
      </c>
      <c r="J379" t="e">
        <f>INDEX(Data!W:W,MATCH($O379,Data!$AK:$AK,0))</f>
        <v>#N/A</v>
      </c>
      <c r="K379" t="e">
        <f>INDEX(Data!X:X,MATCH($O379,Data!$AK:$AK,0))</f>
        <v>#N/A</v>
      </c>
      <c r="L379" t="e">
        <f>INDEX(Data!AC:AC,MATCH($O379,Data!$AK:$AK,0))</f>
        <v>#N/A</v>
      </c>
      <c r="M379" t="e">
        <f>INDEX(Data!AE:AE,MATCH($O379,Data!$AK:$AK,0))</f>
        <v>#N/A</v>
      </c>
      <c r="N379" t="e">
        <f>INDEX(Data!Q:Q,MATCH($O379,Data!$AK:$AK,0))</f>
        <v>#N/A</v>
      </c>
      <c r="P379" s="12" t="str">
        <f>_xlfn.CONCAT(B379,O377)</f>
        <v>ACL</v>
      </c>
    </row>
    <row r="380" spans="1:16" x14ac:dyDescent="0.25">
      <c r="A380" s="12">
        <v>379</v>
      </c>
      <c r="B380" t="s">
        <v>48</v>
      </c>
      <c r="C380" s="10">
        <f>INDEX(Data!L:L,MATCH('Sum up'!P380,Data!AL:AL,0))</f>
        <v>0</v>
      </c>
      <c r="D380" s="10">
        <f>INDEX(Data!N:N,MATCH('Sum up'!P380,Data!AL:AL,0))</f>
        <v>0</v>
      </c>
      <c r="E380" t="e">
        <f>INDEX(Data!T:T,MATCH($O380,Data!$AK:$AK,0))</f>
        <v>#N/A</v>
      </c>
      <c r="F380" t="e">
        <f>INDEX(Data!P:P,MATCH($O380,Data!$AK:$AK,0))</f>
        <v>#N/A</v>
      </c>
      <c r="G380" t="e">
        <f>INDEX(Data!Z:Z,MATCH($O380,Data!$AK:$AK,0))</f>
        <v>#N/A</v>
      </c>
      <c r="H380" t="e">
        <f>INDEX(Data!AA:AA,MATCH($O380,Data!$AK:$AK,0))</f>
        <v>#N/A</v>
      </c>
      <c r="I380" t="e">
        <f>INDEX(Data!AB:AB,MATCH($O380,Data!$AK:$AK,0))</f>
        <v>#N/A</v>
      </c>
      <c r="J380" t="e">
        <f>INDEX(Data!W:W,MATCH($O380,Data!$AK:$AK,0))</f>
        <v>#N/A</v>
      </c>
      <c r="K380" t="e">
        <f>INDEX(Data!X:X,MATCH($O380,Data!$AK:$AK,0))</f>
        <v>#N/A</v>
      </c>
      <c r="L380" t="e">
        <f>INDEX(Data!AC:AC,MATCH($O380,Data!$AK:$AK,0))</f>
        <v>#N/A</v>
      </c>
      <c r="M380" t="e">
        <f>INDEX(Data!AE:AE,MATCH($O380,Data!$AK:$AK,0))</f>
        <v>#N/A</v>
      </c>
      <c r="N380" t="e">
        <f>INDEX(Data!Q:Q,MATCH($O380,Data!$AK:$AK,0))</f>
        <v>#N/A</v>
      </c>
      <c r="P380" s="12" t="str">
        <f>_xlfn.CONCAT(B380,O377)</f>
        <v>SPCL</v>
      </c>
    </row>
    <row r="381" spans="1:16" x14ac:dyDescent="0.25">
      <c r="A381" s="13">
        <v>380</v>
      </c>
      <c r="B381" s="1" t="s">
        <v>49</v>
      </c>
      <c r="C381" s="11">
        <f>INDEX(Data!L:L,MATCH('Sum up'!P381,Data!AL:AL,0))</f>
        <v>0</v>
      </c>
      <c r="D381" s="11">
        <f>INDEX(Data!N:N,MATCH('Sum up'!P381,Data!AL:AL,0))</f>
        <v>0</v>
      </c>
      <c r="E381" s="1" t="e">
        <f>INDEX(Data!T:T,MATCH($O381,Data!$AK:$AK,0))</f>
        <v>#N/A</v>
      </c>
      <c r="F381" s="1" t="e">
        <f>INDEX(Data!P:P,MATCH($O381,Data!$AK:$AK,0))</f>
        <v>#N/A</v>
      </c>
      <c r="G381" s="1" t="e">
        <f>INDEX(Data!Z:Z,MATCH($O381,Data!$AK:$AK,0))</f>
        <v>#N/A</v>
      </c>
      <c r="H381" s="1" t="e">
        <f>INDEX(Data!AA:AA,MATCH($O381,Data!$AK:$AK,0))</f>
        <v>#N/A</v>
      </c>
      <c r="I381" s="1" t="e">
        <f>INDEX(Data!AB:AB,MATCH($O381,Data!$AK:$AK,0))</f>
        <v>#N/A</v>
      </c>
      <c r="J381" s="1" t="e">
        <f>INDEX(Data!W:W,MATCH($O381,Data!$AK:$AK,0))</f>
        <v>#N/A</v>
      </c>
      <c r="K381" s="1" t="e">
        <f>INDEX(Data!X:X,MATCH($O381,Data!$AK:$AK,0))</f>
        <v>#N/A</v>
      </c>
      <c r="L381" s="1" t="e">
        <f>INDEX(Data!AC:AC,MATCH($O381,Data!$AK:$AK,0))</f>
        <v>#N/A</v>
      </c>
      <c r="M381" s="1" t="e">
        <f>INDEX(Data!AE:AE,MATCH($O381,Data!$AK:$AK,0))</f>
        <v>#N/A</v>
      </c>
      <c r="N381" s="1" t="e">
        <f>INDEX(Data!Q:Q,MATCH($O381,Data!$AK:$AK,0))</f>
        <v>#N/A</v>
      </c>
      <c r="O381" s="1"/>
      <c r="P381" s="13" t="str">
        <f>_xlfn.CONCAT(B381,O377)</f>
        <v>SPACL</v>
      </c>
    </row>
    <row r="382" spans="1:16" x14ac:dyDescent="0.25">
      <c r="A382" s="12">
        <v>381</v>
      </c>
      <c r="B382" s="2" t="s">
        <v>45</v>
      </c>
      <c r="C382" s="9">
        <f>INDEX(Data!L:L,MATCH('Sum up'!P382,Data!AL:AL,0))</f>
        <v>0</v>
      </c>
      <c r="D382" s="9">
        <f>INDEX(Data!N:N,MATCH('Sum up'!P382,Data!AL:AL,0))</f>
        <v>0</v>
      </c>
      <c r="E382" s="2" t="e">
        <f>INDEX(Data!T:T,MATCH($O382,Data!$AK:$AK,0))</f>
        <v>#N/A</v>
      </c>
      <c r="F382" s="2" t="e">
        <f>INDEX(Data!P:P,MATCH($O382,Data!$AK:$AK,0))</f>
        <v>#N/A</v>
      </c>
      <c r="G382" s="2" t="e">
        <f>INDEX(Data!Z:Z,MATCH($O382,Data!$AK:$AK,0))</f>
        <v>#N/A</v>
      </c>
      <c r="H382" s="2" t="e">
        <f>INDEX(Data!AA:AA,MATCH($O382,Data!$AK:$AK,0))</f>
        <v>#N/A</v>
      </c>
      <c r="I382" s="2" t="e">
        <f>INDEX(Data!AB:AB,MATCH($O382,Data!$AK:$AK,0))</f>
        <v>#N/A</v>
      </c>
      <c r="J382" s="2" t="e">
        <f>INDEX(Data!W:W,MATCH($O382,Data!$AK:$AK,0))</f>
        <v>#N/A</v>
      </c>
      <c r="K382" s="2" t="e">
        <f>INDEX(Data!X:X,MATCH($O382,Data!$AK:$AK,0))</f>
        <v>#N/A</v>
      </c>
      <c r="L382" s="2" t="e">
        <f>INDEX(Data!AC:AC,MATCH($O382,Data!$AK:$AK,0))</f>
        <v>#N/A</v>
      </c>
      <c r="M382" s="2" t="e">
        <f>INDEX(Data!AE:AE,MATCH($O382,Data!$AK:$AK,0))</f>
        <v>#N/A</v>
      </c>
      <c r="N382" s="2" t="e">
        <f>INDEX(Data!Q:Q,MATCH($O382,Data!$AK:$AK,0))</f>
        <v>#N/A</v>
      </c>
      <c r="P382" s="12" t="str">
        <f>_xlfn.CONCAT(B382,O382)</f>
        <v>NCL</v>
      </c>
    </row>
    <row r="383" spans="1:16" x14ac:dyDescent="0.25">
      <c r="A383" s="12">
        <v>382</v>
      </c>
      <c r="B383" t="s">
        <v>46</v>
      </c>
      <c r="C383" s="10">
        <f>INDEX(Data!L:L,MATCH('Sum up'!P383,Data!AL:AL,0))</f>
        <v>0</v>
      </c>
      <c r="D383" s="10">
        <f>INDEX(Data!N:N,MATCH('Sum up'!P383,Data!AL:AL,0))</f>
        <v>0</v>
      </c>
      <c r="E383" t="e">
        <f>INDEX(Data!T:T,MATCH($O383,Data!$AK:$AK,0))</f>
        <v>#N/A</v>
      </c>
      <c r="F383" t="e">
        <f>INDEX(Data!P:P,MATCH($O383,Data!$AK:$AK,0))</f>
        <v>#N/A</v>
      </c>
      <c r="G383" t="e">
        <f>INDEX(Data!Z:Z,MATCH($O383,Data!$AK:$AK,0))</f>
        <v>#N/A</v>
      </c>
      <c r="H383" t="e">
        <f>INDEX(Data!AA:AA,MATCH($O383,Data!$AK:$AK,0))</f>
        <v>#N/A</v>
      </c>
      <c r="I383" t="e">
        <f>INDEX(Data!AB:AB,MATCH($O383,Data!$AK:$AK,0))</f>
        <v>#N/A</v>
      </c>
      <c r="J383" t="e">
        <f>INDEX(Data!W:W,MATCH($O383,Data!$AK:$AK,0))</f>
        <v>#N/A</v>
      </c>
      <c r="K383" t="e">
        <f>INDEX(Data!X:X,MATCH($O383,Data!$AK:$AK,0))</f>
        <v>#N/A</v>
      </c>
      <c r="L383" t="e">
        <f>INDEX(Data!AC:AC,MATCH($O383,Data!$AK:$AK,0))</f>
        <v>#N/A</v>
      </c>
      <c r="M383" t="e">
        <f>INDEX(Data!AE:AE,MATCH($O383,Data!$AK:$AK,0))</f>
        <v>#N/A</v>
      </c>
      <c r="N383" t="e">
        <f>INDEX(Data!Q:Q,MATCH($O383,Data!$AK:$AK,0))</f>
        <v>#N/A</v>
      </c>
      <c r="P383" s="12" t="str">
        <f>_xlfn.CONCAT(B383,O382)</f>
        <v>CL</v>
      </c>
    </row>
    <row r="384" spans="1:16" x14ac:dyDescent="0.25">
      <c r="A384" s="12">
        <v>383</v>
      </c>
      <c r="B384" t="s">
        <v>47</v>
      </c>
      <c r="C384" s="10">
        <f>INDEX(Data!L:L,MATCH('Sum up'!P384,Data!AL:AL,0))</f>
        <v>0</v>
      </c>
      <c r="D384" s="10">
        <f>INDEX(Data!N:N,MATCH('Sum up'!P384,Data!AL:AL,0))</f>
        <v>0</v>
      </c>
      <c r="E384" t="e">
        <f>INDEX(Data!T:T,MATCH($O384,Data!$AK:$AK,0))</f>
        <v>#N/A</v>
      </c>
      <c r="F384" t="e">
        <f>INDEX(Data!P:P,MATCH($O384,Data!$AK:$AK,0))</f>
        <v>#N/A</v>
      </c>
      <c r="G384" t="e">
        <f>INDEX(Data!Z:Z,MATCH($O384,Data!$AK:$AK,0))</f>
        <v>#N/A</v>
      </c>
      <c r="H384" t="e">
        <f>INDEX(Data!AA:AA,MATCH($O384,Data!$AK:$AK,0))</f>
        <v>#N/A</v>
      </c>
      <c r="I384" t="e">
        <f>INDEX(Data!AB:AB,MATCH($O384,Data!$AK:$AK,0))</f>
        <v>#N/A</v>
      </c>
      <c r="J384" t="e">
        <f>INDEX(Data!W:W,MATCH($O384,Data!$AK:$AK,0))</f>
        <v>#N/A</v>
      </c>
      <c r="K384" t="e">
        <f>INDEX(Data!X:X,MATCH($O384,Data!$AK:$AK,0))</f>
        <v>#N/A</v>
      </c>
      <c r="L384" t="e">
        <f>INDEX(Data!AC:AC,MATCH($O384,Data!$AK:$AK,0))</f>
        <v>#N/A</v>
      </c>
      <c r="M384" t="e">
        <f>INDEX(Data!AE:AE,MATCH($O384,Data!$AK:$AK,0))</f>
        <v>#N/A</v>
      </c>
      <c r="N384" t="e">
        <f>INDEX(Data!Q:Q,MATCH($O384,Data!$AK:$AK,0))</f>
        <v>#N/A</v>
      </c>
      <c r="P384" s="12" t="str">
        <f>_xlfn.CONCAT(B384,O382)</f>
        <v>ACL</v>
      </c>
    </row>
    <row r="385" spans="1:16" x14ac:dyDescent="0.25">
      <c r="A385" s="12">
        <v>384</v>
      </c>
      <c r="B385" t="s">
        <v>48</v>
      </c>
      <c r="C385" s="10">
        <f>INDEX(Data!L:L,MATCH('Sum up'!P385,Data!AL:AL,0))</f>
        <v>0</v>
      </c>
      <c r="D385" s="10">
        <f>INDEX(Data!N:N,MATCH('Sum up'!P385,Data!AL:AL,0))</f>
        <v>0</v>
      </c>
      <c r="E385" t="e">
        <f>INDEX(Data!T:T,MATCH($O385,Data!$AK:$AK,0))</f>
        <v>#N/A</v>
      </c>
      <c r="F385" t="e">
        <f>INDEX(Data!P:P,MATCH($O385,Data!$AK:$AK,0))</f>
        <v>#N/A</v>
      </c>
      <c r="G385" t="e">
        <f>INDEX(Data!Z:Z,MATCH($O385,Data!$AK:$AK,0))</f>
        <v>#N/A</v>
      </c>
      <c r="H385" t="e">
        <f>INDEX(Data!AA:AA,MATCH($O385,Data!$AK:$AK,0))</f>
        <v>#N/A</v>
      </c>
      <c r="I385" t="e">
        <f>INDEX(Data!AB:AB,MATCH($O385,Data!$AK:$AK,0))</f>
        <v>#N/A</v>
      </c>
      <c r="J385" t="e">
        <f>INDEX(Data!W:W,MATCH($O385,Data!$AK:$AK,0))</f>
        <v>#N/A</v>
      </c>
      <c r="K385" t="e">
        <f>INDEX(Data!X:X,MATCH($O385,Data!$AK:$AK,0))</f>
        <v>#N/A</v>
      </c>
      <c r="L385" t="e">
        <f>INDEX(Data!AC:AC,MATCH($O385,Data!$AK:$AK,0))</f>
        <v>#N/A</v>
      </c>
      <c r="M385" t="e">
        <f>INDEX(Data!AE:AE,MATCH($O385,Data!$AK:$AK,0))</f>
        <v>#N/A</v>
      </c>
      <c r="N385" t="e">
        <f>INDEX(Data!Q:Q,MATCH($O385,Data!$AK:$AK,0))</f>
        <v>#N/A</v>
      </c>
      <c r="P385" s="12" t="str">
        <f>_xlfn.CONCAT(B385,O382)</f>
        <v>SPCL</v>
      </c>
    </row>
    <row r="386" spans="1:16" x14ac:dyDescent="0.25">
      <c r="A386" s="13">
        <v>385</v>
      </c>
      <c r="B386" s="1" t="s">
        <v>49</v>
      </c>
      <c r="C386" s="11">
        <f>INDEX(Data!L:L,MATCH('Sum up'!P386,Data!AL:AL,0))</f>
        <v>0</v>
      </c>
      <c r="D386" s="11">
        <f>INDEX(Data!N:N,MATCH('Sum up'!P386,Data!AL:AL,0))</f>
        <v>0</v>
      </c>
      <c r="E386" s="1" t="e">
        <f>INDEX(Data!T:T,MATCH($O386,Data!$AK:$AK,0))</f>
        <v>#N/A</v>
      </c>
      <c r="F386" s="1" t="e">
        <f>INDEX(Data!P:P,MATCH($O386,Data!$AK:$AK,0))</f>
        <v>#N/A</v>
      </c>
      <c r="G386" s="1" t="e">
        <f>INDEX(Data!Z:Z,MATCH($O386,Data!$AK:$AK,0))</f>
        <v>#N/A</v>
      </c>
      <c r="H386" s="1" t="e">
        <f>INDEX(Data!AA:AA,MATCH($O386,Data!$AK:$AK,0))</f>
        <v>#N/A</v>
      </c>
      <c r="I386" s="1" t="e">
        <f>INDEX(Data!AB:AB,MATCH($O386,Data!$AK:$AK,0))</f>
        <v>#N/A</v>
      </c>
      <c r="J386" s="1" t="e">
        <f>INDEX(Data!W:W,MATCH($O386,Data!$AK:$AK,0))</f>
        <v>#N/A</v>
      </c>
      <c r="K386" s="1" t="e">
        <f>INDEX(Data!X:X,MATCH($O386,Data!$AK:$AK,0))</f>
        <v>#N/A</v>
      </c>
      <c r="L386" s="1" t="e">
        <f>INDEX(Data!AC:AC,MATCH($O386,Data!$AK:$AK,0))</f>
        <v>#N/A</v>
      </c>
      <c r="M386" s="1" t="e">
        <f>INDEX(Data!AE:AE,MATCH($O386,Data!$AK:$AK,0))</f>
        <v>#N/A</v>
      </c>
      <c r="N386" s="1" t="e">
        <f>INDEX(Data!Q:Q,MATCH($O386,Data!$AK:$AK,0))</f>
        <v>#N/A</v>
      </c>
      <c r="O386" s="1"/>
      <c r="P386" s="13" t="str">
        <f>_xlfn.CONCAT(B386,O382)</f>
        <v>SPACL</v>
      </c>
    </row>
    <row r="387" spans="1:16" x14ac:dyDescent="0.25">
      <c r="A387" s="12">
        <v>386</v>
      </c>
      <c r="B387" s="2" t="s">
        <v>45</v>
      </c>
      <c r="C387" s="9">
        <f>INDEX(Data!L:L,MATCH('Sum up'!P387,Data!AL:AL,0))</f>
        <v>0</v>
      </c>
      <c r="D387" s="9">
        <f>INDEX(Data!N:N,MATCH('Sum up'!P387,Data!AL:AL,0))</f>
        <v>0</v>
      </c>
      <c r="E387" s="2" t="e">
        <f>INDEX(Data!T:T,MATCH($O387,Data!$AK:$AK,0))</f>
        <v>#N/A</v>
      </c>
      <c r="F387" s="2" t="e">
        <f>INDEX(Data!P:P,MATCH($O387,Data!$AK:$AK,0))</f>
        <v>#N/A</v>
      </c>
      <c r="G387" s="2" t="e">
        <f>INDEX(Data!Z:Z,MATCH($O387,Data!$AK:$AK,0))</f>
        <v>#N/A</v>
      </c>
      <c r="H387" s="2" t="e">
        <f>INDEX(Data!AA:AA,MATCH($O387,Data!$AK:$AK,0))</f>
        <v>#N/A</v>
      </c>
      <c r="I387" s="2" t="e">
        <f>INDEX(Data!AB:AB,MATCH($O387,Data!$AK:$AK,0))</f>
        <v>#N/A</v>
      </c>
      <c r="J387" s="2" t="e">
        <f>INDEX(Data!W:W,MATCH($O387,Data!$AK:$AK,0))</f>
        <v>#N/A</v>
      </c>
      <c r="K387" s="2" t="e">
        <f>INDEX(Data!X:X,MATCH($O387,Data!$AK:$AK,0))</f>
        <v>#N/A</v>
      </c>
      <c r="L387" s="2" t="e">
        <f>INDEX(Data!AC:AC,MATCH($O387,Data!$AK:$AK,0))</f>
        <v>#N/A</v>
      </c>
      <c r="M387" s="2" t="e">
        <f>INDEX(Data!AE:AE,MATCH($O387,Data!$AK:$AK,0))</f>
        <v>#N/A</v>
      </c>
      <c r="N387" s="2" t="e">
        <f>INDEX(Data!Q:Q,MATCH($O387,Data!$AK:$AK,0))</f>
        <v>#N/A</v>
      </c>
      <c r="P387" s="12" t="str">
        <f>_xlfn.CONCAT(B387,O387)</f>
        <v>NCL</v>
      </c>
    </row>
    <row r="388" spans="1:16" x14ac:dyDescent="0.25">
      <c r="A388" s="12">
        <v>387</v>
      </c>
      <c r="B388" t="s">
        <v>46</v>
      </c>
      <c r="C388" s="10">
        <f>INDEX(Data!L:L,MATCH('Sum up'!P388,Data!AL:AL,0))</f>
        <v>0</v>
      </c>
      <c r="D388" s="10">
        <f>INDEX(Data!N:N,MATCH('Sum up'!P388,Data!AL:AL,0))</f>
        <v>0</v>
      </c>
      <c r="E388" t="e">
        <f>INDEX(Data!T:T,MATCH($O388,Data!$AK:$AK,0))</f>
        <v>#N/A</v>
      </c>
      <c r="F388" t="e">
        <f>INDEX(Data!P:P,MATCH($O388,Data!$AK:$AK,0))</f>
        <v>#N/A</v>
      </c>
      <c r="G388" t="e">
        <f>INDEX(Data!Z:Z,MATCH($O388,Data!$AK:$AK,0))</f>
        <v>#N/A</v>
      </c>
      <c r="H388" t="e">
        <f>INDEX(Data!AA:AA,MATCH($O388,Data!$AK:$AK,0))</f>
        <v>#N/A</v>
      </c>
      <c r="I388" t="e">
        <f>INDEX(Data!AB:AB,MATCH($O388,Data!$AK:$AK,0))</f>
        <v>#N/A</v>
      </c>
      <c r="J388" t="e">
        <f>INDEX(Data!W:W,MATCH($O388,Data!$AK:$AK,0))</f>
        <v>#N/A</v>
      </c>
      <c r="K388" t="e">
        <f>INDEX(Data!X:X,MATCH($O388,Data!$AK:$AK,0))</f>
        <v>#N/A</v>
      </c>
      <c r="L388" t="e">
        <f>INDEX(Data!AC:AC,MATCH($O388,Data!$AK:$AK,0))</f>
        <v>#N/A</v>
      </c>
      <c r="M388" t="e">
        <f>INDEX(Data!AE:AE,MATCH($O388,Data!$AK:$AK,0))</f>
        <v>#N/A</v>
      </c>
      <c r="N388" t="e">
        <f>INDEX(Data!Q:Q,MATCH($O388,Data!$AK:$AK,0))</f>
        <v>#N/A</v>
      </c>
      <c r="P388" s="12" t="str">
        <f>_xlfn.CONCAT(B388,O387)</f>
        <v>CL</v>
      </c>
    </row>
    <row r="389" spans="1:16" x14ac:dyDescent="0.25">
      <c r="A389" s="12">
        <v>388</v>
      </c>
      <c r="B389" t="s">
        <v>47</v>
      </c>
      <c r="C389" s="10">
        <f>INDEX(Data!L:L,MATCH('Sum up'!P389,Data!AL:AL,0))</f>
        <v>0</v>
      </c>
      <c r="D389" s="10">
        <f>INDEX(Data!N:N,MATCH('Sum up'!P389,Data!AL:AL,0))</f>
        <v>0</v>
      </c>
      <c r="E389" t="e">
        <f>INDEX(Data!T:T,MATCH($O389,Data!$AK:$AK,0))</f>
        <v>#N/A</v>
      </c>
      <c r="F389" t="e">
        <f>INDEX(Data!P:P,MATCH($O389,Data!$AK:$AK,0))</f>
        <v>#N/A</v>
      </c>
      <c r="G389" t="e">
        <f>INDEX(Data!Z:Z,MATCH($O389,Data!$AK:$AK,0))</f>
        <v>#N/A</v>
      </c>
      <c r="H389" t="e">
        <f>INDEX(Data!AA:AA,MATCH($O389,Data!$AK:$AK,0))</f>
        <v>#N/A</v>
      </c>
      <c r="I389" t="e">
        <f>INDEX(Data!AB:AB,MATCH($O389,Data!$AK:$AK,0))</f>
        <v>#N/A</v>
      </c>
      <c r="J389" t="e">
        <f>INDEX(Data!W:W,MATCH($O389,Data!$AK:$AK,0))</f>
        <v>#N/A</v>
      </c>
      <c r="K389" t="e">
        <f>INDEX(Data!X:X,MATCH($O389,Data!$AK:$AK,0))</f>
        <v>#N/A</v>
      </c>
      <c r="L389" t="e">
        <f>INDEX(Data!AC:AC,MATCH($O389,Data!$AK:$AK,0))</f>
        <v>#N/A</v>
      </c>
      <c r="M389" t="e">
        <f>INDEX(Data!AE:AE,MATCH($O389,Data!$AK:$AK,0))</f>
        <v>#N/A</v>
      </c>
      <c r="N389" t="e">
        <f>INDEX(Data!Q:Q,MATCH($O389,Data!$AK:$AK,0))</f>
        <v>#N/A</v>
      </c>
      <c r="P389" s="12" t="str">
        <f>_xlfn.CONCAT(B389,O387)</f>
        <v>ACL</v>
      </c>
    </row>
    <row r="390" spans="1:16" x14ac:dyDescent="0.25">
      <c r="A390" s="12">
        <v>389</v>
      </c>
      <c r="B390" t="s">
        <v>48</v>
      </c>
      <c r="C390" s="10">
        <f>INDEX(Data!L:L,MATCH('Sum up'!P390,Data!AL:AL,0))</f>
        <v>0</v>
      </c>
      <c r="D390" s="10">
        <f>INDEX(Data!N:N,MATCH('Sum up'!P390,Data!AL:AL,0))</f>
        <v>0</v>
      </c>
      <c r="E390" t="e">
        <f>INDEX(Data!T:T,MATCH($O390,Data!$AK:$AK,0))</f>
        <v>#N/A</v>
      </c>
      <c r="F390" t="e">
        <f>INDEX(Data!P:P,MATCH($O390,Data!$AK:$AK,0))</f>
        <v>#N/A</v>
      </c>
      <c r="G390" t="e">
        <f>INDEX(Data!Z:Z,MATCH($O390,Data!$AK:$AK,0))</f>
        <v>#N/A</v>
      </c>
      <c r="H390" t="e">
        <f>INDEX(Data!AA:AA,MATCH($O390,Data!$AK:$AK,0))</f>
        <v>#N/A</v>
      </c>
      <c r="I390" t="e">
        <f>INDEX(Data!AB:AB,MATCH($O390,Data!$AK:$AK,0))</f>
        <v>#N/A</v>
      </c>
      <c r="J390" t="e">
        <f>INDEX(Data!W:W,MATCH($O390,Data!$AK:$AK,0))</f>
        <v>#N/A</v>
      </c>
      <c r="K390" t="e">
        <f>INDEX(Data!X:X,MATCH($O390,Data!$AK:$AK,0))</f>
        <v>#N/A</v>
      </c>
      <c r="L390" t="e">
        <f>INDEX(Data!AC:AC,MATCH($O390,Data!$AK:$AK,0))</f>
        <v>#N/A</v>
      </c>
      <c r="M390" t="e">
        <f>INDEX(Data!AE:AE,MATCH($O390,Data!$AK:$AK,0))</f>
        <v>#N/A</v>
      </c>
      <c r="N390" t="e">
        <f>INDEX(Data!Q:Q,MATCH($O390,Data!$AK:$AK,0))</f>
        <v>#N/A</v>
      </c>
      <c r="P390" s="12" t="str">
        <f>_xlfn.CONCAT(B390,O387)</f>
        <v>SPCL</v>
      </c>
    </row>
    <row r="391" spans="1:16" x14ac:dyDescent="0.25">
      <c r="A391" s="13">
        <v>390</v>
      </c>
      <c r="B391" s="1" t="s">
        <v>49</v>
      </c>
      <c r="C391" s="11">
        <f>INDEX(Data!L:L,MATCH('Sum up'!P391,Data!AL:AL,0))</f>
        <v>0</v>
      </c>
      <c r="D391" s="11">
        <f>INDEX(Data!N:N,MATCH('Sum up'!P391,Data!AL:AL,0))</f>
        <v>0</v>
      </c>
      <c r="E391" s="1" t="e">
        <f>INDEX(Data!T:T,MATCH($O391,Data!$AK:$AK,0))</f>
        <v>#N/A</v>
      </c>
      <c r="F391" s="1" t="e">
        <f>INDEX(Data!P:P,MATCH($O391,Data!$AK:$AK,0))</f>
        <v>#N/A</v>
      </c>
      <c r="G391" s="1" t="e">
        <f>INDEX(Data!Z:Z,MATCH($O391,Data!$AK:$AK,0))</f>
        <v>#N/A</v>
      </c>
      <c r="H391" s="1" t="e">
        <f>INDEX(Data!AA:AA,MATCH($O391,Data!$AK:$AK,0))</f>
        <v>#N/A</v>
      </c>
      <c r="I391" s="1" t="e">
        <f>INDEX(Data!AB:AB,MATCH($O391,Data!$AK:$AK,0))</f>
        <v>#N/A</v>
      </c>
      <c r="J391" s="1" t="e">
        <f>INDEX(Data!W:W,MATCH($O391,Data!$AK:$AK,0))</f>
        <v>#N/A</v>
      </c>
      <c r="K391" s="1" t="e">
        <f>INDEX(Data!X:X,MATCH($O391,Data!$AK:$AK,0))</f>
        <v>#N/A</v>
      </c>
      <c r="L391" s="1" t="e">
        <f>INDEX(Data!AC:AC,MATCH($O391,Data!$AK:$AK,0))</f>
        <v>#N/A</v>
      </c>
      <c r="M391" s="1" t="e">
        <f>INDEX(Data!AE:AE,MATCH($O391,Data!$AK:$AK,0))</f>
        <v>#N/A</v>
      </c>
      <c r="N391" s="1" t="e">
        <f>INDEX(Data!Q:Q,MATCH($O391,Data!$AK:$AK,0))</f>
        <v>#N/A</v>
      </c>
      <c r="O391" s="1"/>
      <c r="P391" s="13" t="str">
        <f>_xlfn.CONCAT(B391,O387)</f>
        <v>SPACL</v>
      </c>
    </row>
    <row r="392" spans="1:16" x14ac:dyDescent="0.25">
      <c r="A392" s="12">
        <v>391</v>
      </c>
      <c r="B392" s="2" t="s">
        <v>45</v>
      </c>
      <c r="C392" s="9">
        <f>INDEX(Data!L:L,MATCH('Sum up'!P392,Data!AL:AL,0))</f>
        <v>0</v>
      </c>
      <c r="D392" s="9">
        <f>INDEX(Data!N:N,MATCH('Sum up'!P392,Data!AL:AL,0))</f>
        <v>0</v>
      </c>
      <c r="E392" s="2" t="e">
        <f>INDEX(Data!T:T,MATCH($O392,Data!$AK:$AK,0))</f>
        <v>#N/A</v>
      </c>
      <c r="F392" s="2" t="e">
        <f>INDEX(Data!P:P,MATCH($O392,Data!$AK:$AK,0))</f>
        <v>#N/A</v>
      </c>
      <c r="G392" s="2" t="e">
        <f>INDEX(Data!Z:Z,MATCH($O392,Data!$AK:$AK,0))</f>
        <v>#N/A</v>
      </c>
      <c r="H392" s="2" t="e">
        <f>INDEX(Data!AA:AA,MATCH($O392,Data!$AK:$AK,0))</f>
        <v>#N/A</v>
      </c>
      <c r="I392" s="2" t="e">
        <f>INDEX(Data!AB:AB,MATCH($O392,Data!$AK:$AK,0))</f>
        <v>#N/A</v>
      </c>
      <c r="J392" s="2" t="e">
        <f>INDEX(Data!W:W,MATCH($O392,Data!$AK:$AK,0))</f>
        <v>#N/A</v>
      </c>
      <c r="K392" s="2" t="e">
        <f>INDEX(Data!X:X,MATCH($O392,Data!$AK:$AK,0))</f>
        <v>#N/A</v>
      </c>
      <c r="L392" s="2" t="e">
        <f>INDEX(Data!AC:AC,MATCH($O392,Data!$AK:$AK,0))</f>
        <v>#N/A</v>
      </c>
      <c r="M392" s="2" t="e">
        <f>INDEX(Data!AE:AE,MATCH($O392,Data!$AK:$AK,0))</f>
        <v>#N/A</v>
      </c>
      <c r="N392" s="2" t="e">
        <f>INDEX(Data!Q:Q,MATCH($O392,Data!$AK:$AK,0))</f>
        <v>#N/A</v>
      </c>
      <c r="P392" s="12" t="str">
        <f>_xlfn.CONCAT(B392,O392)</f>
        <v>NCL</v>
      </c>
    </row>
    <row r="393" spans="1:16" x14ac:dyDescent="0.25">
      <c r="A393" s="12">
        <v>392</v>
      </c>
      <c r="B393" t="s">
        <v>46</v>
      </c>
      <c r="C393" s="10">
        <f>INDEX(Data!L:L,MATCH('Sum up'!P393,Data!AL:AL,0))</f>
        <v>0</v>
      </c>
      <c r="D393" s="10">
        <f>INDEX(Data!N:N,MATCH('Sum up'!P393,Data!AL:AL,0))</f>
        <v>0</v>
      </c>
      <c r="E393" t="e">
        <f>INDEX(Data!T:T,MATCH($O393,Data!$AK:$AK,0))</f>
        <v>#N/A</v>
      </c>
      <c r="F393" t="e">
        <f>INDEX(Data!P:P,MATCH($O393,Data!$AK:$AK,0))</f>
        <v>#N/A</v>
      </c>
      <c r="G393" t="e">
        <f>INDEX(Data!Z:Z,MATCH($O393,Data!$AK:$AK,0))</f>
        <v>#N/A</v>
      </c>
      <c r="H393" t="e">
        <f>INDEX(Data!AA:AA,MATCH($O393,Data!$AK:$AK,0))</f>
        <v>#N/A</v>
      </c>
      <c r="I393" t="e">
        <f>INDEX(Data!AB:AB,MATCH($O393,Data!$AK:$AK,0))</f>
        <v>#N/A</v>
      </c>
      <c r="J393" t="e">
        <f>INDEX(Data!W:W,MATCH($O393,Data!$AK:$AK,0))</f>
        <v>#N/A</v>
      </c>
      <c r="K393" t="e">
        <f>INDEX(Data!X:X,MATCH($O393,Data!$AK:$AK,0))</f>
        <v>#N/A</v>
      </c>
      <c r="L393" t="e">
        <f>INDEX(Data!AC:AC,MATCH($O393,Data!$AK:$AK,0))</f>
        <v>#N/A</v>
      </c>
      <c r="M393" t="e">
        <f>INDEX(Data!AE:AE,MATCH($O393,Data!$AK:$AK,0))</f>
        <v>#N/A</v>
      </c>
      <c r="N393" t="e">
        <f>INDEX(Data!Q:Q,MATCH($O393,Data!$AK:$AK,0))</f>
        <v>#N/A</v>
      </c>
      <c r="P393" s="12" t="str">
        <f>_xlfn.CONCAT(B393,O392)</f>
        <v>CL</v>
      </c>
    </row>
    <row r="394" spans="1:16" x14ac:dyDescent="0.25">
      <c r="A394" s="12">
        <v>393</v>
      </c>
      <c r="B394" t="s">
        <v>47</v>
      </c>
      <c r="C394" s="10">
        <f>INDEX(Data!L:L,MATCH('Sum up'!P394,Data!AL:AL,0))</f>
        <v>0</v>
      </c>
      <c r="D394" s="10">
        <f>INDEX(Data!N:N,MATCH('Sum up'!P394,Data!AL:AL,0))</f>
        <v>0</v>
      </c>
      <c r="E394" t="e">
        <f>INDEX(Data!T:T,MATCH($O394,Data!$AK:$AK,0))</f>
        <v>#N/A</v>
      </c>
      <c r="F394" t="e">
        <f>INDEX(Data!P:P,MATCH($O394,Data!$AK:$AK,0))</f>
        <v>#N/A</v>
      </c>
      <c r="G394" t="e">
        <f>INDEX(Data!Z:Z,MATCH($O394,Data!$AK:$AK,0))</f>
        <v>#N/A</v>
      </c>
      <c r="H394" t="e">
        <f>INDEX(Data!AA:AA,MATCH($O394,Data!$AK:$AK,0))</f>
        <v>#N/A</v>
      </c>
      <c r="I394" t="e">
        <f>INDEX(Data!AB:AB,MATCH($O394,Data!$AK:$AK,0))</f>
        <v>#N/A</v>
      </c>
      <c r="J394" t="e">
        <f>INDEX(Data!W:W,MATCH($O394,Data!$AK:$AK,0))</f>
        <v>#N/A</v>
      </c>
      <c r="K394" t="e">
        <f>INDEX(Data!X:X,MATCH($O394,Data!$AK:$AK,0))</f>
        <v>#N/A</v>
      </c>
      <c r="L394" t="e">
        <f>INDEX(Data!AC:AC,MATCH($O394,Data!$AK:$AK,0))</f>
        <v>#N/A</v>
      </c>
      <c r="M394" t="e">
        <f>INDEX(Data!AE:AE,MATCH($O394,Data!$AK:$AK,0))</f>
        <v>#N/A</v>
      </c>
      <c r="N394" t="e">
        <f>INDEX(Data!Q:Q,MATCH($O394,Data!$AK:$AK,0))</f>
        <v>#N/A</v>
      </c>
      <c r="P394" s="12" t="str">
        <f>_xlfn.CONCAT(B394,O392)</f>
        <v>ACL</v>
      </c>
    </row>
    <row r="395" spans="1:16" x14ac:dyDescent="0.25">
      <c r="A395" s="12">
        <v>394</v>
      </c>
      <c r="B395" t="s">
        <v>48</v>
      </c>
      <c r="C395" s="10">
        <f>INDEX(Data!L:L,MATCH('Sum up'!P395,Data!AL:AL,0))</f>
        <v>0</v>
      </c>
      <c r="D395" s="10">
        <f>INDEX(Data!N:N,MATCH('Sum up'!P395,Data!AL:AL,0))</f>
        <v>0</v>
      </c>
      <c r="E395" t="e">
        <f>INDEX(Data!T:T,MATCH($O395,Data!$AK:$AK,0))</f>
        <v>#N/A</v>
      </c>
      <c r="F395" t="e">
        <f>INDEX(Data!P:P,MATCH($O395,Data!$AK:$AK,0))</f>
        <v>#N/A</v>
      </c>
      <c r="G395" t="e">
        <f>INDEX(Data!Z:Z,MATCH($O395,Data!$AK:$AK,0))</f>
        <v>#N/A</v>
      </c>
      <c r="H395" t="e">
        <f>INDEX(Data!AA:AA,MATCH($O395,Data!$AK:$AK,0))</f>
        <v>#N/A</v>
      </c>
      <c r="I395" t="e">
        <f>INDEX(Data!AB:AB,MATCH($O395,Data!$AK:$AK,0))</f>
        <v>#N/A</v>
      </c>
      <c r="J395" t="e">
        <f>INDEX(Data!W:W,MATCH($O395,Data!$AK:$AK,0))</f>
        <v>#N/A</v>
      </c>
      <c r="K395" t="e">
        <f>INDEX(Data!X:X,MATCH($O395,Data!$AK:$AK,0))</f>
        <v>#N/A</v>
      </c>
      <c r="L395" t="e">
        <f>INDEX(Data!AC:AC,MATCH($O395,Data!$AK:$AK,0))</f>
        <v>#N/A</v>
      </c>
      <c r="M395" t="e">
        <f>INDEX(Data!AE:AE,MATCH($O395,Data!$AK:$AK,0))</f>
        <v>#N/A</v>
      </c>
      <c r="N395" t="e">
        <f>INDEX(Data!Q:Q,MATCH($O395,Data!$AK:$AK,0))</f>
        <v>#N/A</v>
      </c>
      <c r="P395" s="12" t="str">
        <f>_xlfn.CONCAT(B395,O392)</f>
        <v>SPCL</v>
      </c>
    </row>
    <row r="396" spans="1:16" x14ac:dyDescent="0.25">
      <c r="A396" s="13">
        <v>395</v>
      </c>
      <c r="B396" s="1" t="s">
        <v>49</v>
      </c>
      <c r="C396" s="11">
        <f>INDEX(Data!L:L,MATCH('Sum up'!P396,Data!AL:AL,0))</f>
        <v>0</v>
      </c>
      <c r="D396" s="11">
        <f>INDEX(Data!N:N,MATCH('Sum up'!P396,Data!AL:AL,0))</f>
        <v>0</v>
      </c>
      <c r="E396" s="1" t="e">
        <f>INDEX(Data!T:T,MATCH($O396,Data!$AK:$AK,0))</f>
        <v>#N/A</v>
      </c>
      <c r="F396" s="1" t="e">
        <f>INDEX(Data!P:P,MATCH($O396,Data!$AK:$AK,0))</f>
        <v>#N/A</v>
      </c>
      <c r="G396" s="1" t="e">
        <f>INDEX(Data!Z:Z,MATCH($O396,Data!$AK:$AK,0))</f>
        <v>#N/A</v>
      </c>
      <c r="H396" s="1" t="e">
        <f>INDEX(Data!AA:AA,MATCH($O396,Data!$AK:$AK,0))</f>
        <v>#N/A</v>
      </c>
      <c r="I396" s="1" t="e">
        <f>INDEX(Data!AB:AB,MATCH($O396,Data!$AK:$AK,0))</f>
        <v>#N/A</v>
      </c>
      <c r="J396" s="1" t="e">
        <f>INDEX(Data!W:W,MATCH($O396,Data!$AK:$AK,0))</f>
        <v>#N/A</v>
      </c>
      <c r="K396" s="1" t="e">
        <f>INDEX(Data!X:X,MATCH($O396,Data!$AK:$AK,0))</f>
        <v>#N/A</v>
      </c>
      <c r="L396" s="1" t="e">
        <f>INDEX(Data!AC:AC,MATCH($O396,Data!$AK:$AK,0))</f>
        <v>#N/A</v>
      </c>
      <c r="M396" s="1" t="e">
        <f>INDEX(Data!AE:AE,MATCH($O396,Data!$AK:$AK,0))</f>
        <v>#N/A</v>
      </c>
      <c r="N396" s="1" t="e">
        <f>INDEX(Data!Q:Q,MATCH($O396,Data!$AK:$AK,0))</f>
        <v>#N/A</v>
      </c>
      <c r="O396" s="1"/>
      <c r="P396" s="13" t="str">
        <f>_xlfn.CONCAT(B396,O392)</f>
        <v>SPACL</v>
      </c>
    </row>
    <row r="397" spans="1:16" x14ac:dyDescent="0.25">
      <c r="A397" s="12">
        <v>396</v>
      </c>
      <c r="B397" s="2" t="s">
        <v>45</v>
      </c>
      <c r="C397" s="9">
        <f>INDEX(Data!L:L,MATCH('Sum up'!P397,Data!AL:AL,0))</f>
        <v>0</v>
      </c>
      <c r="D397" s="9">
        <f>INDEX(Data!N:N,MATCH('Sum up'!P397,Data!AL:AL,0))</f>
        <v>0</v>
      </c>
      <c r="E397" s="2" t="e">
        <f>INDEX(Data!T:T,MATCH($O397,Data!$AK:$AK,0))</f>
        <v>#N/A</v>
      </c>
      <c r="F397" s="2" t="e">
        <f>INDEX(Data!P:P,MATCH($O397,Data!$AK:$AK,0))</f>
        <v>#N/A</v>
      </c>
      <c r="G397" s="2" t="e">
        <f>INDEX(Data!Z:Z,MATCH($O397,Data!$AK:$AK,0))</f>
        <v>#N/A</v>
      </c>
      <c r="H397" s="2" t="e">
        <f>INDEX(Data!AA:AA,MATCH($O397,Data!$AK:$AK,0))</f>
        <v>#N/A</v>
      </c>
      <c r="I397" s="2" t="e">
        <f>INDEX(Data!AB:AB,MATCH($O397,Data!$AK:$AK,0))</f>
        <v>#N/A</v>
      </c>
      <c r="J397" s="2" t="e">
        <f>INDEX(Data!W:W,MATCH($O397,Data!$AK:$AK,0))</f>
        <v>#N/A</v>
      </c>
      <c r="K397" s="2" t="e">
        <f>INDEX(Data!X:X,MATCH($O397,Data!$AK:$AK,0))</f>
        <v>#N/A</v>
      </c>
      <c r="L397" s="2" t="e">
        <f>INDEX(Data!AC:AC,MATCH($O397,Data!$AK:$AK,0))</f>
        <v>#N/A</v>
      </c>
      <c r="M397" s="2" t="e">
        <f>INDEX(Data!AE:AE,MATCH($O397,Data!$AK:$AK,0))</f>
        <v>#N/A</v>
      </c>
      <c r="N397" s="2" t="e">
        <f>INDEX(Data!Q:Q,MATCH($O397,Data!$AK:$AK,0))</f>
        <v>#N/A</v>
      </c>
      <c r="P397" s="12" t="str">
        <f>_xlfn.CONCAT(B397,O397)</f>
        <v>NCL</v>
      </c>
    </row>
    <row r="398" spans="1:16" x14ac:dyDescent="0.25">
      <c r="A398" s="12">
        <v>397</v>
      </c>
      <c r="B398" t="s">
        <v>46</v>
      </c>
      <c r="C398" s="10">
        <f>INDEX(Data!L:L,MATCH('Sum up'!P398,Data!AL:AL,0))</f>
        <v>0</v>
      </c>
      <c r="D398" s="10">
        <f>INDEX(Data!N:N,MATCH('Sum up'!P398,Data!AL:AL,0))</f>
        <v>0</v>
      </c>
      <c r="E398" t="e">
        <f>INDEX(Data!T:T,MATCH($O398,Data!$AK:$AK,0))</f>
        <v>#N/A</v>
      </c>
      <c r="F398" t="e">
        <f>INDEX(Data!P:P,MATCH($O398,Data!$AK:$AK,0))</f>
        <v>#N/A</v>
      </c>
      <c r="G398" t="e">
        <f>INDEX(Data!Z:Z,MATCH($O398,Data!$AK:$AK,0))</f>
        <v>#N/A</v>
      </c>
      <c r="H398" t="e">
        <f>INDEX(Data!AA:AA,MATCH($O398,Data!$AK:$AK,0))</f>
        <v>#N/A</v>
      </c>
      <c r="I398" t="e">
        <f>INDEX(Data!AB:AB,MATCH($O398,Data!$AK:$AK,0))</f>
        <v>#N/A</v>
      </c>
      <c r="J398" t="e">
        <f>INDEX(Data!W:W,MATCH($O398,Data!$AK:$AK,0))</f>
        <v>#N/A</v>
      </c>
      <c r="K398" t="e">
        <f>INDEX(Data!X:X,MATCH($O398,Data!$AK:$AK,0))</f>
        <v>#N/A</v>
      </c>
      <c r="L398" t="e">
        <f>INDEX(Data!AC:AC,MATCH($O398,Data!$AK:$AK,0))</f>
        <v>#N/A</v>
      </c>
      <c r="M398" t="e">
        <f>INDEX(Data!AE:AE,MATCH($O398,Data!$AK:$AK,0))</f>
        <v>#N/A</v>
      </c>
      <c r="N398" t="e">
        <f>INDEX(Data!Q:Q,MATCH($O398,Data!$AK:$AK,0))</f>
        <v>#N/A</v>
      </c>
      <c r="P398" s="12" t="str">
        <f>_xlfn.CONCAT(B398,O397)</f>
        <v>CL</v>
      </c>
    </row>
    <row r="399" spans="1:16" x14ac:dyDescent="0.25">
      <c r="A399" s="12">
        <v>398</v>
      </c>
      <c r="B399" t="s">
        <v>47</v>
      </c>
      <c r="C399" s="10">
        <f>INDEX(Data!L:L,MATCH('Sum up'!P399,Data!AL:AL,0))</f>
        <v>0</v>
      </c>
      <c r="D399" s="10">
        <f>INDEX(Data!N:N,MATCH('Sum up'!P399,Data!AL:AL,0))</f>
        <v>0</v>
      </c>
      <c r="E399" t="e">
        <f>INDEX(Data!T:T,MATCH($O399,Data!$AK:$AK,0))</f>
        <v>#N/A</v>
      </c>
      <c r="F399" t="e">
        <f>INDEX(Data!P:P,MATCH($O399,Data!$AK:$AK,0))</f>
        <v>#N/A</v>
      </c>
      <c r="G399" t="e">
        <f>INDEX(Data!Z:Z,MATCH($O399,Data!$AK:$AK,0))</f>
        <v>#N/A</v>
      </c>
      <c r="H399" t="e">
        <f>INDEX(Data!AA:AA,MATCH($O399,Data!$AK:$AK,0))</f>
        <v>#N/A</v>
      </c>
      <c r="I399" t="e">
        <f>INDEX(Data!AB:AB,MATCH($O399,Data!$AK:$AK,0))</f>
        <v>#N/A</v>
      </c>
      <c r="J399" t="e">
        <f>INDEX(Data!W:W,MATCH($O399,Data!$AK:$AK,0))</f>
        <v>#N/A</v>
      </c>
      <c r="K399" t="e">
        <f>INDEX(Data!X:X,MATCH($O399,Data!$AK:$AK,0))</f>
        <v>#N/A</v>
      </c>
      <c r="L399" t="e">
        <f>INDEX(Data!AC:AC,MATCH($O399,Data!$AK:$AK,0))</f>
        <v>#N/A</v>
      </c>
      <c r="M399" t="e">
        <f>INDEX(Data!AE:AE,MATCH($O399,Data!$AK:$AK,0))</f>
        <v>#N/A</v>
      </c>
      <c r="N399" t="e">
        <f>INDEX(Data!Q:Q,MATCH($O399,Data!$AK:$AK,0))</f>
        <v>#N/A</v>
      </c>
      <c r="P399" s="12" t="str">
        <f>_xlfn.CONCAT(B399,O397)</f>
        <v>ACL</v>
      </c>
    </row>
    <row r="400" spans="1:16" x14ac:dyDescent="0.25">
      <c r="A400" s="12">
        <v>399</v>
      </c>
      <c r="B400" t="s">
        <v>48</v>
      </c>
      <c r="C400" s="10">
        <f>INDEX(Data!L:L,MATCH('Sum up'!P400,Data!AL:AL,0))</f>
        <v>0</v>
      </c>
      <c r="D400" s="10">
        <f>INDEX(Data!N:N,MATCH('Sum up'!P400,Data!AL:AL,0))</f>
        <v>0</v>
      </c>
      <c r="E400" t="e">
        <f>INDEX(Data!T:T,MATCH($O400,Data!$AK:$AK,0))</f>
        <v>#N/A</v>
      </c>
      <c r="F400" t="e">
        <f>INDEX(Data!P:P,MATCH($O400,Data!$AK:$AK,0))</f>
        <v>#N/A</v>
      </c>
      <c r="G400" t="e">
        <f>INDEX(Data!Z:Z,MATCH($O400,Data!$AK:$AK,0))</f>
        <v>#N/A</v>
      </c>
      <c r="H400" t="e">
        <f>INDEX(Data!AA:AA,MATCH($O400,Data!$AK:$AK,0))</f>
        <v>#N/A</v>
      </c>
      <c r="I400" t="e">
        <f>INDEX(Data!AB:AB,MATCH($O400,Data!$AK:$AK,0))</f>
        <v>#N/A</v>
      </c>
      <c r="J400" t="e">
        <f>INDEX(Data!W:W,MATCH($O400,Data!$AK:$AK,0))</f>
        <v>#N/A</v>
      </c>
      <c r="K400" t="e">
        <f>INDEX(Data!X:X,MATCH($O400,Data!$AK:$AK,0))</f>
        <v>#N/A</v>
      </c>
      <c r="L400" t="e">
        <f>INDEX(Data!AC:AC,MATCH($O400,Data!$AK:$AK,0))</f>
        <v>#N/A</v>
      </c>
      <c r="M400" t="e">
        <f>INDEX(Data!AE:AE,MATCH($O400,Data!$AK:$AK,0))</f>
        <v>#N/A</v>
      </c>
      <c r="N400" t="e">
        <f>INDEX(Data!Q:Q,MATCH($O400,Data!$AK:$AK,0))</f>
        <v>#N/A</v>
      </c>
      <c r="P400" s="12" t="str">
        <f>_xlfn.CONCAT(B400,O397)</f>
        <v>SPCL</v>
      </c>
    </row>
    <row r="401" spans="1:16" x14ac:dyDescent="0.25">
      <c r="A401" s="13">
        <v>400</v>
      </c>
      <c r="B401" s="1" t="s">
        <v>49</v>
      </c>
      <c r="C401" s="11">
        <f>INDEX(Data!L:L,MATCH('Sum up'!P401,Data!AL:AL,0))</f>
        <v>0</v>
      </c>
      <c r="D401" s="11">
        <f>INDEX(Data!N:N,MATCH('Sum up'!P401,Data!AL:AL,0))</f>
        <v>0</v>
      </c>
      <c r="E401" s="1" t="e">
        <f>INDEX(Data!T:T,MATCH($O401,Data!$AK:$AK,0))</f>
        <v>#N/A</v>
      </c>
      <c r="F401" s="1" t="e">
        <f>INDEX(Data!P:P,MATCH($O401,Data!$AK:$AK,0))</f>
        <v>#N/A</v>
      </c>
      <c r="G401" s="1" t="e">
        <f>INDEX(Data!Z:Z,MATCH($O401,Data!$AK:$AK,0))</f>
        <v>#N/A</v>
      </c>
      <c r="H401" s="1" t="e">
        <f>INDEX(Data!AA:AA,MATCH($O401,Data!$AK:$AK,0))</f>
        <v>#N/A</v>
      </c>
      <c r="I401" s="1" t="e">
        <f>INDEX(Data!AB:AB,MATCH($O401,Data!$AK:$AK,0))</f>
        <v>#N/A</v>
      </c>
      <c r="J401" s="1" t="e">
        <f>INDEX(Data!W:W,MATCH($O401,Data!$AK:$AK,0))</f>
        <v>#N/A</v>
      </c>
      <c r="K401" s="1" t="e">
        <f>INDEX(Data!X:X,MATCH($O401,Data!$AK:$AK,0))</f>
        <v>#N/A</v>
      </c>
      <c r="L401" s="1" t="e">
        <f>INDEX(Data!AC:AC,MATCH($O401,Data!$AK:$AK,0))</f>
        <v>#N/A</v>
      </c>
      <c r="M401" s="1" t="e">
        <f>INDEX(Data!AE:AE,MATCH($O401,Data!$AK:$AK,0))</f>
        <v>#N/A</v>
      </c>
      <c r="N401" s="1" t="e">
        <f>INDEX(Data!Q:Q,MATCH($O401,Data!$AK:$AK,0))</f>
        <v>#N/A</v>
      </c>
      <c r="O401" s="1"/>
      <c r="P401" s="13" t="str">
        <f>_xlfn.CONCAT(B401,O397)</f>
        <v>SPACL</v>
      </c>
    </row>
    <row r="402" spans="1:16" x14ac:dyDescent="0.25">
      <c r="A402" s="12">
        <v>401</v>
      </c>
      <c r="B402" s="2" t="s">
        <v>45</v>
      </c>
      <c r="C402" s="9">
        <f>INDEX(Data!L:L,MATCH('Sum up'!P402,Data!AL:AL,0))</f>
        <v>0</v>
      </c>
      <c r="D402" s="9">
        <f>INDEX(Data!N:N,MATCH('Sum up'!P402,Data!AL:AL,0))</f>
        <v>0</v>
      </c>
      <c r="E402" s="2" t="e">
        <f>INDEX(Data!T:T,MATCH($O402,Data!$AK:$AK,0))</f>
        <v>#N/A</v>
      </c>
      <c r="F402" s="2" t="e">
        <f>INDEX(Data!P:P,MATCH($O402,Data!$AK:$AK,0))</f>
        <v>#N/A</v>
      </c>
      <c r="G402" s="2" t="e">
        <f>INDEX(Data!Z:Z,MATCH($O402,Data!$AK:$AK,0))</f>
        <v>#N/A</v>
      </c>
      <c r="H402" s="2" t="e">
        <f>INDEX(Data!AA:AA,MATCH($O402,Data!$AK:$AK,0))</f>
        <v>#N/A</v>
      </c>
      <c r="I402" s="2" t="e">
        <f>INDEX(Data!AB:AB,MATCH($O402,Data!$AK:$AK,0))</f>
        <v>#N/A</v>
      </c>
      <c r="J402" s="2" t="e">
        <f>INDEX(Data!W:W,MATCH($O402,Data!$AK:$AK,0))</f>
        <v>#N/A</v>
      </c>
      <c r="K402" s="2" t="e">
        <f>INDEX(Data!X:X,MATCH($O402,Data!$AK:$AK,0))</f>
        <v>#N/A</v>
      </c>
      <c r="L402" s="2" t="e">
        <f>INDEX(Data!AC:AC,MATCH($O402,Data!$AK:$AK,0))</f>
        <v>#N/A</v>
      </c>
      <c r="M402" s="2" t="e">
        <f>INDEX(Data!AE:AE,MATCH($O402,Data!$AK:$AK,0))</f>
        <v>#N/A</v>
      </c>
      <c r="N402" s="2" t="e">
        <f>INDEX(Data!Q:Q,MATCH($O402,Data!$AK:$AK,0))</f>
        <v>#N/A</v>
      </c>
      <c r="P402" s="12" t="str">
        <f>_xlfn.CONCAT(B402,O402)</f>
        <v>NCL</v>
      </c>
    </row>
    <row r="403" spans="1:16" x14ac:dyDescent="0.25">
      <c r="A403" s="12">
        <v>402</v>
      </c>
      <c r="B403" t="s">
        <v>46</v>
      </c>
      <c r="C403" s="10">
        <f>INDEX(Data!L:L,MATCH('Sum up'!P403,Data!AL:AL,0))</f>
        <v>0</v>
      </c>
      <c r="D403" s="10">
        <f>INDEX(Data!N:N,MATCH('Sum up'!P403,Data!AL:AL,0))</f>
        <v>0</v>
      </c>
      <c r="E403" t="e">
        <f>INDEX(Data!T:T,MATCH($O403,Data!$AK:$AK,0))</f>
        <v>#N/A</v>
      </c>
      <c r="F403" t="e">
        <f>INDEX(Data!P:P,MATCH($O403,Data!$AK:$AK,0))</f>
        <v>#N/A</v>
      </c>
      <c r="G403" t="e">
        <f>INDEX(Data!Z:Z,MATCH($O403,Data!$AK:$AK,0))</f>
        <v>#N/A</v>
      </c>
      <c r="H403" t="e">
        <f>INDEX(Data!AA:AA,MATCH($O403,Data!$AK:$AK,0))</f>
        <v>#N/A</v>
      </c>
      <c r="I403" t="e">
        <f>INDEX(Data!AB:AB,MATCH($O403,Data!$AK:$AK,0))</f>
        <v>#N/A</v>
      </c>
      <c r="J403" t="e">
        <f>INDEX(Data!W:W,MATCH($O403,Data!$AK:$AK,0))</f>
        <v>#N/A</v>
      </c>
      <c r="K403" t="e">
        <f>INDEX(Data!X:X,MATCH($O403,Data!$AK:$AK,0))</f>
        <v>#N/A</v>
      </c>
      <c r="L403" t="e">
        <f>INDEX(Data!AC:AC,MATCH($O403,Data!$AK:$AK,0))</f>
        <v>#N/A</v>
      </c>
      <c r="M403" t="e">
        <f>INDEX(Data!AE:AE,MATCH($O403,Data!$AK:$AK,0))</f>
        <v>#N/A</v>
      </c>
      <c r="N403" t="e">
        <f>INDEX(Data!Q:Q,MATCH($O403,Data!$AK:$AK,0))</f>
        <v>#N/A</v>
      </c>
      <c r="P403" s="12" t="str">
        <f>_xlfn.CONCAT(B403,O402)</f>
        <v>CL</v>
      </c>
    </row>
    <row r="404" spans="1:16" x14ac:dyDescent="0.25">
      <c r="A404" s="12">
        <v>403</v>
      </c>
      <c r="B404" t="s">
        <v>47</v>
      </c>
      <c r="C404" s="10">
        <f>INDEX(Data!L:L,MATCH('Sum up'!P404,Data!AL:AL,0))</f>
        <v>0</v>
      </c>
      <c r="D404" s="10">
        <f>INDEX(Data!N:N,MATCH('Sum up'!P404,Data!AL:AL,0))</f>
        <v>0</v>
      </c>
      <c r="E404" t="e">
        <f>INDEX(Data!T:T,MATCH($O404,Data!$AK:$AK,0))</f>
        <v>#N/A</v>
      </c>
      <c r="F404" t="e">
        <f>INDEX(Data!P:P,MATCH($O404,Data!$AK:$AK,0))</f>
        <v>#N/A</v>
      </c>
      <c r="G404" t="e">
        <f>INDEX(Data!Z:Z,MATCH($O404,Data!$AK:$AK,0))</f>
        <v>#N/A</v>
      </c>
      <c r="H404" t="e">
        <f>INDEX(Data!AA:AA,MATCH($O404,Data!$AK:$AK,0))</f>
        <v>#N/A</v>
      </c>
      <c r="I404" t="e">
        <f>INDEX(Data!AB:AB,MATCH($O404,Data!$AK:$AK,0))</f>
        <v>#N/A</v>
      </c>
      <c r="J404" t="e">
        <f>INDEX(Data!W:W,MATCH($O404,Data!$AK:$AK,0))</f>
        <v>#N/A</v>
      </c>
      <c r="K404" t="e">
        <f>INDEX(Data!X:X,MATCH($O404,Data!$AK:$AK,0))</f>
        <v>#N/A</v>
      </c>
      <c r="L404" t="e">
        <f>INDEX(Data!AC:AC,MATCH($O404,Data!$AK:$AK,0))</f>
        <v>#N/A</v>
      </c>
      <c r="M404" t="e">
        <f>INDEX(Data!AE:AE,MATCH($O404,Data!$AK:$AK,0))</f>
        <v>#N/A</v>
      </c>
      <c r="N404" t="e">
        <f>INDEX(Data!Q:Q,MATCH($O404,Data!$AK:$AK,0))</f>
        <v>#N/A</v>
      </c>
      <c r="P404" s="12" t="str">
        <f>_xlfn.CONCAT(B404,O402)</f>
        <v>ACL</v>
      </c>
    </row>
    <row r="405" spans="1:16" x14ac:dyDescent="0.25">
      <c r="A405" s="12">
        <v>404</v>
      </c>
      <c r="B405" t="s">
        <v>48</v>
      </c>
      <c r="C405" s="10">
        <f>INDEX(Data!L:L,MATCH('Sum up'!P405,Data!AL:AL,0))</f>
        <v>0</v>
      </c>
      <c r="D405" s="10">
        <f>INDEX(Data!N:N,MATCH('Sum up'!P405,Data!AL:AL,0))</f>
        <v>0</v>
      </c>
      <c r="E405" t="e">
        <f>INDEX(Data!T:T,MATCH($O405,Data!$AK:$AK,0))</f>
        <v>#N/A</v>
      </c>
      <c r="F405" t="e">
        <f>INDEX(Data!P:P,MATCH($O405,Data!$AK:$AK,0))</f>
        <v>#N/A</v>
      </c>
      <c r="G405" t="e">
        <f>INDEX(Data!Z:Z,MATCH($O405,Data!$AK:$AK,0))</f>
        <v>#N/A</v>
      </c>
      <c r="H405" t="e">
        <f>INDEX(Data!AA:AA,MATCH($O405,Data!$AK:$AK,0))</f>
        <v>#N/A</v>
      </c>
      <c r="I405" t="e">
        <f>INDEX(Data!AB:AB,MATCH($O405,Data!$AK:$AK,0))</f>
        <v>#N/A</v>
      </c>
      <c r="J405" t="e">
        <f>INDEX(Data!W:W,MATCH($O405,Data!$AK:$AK,0))</f>
        <v>#N/A</v>
      </c>
      <c r="K405" t="e">
        <f>INDEX(Data!X:X,MATCH($O405,Data!$AK:$AK,0))</f>
        <v>#N/A</v>
      </c>
      <c r="L405" t="e">
        <f>INDEX(Data!AC:AC,MATCH($O405,Data!$AK:$AK,0))</f>
        <v>#N/A</v>
      </c>
      <c r="M405" t="e">
        <f>INDEX(Data!AE:AE,MATCH($O405,Data!$AK:$AK,0))</f>
        <v>#N/A</v>
      </c>
      <c r="N405" t="e">
        <f>INDEX(Data!Q:Q,MATCH($O405,Data!$AK:$AK,0))</f>
        <v>#N/A</v>
      </c>
      <c r="P405" s="12" t="str">
        <f>_xlfn.CONCAT(B405,O402)</f>
        <v>SPCL</v>
      </c>
    </row>
    <row r="406" spans="1:16" x14ac:dyDescent="0.25">
      <c r="A406" s="13">
        <v>405</v>
      </c>
      <c r="B406" s="1" t="s">
        <v>49</v>
      </c>
      <c r="C406" s="11">
        <f>INDEX(Data!L:L,MATCH('Sum up'!P406,Data!AL:AL,0))</f>
        <v>0</v>
      </c>
      <c r="D406" s="11">
        <f>INDEX(Data!N:N,MATCH('Sum up'!P406,Data!AL:AL,0))</f>
        <v>0</v>
      </c>
      <c r="E406" s="1" t="e">
        <f>INDEX(Data!T:T,MATCH($O406,Data!$AK:$AK,0))</f>
        <v>#N/A</v>
      </c>
      <c r="F406" s="1" t="e">
        <f>INDEX(Data!P:P,MATCH($O406,Data!$AK:$AK,0))</f>
        <v>#N/A</v>
      </c>
      <c r="G406" s="1" t="e">
        <f>INDEX(Data!Z:Z,MATCH($O406,Data!$AK:$AK,0))</f>
        <v>#N/A</v>
      </c>
      <c r="H406" s="1" t="e">
        <f>INDEX(Data!AA:AA,MATCH($O406,Data!$AK:$AK,0))</f>
        <v>#N/A</v>
      </c>
      <c r="I406" s="1" t="e">
        <f>INDEX(Data!AB:AB,MATCH($O406,Data!$AK:$AK,0))</f>
        <v>#N/A</v>
      </c>
      <c r="J406" s="1" t="e">
        <f>INDEX(Data!W:W,MATCH($O406,Data!$AK:$AK,0))</f>
        <v>#N/A</v>
      </c>
      <c r="K406" s="1" t="e">
        <f>INDEX(Data!X:X,MATCH($O406,Data!$AK:$AK,0))</f>
        <v>#N/A</v>
      </c>
      <c r="L406" s="1" t="e">
        <f>INDEX(Data!AC:AC,MATCH($O406,Data!$AK:$AK,0))</f>
        <v>#N/A</v>
      </c>
      <c r="M406" s="1" t="e">
        <f>INDEX(Data!AE:AE,MATCH($O406,Data!$AK:$AK,0))</f>
        <v>#N/A</v>
      </c>
      <c r="N406" s="1" t="e">
        <f>INDEX(Data!Q:Q,MATCH($O406,Data!$AK:$AK,0))</f>
        <v>#N/A</v>
      </c>
      <c r="O406" s="1"/>
      <c r="P406" s="13" t="str">
        <f>_xlfn.CONCAT(B406,O402)</f>
        <v>SPACL</v>
      </c>
    </row>
    <row r="407" spans="1:16" x14ac:dyDescent="0.25">
      <c r="A407" s="12">
        <v>406</v>
      </c>
      <c r="B407" s="2" t="s">
        <v>45</v>
      </c>
      <c r="C407" s="9">
        <f>INDEX(Data!L:L,MATCH('Sum up'!P407,Data!AL:AL,0))</f>
        <v>0</v>
      </c>
      <c r="D407" s="9">
        <f>INDEX(Data!N:N,MATCH('Sum up'!P407,Data!AL:AL,0))</f>
        <v>0</v>
      </c>
      <c r="E407" s="2" t="e">
        <f>INDEX(Data!T:T,MATCH($O407,Data!$AK:$AK,0))</f>
        <v>#N/A</v>
      </c>
      <c r="F407" s="2" t="e">
        <f>INDEX(Data!P:P,MATCH($O407,Data!$AK:$AK,0))</f>
        <v>#N/A</v>
      </c>
      <c r="G407" s="2" t="e">
        <f>INDEX(Data!Z:Z,MATCH($O407,Data!$AK:$AK,0))</f>
        <v>#N/A</v>
      </c>
      <c r="H407" s="2" t="e">
        <f>INDEX(Data!AA:AA,MATCH($O407,Data!$AK:$AK,0))</f>
        <v>#N/A</v>
      </c>
      <c r="I407" s="2" t="e">
        <f>INDEX(Data!AB:AB,MATCH($O407,Data!$AK:$AK,0))</f>
        <v>#N/A</v>
      </c>
      <c r="J407" s="2" t="e">
        <f>INDEX(Data!W:W,MATCH($O407,Data!$AK:$AK,0))</f>
        <v>#N/A</v>
      </c>
      <c r="K407" s="2" t="e">
        <f>INDEX(Data!X:X,MATCH($O407,Data!$AK:$AK,0))</f>
        <v>#N/A</v>
      </c>
      <c r="L407" s="2" t="e">
        <f>INDEX(Data!AC:AC,MATCH($O407,Data!$AK:$AK,0))</f>
        <v>#N/A</v>
      </c>
      <c r="M407" s="2" t="e">
        <f>INDEX(Data!AE:AE,MATCH($O407,Data!$AK:$AK,0))</f>
        <v>#N/A</v>
      </c>
      <c r="N407" s="2" t="e">
        <f>INDEX(Data!Q:Q,MATCH($O407,Data!$AK:$AK,0))</f>
        <v>#N/A</v>
      </c>
      <c r="P407" s="12" t="str">
        <f>_xlfn.CONCAT(B407,O407)</f>
        <v>NCL</v>
      </c>
    </row>
    <row r="408" spans="1:16" x14ac:dyDescent="0.25">
      <c r="A408" s="12">
        <v>407</v>
      </c>
      <c r="B408" t="s">
        <v>46</v>
      </c>
      <c r="C408" s="10">
        <f>INDEX(Data!L:L,MATCH('Sum up'!P408,Data!AL:AL,0))</f>
        <v>0</v>
      </c>
      <c r="D408" s="10">
        <f>INDEX(Data!N:N,MATCH('Sum up'!P408,Data!AL:AL,0))</f>
        <v>0</v>
      </c>
      <c r="E408" t="e">
        <f>INDEX(Data!T:T,MATCH($O408,Data!$AK:$AK,0))</f>
        <v>#N/A</v>
      </c>
      <c r="F408" t="e">
        <f>INDEX(Data!P:P,MATCH($O408,Data!$AK:$AK,0))</f>
        <v>#N/A</v>
      </c>
      <c r="G408" t="e">
        <f>INDEX(Data!Z:Z,MATCH($O408,Data!$AK:$AK,0))</f>
        <v>#N/A</v>
      </c>
      <c r="H408" t="e">
        <f>INDEX(Data!AA:AA,MATCH($O408,Data!$AK:$AK,0))</f>
        <v>#N/A</v>
      </c>
      <c r="I408" t="e">
        <f>INDEX(Data!AB:AB,MATCH($O408,Data!$AK:$AK,0))</f>
        <v>#N/A</v>
      </c>
      <c r="J408" t="e">
        <f>INDEX(Data!W:W,MATCH($O408,Data!$AK:$AK,0))</f>
        <v>#N/A</v>
      </c>
      <c r="K408" t="e">
        <f>INDEX(Data!X:X,MATCH($O408,Data!$AK:$AK,0))</f>
        <v>#N/A</v>
      </c>
      <c r="L408" t="e">
        <f>INDEX(Data!AC:AC,MATCH($O408,Data!$AK:$AK,0))</f>
        <v>#N/A</v>
      </c>
      <c r="M408" t="e">
        <f>INDEX(Data!AE:AE,MATCH($O408,Data!$AK:$AK,0))</f>
        <v>#N/A</v>
      </c>
      <c r="N408" t="e">
        <f>INDEX(Data!Q:Q,MATCH($O408,Data!$AK:$AK,0))</f>
        <v>#N/A</v>
      </c>
      <c r="P408" s="12" t="str">
        <f>_xlfn.CONCAT(B408,O407)</f>
        <v>CL</v>
      </c>
    </row>
    <row r="409" spans="1:16" x14ac:dyDescent="0.25">
      <c r="A409" s="12">
        <v>408</v>
      </c>
      <c r="B409" t="s">
        <v>47</v>
      </c>
      <c r="C409" s="10">
        <f>INDEX(Data!L:L,MATCH('Sum up'!P409,Data!AL:AL,0))</f>
        <v>0</v>
      </c>
      <c r="D409" s="10">
        <f>INDEX(Data!N:N,MATCH('Sum up'!P409,Data!AL:AL,0))</f>
        <v>0</v>
      </c>
      <c r="E409" t="e">
        <f>INDEX(Data!T:T,MATCH($O409,Data!$AK:$AK,0))</f>
        <v>#N/A</v>
      </c>
      <c r="F409" t="e">
        <f>INDEX(Data!P:P,MATCH($O409,Data!$AK:$AK,0))</f>
        <v>#N/A</v>
      </c>
      <c r="G409" t="e">
        <f>INDEX(Data!Z:Z,MATCH($O409,Data!$AK:$AK,0))</f>
        <v>#N/A</v>
      </c>
      <c r="H409" t="e">
        <f>INDEX(Data!AA:AA,MATCH($O409,Data!$AK:$AK,0))</f>
        <v>#N/A</v>
      </c>
      <c r="I409" t="e">
        <f>INDEX(Data!AB:AB,MATCH($O409,Data!$AK:$AK,0))</f>
        <v>#N/A</v>
      </c>
      <c r="J409" t="e">
        <f>INDEX(Data!W:W,MATCH($O409,Data!$AK:$AK,0))</f>
        <v>#N/A</v>
      </c>
      <c r="K409" t="e">
        <f>INDEX(Data!X:X,MATCH($O409,Data!$AK:$AK,0))</f>
        <v>#N/A</v>
      </c>
      <c r="L409" t="e">
        <f>INDEX(Data!AC:AC,MATCH($O409,Data!$AK:$AK,0))</f>
        <v>#N/A</v>
      </c>
      <c r="M409" t="e">
        <f>INDEX(Data!AE:AE,MATCH($O409,Data!$AK:$AK,0))</f>
        <v>#N/A</v>
      </c>
      <c r="N409" t="e">
        <f>INDEX(Data!Q:Q,MATCH($O409,Data!$AK:$AK,0))</f>
        <v>#N/A</v>
      </c>
      <c r="P409" s="12" t="str">
        <f>_xlfn.CONCAT(B409,O407)</f>
        <v>ACL</v>
      </c>
    </row>
    <row r="410" spans="1:16" x14ac:dyDescent="0.25">
      <c r="A410" s="12">
        <v>409</v>
      </c>
      <c r="B410" t="s">
        <v>48</v>
      </c>
      <c r="C410" s="10">
        <f>INDEX(Data!L:L,MATCH('Sum up'!P410,Data!AL:AL,0))</f>
        <v>0</v>
      </c>
      <c r="D410" s="10">
        <f>INDEX(Data!N:N,MATCH('Sum up'!P410,Data!AL:AL,0))</f>
        <v>0</v>
      </c>
      <c r="E410" t="e">
        <f>INDEX(Data!T:T,MATCH($O410,Data!$AK:$AK,0))</f>
        <v>#N/A</v>
      </c>
      <c r="F410" t="e">
        <f>INDEX(Data!P:P,MATCH($O410,Data!$AK:$AK,0))</f>
        <v>#N/A</v>
      </c>
      <c r="G410" t="e">
        <f>INDEX(Data!Z:Z,MATCH($O410,Data!$AK:$AK,0))</f>
        <v>#N/A</v>
      </c>
      <c r="H410" t="e">
        <f>INDEX(Data!AA:AA,MATCH($O410,Data!$AK:$AK,0))</f>
        <v>#N/A</v>
      </c>
      <c r="I410" t="e">
        <f>INDEX(Data!AB:AB,MATCH($O410,Data!$AK:$AK,0))</f>
        <v>#N/A</v>
      </c>
      <c r="J410" t="e">
        <f>INDEX(Data!W:W,MATCH($O410,Data!$AK:$AK,0))</f>
        <v>#N/A</v>
      </c>
      <c r="K410" t="e">
        <f>INDEX(Data!X:X,MATCH($O410,Data!$AK:$AK,0))</f>
        <v>#N/A</v>
      </c>
      <c r="L410" t="e">
        <f>INDEX(Data!AC:AC,MATCH($O410,Data!$AK:$AK,0))</f>
        <v>#N/A</v>
      </c>
      <c r="M410" t="e">
        <f>INDEX(Data!AE:AE,MATCH($O410,Data!$AK:$AK,0))</f>
        <v>#N/A</v>
      </c>
      <c r="N410" t="e">
        <f>INDEX(Data!Q:Q,MATCH($O410,Data!$AK:$AK,0))</f>
        <v>#N/A</v>
      </c>
      <c r="P410" s="12" t="str">
        <f>_xlfn.CONCAT(B410,O407)</f>
        <v>SPCL</v>
      </c>
    </row>
    <row r="411" spans="1:16" x14ac:dyDescent="0.25">
      <c r="A411" s="13">
        <v>410</v>
      </c>
      <c r="B411" s="1" t="s">
        <v>49</v>
      </c>
      <c r="C411" s="11">
        <f>INDEX(Data!L:L,MATCH('Sum up'!P411,Data!AL:AL,0))</f>
        <v>0</v>
      </c>
      <c r="D411" s="11">
        <f>INDEX(Data!N:N,MATCH('Sum up'!P411,Data!AL:AL,0))</f>
        <v>0</v>
      </c>
      <c r="E411" s="1" t="e">
        <f>INDEX(Data!T:T,MATCH($O411,Data!$AK:$AK,0))</f>
        <v>#N/A</v>
      </c>
      <c r="F411" s="1" t="e">
        <f>INDEX(Data!P:P,MATCH($O411,Data!$AK:$AK,0))</f>
        <v>#N/A</v>
      </c>
      <c r="G411" s="1" t="e">
        <f>INDEX(Data!Z:Z,MATCH($O411,Data!$AK:$AK,0))</f>
        <v>#N/A</v>
      </c>
      <c r="H411" s="1" t="e">
        <f>INDEX(Data!AA:AA,MATCH($O411,Data!$AK:$AK,0))</f>
        <v>#N/A</v>
      </c>
      <c r="I411" s="1" t="e">
        <f>INDEX(Data!AB:AB,MATCH($O411,Data!$AK:$AK,0))</f>
        <v>#N/A</v>
      </c>
      <c r="J411" s="1" t="e">
        <f>INDEX(Data!W:W,MATCH($O411,Data!$AK:$AK,0))</f>
        <v>#N/A</v>
      </c>
      <c r="K411" s="1" t="e">
        <f>INDEX(Data!X:X,MATCH($O411,Data!$AK:$AK,0))</f>
        <v>#N/A</v>
      </c>
      <c r="L411" s="1" t="e">
        <f>INDEX(Data!AC:AC,MATCH($O411,Data!$AK:$AK,0))</f>
        <v>#N/A</v>
      </c>
      <c r="M411" s="1" t="e">
        <f>INDEX(Data!AE:AE,MATCH($O411,Data!$AK:$AK,0))</f>
        <v>#N/A</v>
      </c>
      <c r="N411" s="1" t="e">
        <f>INDEX(Data!Q:Q,MATCH($O411,Data!$AK:$AK,0))</f>
        <v>#N/A</v>
      </c>
      <c r="O411" s="1"/>
      <c r="P411" s="13" t="str">
        <f>_xlfn.CONCAT(B411,O407)</f>
        <v>SPACL</v>
      </c>
    </row>
    <row r="412" spans="1:16" x14ac:dyDescent="0.25">
      <c r="A412" s="12">
        <v>411</v>
      </c>
      <c r="B412" s="2" t="s">
        <v>45</v>
      </c>
      <c r="C412" s="9">
        <f>INDEX(Data!L:L,MATCH('Sum up'!P412,Data!AL:AL,0))</f>
        <v>0</v>
      </c>
      <c r="D412" s="9">
        <f>INDEX(Data!N:N,MATCH('Sum up'!P412,Data!AL:AL,0))</f>
        <v>0</v>
      </c>
      <c r="E412" s="2" t="e">
        <f>INDEX(Data!T:T,MATCH($O412,Data!$AK:$AK,0))</f>
        <v>#N/A</v>
      </c>
      <c r="F412" s="2" t="e">
        <f>INDEX(Data!P:P,MATCH($O412,Data!$AK:$AK,0))</f>
        <v>#N/A</v>
      </c>
      <c r="G412" s="2" t="e">
        <f>INDEX(Data!Z:Z,MATCH($O412,Data!$AK:$AK,0))</f>
        <v>#N/A</v>
      </c>
      <c r="H412" s="2" t="e">
        <f>INDEX(Data!AA:AA,MATCH($O412,Data!$AK:$AK,0))</f>
        <v>#N/A</v>
      </c>
      <c r="I412" s="2" t="e">
        <f>INDEX(Data!AB:AB,MATCH($O412,Data!$AK:$AK,0))</f>
        <v>#N/A</v>
      </c>
      <c r="J412" s="2" t="e">
        <f>INDEX(Data!W:W,MATCH($O412,Data!$AK:$AK,0))</f>
        <v>#N/A</v>
      </c>
      <c r="K412" s="2" t="e">
        <f>INDEX(Data!X:X,MATCH($O412,Data!$AK:$AK,0))</f>
        <v>#N/A</v>
      </c>
      <c r="L412" s="2" t="e">
        <f>INDEX(Data!AC:AC,MATCH($O412,Data!$AK:$AK,0))</f>
        <v>#N/A</v>
      </c>
      <c r="M412" s="2" t="e">
        <f>INDEX(Data!AE:AE,MATCH($O412,Data!$AK:$AK,0))</f>
        <v>#N/A</v>
      </c>
      <c r="N412" s="2" t="e">
        <f>INDEX(Data!Q:Q,MATCH($O412,Data!$AK:$AK,0))</f>
        <v>#N/A</v>
      </c>
      <c r="P412" s="12" t="str">
        <f>_xlfn.CONCAT(B412,O412)</f>
        <v>NCL</v>
      </c>
    </row>
    <row r="413" spans="1:16" x14ac:dyDescent="0.25">
      <c r="A413" s="12">
        <v>412</v>
      </c>
      <c r="B413" t="s">
        <v>46</v>
      </c>
      <c r="C413" s="10">
        <f>INDEX(Data!L:L,MATCH('Sum up'!P413,Data!AL:AL,0))</f>
        <v>0</v>
      </c>
      <c r="D413" s="10">
        <f>INDEX(Data!N:N,MATCH('Sum up'!P413,Data!AL:AL,0))</f>
        <v>0</v>
      </c>
      <c r="E413" t="e">
        <f>INDEX(Data!T:T,MATCH($O413,Data!$AK:$AK,0))</f>
        <v>#N/A</v>
      </c>
      <c r="F413" t="e">
        <f>INDEX(Data!P:P,MATCH($O413,Data!$AK:$AK,0))</f>
        <v>#N/A</v>
      </c>
      <c r="G413" t="e">
        <f>INDEX(Data!Z:Z,MATCH($O413,Data!$AK:$AK,0))</f>
        <v>#N/A</v>
      </c>
      <c r="H413" t="e">
        <f>INDEX(Data!AA:AA,MATCH($O413,Data!$AK:$AK,0))</f>
        <v>#N/A</v>
      </c>
      <c r="I413" t="e">
        <f>INDEX(Data!AB:AB,MATCH($O413,Data!$AK:$AK,0))</f>
        <v>#N/A</v>
      </c>
      <c r="J413" t="e">
        <f>INDEX(Data!W:W,MATCH($O413,Data!$AK:$AK,0))</f>
        <v>#N/A</v>
      </c>
      <c r="K413" t="e">
        <f>INDEX(Data!X:X,MATCH($O413,Data!$AK:$AK,0))</f>
        <v>#N/A</v>
      </c>
      <c r="L413" t="e">
        <f>INDEX(Data!AC:AC,MATCH($O413,Data!$AK:$AK,0))</f>
        <v>#N/A</v>
      </c>
      <c r="M413" t="e">
        <f>INDEX(Data!AE:AE,MATCH($O413,Data!$AK:$AK,0))</f>
        <v>#N/A</v>
      </c>
      <c r="N413" t="e">
        <f>INDEX(Data!Q:Q,MATCH($O413,Data!$AK:$AK,0))</f>
        <v>#N/A</v>
      </c>
      <c r="P413" s="12" t="str">
        <f>_xlfn.CONCAT(B413,O412)</f>
        <v>CL</v>
      </c>
    </row>
    <row r="414" spans="1:16" x14ac:dyDescent="0.25">
      <c r="A414" s="12">
        <v>413</v>
      </c>
      <c r="B414" t="s">
        <v>47</v>
      </c>
      <c r="C414" s="10">
        <f>INDEX(Data!L:L,MATCH('Sum up'!P414,Data!AL:AL,0))</f>
        <v>0</v>
      </c>
      <c r="D414" s="10">
        <f>INDEX(Data!N:N,MATCH('Sum up'!P414,Data!AL:AL,0))</f>
        <v>0</v>
      </c>
      <c r="E414" t="e">
        <f>INDEX(Data!T:T,MATCH($O414,Data!$AK:$AK,0))</f>
        <v>#N/A</v>
      </c>
      <c r="F414" t="e">
        <f>INDEX(Data!P:P,MATCH($O414,Data!$AK:$AK,0))</f>
        <v>#N/A</v>
      </c>
      <c r="G414" t="e">
        <f>INDEX(Data!Z:Z,MATCH($O414,Data!$AK:$AK,0))</f>
        <v>#N/A</v>
      </c>
      <c r="H414" t="e">
        <f>INDEX(Data!AA:AA,MATCH($O414,Data!$AK:$AK,0))</f>
        <v>#N/A</v>
      </c>
      <c r="I414" t="e">
        <f>INDEX(Data!AB:AB,MATCH($O414,Data!$AK:$AK,0))</f>
        <v>#N/A</v>
      </c>
      <c r="J414" t="e">
        <f>INDEX(Data!W:W,MATCH($O414,Data!$AK:$AK,0))</f>
        <v>#N/A</v>
      </c>
      <c r="K414" t="e">
        <f>INDEX(Data!X:X,MATCH($O414,Data!$AK:$AK,0))</f>
        <v>#N/A</v>
      </c>
      <c r="L414" t="e">
        <f>INDEX(Data!AC:AC,MATCH($O414,Data!$AK:$AK,0))</f>
        <v>#N/A</v>
      </c>
      <c r="M414" t="e">
        <f>INDEX(Data!AE:AE,MATCH($O414,Data!$AK:$AK,0))</f>
        <v>#N/A</v>
      </c>
      <c r="N414" t="e">
        <f>INDEX(Data!Q:Q,MATCH($O414,Data!$AK:$AK,0))</f>
        <v>#N/A</v>
      </c>
      <c r="P414" s="12" t="str">
        <f>_xlfn.CONCAT(B414,O412)</f>
        <v>ACL</v>
      </c>
    </row>
    <row r="415" spans="1:16" x14ac:dyDescent="0.25">
      <c r="A415" s="12">
        <v>414</v>
      </c>
      <c r="B415" t="s">
        <v>48</v>
      </c>
      <c r="C415" s="10">
        <f>INDEX(Data!L:L,MATCH('Sum up'!P415,Data!AL:AL,0))</f>
        <v>0</v>
      </c>
      <c r="D415" s="10">
        <f>INDEX(Data!N:N,MATCH('Sum up'!P415,Data!AL:AL,0))</f>
        <v>0</v>
      </c>
      <c r="E415" t="e">
        <f>INDEX(Data!T:T,MATCH($O415,Data!$AK:$AK,0))</f>
        <v>#N/A</v>
      </c>
      <c r="F415" t="e">
        <f>INDEX(Data!P:P,MATCH($O415,Data!$AK:$AK,0))</f>
        <v>#N/A</v>
      </c>
      <c r="G415" t="e">
        <f>INDEX(Data!Z:Z,MATCH($O415,Data!$AK:$AK,0))</f>
        <v>#N/A</v>
      </c>
      <c r="H415" t="e">
        <f>INDEX(Data!AA:AA,MATCH($O415,Data!$AK:$AK,0))</f>
        <v>#N/A</v>
      </c>
      <c r="I415" t="e">
        <f>INDEX(Data!AB:AB,MATCH($O415,Data!$AK:$AK,0))</f>
        <v>#N/A</v>
      </c>
      <c r="J415" t="e">
        <f>INDEX(Data!W:W,MATCH($O415,Data!$AK:$AK,0))</f>
        <v>#N/A</v>
      </c>
      <c r="K415" t="e">
        <f>INDEX(Data!X:X,MATCH($O415,Data!$AK:$AK,0))</f>
        <v>#N/A</v>
      </c>
      <c r="L415" t="e">
        <f>INDEX(Data!AC:AC,MATCH($O415,Data!$AK:$AK,0))</f>
        <v>#N/A</v>
      </c>
      <c r="M415" t="e">
        <f>INDEX(Data!AE:AE,MATCH($O415,Data!$AK:$AK,0))</f>
        <v>#N/A</v>
      </c>
      <c r="N415" t="e">
        <f>INDEX(Data!Q:Q,MATCH($O415,Data!$AK:$AK,0))</f>
        <v>#N/A</v>
      </c>
      <c r="P415" s="12" t="str">
        <f>_xlfn.CONCAT(B415,O412)</f>
        <v>SPCL</v>
      </c>
    </row>
    <row r="416" spans="1:16" x14ac:dyDescent="0.25">
      <c r="A416" s="13">
        <v>415</v>
      </c>
      <c r="B416" s="1" t="s">
        <v>49</v>
      </c>
      <c r="C416" s="11">
        <f>INDEX(Data!L:L,MATCH('Sum up'!P416,Data!AL:AL,0))</f>
        <v>0</v>
      </c>
      <c r="D416" s="11">
        <f>INDEX(Data!N:N,MATCH('Sum up'!P416,Data!AL:AL,0))</f>
        <v>0</v>
      </c>
      <c r="E416" s="1" t="e">
        <f>INDEX(Data!T:T,MATCH($O416,Data!$AK:$AK,0))</f>
        <v>#N/A</v>
      </c>
      <c r="F416" s="1" t="e">
        <f>INDEX(Data!P:P,MATCH($O416,Data!$AK:$AK,0))</f>
        <v>#N/A</v>
      </c>
      <c r="G416" s="1" t="e">
        <f>INDEX(Data!Z:Z,MATCH($O416,Data!$AK:$AK,0))</f>
        <v>#N/A</v>
      </c>
      <c r="H416" s="1" t="e">
        <f>INDEX(Data!AA:AA,MATCH($O416,Data!$AK:$AK,0))</f>
        <v>#N/A</v>
      </c>
      <c r="I416" s="1" t="e">
        <f>INDEX(Data!AB:AB,MATCH($O416,Data!$AK:$AK,0))</f>
        <v>#N/A</v>
      </c>
      <c r="J416" s="1" t="e">
        <f>INDEX(Data!W:W,MATCH($O416,Data!$AK:$AK,0))</f>
        <v>#N/A</v>
      </c>
      <c r="K416" s="1" t="e">
        <f>INDEX(Data!X:X,MATCH($O416,Data!$AK:$AK,0))</f>
        <v>#N/A</v>
      </c>
      <c r="L416" s="1" t="e">
        <f>INDEX(Data!AC:AC,MATCH($O416,Data!$AK:$AK,0))</f>
        <v>#N/A</v>
      </c>
      <c r="M416" s="1" t="e">
        <f>INDEX(Data!AE:AE,MATCH($O416,Data!$AK:$AK,0))</f>
        <v>#N/A</v>
      </c>
      <c r="N416" s="1" t="e">
        <f>INDEX(Data!Q:Q,MATCH($O416,Data!$AK:$AK,0))</f>
        <v>#N/A</v>
      </c>
      <c r="O416" s="1"/>
      <c r="P416" s="13" t="str">
        <f>_xlfn.CONCAT(B416,O412)</f>
        <v>SPACL</v>
      </c>
    </row>
    <row r="417" spans="1:16" x14ac:dyDescent="0.25">
      <c r="A417" s="12">
        <v>416</v>
      </c>
      <c r="B417" s="2" t="s">
        <v>45</v>
      </c>
      <c r="C417" s="9">
        <f>INDEX(Data!L:L,MATCH('Sum up'!P417,Data!AL:AL,0))</f>
        <v>0</v>
      </c>
      <c r="D417" s="9">
        <f>INDEX(Data!N:N,MATCH('Sum up'!P417,Data!AL:AL,0))</f>
        <v>0</v>
      </c>
      <c r="E417" s="2" t="e">
        <f>INDEX(Data!T:T,MATCH($O417,Data!$AK:$AK,0))</f>
        <v>#N/A</v>
      </c>
      <c r="F417" s="2" t="e">
        <f>INDEX(Data!P:P,MATCH($O417,Data!$AK:$AK,0))</f>
        <v>#N/A</v>
      </c>
      <c r="G417" s="2" t="e">
        <f>INDEX(Data!Z:Z,MATCH($O417,Data!$AK:$AK,0))</f>
        <v>#N/A</v>
      </c>
      <c r="H417" s="2" t="e">
        <f>INDEX(Data!AA:AA,MATCH($O417,Data!$AK:$AK,0))</f>
        <v>#N/A</v>
      </c>
      <c r="I417" s="2" t="e">
        <f>INDEX(Data!AB:AB,MATCH($O417,Data!$AK:$AK,0))</f>
        <v>#N/A</v>
      </c>
      <c r="J417" s="2" t="e">
        <f>INDEX(Data!W:W,MATCH($O417,Data!$AK:$AK,0))</f>
        <v>#N/A</v>
      </c>
      <c r="K417" s="2" t="e">
        <f>INDEX(Data!X:X,MATCH($O417,Data!$AK:$AK,0))</f>
        <v>#N/A</v>
      </c>
      <c r="L417" s="2" t="e">
        <f>INDEX(Data!AC:AC,MATCH($O417,Data!$AK:$AK,0))</f>
        <v>#N/A</v>
      </c>
      <c r="M417" s="2" t="e">
        <f>INDEX(Data!AE:AE,MATCH($O417,Data!$AK:$AK,0))</f>
        <v>#N/A</v>
      </c>
      <c r="N417" s="2" t="e">
        <f>INDEX(Data!Q:Q,MATCH($O417,Data!$AK:$AK,0))</f>
        <v>#N/A</v>
      </c>
      <c r="P417" s="12" t="str">
        <f>_xlfn.CONCAT(B417,O417)</f>
        <v>NCL</v>
      </c>
    </row>
    <row r="418" spans="1:16" x14ac:dyDescent="0.25">
      <c r="A418" s="12">
        <v>417</v>
      </c>
      <c r="B418" t="s">
        <v>46</v>
      </c>
      <c r="C418" s="10">
        <f>INDEX(Data!L:L,MATCH('Sum up'!P418,Data!AL:AL,0))</f>
        <v>0</v>
      </c>
      <c r="D418" s="10">
        <f>INDEX(Data!N:N,MATCH('Sum up'!P418,Data!AL:AL,0))</f>
        <v>0</v>
      </c>
      <c r="E418" t="e">
        <f>INDEX(Data!T:T,MATCH($O418,Data!$AK:$AK,0))</f>
        <v>#N/A</v>
      </c>
      <c r="F418" t="e">
        <f>INDEX(Data!P:P,MATCH($O418,Data!$AK:$AK,0))</f>
        <v>#N/A</v>
      </c>
      <c r="G418" t="e">
        <f>INDEX(Data!Z:Z,MATCH($O418,Data!$AK:$AK,0))</f>
        <v>#N/A</v>
      </c>
      <c r="H418" t="e">
        <f>INDEX(Data!AA:AA,MATCH($O418,Data!$AK:$AK,0))</f>
        <v>#N/A</v>
      </c>
      <c r="I418" t="e">
        <f>INDEX(Data!AB:AB,MATCH($O418,Data!$AK:$AK,0))</f>
        <v>#N/A</v>
      </c>
      <c r="J418" t="e">
        <f>INDEX(Data!W:W,MATCH($O418,Data!$AK:$AK,0))</f>
        <v>#N/A</v>
      </c>
      <c r="K418" t="e">
        <f>INDEX(Data!X:X,MATCH($O418,Data!$AK:$AK,0))</f>
        <v>#N/A</v>
      </c>
      <c r="L418" t="e">
        <f>INDEX(Data!AC:AC,MATCH($O418,Data!$AK:$AK,0))</f>
        <v>#N/A</v>
      </c>
      <c r="M418" t="e">
        <f>INDEX(Data!AE:AE,MATCH($O418,Data!$AK:$AK,0))</f>
        <v>#N/A</v>
      </c>
      <c r="N418" t="e">
        <f>INDEX(Data!Q:Q,MATCH($O418,Data!$AK:$AK,0))</f>
        <v>#N/A</v>
      </c>
      <c r="P418" s="12" t="str">
        <f>_xlfn.CONCAT(B418,O417)</f>
        <v>CL</v>
      </c>
    </row>
    <row r="419" spans="1:16" x14ac:dyDescent="0.25">
      <c r="A419" s="12">
        <v>418</v>
      </c>
      <c r="B419" t="s">
        <v>47</v>
      </c>
      <c r="C419" s="10">
        <f>INDEX(Data!L:L,MATCH('Sum up'!P419,Data!AL:AL,0))</f>
        <v>0</v>
      </c>
      <c r="D419" s="10">
        <f>INDEX(Data!N:N,MATCH('Sum up'!P419,Data!AL:AL,0))</f>
        <v>0</v>
      </c>
      <c r="E419" t="e">
        <f>INDEX(Data!T:T,MATCH($O419,Data!$AK:$AK,0))</f>
        <v>#N/A</v>
      </c>
      <c r="F419" t="e">
        <f>INDEX(Data!P:P,MATCH($O419,Data!$AK:$AK,0))</f>
        <v>#N/A</v>
      </c>
      <c r="G419" t="e">
        <f>INDEX(Data!Z:Z,MATCH($O419,Data!$AK:$AK,0))</f>
        <v>#N/A</v>
      </c>
      <c r="H419" t="e">
        <f>INDEX(Data!AA:AA,MATCH($O419,Data!$AK:$AK,0))</f>
        <v>#N/A</v>
      </c>
      <c r="I419" t="e">
        <f>INDEX(Data!AB:AB,MATCH($O419,Data!$AK:$AK,0))</f>
        <v>#N/A</v>
      </c>
      <c r="J419" t="e">
        <f>INDEX(Data!W:W,MATCH($O419,Data!$AK:$AK,0))</f>
        <v>#N/A</v>
      </c>
      <c r="K419" t="e">
        <f>INDEX(Data!X:X,MATCH($O419,Data!$AK:$AK,0))</f>
        <v>#N/A</v>
      </c>
      <c r="L419" t="e">
        <f>INDEX(Data!AC:AC,MATCH($O419,Data!$AK:$AK,0))</f>
        <v>#N/A</v>
      </c>
      <c r="M419" t="e">
        <f>INDEX(Data!AE:AE,MATCH($O419,Data!$AK:$AK,0))</f>
        <v>#N/A</v>
      </c>
      <c r="N419" t="e">
        <f>INDEX(Data!Q:Q,MATCH($O419,Data!$AK:$AK,0))</f>
        <v>#N/A</v>
      </c>
      <c r="P419" s="12" t="str">
        <f>_xlfn.CONCAT(B419,O417)</f>
        <v>ACL</v>
      </c>
    </row>
    <row r="420" spans="1:16" x14ac:dyDescent="0.25">
      <c r="A420" s="12">
        <v>419</v>
      </c>
      <c r="B420" t="s">
        <v>48</v>
      </c>
      <c r="C420" s="10">
        <f>INDEX(Data!L:L,MATCH('Sum up'!P420,Data!AL:AL,0))</f>
        <v>0</v>
      </c>
      <c r="D420" s="10">
        <f>INDEX(Data!N:N,MATCH('Sum up'!P420,Data!AL:AL,0))</f>
        <v>0</v>
      </c>
      <c r="E420" t="e">
        <f>INDEX(Data!T:T,MATCH($O420,Data!$AK:$AK,0))</f>
        <v>#N/A</v>
      </c>
      <c r="F420" t="e">
        <f>INDEX(Data!P:P,MATCH($O420,Data!$AK:$AK,0))</f>
        <v>#N/A</v>
      </c>
      <c r="G420" t="e">
        <f>INDEX(Data!Z:Z,MATCH($O420,Data!$AK:$AK,0))</f>
        <v>#N/A</v>
      </c>
      <c r="H420" t="e">
        <f>INDEX(Data!AA:AA,MATCH($O420,Data!$AK:$AK,0))</f>
        <v>#N/A</v>
      </c>
      <c r="I420" t="e">
        <f>INDEX(Data!AB:AB,MATCH($O420,Data!$AK:$AK,0))</f>
        <v>#N/A</v>
      </c>
      <c r="J420" t="e">
        <f>INDEX(Data!W:W,MATCH($O420,Data!$AK:$AK,0))</f>
        <v>#N/A</v>
      </c>
      <c r="K420" t="e">
        <f>INDEX(Data!X:X,MATCH($O420,Data!$AK:$AK,0))</f>
        <v>#N/A</v>
      </c>
      <c r="L420" t="e">
        <f>INDEX(Data!AC:AC,MATCH($O420,Data!$AK:$AK,0))</f>
        <v>#N/A</v>
      </c>
      <c r="M420" t="e">
        <f>INDEX(Data!AE:AE,MATCH($O420,Data!$AK:$AK,0))</f>
        <v>#N/A</v>
      </c>
      <c r="N420" t="e">
        <f>INDEX(Data!Q:Q,MATCH($O420,Data!$AK:$AK,0))</f>
        <v>#N/A</v>
      </c>
      <c r="P420" s="12" t="str">
        <f>_xlfn.CONCAT(B420,O417)</f>
        <v>SPCL</v>
      </c>
    </row>
    <row r="421" spans="1:16" x14ac:dyDescent="0.25">
      <c r="A421" s="13">
        <v>420</v>
      </c>
      <c r="B421" s="1" t="s">
        <v>49</v>
      </c>
      <c r="C421" s="11">
        <f>INDEX(Data!L:L,MATCH('Sum up'!P421,Data!AL:AL,0))</f>
        <v>0</v>
      </c>
      <c r="D421" s="11">
        <f>INDEX(Data!N:N,MATCH('Sum up'!P421,Data!AL:AL,0))</f>
        <v>0</v>
      </c>
      <c r="E421" s="1" t="e">
        <f>INDEX(Data!T:T,MATCH($O421,Data!$AK:$AK,0))</f>
        <v>#N/A</v>
      </c>
      <c r="F421" s="1" t="e">
        <f>INDEX(Data!P:P,MATCH($O421,Data!$AK:$AK,0))</f>
        <v>#N/A</v>
      </c>
      <c r="G421" s="1" t="e">
        <f>INDEX(Data!Z:Z,MATCH($O421,Data!$AK:$AK,0))</f>
        <v>#N/A</v>
      </c>
      <c r="H421" s="1" t="e">
        <f>INDEX(Data!AA:AA,MATCH($O421,Data!$AK:$AK,0))</f>
        <v>#N/A</v>
      </c>
      <c r="I421" s="1" t="e">
        <f>INDEX(Data!AB:AB,MATCH($O421,Data!$AK:$AK,0))</f>
        <v>#N/A</v>
      </c>
      <c r="J421" s="1" t="e">
        <f>INDEX(Data!W:W,MATCH($O421,Data!$AK:$AK,0))</f>
        <v>#N/A</v>
      </c>
      <c r="K421" s="1" t="e">
        <f>INDEX(Data!X:X,MATCH($O421,Data!$AK:$AK,0))</f>
        <v>#N/A</v>
      </c>
      <c r="L421" s="1" t="e">
        <f>INDEX(Data!AC:AC,MATCH($O421,Data!$AK:$AK,0))</f>
        <v>#N/A</v>
      </c>
      <c r="M421" s="1" t="e">
        <f>INDEX(Data!AE:AE,MATCH($O421,Data!$AK:$AK,0))</f>
        <v>#N/A</v>
      </c>
      <c r="N421" s="1" t="e">
        <f>INDEX(Data!Q:Q,MATCH($O421,Data!$AK:$AK,0))</f>
        <v>#N/A</v>
      </c>
      <c r="O421" s="1"/>
      <c r="P421" s="13" t="str">
        <f>_xlfn.CONCAT(B421,O417)</f>
        <v>SPACL</v>
      </c>
    </row>
    <row r="422" spans="1:16" x14ac:dyDescent="0.25">
      <c r="A422" s="12">
        <v>421</v>
      </c>
      <c r="B422" s="2" t="s">
        <v>45</v>
      </c>
      <c r="C422" s="9">
        <f>INDEX(Data!L:L,MATCH('Sum up'!P422,Data!AL:AL,0))</f>
        <v>0</v>
      </c>
      <c r="D422" s="9">
        <f>INDEX(Data!N:N,MATCH('Sum up'!P422,Data!AL:AL,0))</f>
        <v>0</v>
      </c>
      <c r="E422" s="2" t="e">
        <f>INDEX(Data!T:T,MATCH($O422,Data!$AK:$AK,0))</f>
        <v>#N/A</v>
      </c>
      <c r="F422" s="2" t="e">
        <f>INDEX(Data!P:P,MATCH($O422,Data!$AK:$AK,0))</f>
        <v>#N/A</v>
      </c>
      <c r="G422" s="2" t="e">
        <f>INDEX(Data!Z:Z,MATCH($O422,Data!$AK:$AK,0))</f>
        <v>#N/A</v>
      </c>
      <c r="H422" s="2" t="e">
        <f>INDEX(Data!AA:AA,MATCH($O422,Data!$AK:$AK,0))</f>
        <v>#N/A</v>
      </c>
      <c r="I422" s="2" t="e">
        <f>INDEX(Data!AB:AB,MATCH($O422,Data!$AK:$AK,0))</f>
        <v>#N/A</v>
      </c>
      <c r="J422" s="2" t="e">
        <f>INDEX(Data!W:W,MATCH($O422,Data!$AK:$AK,0))</f>
        <v>#N/A</v>
      </c>
      <c r="K422" s="2" t="e">
        <f>INDEX(Data!X:X,MATCH($O422,Data!$AK:$AK,0))</f>
        <v>#N/A</v>
      </c>
      <c r="L422" s="2" t="e">
        <f>INDEX(Data!AC:AC,MATCH($O422,Data!$AK:$AK,0))</f>
        <v>#N/A</v>
      </c>
      <c r="M422" s="2" t="e">
        <f>INDEX(Data!AE:AE,MATCH($O422,Data!$AK:$AK,0))</f>
        <v>#N/A</v>
      </c>
      <c r="N422" s="2" t="e">
        <f>INDEX(Data!Q:Q,MATCH($O422,Data!$AK:$AK,0))</f>
        <v>#N/A</v>
      </c>
      <c r="P422" s="12" t="str">
        <f>_xlfn.CONCAT(B422,O422)</f>
        <v>NCL</v>
      </c>
    </row>
    <row r="423" spans="1:16" x14ac:dyDescent="0.25">
      <c r="A423" s="12">
        <v>422</v>
      </c>
      <c r="B423" t="s">
        <v>46</v>
      </c>
      <c r="C423" s="10">
        <f>INDEX(Data!L:L,MATCH('Sum up'!P423,Data!AL:AL,0))</f>
        <v>0</v>
      </c>
      <c r="D423" s="10">
        <f>INDEX(Data!N:N,MATCH('Sum up'!P423,Data!AL:AL,0))</f>
        <v>0</v>
      </c>
      <c r="E423" t="e">
        <f>INDEX(Data!T:T,MATCH($O423,Data!$AK:$AK,0))</f>
        <v>#N/A</v>
      </c>
      <c r="F423" t="e">
        <f>INDEX(Data!P:P,MATCH($O423,Data!$AK:$AK,0))</f>
        <v>#N/A</v>
      </c>
      <c r="G423" t="e">
        <f>INDEX(Data!Z:Z,MATCH($O423,Data!$AK:$AK,0))</f>
        <v>#N/A</v>
      </c>
      <c r="H423" t="e">
        <f>INDEX(Data!AA:AA,MATCH($O423,Data!$AK:$AK,0))</f>
        <v>#N/A</v>
      </c>
      <c r="I423" t="e">
        <f>INDEX(Data!AB:AB,MATCH($O423,Data!$AK:$AK,0))</f>
        <v>#N/A</v>
      </c>
      <c r="J423" t="e">
        <f>INDEX(Data!W:W,MATCH($O423,Data!$AK:$AK,0))</f>
        <v>#N/A</v>
      </c>
      <c r="K423" t="e">
        <f>INDEX(Data!X:X,MATCH($O423,Data!$AK:$AK,0))</f>
        <v>#N/A</v>
      </c>
      <c r="L423" t="e">
        <f>INDEX(Data!AC:AC,MATCH($O423,Data!$AK:$AK,0))</f>
        <v>#N/A</v>
      </c>
      <c r="M423" t="e">
        <f>INDEX(Data!AE:AE,MATCH($O423,Data!$AK:$AK,0))</f>
        <v>#N/A</v>
      </c>
      <c r="N423" t="e">
        <f>INDEX(Data!Q:Q,MATCH($O423,Data!$AK:$AK,0))</f>
        <v>#N/A</v>
      </c>
      <c r="P423" s="12" t="str">
        <f>_xlfn.CONCAT(B423,O422)</f>
        <v>CL</v>
      </c>
    </row>
    <row r="424" spans="1:16" x14ac:dyDescent="0.25">
      <c r="A424" s="12">
        <v>423</v>
      </c>
      <c r="B424" t="s">
        <v>47</v>
      </c>
      <c r="C424" s="10">
        <f>INDEX(Data!L:L,MATCH('Sum up'!P424,Data!AL:AL,0))</f>
        <v>0</v>
      </c>
      <c r="D424" s="10">
        <f>INDEX(Data!N:N,MATCH('Sum up'!P424,Data!AL:AL,0))</f>
        <v>0</v>
      </c>
      <c r="E424" t="e">
        <f>INDEX(Data!T:T,MATCH($O424,Data!$AK:$AK,0))</f>
        <v>#N/A</v>
      </c>
      <c r="F424" t="e">
        <f>INDEX(Data!P:P,MATCH($O424,Data!$AK:$AK,0))</f>
        <v>#N/A</v>
      </c>
      <c r="G424" t="e">
        <f>INDEX(Data!Z:Z,MATCH($O424,Data!$AK:$AK,0))</f>
        <v>#N/A</v>
      </c>
      <c r="H424" t="e">
        <f>INDEX(Data!AA:AA,MATCH($O424,Data!$AK:$AK,0))</f>
        <v>#N/A</v>
      </c>
      <c r="I424" t="e">
        <f>INDEX(Data!AB:AB,MATCH($O424,Data!$AK:$AK,0))</f>
        <v>#N/A</v>
      </c>
      <c r="J424" t="e">
        <f>INDEX(Data!W:W,MATCH($O424,Data!$AK:$AK,0))</f>
        <v>#N/A</v>
      </c>
      <c r="K424" t="e">
        <f>INDEX(Data!X:X,MATCH($O424,Data!$AK:$AK,0))</f>
        <v>#N/A</v>
      </c>
      <c r="L424" t="e">
        <f>INDEX(Data!AC:AC,MATCH($O424,Data!$AK:$AK,0))</f>
        <v>#N/A</v>
      </c>
      <c r="M424" t="e">
        <f>INDEX(Data!AE:AE,MATCH($O424,Data!$AK:$AK,0))</f>
        <v>#N/A</v>
      </c>
      <c r="N424" t="e">
        <f>INDEX(Data!Q:Q,MATCH($O424,Data!$AK:$AK,0))</f>
        <v>#N/A</v>
      </c>
      <c r="P424" s="12" t="str">
        <f>_xlfn.CONCAT(B424,O422)</f>
        <v>ACL</v>
      </c>
    </row>
    <row r="425" spans="1:16" x14ac:dyDescent="0.25">
      <c r="A425" s="12">
        <v>424</v>
      </c>
      <c r="B425" t="s">
        <v>48</v>
      </c>
      <c r="C425" s="10">
        <f>INDEX(Data!L:L,MATCH('Sum up'!P425,Data!AL:AL,0))</f>
        <v>0</v>
      </c>
      <c r="D425" s="10">
        <f>INDEX(Data!N:N,MATCH('Sum up'!P425,Data!AL:AL,0))</f>
        <v>0</v>
      </c>
      <c r="E425" t="e">
        <f>INDEX(Data!T:T,MATCH($O425,Data!$AK:$AK,0))</f>
        <v>#N/A</v>
      </c>
      <c r="F425" t="e">
        <f>INDEX(Data!P:P,MATCH($O425,Data!$AK:$AK,0))</f>
        <v>#N/A</v>
      </c>
      <c r="G425" t="e">
        <f>INDEX(Data!Z:Z,MATCH($O425,Data!$AK:$AK,0))</f>
        <v>#N/A</v>
      </c>
      <c r="H425" t="e">
        <f>INDEX(Data!AA:AA,MATCH($O425,Data!$AK:$AK,0))</f>
        <v>#N/A</v>
      </c>
      <c r="I425" t="e">
        <f>INDEX(Data!AB:AB,MATCH($O425,Data!$AK:$AK,0))</f>
        <v>#N/A</v>
      </c>
      <c r="J425" t="e">
        <f>INDEX(Data!W:W,MATCH($O425,Data!$AK:$AK,0))</f>
        <v>#N/A</v>
      </c>
      <c r="K425" t="e">
        <f>INDEX(Data!X:X,MATCH($O425,Data!$AK:$AK,0))</f>
        <v>#N/A</v>
      </c>
      <c r="L425" t="e">
        <f>INDEX(Data!AC:AC,MATCH($O425,Data!$AK:$AK,0))</f>
        <v>#N/A</v>
      </c>
      <c r="M425" t="e">
        <f>INDEX(Data!AE:AE,MATCH($O425,Data!$AK:$AK,0))</f>
        <v>#N/A</v>
      </c>
      <c r="N425" t="e">
        <f>INDEX(Data!Q:Q,MATCH($O425,Data!$AK:$AK,0))</f>
        <v>#N/A</v>
      </c>
      <c r="P425" s="12" t="str">
        <f>_xlfn.CONCAT(B425,O422)</f>
        <v>SPCL</v>
      </c>
    </row>
    <row r="426" spans="1:16" x14ac:dyDescent="0.25">
      <c r="A426" s="13">
        <v>425</v>
      </c>
      <c r="B426" s="1" t="s">
        <v>49</v>
      </c>
      <c r="C426" s="11">
        <f>INDEX(Data!L:L,MATCH('Sum up'!P426,Data!AL:AL,0))</f>
        <v>0</v>
      </c>
      <c r="D426" s="11">
        <f>INDEX(Data!N:N,MATCH('Sum up'!P426,Data!AL:AL,0))</f>
        <v>0</v>
      </c>
      <c r="E426" s="1" t="e">
        <f>INDEX(Data!T:T,MATCH($O426,Data!$AK:$AK,0))</f>
        <v>#N/A</v>
      </c>
      <c r="F426" s="1" t="e">
        <f>INDEX(Data!P:P,MATCH($O426,Data!$AK:$AK,0))</f>
        <v>#N/A</v>
      </c>
      <c r="G426" s="1" t="e">
        <f>INDEX(Data!Z:Z,MATCH($O426,Data!$AK:$AK,0))</f>
        <v>#N/A</v>
      </c>
      <c r="H426" s="1" t="e">
        <f>INDEX(Data!AA:AA,MATCH($O426,Data!$AK:$AK,0))</f>
        <v>#N/A</v>
      </c>
      <c r="I426" s="1" t="e">
        <f>INDEX(Data!AB:AB,MATCH($O426,Data!$AK:$AK,0))</f>
        <v>#N/A</v>
      </c>
      <c r="J426" s="1" t="e">
        <f>INDEX(Data!W:W,MATCH($O426,Data!$AK:$AK,0))</f>
        <v>#N/A</v>
      </c>
      <c r="K426" s="1" t="e">
        <f>INDEX(Data!X:X,MATCH($O426,Data!$AK:$AK,0))</f>
        <v>#N/A</v>
      </c>
      <c r="L426" s="1" t="e">
        <f>INDEX(Data!AC:AC,MATCH($O426,Data!$AK:$AK,0))</f>
        <v>#N/A</v>
      </c>
      <c r="M426" s="1" t="e">
        <f>INDEX(Data!AE:AE,MATCH($O426,Data!$AK:$AK,0))</f>
        <v>#N/A</v>
      </c>
      <c r="N426" s="1" t="e">
        <f>INDEX(Data!Q:Q,MATCH($O426,Data!$AK:$AK,0))</f>
        <v>#N/A</v>
      </c>
      <c r="O426" s="1"/>
      <c r="P426" s="13" t="str">
        <f>_xlfn.CONCAT(B426,O422)</f>
        <v>SPACL</v>
      </c>
    </row>
    <row r="427" spans="1:16" x14ac:dyDescent="0.25">
      <c r="A427" s="12">
        <v>426</v>
      </c>
      <c r="B427" s="2" t="s">
        <v>45</v>
      </c>
      <c r="C427" s="9">
        <f>INDEX(Data!L:L,MATCH('Sum up'!P427,Data!AL:AL,0))</f>
        <v>0</v>
      </c>
      <c r="D427" s="9">
        <f>INDEX(Data!N:N,MATCH('Sum up'!P427,Data!AL:AL,0))</f>
        <v>0</v>
      </c>
      <c r="E427" s="2" t="e">
        <f>INDEX(Data!T:T,MATCH($O427,Data!$AK:$AK,0))</f>
        <v>#N/A</v>
      </c>
      <c r="F427" s="2" t="e">
        <f>INDEX(Data!P:P,MATCH($O427,Data!$AK:$AK,0))</f>
        <v>#N/A</v>
      </c>
      <c r="G427" s="2" t="e">
        <f>INDEX(Data!Z:Z,MATCH($O427,Data!$AK:$AK,0))</f>
        <v>#N/A</v>
      </c>
      <c r="H427" s="2" t="e">
        <f>INDEX(Data!AA:AA,MATCH($O427,Data!$AK:$AK,0))</f>
        <v>#N/A</v>
      </c>
      <c r="I427" s="2" t="e">
        <f>INDEX(Data!AB:AB,MATCH($O427,Data!$AK:$AK,0))</f>
        <v>#N/A</v>
      </c>
      <c r="J427" s="2" t="e">
        <f>INDEX(Data!W:W,MATCH($O427,Data!$AK:$AK,0))</f>
        <v>#N/A</v>
      </c>
      <c r="K427" s="2" t="e">
        <f>INDEX(Data!X:X,MATCH($O427,Data!$AK:$AK,0))</f>
        <v>#N/A</v>
      </c>
      <c r="L427" s="2" t="e">
        <f>INDEX(Data!AC:AC,MATCH($O427,Data!$AK:$AK,0))</f>
        <v>#N/A</v>
      </c>
      <c r="M427" s="2" t="e">
        <f>INDEX(Data!AE:AE,MATCH($O427,Data!$AK:$AK,0))</f>
        <v>#N/A</v>
      </c>
      <c r="N427" s="2" t="e">
        <f>INDEX(Data!Q:Q,MATCH($O427,Data!$AK:$AK,0))</f>
        <v>#N/A</v>
      </c>
      <c r="P427" s="12" t="str">
        <f>_xlfn.CONCAT(B427,O427)</f>
        <v>NCL</v>
      </c>
    </row>
    <row r="428" spans="1:16" x14ac:dyDescent="0.25">
      <c r="A428" s="12">
        <v>427</v>
      </c>
      <c r="B428" t="s">
        <v>46</v>
      </c>
      <c r="C428" s="10">
        <f>INDEX(Data!L:L,MATCH('Sum up'!P428,Data!AL:AL,0))</f>
        <v>0</v>
      </c>
      <c r="D428" s="10">
        <f>INDEX(Data!N:N,MATCH('Sum up'!P428,Data!AL:AL,0))</f>
        <v>0</v>
      </c>
      <c r="E428" t="e">
        <f>INDEX(Data!T:T,MATCH($O428,Data!$AK:$AK,0))</f>
        <v>#N/A</v>
      </c>
      <c r="F428" t="e">
        <f>INDEX(Data!P:P,MATCH($O428,Data!$AK:$AK,0))</f>
        <v>#N/A</v>
      </c>
      <c r="G428" t="e">
        <f>INDEX(Data!Z:Z,MATCH($O428,Data!$AK:$AK,0))</f>
        <v>#N/A</v>
      </c>
      <c r="H428" t="e">
        <f>INDEX(Data!AA:AA,MATCH($O428,Data!$AK:$AK,0))</f>
        <v>#N/A</v>
      </c>
      <c r="I428" t="e">
        <f>INDEX(Data!AB:AB,MATCH($O428,Data!$AK:$AK,0))</f>
        <v>#N/A</v>
      </c>
      <c r="J428" t="e">
        <f>INDEX(Data!W:W,MATCH($O428,Data!$AK:$AK,0))</f>
        <v>#N/A</v>
      </c>
      <c r="K428" t="e">
        <f>INDEX(Data!X:X,MATCH($O428,Data!$AK:$AK,0))</f>
        <v>#N/A</v>
      </c>
      <c r="L428" t="e">
        <f>INDEX(Data!AC:AC,MATCH($O428,Data!$AK:$AK,0))</f>
        <v>#N/A</v>
      </c>
      <c r="M428" t="e">
        <f>INDEX(Data!AE:AE,MATCH($O428,Data!$AK:$AK,0))</f>
        <v>#N/A</v>
      </c>
      <c r="N428" t="e">
        <f>INDEX(Data!Q:Q,MATCH($O428,Data!$AK:$AK,0))</f>
        <v>#N/A</v>
      </c>
      <c r="P428" s="12" t="str">
        <f>_xlfn.CONCAT(B428,O427)</f>
        <v>CL</v>
      </c>
    </row>
    <row r="429" spans="1:16" x14ac:dyDescent="0.25">
      <c r="A429" s="12">
        <v>428</v>
      </c>
      <c r="B429" t="s">
        <v>47</v>
      </c>
      <c r="C429" s="10">
        <f>INDEX(Data!L:L,MATCH('Sum up'!P429,Data!AL:AL,0))</f>
        <v>0</v>
      </c>
      <c r="D429" s="10">
        <f>INDEX(Data!N:N,MATCH('Sum up'!P429,Data!AL:AL,0))</f>
        <v>0</v>
      </c>
      <c r="E429" t="e">
        <f>INDEX(Data!T:T,MATCH($O429,Data!$AK:$AK,0))</f>
        <v>#N/A</v>
      </c>
      <c r="F429" t="e">
        <f>INDEX(Data!P:P,MATCH($O429,Data!$AK:$AK,0))</f>
        <v>#N/A</v>
      </c>
      <c r="G429" t="e">
        <f>INDEX(Data!Z:Z,MATCH($O429,Data!$AK:$AK,0))</f>
        <v>#N/A</v>
      </c>
      <c r="H429" t="e">
        <f>INDEX(Data!AA:AA,MATCH($O429,Data!$AK:$AK,0))</f>
        <v>#N/A</v>
      </c>
      <c r="I429" t="e">
        <f>INDEX(Data!AB:AB,MATCH($O429,Data!$AK:$AK,0))</f>
        <v>#N/A</v>
      </c>
      <c r="J429" t="e">
        <f>INDEX(Data!W:W,MATCH($O429,Data!$AK:$AK,0))</f>
        <v>#N/A</v>
      </c>
      <c r="K429" t="e">
        <f>INDEX(Data!X:X,MATCH($O429,Data!$AK:$AK,0))</f>
        <v>#N/A</v>
      </c>
      <c r="L429" t="e">
        <f>INDEX(Data!AC:AC,MATCH($O429,Data!$AK:$AK,0))</f>
        <v>#N/A</v>
      </c>
      <c r="M429" t="e">
        <f>INDEX(Data!AE:AE,MATCH($O429,Data!$AK:$AK,0))</f>
        <v>#N/A</v>
      </c>
      <c r="N429" t="e">
        <f>INDEX(Data!Q:Q,MATCH($O429,Data!$AK:$AK,0))</f>
        <v>#N/A</v>
      </c>
      <c r="P429" s="12" t="str">
        <f>_xlfn.CONCAT(B429,O427)</f>
        <v>ACL</v>
      </c>
    </row>
    <row r="430" spans="1:16" x14ac:dyDescent="0.25">
      <c r="A430" s="12">
        <v>429</v>
      </c>
      <c r="B430" t="s">
        <v>48</v>
      </c>
      <c r="C430" s="10">
        <f>INDEX(Data!L:L,MATCH('Sum up'!P430,Data!AL:AL,0))</f>
        <v>0</v>
      </c>
      <c r="D430" s="10">
        <f>INDEX(Data!N:N,MATCH('Sum up'!P430,Data!AL:AL,0))</f>
        <v>0</v>
      </c>
      <c r="E430" t="e">
        <f>INDEX(Data!T:T,MATCH($O430,Data!$AK:$AK,0))</f>
        <v>#N/A</v>
      </c>
      <c r="F430" t="e">
        <f>INDEX(Data!P:P,MATCH($O430,Data!$AK:$AK,0))</f>
        <v>#N/A</v>
      </c>
      <c r="G430" t="e">
        <f>INDEX(Data!Z:Z,MATCH($O430,Data!$AK:$AK,0))</f>
        <v>#N/A</v>
      </c>
      <c r="H430" t="e">
        <f>INDEX(Data!AA:AA,MATCH($O430,Data!$AK:$AK,0))</f>
        <v>#N/A</v>
      </c>
      <c r="I430" t="e">
        <f>INDEX(Data!AB:AB,MATCH($O430,Data!$AK:$AK,0))</f>
        <v>#N/A</v>
      </c>
      <c r="J430" t="e">
        <f>INDEX(Data!W:W,MATCH($O430,Data!$AK:$AK,0))</f>
        <v>#N/A</v>
      </c>
      <c r="K430" t="e">
        <f>INDEX(Data!X:X,MATCH($O430,Data!$AK:$AK,0))</f>
        <v>#N/A</v>
      </c>
      <c r="L430" t="e">
        <f>INDEX(Data!AC:AC,MATCH($O430,Data!$AK:$AK,0))</f>
        <v>#N/A</v>
      </c>
      <c r="M430" t="e">
        <f>INDEX(Data!AE:AE,MATCH($O430,Data!$AK:$AK,0))</f>
        <v>#N/A</v>
      </c>
      <c r="N430" t="e">
        <f>INDEX(Data!Q:Q,MATCH($O430,Data!$AK:$AK,0))</f>
        <v>#N/A</v>
      </c>
      <c r="P430" s="12" t="str">
        <f>_xlfn.CONCAT(B430,O427)</f>
        <v>SPCL</v>
      </c>
    </row>
    <row r="431" spans="1:16" x14ac:dyDescent="0.25">
      <c r="A431" s="13">
        <v>430</v>
      </c>
      <c r="B431" s="1" t="s">
        <v>49</v>
      </c>
      <c r="C431" s="11">
        <f>INDEX(Data!L:L,MATCH('Sum up'!P431,Data!AL:AL,0))</f>
        <v>0</v>
      </c>
      <c r="D431" s="11">
        <f>INDEX(Data!N:N,MATCH('Sum up'!P431,Data!AL:AL,0))</f>
        <v>0</v>
      </c>
      <c r="E431" s="1" t="e">
        <f>INDEX(Data!T:T,MATCH($O431,Data!$AK:$AK,0))</f>
        <v>#N/A</v>
      </c>
      <c r="F431" s="1" t="e">
        <f>INDEX(Data!P:P,MATCH($O431,Data!$AK:$AK,0))</f>
        <v>#N/A</v>
      </c>
      <c r="G431" s="1" t="e">
        <f>INDEX(Data!Z:Z,MATCH($O431,Data!$AK:$AK,0))</f>
        <v>#N/A</v>
      </c>
      <c r="H431" s="1" t="e">
        <f>INDEX(Data!AA:AA,MATCH($O431,Data!$AK:$AK,0))</f>
        <v>#N/A</v>
      </c>
      <c r="I431" s="1" t="e">
        <f>INDEX(Data!AB:AB,MATCH($O431,Data!$AK:$AK,0))</f>
        <v>#N/A</v>
      </c>
      <c r="J431" s="1" t="e">
        <f>INDEX(Data!W:W,MATCH($O431,Data!$AK:$AK,0))</f>
        <v>#N/A</v>
      </c>
      <c r="K431" s="1" t="e">
        <f>INDEX(Data!X:X,MATCH($O431,Data!$AK:$AK,0))</f>
        <v>#N/A</v>
      </c>
      <c r="L431" s="1" t="e">
        <f>INDEX(Data!AC:AC,MATCH($O431,Data!$AK:$AK,0))</f>
        <v>#N/A</v>
      </c>
      <c r="M431" s="1" t="e">
        <f>INDEX(Data!AE:AE,MATCH($O431,Data!$AK:$AK,0))</f>
        <v>#N/A</v>
      </c>
      <c r="N431" s="1" t="e">
        <f>INDEX(Data!Q:Q,MATCH($O431,Data!$AK:$AK,0))</f>
        <v>#N/A</v>
      </c>
      <c r="O431" s="1"/>
      <c r="P431" s="13" t="str">
        <f>_xlfn.CONCAT(B431,O427)</f>
        <v>SPACL</v>
      </c>
    </row>
    <row r="432" spans="1:16" x14ac:dyDescent="0.25">
      <c r="A432" s="12">
        <v>431</v>
      </c>
      <c r="B432" s="2" t="s">
        <v>45</v>
      </c>
      <c r="C432" s="9">
        <f>INDEX(Data!L:L,MATCH('Sum up'!P432,Data!AL:AL,0))</f>
        <v>0</v>
      </c>
      <c r="D432" s="9">
        <f>INDEX(Data!N:N,MATCH('Sum up'!P432,Data!AL:AL,0))</f>
        <v>0</v>
      </c>
      <c r="E432" s="2" t="e">
        <f>INDEX(Data!T:T,MATCH($O432,Data!$AK:$AK,0))</f>
        <v>#N/A</v>
      </c>
      <c r="F432" s="2" t="e">
        <f>INDEX(Data!P:P,MATCH($O432,Data!$AK:$AK,0))</f>
        <v>#N/A</v>
      </c>
      <c r="G432" s="2" t="e">
        <f>INDEX(Data!Z:Z,MATCH($O432,Data!$AK:$AK,0))</f>
        <v>#N/A</v>
      </c>
      <c r="H432" s="2" t="e">
        <f>INDEX(Data!AA:AA,MATCH($O432,Data!$AK:$AK,0))</f>
        <v>#N/A</v>
      </c>
      <c r="I432" s="2" t="e">
        <f>INDEX(Data!AB:AB,MATCH($O432,Data!$AK:$AK,0))</f>
        <v>#N/A</v>
      </c>
      <c r="J432" s="2" t="e">
        <f>INDEX(Data!W:W,MATCH($O432,Data!$AK:$AK,0))</f>
        <v>#N/A</v>
      </c>
      <c r="K432" s="2" t="e">
        <f>INDEX(Data!X:X,MATCH($O432,Data!$AK:$AK,0))</f>
        <v>#N/A</v>
      </c>
      <c r="L432" s="2" t="e">
        <f>INDEX(Data!AC:AC,MATCH($O432,Data!$AK:$AK,0))</f>
        <v>#N/A</v>
      </c>
      <c r="M432" s="2" t="e">
        <f>INDEX(Data!AE:AE,MATCH($O432,Data!$AK:$AK,0))</f>
        <v>#N/A</v>
      </c>
      <c r="N432" s="2" t="e">
        <f>INDEX(Data!Q:Q,MATCH($O432,Data!$AK:$AK,0))</f>
        <v>#N/A</v>
      </c>
      <c r="P432" s="12" t="str">
        <f>_xlfn.CONCAT(B432,O432)</f>
        <v>NCL</v>
      </c>
    </row>
    <row r="433" spans="1:16" x14ac:dyDescent="0.25">
      <c r="A433" s="12">
        <v>432</v>
      </c>
      <c r="B433" t="s">
        <v>46</v>
      </c>
      <c r="C433" s="10">
        <f>INDEX(Data!L:L,MATCH('Sum up'!P433,Data!AL:AL,0))</f>
        <v>0</v>
      </c>
      <c r="D433" s="10">
        <f>INDEX(Data!N:N,MATCH('Sum up'!P433,Data!AL:AL,0))</f>
        <v>0</v>
      </c>
      <c r="E433" t="e">
        <f>INDEX(Data!T:T,MATCH($O433,Data!$AK:$AK,0))</f>
        <v>#N/A</v>
      </c>
      <c r="F433" t="e">
        <f>INDEX(Data!P:P,MATCH($O433,Data!$AK:$AK,0))</f>
        <v>#N/A</v>
      </c>
      <c r="G433" t="e">
        <f>INDEX(Data!Z:Z,MATCH($O433,Data!$AK:$AK,0))</f>
        <v>#N/A</v>
      </c>
      <c r="H433" t="e">
        <f>INDEX(Data!AA:AA,MATCH($O433,Data!$AK:$AK,0))</f>
        <v>#N/A</v>
      </c>
      <c r="I433" t="e">
        <f>INDEX(Data!AB:AB,MATCH($O433,Data!$AK:$AK,0))</f>
        <v>#N/A</v>
      </c>
      <c r="J433" t="e">
        <f>INDEX(Data!W:W,MATCH($O433,Data!$AK:$AK,0))</f>
        <v>#N/A</v>
      </c>
      <c r="K433" t="e">
        <f>INDEX(Data!X:X,MATCH($O433,Data!$AK:$AK,0))</f>
        <v>#N/A</v>
      </c>
      <c r="L433" t="e">
        <f>INDEX(Data!AC:AC,MATCH($O433,Data!$AK:$AK,0))</f>
        <v>#N/A</v>
      </c>
      <c r="M433" t="e">
        <f>INDEX(Data!AE:AE,MATCH($O433,Data!$AK:$AK,0))</f>
        <v>#N/A</v>
      </c>
      <c r="N433" t="e">
        <f>INDEX(Data!Q:Q,MATCH($O433,Data!$AK:$AK,0))</f>
        <v>#N/A</v>
      </c>
      <c r="P433" s="12" t="str">
        <f>_xlfn.CONCAT(B433,O432)</f>
        <v>CL</v>
      </c>
    </row>
    <row r="434" spans="1:16" x14ac:dyDescent="0.25">
      <c r="A434" s="12">
        <v>433</v>
      </c>
      <c r="B434" t="s">
        <v>47</v>
      </c>
      <c r="C434" s="10">
        <f>INDEX(Data!L:L,MATCH('Sum up'!P434,Data!AL:AL,0))</f>
        <v>0</v>
      </c>
      <c r="D434" s="10">
        <f>INDEX(Data!N:N,MATCH('Sum up'!P434,Data!AL:AL,0))</f>
        <v>0</v>
      </c>
      <c r="E434" t="e">
        <f>INDEX(Data!T:T,MATCH($O434,Data!$AK:$AK,0))</f>
        <v>#N/A</v>
      </c>
      <c r="F434" t="e">
        <f>INDEX(Data!P:P,MATCH($O434,Data!$AK:$AK,0))</f>
        <v>#N/A</v>
      </c>
      <c r="G434" t="e">
        <f>INDEX(Data!Z:Z,MATCH($O434,Data!$AK:$AK,0))</f>
        <v>#N/A</v>
      </c>
      <c r="H434" t="e">
        <f>INDEX(Data!AA:AA,MATCH($O434,Data!$AK:$AK,0))</f>
        <v>#N/A</v>
      </c>
      <c r="I434" t="e">
        <f>INDEX(Data!AB:AB,MATCH($O434,Data!$AK:$AK,0))</f>
        <v>#N/A</v>
      </c>
      <c r="J434" t="e">
        <f>INDEX(Data!W:W,MATCH($O434,Data!$AK:$AK,0))</f>
        <v>#N/A</v>
      </c>
      <c r="K434" t="e">
        <f>INDEX(Data!X:X,MATCH($O434,Data!$AK:$AK,0))</f>
        <v>#N/A</v>
      </c>
      <c r="L434" t="e">
        <f>INDEX(Data!AC:AC,MATCH($O434,Data!$AK:$AK,0))</f>
        <v>#N/A</v>
      </c>
      <c r="M434" t="e">
        <f>INDEX(Data!AE:AE,MATCH($O434,Data!$AK:$AK,0))</f>
        <v>#N/A</v>
      </c>
      <c r="N434" t="e">
        <f>INDEX(Data!Q:Q,MATCH($O434,Data!$AK:$AK,0))</f>
        <v>#N/A</v>
      </c>
      <c r="P434" s="12" t="str">
        <f>_xlfn.CONCAT(B434,O432)</f>
        <v>ACL</v>
      </c>
    </row>
    <row r="435" spans="1:16" x14ac:dyDescent="0.25">
      <c r="A435" s="12">
        <v>434</v>
      </c>
      <c r="B435" t="s">
        <v>48</v>
      </c>
      <c r="C435" s="10">
        <f>INDEX(Data!L:L,MATCH('Sum up'!P435,Data!AL:AL,0))</f>
        <v>0</v>
      </c>
      <c r="D435" s="10">
        <f>INDEX(Data!N:N,MATCH('Sum up'!P435,Data!AL:AL,0))</f>
        <v>0</v>
      </c>
      <c r="E435" t="e">
        <f>INDEX(Data!T:T,MATCH($O435,Data!$AK:$AK,0))</f>
        <v>#N/A</v>
      </c>
      <c r="F435" t="e">
        <f>INDEX(Data!P:P,MATCH($O435,Data!$AK:$AK,0))</f>
        <v>#N/A</v>
      </c>
      <c r="G435" t="e">
        <f>INDEX(Data!Z:Z,MATCH($O435,Data!$AK:$AK,0))</f>
        <v>#N/A</v>
      </c>
      <c r="H435" t="e">
        <f>INDEX(Data!AA:AA,MATCH($O435,Data!$AK:$AK,0))</f>
        <v>#N/A</v>
      </c>
      <c r="I435" t="e">
        <f>INDEX(Data!AB:AB,MATCH($O435,Data!$AK:$AK,0))</f>
        <v>#N/A</v>
      </c>
      <c r="J435" t="e">
        <f>INDEX(Data!W:W,MATCH($O435,Data!$AK:$AK,0))</f>
        <v>#N/A</v>
      </c>
      <c r="K435" t="e">
        <f>INDEX(Data!X:X,MATCH($O435,Data!$AK:$AK,0))</f>
        <v>#N/A</v>
      </c>
      <c r="L435" t="e">
        <f>INDEX(Data!AC:AC,MATCH($O435,Data!$AK:$AK,0))</f>
        <v>#N/A</v>
      </c>
      <c r="M435" t="e">
        <f>INDEX(Data!AE:AE,MATCH($O435,Data!$AK:$AK,0))</f>
        <v>#N/A</v>
      </c>
      <c r="N435" t="e">
        <f>INDEX(Data!Q:Q,MATCH($O435,Data!$AK:$AK,0))</f>
        <v>#N/A</v>
      </c>
      <c r="P435" s="12" t="str">
        <f>_xlfn.CONCAT(B435,O432)</f>
        <v>SPCL</v>
      </c>
    </row>
    <row r="436" spans="1:16" x14ac:dyDescent="0.25">
      <c r="A436" s="13">
        <v>435</v>
      </c>
      <c r="B436" s="1" t="s">
        <v>49</v>
      </c>
      <c r="C436" s="11">
        <f>INDEX(Data!L:L,MATCH('Sum up'!P436,Data!AL:AL,0))</f>
        <v>0</v>
      </c>
      <c r="D436" s="11">
        <f>INDEX(Data!N:N,MATCH('Sum up'!P436,Data!AL:AL,0))</f>
        <v>0</v>
      </c>
      <c r="E436" s="1" t="e">
        <f>INDEX(Data!T:T,MATCH($O436,Data!$AK:$AK,0))</f>
        <v>#N/A</v>
      </c>
      <c r="F436" s="1" t="e">
        <f>INDEX(Data!P:P,MATCH($O436,Data!$AK:$AK,0))</f>
        <v>#N/A</v>
      </c>
      <c r="G436" s="1" t="e">
        <f>INDEX(Data!Z:Z,MATCH($O436,Data!$AK:$AK,0))</f>
        <v>#N/A</v>
      </c>
      <c r="H436" s="1" t="e">
        <f>INDEX(Data!AA:AA,MATCH($O436,Data!$AK:$AK,0))</f>
        <v>#N/A</v>
      </c>
      <c r="I436" s="1" t="e">
        <f>INDEX(Data!AB:AB,MATCH($O436,Data!$AK:$AK,0))</f>
        <v>#N/A</v>
      </c>
      <c r="J436" s="1" t="e">
        <f>INDEX(Data!W:W,MATCH($O436,Data!$AK:$AK,0))</f>
        <v>#N/A</v>
      </c>
      <c r="K436" s="1" t="e">
        <f>INDEX(Data!X:X,MATCH($O436,Data!$AK:$AK,0))</f>
        <v>#N/A</v>
      </c>
      <c r="L436" s="1" t="e">
        <f>INDEX(Data!AC:AC,MATCH($O436,Data!$AK:$AK,0))</f>
        <v>#N/A</v>
      </c>
      <c r="M436" s="1" t="e">
        <f>INDEX(Data!AE:AE,MATCH($O436,Data!$AK:$AK,0))</f>
        <v>#N/A</v>
      </c>
      <c r="N436" s="1" t="e">
        <f>INDEX(Data!Q:Q,MATCH($O436,Data!$AK:$AK,0))</f>
        <v>#N/A</v>
      </c>
      <c r="O436" s="1"/>
      <c r="P436" s="13" t="str">
        <f>_xlfn.CONCAT(B436,O432)</f>
        <v>SPACL</v>
      </c>
    </row>
    <row r="437" spans="1:16" x14ac:dyDescent="0.25">
      <c r="A437" s="12">
        <v>436</v>
      </c>
      <c r="B437" s="2" t="s">
        <v>45</v>
      </c>
      <c r="C437" s="9">
        <f>INDEX(Data!L:L,MATCH('Sum up'!P437,Data!AL:AL,0))</f>
        <v>0</v>
      </c>
      <c r="D437" s="9">
        <f>INDEX(Data!N:N,MATCH('Sum up'!P437,Data!AL:AL,0))</f>
        <v>0</v>
      </c>
      <c r="E437" s="2" t="e">
        <f>INDEX(Data!T:T,MATCH($O437,Data!$AK:$AK,0))</f>
        <v>#N/A</v>
      </c>
      <c r="F437" s="2" t="e">
        <f>INDEX(Data!P:P,MATCH($O437,Data!$AK:$AK,0))</f>
        <v>#N/A</v>
      </c>
      <c r="G437" s="2" t="e">
        <f>INDEX(Data!Z:Z,MATCH($O437,Data!$AK:$AK,0))</f>
        <v>#N/A</v>
      </c>
      <c r="H437" s="2" t="e">
        <f>INDEX(Data!AA:AA,MATCH($O437,Data!$AK:$AK,0))</f>
        <v>#N/A</v>
      </c>
      <c r="I437" s="2" t="e">
        <f>INDEX(Data!AB:AB,MATCH($O437,Data!$AK:$AK,0))</f>
        <v>#N/A</v>
      </c>
      <c r="J437" s="2" t="e">
        <f>INDEX(Data!W:W,MATCH($O437,Data!$AK:$AK,0))</f>
        <v>#N/A</v>
      </c>
      <c r="K437" s="2" t="e">
        <f>INDEX(Data!X:X,MATCH($O437,Data!$AK:$AK,0))</f>
        <v>#N/A</v>
      </c>
      <c r="L437" s="2" t="e">
        <f>INDEX(Data!AC:AC,MATCH($O437,Data!$AK:$AK,0))</f>
        <v>#N/A</v>
      </c>
      <c r="M437" s="2" t="e">
        <f>INDEX(Data!AE:AE,MATCH($O437,Data!$AK:$AK,0))</f>
        <v>#N/A</v>
      </c>
      <c r="N437" s="2" t="e">
        <f>INDEX(Data!Q:Q,MATCH($O437,Data!$AK:$AK,0))</f>
        <v>#N/A</v>
      </c>
      <c r="P437" s="12" t="str">
        <f>_xlfn.CONCAT(B437,O437)</f>
        <v>NCL</v>
      </c>
    </row>
    <row r="438" spans="1:16" x14ac:dyDescent="0.25">
      <c r="A438" s="12">
        <v>437</v>
      </c>
      <c r="B438" t="s">
        <v>46</v>
      </c>
      <c r="C438" s="10">
        <f>INDEX(Data!L:L,MATCH('Sum up'!P438,Data!AL:AL,0))</f>
        <v>0</v>
      </c>
      <c r="D438" s="10">
        <f>INDEX(Data!N:N,MATCH('Sum up'!P438,Data!AL:AL,0))</f>
        <v>0</v>
      </c>
      <c r="E438" t="e">
        <f>INDEX(Data!T:T,MATCH($O438,Data!$AK:$AK,0))</f>
        <v>#N/A</v>
      </c>
      <c r="F438" t="e">
        <f>INDEX(Data!P:P,MATCH($O438,Data!$AK:$AK,0))</f>
        <v>#N/A</v>
      </c>
      <c r="G438" t="e">
        <f>INDEX(Data!Z:Z,MATCH($O438,Data!$AK:$AK,0))</f>
        <v>#N/A</v>
      </c>
      <c r="H438" t="e">
        <f>INDEX(Data!AA:AA,MATCH($O438,Data!$AK:$AK,0))</f>
        <v>#N/A</v>
      </c>
      <c r="I438" t="e">
        <f>INDEX(Data!AB:AB,MATCH($O438,Data!$AK:$AK,0))</f>
        <v>#N/A</v>
      </c>
      <c r="J438" t="e">
        <f>INDEX(Data!W:W,MATCH($O438,Data!$AK:$AK,0))</f>
        <v>#N/A</v>
      </c>
      <c r="K438" t="e">
        <f>INDEX(Data!X:X,MATCH($O438,Data!$AK:$AK,0))</f>
        <v>#N/A</v>
      </c>
      <c r="L438" t="e">
        <f>INDEX(Data!AC:AC,MATCH($O438,Data!$AK:$AK,0))</f>
        <v>#N/A</v>
      </c>
      <c r="M438" t="e">
        <f>INDEX(Data!AE:AE,MATCH($O438,Data!$AK:$AK,0))</f>
        <v>#N/A</v>
      </c>
      <c r="N438" t="e">
        <f>INDEX(Data!Q:Q,MATCH($O438,Data!$AK:$AK,0))</f>
        <v>#N/A</v>
      </c>
      <c r="P438" s="12" t="str">
        <f>_xlfn.CONCAT(B438,O437)</f>
        <v>CL</v>
      </c>
    </row>
    <row r="439" spans="1:16" x14ac:dyDescent="0.25">
      <c r="A439" s="12">
        <v>438</v>
      </c>
      <c r="B439" t="s">
        <v>47</v>
      </c>
      <c r="C439" s="10">
        <f>INDEX(Data!L:L,MATCH('Sum up'!P439,Data!AL:AL,0))</f>
        <v>0</v>
      </c>
      <c r="D439" s="10">
        <f>INDEX(Data!N:N,MATCH('Sum up'!P439,Data!AL:AL,0))</f>
        <v>0</v>
      </c>
      <c r="E439" t="e">
        <f>INDEX(Data!T:T,MATCH($O439,Data!$AK:$AK,0))</f>
        <v>#N/A</v>
      </c>
      <c r="F439" t="e">
        <f>INDEX(Data!P:P,MATCH($O439,Data!$AK:$AK,0))</f>
        <v>#N/A</v>
      </c>
      <c r="G439" t="e">
        <f>INDEX(Data!Z:Z,MATCH($O439,Data!$AK:$AK,0))</f>
        <v>#N/A</v>
      </c>
      <c r="H439" t="e">
        <f>INDEX(Data!AA:AA,MATCH($O439,Data!$AK:$AK,0))</f>
        <v>#N/A</v>
      </c>
      <c r="I439" t="e">
        <f>INDEX(Data!AB:AB,MATCH($O439,Data!$AK:$AK,0))</f>
        <v>#N/A</v>
      </c>
      <c r="J439" t="e">
        <f>INDEX(Data!W:W,MATCH($O439,Data!$AK:$AK,0))</f>
        <v>#N/A</v>
      </c>
      <c r="K439" t="e">
        <f>INDEX(Data!X:X,MATCH($O439,Data!$AK:$AK,0))</f>
        <v>#N/A</v>
      </c>
      <c r="L439" t="e">
        <f>INDEX(Data!AC:AC,MATCH($O439,Data!$AK:$AK,0))</f>
        <v>#N/A</v>
      </c>
      <c r="M439" t="e">
        <f>INDEX(Data!AE:AE,MATCH($O439,Data!$AK:$AK,0))</f>
        <v>#N/A</v>
      </c>
      <c r="N439" t="e">
        <f>INDEX(Data!Q:Q,MATCH($O439,Data!$AK:$AK,0))</f>
        <v>#N/A</v>
      </c>
      <c r="P439" s="12" t="str">
        <f>_xlfn.CONCAT(B439,O437)</f>
        <v>ACL</v>
      </c>
    </row>
    <row r="440" spans="1:16" x14ac:dyDescent="0.25">
      <c r="A440" s="12">
        <v>439</v>
      </c>
      <c r="B440" t="s">
        <v>48</v>
      </c>
      <c r="C440" s="10">
        <f>INDEX(Data!L:L,MATCH('Sum up'!P440,Data!AL:AL,0))</f>
        <v>0</v>
      </c>
      <c r="D440" s="10">
        <f>INDEX(Data!N:N,MATCH('Sum up'!P440,Data!AL:AL,0))</f>
        <v>0</v>
      </c>
      <c r="E440" t="e">
        <f>INDEX(Data!T:T,MATCH($O440,Data!$AK:$AK,0))</f>
        <v>#N/A</v>
      </c>
      <c r="F440" t="e">
        <f>INDEX(Data!P:P,MATCH($O440,Data!$AK:$AK,0))</f>
        <v>#N/A</v>
      </c>
      <c r="G440" t="e">
        <f>INDEX(Data!Z:Z,MATCH($O440,Data!$AK:$AK,0))</f>
        <v>#N/A</v>
      </c>
      <c r="H440" t="e">
        <f>INDEX(Data!AA:AA,MATCH($O440,Data!$AK:$AK,0))</f>
        <v>#N/A</v>
      </c>
      <c r="I440" t="e">
        <f>INDEX(Data!AB:AB,MATCH($O440,Data!$AK:$AK,0))</f>
        <v>#N/A</v>
      </c>
      <c r="J440" t="e">
        <f>INDEX(Data!W:W,MATCH($O440,Data!$AK:$AK,0))</f>
        <v>#N/A</v>
      </c>
      <c r="K440" t="e">
        <f>INDEX(Data!X:X,MATCH($O440,Data!$AK:$AK,0))</f>
        <v>#N/A</v>
      </c>
      <c r="L440" t="e">
        <f>INDEX(Data!AC:AC,MATCH($O440,Data!$AK:$AK,0))</f>
        <v>#N/A</v>
      </c>
      <c r="M440" t="e">
        <f>INDEX(Data!AE:AE,MATCH($O440,Data!$AK:$AK,0))</f>
        <v>#N/A</v>
      </c>
      <c r="N440" t="e">
        <f>INDEX(Data!Q:Q,MATCH($O440,Data!$AK:$AK,0))</f>
        <v>#N/A</v>
      </c>
      <c r="P440" s="12" t="str">
        <f>_xlfn.CONCAT(B440,O437)</f>
        <v>SPCL</v>
      </c>
    </row>
    <row r="441" spans="1:16" x14ac:dyDescent="0.25">
      <c r="A441" s="13">
        <v>440</v>
      </c>
      <c r="B441" s="1" t="s">
        <v>49</v>
      </c>
      <c r="C441" s="11">
        <f>INDEX(Data!L:L,MATCH('Sum up'!P441,Data!AL:AL,0))</f>
        <v>0</v>
      </c>
      <c r="D441" s="11">
        <f>INDEX(Data!N:N,MATCH('Sum up'!P441,Data!AL:AL,0))</f>
        <v>0</v>
      </c>
      <c r="E441" s="1" t="e">
        <f>INDEX(Data!T:T,MATCH($O441,Data!$AK:$AK,0))</f>
        <v>#N/A</v>
      </c>
      <c r="F441" s="1" t="e">
        <f>INDEX(Data!P:P,MATCH($O441,Data!$AK:$AK,0))</f>
        <v>#N/A</v>
      </c>
      <c r="G441" s="1" t="e">
        <f>INDEX(Data!Z:Z,MATCH($O441,Data!$AK:$AK,0))</f>
        <v>#N/A</v>
      </c>
      <c r="H441" s="1" t="e">
        <f>INDEX(Data!AA:AA,MATCH($O441,Data!$AK:$AK,0))</f>
        <v>#N/A</v>
      </c>
      <c r="I441" s="1" t="e">
        <f>INDEX(Data!AB:AB,MATCH($O441,Data!$AK:$AK,0))</f>
        <v>#N/A</v>
      </c>
      <c r="J441" s="1" t="e">
        <f>INDEX(Data!W:W,MATCH($O441,Data!$AK:$AK,0))</f>
        <v>#N/A</v>
      </c>
      <c r="K441" s="1" t="e">
        <f>INDEX(Data!X:X,MATCH($O441,Data!$AK:$AK,0))</f>
        <v>#N/A</v>
      </c>
      <c r="L441" s="1" t="e">
        <f>INDEX(Data!AC:AC,MATCH($O441,Data!$AK:$AK,0))</f>
        <v>#N/A</v>
      </c>
      <c r="M441" s="1" t="e">
        <f>INDEX(Data!AE:AE,MATCH($O441,Data!$AK:$AK,0))</f>
        <v>#N/A</v>
      </c>
      <c r="N441" s="1" t="e">
        <f>INDEX(Data!Q:Q,MATCH($O441,Data!$AK:$AK,0))</f>
        <v>#N/A</v>
      </c>
      <c r="O441" s="1"/>
      <c r="P441" s="13" t="str">
        <f>_xlfn.CONCAT(B441,O437)</f>
        <v>SPACL</v>
      </c>
    </row>
    <row r="442" spans="1:16" x14ac:dyDescent="0.25">
      <c r="A442" s="12">
        <v>441</v>
      </c>
      <c r="B442" s="2" t="s">
        <v>45</v>
      </c>
      <c r="C442" s="9">
        <f>INDEX(Data!L:L,MATCH('Sum up'!P442,Data!AL:AL,0))</f>
        <v>0</v>
      </c>
      <c r="D442" s="9">
        <f>INDEX(Data!N:N,MATCH('Sum up'!P442,Data!AL:AL,0))</f>
        <v>0</v>
      </c>
      <c r="E442" s="2" t="e">
        <f>INDEX(Data!T:T,MATCH($O442,Data!$AK:$AK,0))</f>
        <v>#N/A</v>
      </c>
      <c r="F442" s="2" t="e">
        <f>INDEX(Data!P:P,MATCH($O442,Data!$AK:$AK,0))</f>
        <v>#N/A</v>
      </c>
      <c r="G442" s="2" t="e">
        <f>INDEX(Data!Z:Z,MATCH($O442,Data!$AK:$AK,0))</f>
        <v>#N/A</v>
      </c>
      <c r="H442" s="2" t="e">
        <f>INDEX(Data!AA:AA,MATCH($O442,Data!$AK:$AK,0))</f>
        <v>#N/A</v>
      </c>
      <c r="I442" s="2" t="e">
        <f>INDEX(Data!AB:AB,MATCH($O442,Data!$AK:$AK,0))</f>
        <v>#N/A</v>
      </c>
      <c r="J442" s="2" t="e">
        <f>INDEX(Data!W:W,MATCH($O442,Data!$AK:$AK,0))</f>
        <v>#N/A</v>
      </c>
      <c r="K442" s="2" t="e">
        <f>INDEX(Data!X:X,MATCH($O442,Data!$AK:$AK,0))</f>
        <v>#N/A</v>
      </c>
      <c r="L442" s="2" t="e">
        <f>INDEX(Data!AC:AC,MATCH($O442,Data!$AK:$AK,0))</f>
        <v>#N/A</v>
      </c>
      <c r="M442" s="2" t="e">
        <f>INDEX(Data!AE:AE,MATCH($O442,Data!$AK:$AK,0))</f>
        <v>#N/A</v>
      </c>
      <c r="N442" s="2" t="e">
        <f>INDEX(Data!Q:Q,MATCH($O442,Data!$AK:$AK,0))</f>
        <v>#N/A</v>
      </c>
      <c r="P442" s="12" t="str">
        <f>_xlfn.CONCAT(B442,O442)</f>
        <v>NCL</v>
      </c>
    </row>
    <row r="443" spans="1:16" x14ac:dyDescent="0.25">
      <c r="A443" s="12">
        <v>442</v>
      </c>
      <c r="B443" t="s">
        <v>46</v>
      </c>
      <c r="C443" s="10">
        <f>INDEX(Data!L:L,MATCH('Sum up'!P443,Data!AL:AL,0))</f>
        <v>0</v>
      </c>
      <c r="D443" s="10">
        <f>INDEX(Data!N:N,MATCH('Sum up'!P443,Data!AL:AL,0))</f>
        <v>0</v>
      </c>
      <c r="E443" t="e">
        <f>INDEX(Data!T:T,MATCH($O443,Data!$AK:$AK,0))</f>
        <v>#N/A</v>
      </c>
      <c r="F443" t="e">
        <f>INDEX(Data!P:P,MATCH($O443,Data!$AK:$AK,0))</f>
        <v>#N/A</v>
      </c>
      <c r="G443" t="e">
        <f>INDEX(Data!Z:Z,MATCH($O443,Data!$AK:$AK,0))</f>
        <v>#N/A</v>
      </c>
      <c r="H443" t="e">
        <f>INDEX(Data!AA:AA,MATCH($O443,Data!$AK:$AK,0))</f>
        <v>#N/A</v>
      </c>
      <c r="I443" t="e">
        <f>INDEX(Data!AB:AB,MATCH($O443,Data!$AK:$AK,0))</f>
        <v>#N/A</v>
      </c>
      <c r="J443" t="e">
        <f>INDEX(Data!W:W,MATCH($O443,Data!$AK:$AK,0))</f>
        <v>#N/A</v>
      </c>
      <c r="K443" t="e">
        <f>INDEX(Data!X:X,MATCH($O443,Data!$AK:$AK,0))</f>
        <v>#N/A</v>
      </c>
      <c r="L443" t="e">
        <f>INDEX(Data!AC:AC,MATCH($O443,Data!$AK:$AK,0))</f>
        <v>#N/A</v>
      </c>
      <c r="M443" t="e">
        <f>INDEX(Data!AE:AE,MATCH($O443,Data!$AK:$AK,0))</f>
        <v>#N/A</v>
      </c>
      <c r="N443" t="e">
        <f>INDEX(Data!Q:Q,MATCH($O443,Data!$AK:$AK,0))</f>
        <v>#N/A</v>
      </c>
      <c r="P443" s="12" t="str">
        <f>_xlfn.CONCAT(B443,O442)</f>
        <v>CL</v>
      </c>
    </row>
    <row r="444" spans="1:16" x14ac:dyDescent="0.25">
      <c r="A444" s="12">
        <v>443</v>
      </c>
      <c r="B444" t="s">
        <v>47</v>
      </c>
      <c r="C444" s="10">
        <f>INDEX(Data!L:L,MATCH('Sum up'!P444,Data!AL:AL,0))</f>
        <v>0</v>
      </c>
      <c r="D444" s="10">
        <f>INDEX(Data!N:N,MATCH('Sum up'!P444,Data!AL:AL,0))</f>
        <v>0</v>
      </c>
      <c r="E444" t="e">
        <f>INDEX(Data!T:T,MATCH($O444,Data!$AK:$AK,0))</f>
        <v>#N/A</v>
      </c>
      <c r="F444" t="e">
        <f>INDEX(Data!P:P,MATCH($O444,Data!$AK:$AK,0))</f>
        <v>#N/A</v>
      </c>
      <c r="G444" t="e">
        <f>INDEX(Data!Z:Z,MATCH($O444,Data!$AK:$AK,0))</f>
        <v>#N/A</v>
      </c>
      <c r="H444" t="e">
        <f>INDEX(Data!AA:AA,MATCH($O444,Data!$AK:$AK,0))</f>
        <v>#N/A</v>
      </c>
      <c r="I444" t="e">
        <f>INDEX(Data!AB:AB,MATCH($O444,Data!$AK:$AK,0))</f>
        <v>#N/A</v>
      </c>
      <c r="J444" t="e">
        <f>INDEX(Data!W:W,MATCH($O444,Data!$AK:$AK,0))</f>
        <v>#N/A</v>
      </c>
      <c r="K444" t="e">
        <f>INDEX(Data!X:X,MATCH($O444,Data!$AK:$AK,0))</f>
        <v>#N/A</v>
      </c>
      <c r="L444" t="e">
        <f>INDEX(Data!AC:AC,MATCH($O444,Data!$AK:$AK,0))</f>
        <v>#N/A</v>
      </c>
      <c r="M444" t="e">
        <f>INDEX(Data!AE:AE,MATCH($O444,Data!$AK:$AK,0))</f>
        <v>#N/A</v>
      </c>
      <c r="N444" t="e">
        <f>INDEX(Data!Q:Q,MATCH($O444,Data!$AK:$AK,0))</f>
        <v>#N/A</v>
      </c>
      <c r="P444" s="12" t="str">
        <f>_xlfn.CONCAT(B444,O442)</f>
        <v>ACL</v>
      </c>
    </row>
    <row r="445" spans="1:16" x14ac:dyDescent="0.25">
      <c r="A445" s="12">
        <v>444</v>
      </c>
      <c r="B445" t="s">
        <v>48</v>
      </c>
      <c r="C445" s="10">
        <f>INDEX(Data!L:L,MATCH('Sum up'!P445,Data!AL:AL,0))</f>
        <v>0</v>
      </c>
      <c r="D445" s="10">
        <f>INDEX(Data!N:N,MATCH('Sum up'!P445,Data!AL:AL,0))</f>
        <v>0</v>
      </c>
      <c r="E445" t="e">
        <f>INDEX(Data!T:T,MATCH($O445,Data!$AK:$AK,0))</f>
        <v>#N/A</v>
      </c>
      <c r="F445" t="e">
        <f>INDEX(Data!P:P,MATCH($O445,Data!$AK:$AK,0))</f>
        <v>#N/A</v>
      </c>
      <c r="G445" t="e">
        <f>INDEX(Data!Z:Z,MATCH($O445,Data!$AK:$AK,0))</f>
        <v>#N/A</v>
      </c>
      <c r="H445" t="e">
        <f>INDEX(Data!AA:AA,MATCH($O445,Data!$AK:$AK,0))</f>
        <v>#N/A</v>
      </c>
      <c r="I445" t="e">
        <f>INDEX(Data!AB:AB,MATCH($O445,Data!$AK:$AK,0))</f>
        <v>#N/A</v>
      </c>
      <c r="J445" t="e">
        <f>INDEX(Data!W:W,MATCH($O445,Data!$AK:$AK,0))</f>
        <v>#N/A</v>
      </c>
      <c r="K445" t="e">
        <f>INDEX(Data!X:X,MATCH($O445,Data!$AK:$AK,0))</f>
        <v>#N/A</v>
      </c>
      <c r="L445" t="e">
        <f>INDEX(Data!AC:AC,MATCH($O445,Data!$AK:$AK,0))</f>
        <v>#N/A</v>
      </c>
      <c r="M445" t="e">
        <f>INDEX(Data!AE:AE,MATCH($O445,Data!$AK:$AK,0))</f>
        <v>#N/A</v>
      </c>
      <c r="N445" t="e">
        <f>INDEX(Data!Q:Q,MATCH($O445,Data!$AK:$AK,0))</f>
        <v>#N/A</v>
      </c>
      <c r="P445" s="12" t="str">
        <f>_xlfn.CONCAT(B445,O442)</f>
        <v>SPCL</v>
      </c>
    </row>
    <row r="446" spans="1:16" x14ac:dyDescent="0.25">
      <c r="A446" s="13">
        <v>445</v>
      </c>
      <c r="B446" s="1" t="s">
        <v>49</v>
      </c>
      <c r="C446" s="11">
        <f>INDEX(Data!L:L,MATCH('Sum up'!P446,Data!AL:AL,0))</f>
        <v>0</v>
      </c>
      <c r="D446" s="11">
        <f>INDEX(Data!N:N,MATCH('Sum up'!P446,Data!AL:AL,0))</f>
        <v>0</v>
      </c>
      <c r="E446" s="1" t="e">
        <f>INDEX(Data!T:T,MATCH($O446,Data!$AK:$AK,0))</f>
        <v>#N/A</v>
      </c>
      <c r="F446" s="1" t="e">
        <f>INDEX(Data!P:P,MATCH($O446,Data!$AK:$AK,0))</f>
        <v>#N/A</v>
      </c>
      <c r="G446" s="1" t="e">
        <f>INDEX(Data!Z:Z,MATCH($O446,Data!$AK:$AK,0))</f>
        <v>#N/A</v>
      </c>
      <c r="H446" s="1" t="e">
        <f>INDEX(Data!AA:AA,MATCH($O446,Data!$AK:$AK,0))</f>
        <v>#N/A</v>
      </c>
      <c r="I446" s="1" t="e">
        <f>INDEX(Data!AB:AB,MATCH($O446,Data!$AK:$AK,0))</f>
        <v>#N/A</v>
      </c>
      <c r="J446" s="1" t="e">
        <f>INDEX(Data!W:W,MATCH($O446,Data!$AK:$AK,0))</f>
        <v>#N/A</v>
      </c>
      <c r="K446" s="1" t="e">
        <f>INDEX(Data!X:X,MATCH($O446,Data!$AK:$AK,0))</f>
        <v>#N/A</v>
      </c>
      <c r="L446" s="1" t="e">
        <f>INDEX(Data!AC:AC,MATCH($O446,Data!$AK:$AK,0))</f>
        <v>#N/A</v>
      </c>
      <c r="M446" s="1" t="e">
        <f>INDEX(Data!AE:AE,MATCH($O446,Data!$AK:$AK,0))</f>
        <v>#N/A</v>
      </c>
      <c r="N446" s="1" t="e">
        <f>INDEX(Data!Q:Q,MATCH($O446,Data!$AK:$AK,0))</f>
        <v>#N/A</v>
      </c>
      <c r="O446" s="1"/>
      <c r="P446" s="13" t="str">
        <f>_xlfn.CONCAT(B446,O442)</f>
        <v>SPACL</v>
      </c>
    </row>
    <row r="447" spans="1:16" x14ac:dyDescent="0.25">
      <c r="A447" s="12">
        <v>446</v>
      </c>
      <c r="B447" s="2" t="s">
        <v>45</v>
      </c>
      <c r="C447" s="9">
        <f>INDEX(Data!L:L,MATCH('Sum up'!P447,Data!AL:AL,0))</f>
        <v>0</v>
      </c>
      <c r="D447" s="9">
        <f>INDEX(Data!N:N,MATCH('Sum up'!P447,Data!AL:AL,0))</f>
        <v>0</v>
      </c>
      <c r="E447" s="2" t="e">
        <f>INDEX(Data!T:T,MATCH($O447,Data!$AK:$AK,0))</f>
        <v>#N/A</v>
      </c>
      <c r="F447" s="2" t="e">
        <f>INDEX(Data!P:P,MATCH($O447,Data!$AK:$AK,0))</f>
        <v>#N/A</v>
      </c>
      <c r="G447" s="2" t="e">
        <f>INDEX(Data!Z:Z,MATCH($O447,Data!$AK:$AK,0))</f>
        <v>#N/A</v>
      </c>
      <c r="H447" s="2" t="e">
        <f>INDEX(Data!AA:AA,MATCH($O447,Data!$AK:$AK,0))</f>
        <v>#N/A</v>
      </c>
      <c r="I447" s="2" t="e">
        <f>INDEX(Data!AB:AB,MATCH($O447,Data!$AK:$AK,0))</f>
        <v>#N/A</v>
      </c>
      <c r="J447" s="2" t="e">
        <f>INDEX(Data!W:W,MATCH($O447,Data!$AK:$AK,0))</f>
        <v>#N/A</v>
      </c>
      <c r="K447" s="2" t="e">
        <f>INDEX(Data!X:X,MATCH($O447,Data!$AK:$AK,0))</f>
        <v>#N/A</v>
      </c>
      <c r="L447" s="2" t="e">
        <f>INDEX(Data!AC:AC,MATCH($O447,Data!$AK:$AK,0))</f>
        <v>#N/A</v>
      </c>
      <c r="M447" s="2" t="e">
        <f>INDEX(Data!AE:AE,MATCH($O447,Data!$AK:$AK,0))</f>
        <v>#N/A</v>
      </c>
      <c r="N447" s="2" t="e">
        <f>INDEX(Data!Q:Q,MATCH($O447,Data!$AK:$AK,0))</f>
        <v>#N/A</v>
      </c>
      <c r="P447" s="12" t="str">
        <f>_xlfn.CONCAT(B447,O447)</f>
        <v>NCL</v>
      </c>
    </row>
    <row r="448" spans="1:16" x14ac:dyDescent="0.25">
      <c r="A448" s="12">
        <v>447</v>
      </c>
      <c r="B448" t="s">
        <v>46</v>
      </c>
      <c r="C448" s="10">
        <f>INDEX(Data!L:L,MATCH('Sum up'!P448,Data!AL:AL,0))</f>
        <v>0</v>
      </c>
      <c r="D448" s="10">
        <f>INDEX(Data!N:N,MATCH('Sum up'!P448,Data!AL:AL,0))</f>
        <v>0</v>
      </c>
      <c r="E448" t="e">
        <f>INDEX(Data!T:T,MATCH($O448,Data!$AK:$AK,0))</f>
        <v>#N/A</v>
      </c>
      <c r="F448" t="e">
        <f>INDEX(Data!P:P,MATCH($O448,Data!$AK:$AK,0))</f>
        <v>#N/A</v>
      </c>
      <c r="G448" t="e">
        <f>INDEX(Data!Z:Z,MATCH($O448,Data!$AK:$AK,0))</f>
        <v>#N/A</v>
      </c>
      <c r="H448" t="e">
        <f>INDEX(Data!AA:AA,MATCH($O448,Data!$AK:$AK,0))</f>
        <v>#N/A</v>
      </c>
      <c r="I448" t="e">
        <f>INDEX(Data!AB:AB,MATCH($O448,Data!$AK:$AK,0))</f>
        <v>#N/A</v>
      </c>
      <c r="J448" t="e">
        <f>INDEX(Data!W:W,MATCH($O448,Data!$AK:$AK,0))</f>
        <v>#N/A</v>
      </c>
      <c r="K448" t="e">
        <f>INDEX(Data!X:X,MATCH($O448,Data!$AK:$AK,0))</f>
        <v>#N/A</v>
      </c>
      <c r="L448" t="e">
        <f>INDEX(Data!AC:AC,MATCH($O448,Data!$AK:$AK,0))</f>
        <v>#N/A</v>
      </c>
      <c r="M448" t="e">
        <f>INDEX(Data!AE:AE,MATCH($O448,Data!$AK:$AK,0))</f>
        <v>#N/A</v>
      </c>
      <c r="N448" t="e">
        <f>INDEX(Data!Q:Q,MATCH($O448,Data!$AK:$AK,0))</f>
        <v>#N/A</v>
      </c>
      <c r="P448" s="12" t="str">
        <f>_xlfn.CONCAT(B448,O447)</f>
        <v>CL</v>
      </c>
    </row>
    <row r="449" spans="1:16" x14ac:dyDescent="0.25">
      <c r="A449" s="12">
        <v>448</v>
      </c>
      <c r="B449" t="s">
        <v>47</v>
      </c>
      <c r="C449" s="10">
        <f>INDEX(Data!L:L,MATCH('Sum up'!P449,Data!AL:AL,0))</f>
        <v>0</v>
      </c>
      <c r="D449" s="10">
        <f>INDEX(Data!N:N,MATCH('Sum up'!P449,Data!AL:AL,0))</f>
        <v>0</v>
      </c>
      <c r="E449" t="e">
        <f>INDEX(Data!T:T,MATCH($O449,Data!$AK:$AK,0))</f>
        <v>#N/A</v>
      </c>
      <c r="F449" t="e">
        <f>INDEX(Data!P:P,MATCH($O449,Data!$AK:$AK,0))</f>
        <v>#N/A</v>
      </c>
      <c r="G449" t="e">
        <f>INDEX(Data!Z:Z,MATCH($O449,Data!$AK:$AK,0))</f>
        <v>#N/A</v>
      </c>
      <c r="H449" t="e">
        <f>INDEX(Data!AA:AA,MATCH($O449,Data!$AK:$AK,0))</f>
        <v>#N/A</v>
      </c>
      <c r="I449" t="e">
        <f>INDEX(Data!AB:AB,MATCH($O449,Data!$AK:$AK,0))</f>
        <v>#N/A</v>
      </c>
      <c r="J449" t="e">
        <f>INDEX(Data!W:W,MATCH($O449,Data!$AK:$AK,0))</f>
        <v>#N/A</v>
      </c>
      <c r="K449" t="e">
        <f>INDEX(Data!X:X,MATCH($O449,Data!$AK:$AK,0))</f>
        <v>#N/A</v>
      </c>
      <c r="L449" t="e">
        <f>INDEX(Data!AC:AC,MATCH($O449,Data!$AK:$AK,0))</f>
        <v>#N/A</v>
      </c>
      <c r="M449" t="e">
        <f>INDEX(Data!AE:AE,MATCH($O449,Data!$AK:$AK,0))</f>
        <v>#N/A</v>
      </c>
      <c r="N449" t="e">
        <f>INDEX(Data!Q:Q,MATCH($O449,Data!$AK:$AK,0))</f>
        <v>#N/A</v>
      </c>
      <c r="P449" s="12" t="str">
        <f>_xlfn.CONCAT(B449,O447)</f>
        <v>ACL</v>
      </c>
    </row>
    <row r="450" spans="1:16" x14ac:dyDescent="0.25">
      <c r="A450" s="12">
        <v>449</v>
      </c>
      <c r="B450" t="s">
        <v>48</v>
      </c>
      <c r="C450" s="10">
        <f>INDEX(Data!L:L,MATCH('Sum up'!P450,Data!AL:AL,0))</f>
        <v>0</v>
      </c>
      <c r="D450" s="10">
        <f>INDEX(Data!N:N,MATCH('Sum up'!P450,Data!AL:AL,0))</f>
        <v>0</v>
      </c>
      <c r="E450" t="e">
        <f>INDEX(Data!T:T,MATCH($O450,Data!$AK:$AK,0))</f>
        <v>#N/A</v>
      </c>
      <c r="F450" t="e">
        <f>INDEX(Data!P:P,MATCH($O450,Data!$AK:$AK,0))</f>
        <v>#N/A</v>
      </c>
      <c r="G450" t="e">
        <f>INDEX(Data!Z:Z,MATCH($O450,Data!$AK:$AK,0))</f>
        <v>#N/A</v>
      </c>
      <c r="H450" t="e">
        <f>INDEX(Data!AA:AA,MATCH($O450,Data!$AK:$AK,0))</f>
        <v>#N/A</v>
      </c>
      <c r="I450" t="e">
        <f>INDEX(Data!AB:AB,MATCH($O450,Data!$AK:$AK,0))</f>
        <v>#N/A</v>
      </c>
      <c r="J450" t="e">
        <f>INDEX(Data!W:W,MATCH($O450,Data!$AK:$AK,0))</f>
        <v>#N/A</v>
      </c>
      <c r="K450" t="e">
        <f>INDEX(Data!X:X,MATCH($O450,Data!$AK:$AK,0))</f>
        <v>#N/A</v>
      </c>
      <c r="L450" t="e">
        <f>INDEX(Data!AC:AC,MATCH($O450,Data!$AK:$AK,0))</f>
        <v>#N/A</v>
      </c>
      <c r="M450" t="e">
        <f>INDEX(Data!AE:AE,MATCH($O450,Data!$AK:$AK,0))</f>
        <v>#N/A</v>
      </c>
      <c r="N450" t="e">
        <f>INDEX(Data!Q:Q,MATCH($O450,Data!$AK:$AK,0))</f>
        <v>#N/A</v>
      </c>
      <c r="P450" s="12" t="str">
        <f>_xlfn.CONCAT(B450,O447)</f>
        <v>SPCL</v>
      </c>
    </row>
    <row r="451" spans="1:16" x14ac:dyDescent="0.25">
      <c r="A451" s="13">
        <v>450</v>
      </c>
      <c r="B451" s="1" t="s">
        <v>49</v>
      </c>
      <c r="C451" s="11">
        <f>INDEX(Data!L:L,MATCH('Sum up'!P451,Data!AL:AL,0))</f>
        <v>0</v>
      </c>
      <c r="D451" s="11">
        <f>INDEX(Data!N:N,MATCH('Sum up'!P451,Data!AL:AL,0))</f>
        <v>0</v>
      </c>
      <c r="E451" s="1" t="e">
        <f>INDEX(Data!T:T,MATCH($O451,Data!$AK:$AK,0))</f>
        <v>#N/A</v>
      </c>
      <c r="F451" s="1" t="e">
        <f>INDEX(Data!P:P,MATCH($O451,Data!$AK:$AK,0))</f>
        <v>#N/A</v>
      </c>
      <c r="G451" s="1" t="e">
        <f>INDEX(Data!Z:Z,MATCH($O451,Data!$AK:$AK,0))</f>
        <v>#N/A</v>
      </c>
      <c r="H451" s="1" t="e">
        <f>INDEX(Data!AA:AA,MATCH($O451,Data!$AK:$AK,0))</f>
        <v>#N/A</v>
      </c>
      <c r="I451" s="1" t="e">
        <f>INDEX(Data!AB:AB,MATCH($O451,Data!$AK:$AK,0))</f>
        <v>#N/A</v>
      </c>
      <c r="J451" s="1" t="e">
        <f>INDEX(Data!W:W,MATCH($O451,Data!$AK:$AK,0))</f>
        <v>#N/A</v>
      </c>
      <c r="K451" s="1" t="e">
        <f>INDEX(Data!X:X,MATCH($O451,Data!$AK:$AK,0))</f>
        <v>#N/A</v>
      </c>
      <c r="L451" s="1" t="e">
        <f>INDEX(Data!AC:AC,MATCH($O451,Data!$AK:$AK,0))</f>
        <v>#N/A</v>
      </c>
      <c r="M451" s="1" t="e">
        <f>INDEX(Data!AE:AE,MATCH($O451,Data!$AK:$AK,0))</f>
        <v>#N/A</v>
      </c>
      <c r="N451" s="1" t="e">
        <f>INDEX(Data!Q:Q,MATCH($O451,Data!$AK:$AK,0))</f>
        <v>#N/A</v>
      </c>
      <c r="O451" s="1"/>
      <c r="P451" s="13" t="str">
        <f>_xlfn.CONCAT(B451,O447)</f>
        <v>SPACL</v>
      </c>
    </row>
    <row r="452" spans="1:16" x14ac:dyDescent="0.25">
      <c r="A452" s="12">
        <v>451</v>
      </c>
      <c r="B452" s="2" t="s">
        <v>45</v>
      </c>
      <c r="C452" s="9">
        <f>INDEX(Data!L:L,MATCH('Sum up'!P452,Data!AL:AL,0))</f>
        <v>0</v>
      </c>
      <c r="D452" s="9">
        <f>INDEX(Data!N:N,MATCH('Sum up'!P452,Data!AL:AL,0))</f>
        <v>0</v>
      </c>
      <c r="E452" s="2" t="e">
        <f>INDEX(Data!T:T,MATCH($O452,Data!$AK:$AK,0))</f>
        <v>#N/A</v>
      </c>
      <c r="F452" s="2" t="e">
        <f>INDEX(Data!P:P,MATCH($O452,Data!$AK:$AK,0))</f>
        <v>#N/A</v>
      </c>
      <c r="G452" s="2" t="e">
        <f>INDEX(Data!Z:Z,MATCH($O452,Data!$AK:$AK,0))</f>
        <v>#N/A</v>
      </c>
      <c r="H452" s="2" t="e">
        <f>INDEX(Data!AA:AA,MATCH($O452,Data!$AK:$AK,0))</f>
        <v>#N/A</v>
      </c>
      <c r="I452" s="2" t="e">
        <f>INDEX(Data!AB:AB,MATCH($O452,Data!$AK:$AK,0))</f>
        <v>#N/A</v>
      </c>
      <c r="J452" s="2" t="e">
        <f>INDEX(Data!W:W,MATCH($O452,Data!$AK:$AK,0))</f>
        <v>#N/A</v>
      </c>
      <c r="K452" s="2" t="e">
        <f>INDEX(Data!X:X,MATCH($O452,Data!$AK:$AK,0))</f>
        <v>#N/A</v>
      </c>
      <c r="L452" s="2" t="e">
        <f>INDEX(Data!AC:AC,MATCH($O452,Data!$AK:$AK,0))</f>
        <v>#N/A</v>
      </c>
      <c r="M452" s="2" t="e">
        <f>INDEX(Data!AE:AE,MATCH($O452,Data!$AK:$AK,0))</f>
        <v>#N/A</v>
      </c>
      <c r="N452" s="2" t="e">
        <f>INDEX(Data!Q:Q,MATCH($O452,Data!$AK:$AK,0))</f>
        <v>#N/A</v>
      </c>
      <c r="P452" s="12" t="str">
        <f>_xlfn.CONCAT(B452,O452)</f>
        <v>NCL</v>
      </c>
    </row>
    <row r="453" spans="1:16" x14ac:dyDescent="0.25">
      <c r="A453" s="12">
        <v>452</v>
      </c>
      <c r="B453" t="s">
        <v>46</v>
      </c>
      <c r="C453" s="10">
        <f>INDEX(Data!L:L,MATCH('Sum up'!P453,Data!AL:AL,0))</f>
        <v>0</v>
      </c>
      <c r="D453" s="10">
        <f>INDEX(Data!N:N,MATCH('Sum up'!P453,Data!AL:AL,0))</f>
        <v>0</v>
      </c>
      <c r="E453" t="e">
        <f>INDEX(Data!T:T,MATCH($O453,Data!$AK:$AK,0))</f>
        <v>#N/A</v>
      </c>
      <c r="F453" t="e">
        <f>INDEX(Data!P:P,MATCH($O453,Data!$AK:$AK,0))</f>
        <v>#N/A</v>
      </c>
      <c r="G453" t="e">
        <f>INDEX(Data!Z:Z,MATCH($O453,Data!$AK:$AK,0))</f>
        <v>#N/A</v>
      </c>
      <c r="H453" t="e">
        <f>INDEX(Data!AA:AA,MATCH($O453,Data!$AK:$AK,0))</f>
        <v>#N/A</v>
      </c>
      <c r="I453" t="e">
        <f>INDEX(Data!AB:AB,MATCH($O453,Data!$AK:$AK,0))</f>
        <v>#N/A</v>
      </c>
      <c r="J453" t="e">
        <f>INDEX(Data!W:W,MATCH($O453,Data!$AK:$AK,0))</f>
        <v>#N/A</v>
      </c>
      <c r="K453" t="e">
        <f>INDEX(Data!X:X,MATCH($O453,Data!$AK:$AK,0))</f>
        <v>#N/A</v>
      </c>
      <c r="L453" t="e">
        <f>INDEX(Data!AC:AC,MATCH($O453,Data!$AK:$AK,0))</f>
        <v>#N/A</v>
      </c>
      <c r="M453" t="e">
        <f>INDEX(Data!AE:AE,MATCH($O453,Data!$AK:$AK,0))</f>
        <v>#N/A</v>
      </c>
      <c r="N453" t="e">
        <f>INDEX(Data!Q:Q,MATCH($O453,Data!$AK:$AK,0))</f>
        <v>#N/A</v>
      </c>
      <c r="P453" s="12" t="str">
        <f>_xlfn.CONCAT(B453,O452)</f>
        <v>CL</v>
      </c>
    </row>
    <row r="454" spans="1:16" x14ac:dyDescent="0.25">
      <c r="A454" s="12">
        <v>453</v>
      </c>
      <c r="B454" t="s">
        <v>47</v>
      </c>
      <c r="C454" s="10">
        <f>INDEX(Data!L:L,MATCH('Sum up'!P454,Data!AL:AL,0))</f>
        <v>0</v>
      </c>
      <c r="D454" s="10">
        <f>INDEX(Data!N:N,MATCH('Sum up'!P454,Data!AL:AL,0))</f>
        <v>0</v>
      </c>
      <c r="E454" t="e">
        <f>INDEX(Data!T:T,MATCH($O454,Data!$AK:$AK,0))</f>
        <v>#N/A</v>
      </c>
      <c r="F454" t="e">
        <f>INDEX(Data!P:P,MATCH($O454,Data!$AK:$AK,0))</f>
        <v>#N/A</v>
      </c>
      <c r="G454" t="e">
        <f>INDEX(Data!Z:Z,MATCH($O454,Data!$AK:$AK,0))</f>
        <v>#N/A</v>
      </c>
      <c r="H454" t="e">
        <f>INDEX(Data!AA:AA,MATCH($O454,Data!$AK:$AK,0))</f>
        <v>#N/A</v>
      </c>
      <c r="I454" t="e">
        <f>INDEX(Data!AB:AB,MATCH($O454,Data!$AK:$AK,0))</f>
        <v>#N/A</v>
      </c>
      <c r="J454" t="e">
        <f>INDEX(Data!W:W,MATCH($O454,Data!$AK:$AK,0))</f>
        <v>#N/A</v>
      </c>
      <c r="K454" t="e">
        <f>INDEX(Data!X:X,MATCH($O454,Data!$AK:$AK,0))</f>
        <v>#N/A</v>
      </c>
      <c r="L454" t="e">
        <f>INDEX(Data!AC:AC,MATCH($O454,Data!$AK:$AK,0))</f>
        <v>#N/A</v>
      </c>
      <c r="M454" t="e">
        <f>INDEX(Data!AE:AE,MATCH($O454,Data!$AK:$AK,0))</f>
        <v>#N/A</v>
      </c>
      <c r="N454" t="e">
        <f>INDEX(Data!Q:Q,MATCH($O454,Data!$AK:$AK,0))</f>
        <v>#N/A</v>
      </c>
      <c r="P454" s="12" t="str">
        <f>_xlfn.CONCAT(B454,O452)</f>
        <v>ACL</v>
      </c>
    </row>
    <row r="455" spans="1:16" x14ac:dyDescent="0.25">
      <c r="A455" s="12">
        <v>454</v>
      </c>
      <c r="B455" t="s">
        <v>48</v>
      </c>
      <c r="C455" s="10">
        <f>INDEX(Data!L:L,MATCH('Sum up'!P455,Data!AL:AL,0))</f>
        <v>0</v>
      </c>
      <c r="D455" s="10">
        <f>INDEX(Data!N:N,MATCH('Sum up'!P455,Data!AL:AL,0))</f>
        <v>0</v>
      </c>
      <c r="E455" t="e">
        <f>INDEX(Data!T:T,MATCH($O455,Data!$AK:$AK,0))</f>
        <v>#N/A</v>
      </c>
      <c r="F455" t="e">
        <f>INDEX(Data!P:P,MATCH($O455,Data!$AK:$AK,0))</f>
        <v>#N/A</v>
      </c>
      <c r="G455" t="e">
        <f>INDEX(Data!Z:Z,MATCH($O455,Data!$AK:$AK,0))</f>
        <v>#N/A</v>
      </c>
      <c r="H455" t="e">
        <f>INDEX(Data!AA:AA,MATCH($O455,Data!$AK:$AK,0))</f>
        <v>#N/A</v>
      </c>
      <c r="I455" t="e">
        <f>INDEX(Data!AB:AB,MATCH($O455,Data!$AK:$AK,0))</f>
        <v>#N/A</v>
      </c>
      <c r="J455" t="e">
        <f>INDEX(Data!W:W,MATCH($O455,Data!$AK:$AK,0))</f>
        <v>#N/A</v>
      </c>
      <c r="K455" t="e">
        <f>INDEX(Data!X:X,MATCH($O455,Data!$AK:$AK,0))</f>
        <v>#N/A</v>
      </c>
      <c r="L455" t="e">
        <f>INDEX(Data!AC:AC,MATCH($O455,Data!$AK:$AK,0))</f>
        <v>#N/A</v>
      </c>
      <c r="M455" t="e">
        <f>INDEX(Data!AE:AE,MATCH($O455,Data!$AK:$AK,0))</f>
        <v>#N/A</v>
      </c>
      <c r="N455" t="e">
        <f>INDEX(Data!Q:Q,MATCH($O455,Data!$AK:$AK,0))</f>
        <v>#N/A</v>
      </c>
      <c r="P455" s="12" t="str">
        <f>_xlfn.CONCAT(B455,O452)</f>
        <v>SPCL</v>
      </c>
    </row>
    <row r="456" spans="1:16" x14ac:dyDescent="0.25">
      <c r="A456" s="13">
        <v>455</v>
      </c>
      <c r="B456" s="1" t="s">
        <v>49</v>
      </c>
      <c r="C456" s="11">
        <f>INDEX(Data!L:L,MATCH('Sum up'!P456,Data!AL:AL,0))</f>
        <v>0</v>
      </c>
      <c r="D456" s="11">
        <f>INDEX(Data!N:N,MATCH('Sum up'!P456,Data!AL:AL,0))</f>
        <v>0</v>
      </c>
      <c r="E456" s="1" t="e">
        <f>INDEX(Data!T:T,MATCH($O456,Data!$AK:$AK,0))</f>
        <v>#N/A</v>
      </c>
      <c r="F456" s="1" t="e">
        <f>INDEX(Data!P:P,MATCH($O456,Data!$AK:$AK,0))</f>
        <v>#N/A</v>
      </c>
      <c r="G456" s="1" t="e">
        <f>INDEX(Data!Z:Z,MATCH($O456,Data!$AK:$AK,0))</f>
        <v>#N/A</v>
      </c>
      <c r="H456" s="1" t="e">
        <f>INDEX(Data!AA:AA,MATCH($O456,Data!$AK:$AK,0))</f>
        <v>#N/A</v>
      </c>
      <c r="I456" s="1" t="e">
        <f>INDEX(Data!AB:AB,MATCH($O456,Data!$AK:$AK,0))</f>
        <v>#N/A</v>
      </c>
      <c r="J456" s="1" t="e">
        <f>INDEX(Data!W:W,MATCH($O456,Data!$AK:$AK,0))</f>
        <v>#N/A</v>
      </c>
      <c r="K456" s="1" t="e">
        <f>INDEX(Data!X:X,MATCH($O456,Data!$AK:$AK,0))</f>
        <v>#N/A</v>
      </c>
      <c r="L456" s="1" t="e">
        <f>INDEX(Data!AC:AC,MATCH($O456,Data!$AK:$AK,0))</f>
        <v>#N/A</v>
      </c>
      <c r="M456" s="1" t="e">
        <f>INDEX(Data!AE:AE,MATCH($O456,Data!$AK:$AK,0))</f>
        <v>#N/A</v>
      </c>
      <c r="N456" s="1" t="e">
        <f>INDEX(Data!Q:Q,MATCH($O456,Data!$AK:$AK,0))</f>
        <v>#N/A</v>
      </c>
      <c r="O456" s="1"/>
      <c r="P456" s="13" t="str">
        <f>_xlfn.CONCAT(B456,O452)</f>
        <v>SPACL</v>
      </c>
    </row>
    <row r="457" spans="1:16" x14ac:dyDescent="0.25">
      <c r="A457" s="12">
        <v>456</v>
      </c>
      <c r="B457" s="2" t="s">
        <v>45</v>
      </c>
      <c r="C457" s="9">
        <f>INDEX(Data!L:L,MATCH('Sum up'!P457,Data!AL:AL,0))</f>
        <v>0</v>
      </c>
      <c r="D457" s="9">
        <f>INDEX(Data!N:N,MATCH('Sum up'!P457,Data!AL:AL,0))</f>
        <v>0</v>
      </c>
      <c r="E457" s="2" t="e">
        <f>INDEX(Data!T:T,MATCH($O457,Data!$AK:$AK,0))</f>
        <v>#N/A</v>
      </c>
      <c r="F457" s="2" t="e">
        <f>INDEX(Data!P:P,MATCH($O457,Data!$AK:$AK,0))</f>
        <v>#N/A</v>
      </c>
      <c r="G457" s="2" t="e">
        <f>INDEX(Data!Z:Z,MATCH($O457,Data!$AK:$AK,0))</f>
        <v>#N/A</v>
      </c>
      <c r="H457" s="2" t="e">
        <f>INDEX(Data!AA:AA,MATCH($O457,Data!$AK:$AK,0))</f>
        <v>#N/A</v>
      </c>
      <c r="I457" s="2" t="e">
        <f>INDEX(Data!AB:AB,MATCH($O457,Data!$AK:$AK,0))</f>
        <v>#N/A</v>
      </c>
      <c r="J457" s="2" t="e">
        <f>INDEX(Data!W:W,MATCH($O457,Data!$AK:$AK,0))</f>
        <v>#N/A</v>
      </c>
      <c r="K457" s="2" t="e">
        <f>INDEX(Data!X:X,MATCH($O457,Data!$AK:$AK,0))</f>
        <v>#N/A</v>
      </c>
      <c r="L457" s="2" t="e">
        <f>INDEX(Data!AC:AC,MATCH($O457,Data!$AK:$AK,0))</f>
        <v>#N/A</v>
      </c>
      <c r="M457" s="2" t="e">
        <f>INDEX(Data!AE:AE,MATCH($O457,Data!$AK:$AK,0))</f>
        <v>#N/A</v>
      </c>
      <c r="N457" s="2" t="e">
        <f>INDEX(Data!Q:Q,MATCH($O457,Data!$AK:$AK,0))</f>
        <v>#N/A</v>
      </c>
      <c r="P457" s="12" t="str">
        <f>_xlfn.CONCAT(B457,O457)</f>
        <v>NCL</v>
      </c>
    </row>
    <row r="458" spans="1:16" x14ac:dyDescent="0.25">
      <c r="A458" s="12">
        <v>457</v>
      </c>
      <c r="B458" t="s">
        <v>46</v>
      </c>
      <c r="C458" s="10">
        <f>INDEX(Data!L:L,MATCH('Sum up'!P458,Data!AL:AL,0))</f>
        <v>0</v>
      </c>
      <c r="D458" s="10">
        <f>INDEX(Data!N:N,MATCH('Sum up'!P458,Data!AL:AL,0))</f>
        <v>0</v>
      </c>
      <c r="E458" t="e">
        <f>INDEX(Data!T:T,MATCH($O458,Data!$AK:$AK,0))</f>
        <v>#N/A</v>
      </c>
      <c r="F458" t="e">
        <f>INDEX(Data!P:P,MATCH($O458,Data!$AK:$AK,0))</f>
        <v>#N/A</v>
      </c>
      <c r="G458" t="e">
        <f>INDEX(Data!Z:Z,MATCH($O458,Data!$AK:$AK,0))</f>
        <v>#N/A</v>
      </c>
      <c r="H458" t="e">
        <f>INDEX(Data!AA:AA,MATCH($O458,Data!$AK:$AK,0))</f>
        <v>#N/A</v>
      </c>
      <c r="I458" t="e">
        <f>INDEX(Data!AB:AB,MATCH($O458,Data!$AK:$AK,0))</f>
        <v>#N/A</v>
      </c>
      <c r="J458" t="e">
        <f>INDEX(Data!W:W,MATCH($O458,Data!$AK:$AK,0))</f>
        <v>#N/A</v>
      </c>
      <c r="K458" t="e">
        <f>INDEX(Data!X:X,MATCH($O458,Data!$AK:$AK,0))</f>
        <v>#N/A</v>
      </c>
      <c r="L458" t="e">
        <f>INDEX(Data!AC:AC,MATCH($O458,Data!$AK:$AK,0))</f>
        <v>#N/A</v>
      </c>
      <c r="M458" t="e">
        <f>INDEX(Data!AE:AE,MATCH($O458,Data!$AK:$AK,0))</f>
        <v>#N/A</v>
      </c>
      <c r="N458" t="e">
        <f>INDEX(Data!Q:Q,MATCH($O458,Data!$AK:$AK,0))</f>
        <v>#N/A</v>
      </c>
      <c r="P458" s="12" t="str">
        <f>_xlfn.CONCAT(B458,O457)</f>
        <v>CL</v>
      </c>
    </row>
    <row r="459" spans="1:16" x14ac:dyDescent="0.25">
      <c r="A459" s="12">
        <v>458</v>
      </c>
      <c r="B459" t="s">
        <v>47</v>
      </c>
      <c r="C459" s="10">
        <f>INDEX(Data!L:L,MATCH('Sum up'!P459,Data!AL:AL,0))</f>
        <v>0</v>
      </c>
      <c r="D459" s="10">
        <f>INDEX(Data!N:N,MATCH('Sum up'!P459,Data!AL:AL,0))</f>
        <v>0</v>
      </c>
      <c r="E459" t="e">
        <f>INDEX(Data!T:T,MATCH($O459,Data!$AK:$AK,0))</f>
        <v>#N/A</v>
      </c>
      <c r="F459" t="e">
        <f>INDEX(Data!P:P,MATCH($O459,Data!$AK:$AK,0))</f>
        <v>#N/A</v>
      </c>
      <c r="G459" t="e">
        <f>INDEX(Data!Z:Z,MATCH($O459,Data!$AK:$AK,0))</f>
        <v>#N/A</v>
      </c>
      <c r="H459" t="e">
        <f>INDEX(Data!AA:AA,MATCH($O459,Data!$AK:$AK,0))</f>
        <v>#N/A</v>
      </c>
      <c r="I459" t="e">
        <f>INDEX(Data!AB:AB,MATCH($O459,Data!$AK:$AK,0))</f>
        <v>#N/A</v>
      </c>
      <c r="J459" t="e">
        <f>INDEX(Data!W:W,MATCH($O459,Data!$AK:$AK,0))</f>
        <v>#N/A</v>
      </c>
      <c r="K459" t="e">
        <f>INDEX(Data!X:X,MATCH($O459,Data!$AK:$AK,0))</f>
        <v>#N/A</v>
      </c>
      <c r="L459" t="e">
        <f>INDEX(Data!AC:AC,MATCH($O459,Data!$AK:$AK,0))</f>
        <v>#N/A</v>
      </c>
      <c r="M459" t="e">
        <f>INDEX(Data!AE:AE,MATCH($O459,Data!$AK:$AK,0))</f>
        <v>#N/A</v>
      </c>
      <c r="N459" t="e">
        <f>INDEX(Data!Q:Q,MATCH($O459,Data!$AK:$AK,0))</f>
        <v>#N/A</v>
      </c>
      <c r="P459" s="12" t="str">
        <f>_xlfn.CONCAT(B459,O457)</f>
        <v>ACL</v>
      </c>
    </row>
    <row r="460" spans="1:16" x14ac:dyDescent="0.25">
      <c r="A460" s="12">
        <v>459</v>
      </c>
      <c r="B460" t="s">
        <v>48</v>
      </c>
      <c r="C460" s="10">
        <f>INDEX(Data!L:L,MATCH('Sum up'!P460,Data!AL:AL,0))</f>
        <v>0</v>
      </c>
      <c r="D460" s="10">
        <f>INDEX(Data!N:N,MATCH('Sum up'!P460,Data!AL:AL,0))</f>
        <v>0</v>
      </c>
      <c r="E460" t="e">
        <f>INDEX(Data!T:T,MATCH($O460,Data!$AK:$AK,0))</f>
        <v>#N/A</v>
      </c>
      <c r="F460" t="e">
        <f>INDEX(Data!P:P,MATCH($O460,Data!$AK:$AK,0))</f>
        <v>#N/A</v>
      </c>
      <c r="G460" t="e">
        <f>INDEX(Data!Z:Z,MATCH($O460,Data!$AK:$AK,0))</f>
        <v>#N/A</v>
      </c>
      <c r="H460" t="e">
        <f>INDEX(Data!AA:AA,MATCH($O460,Data!$AK:$AK,0))</f>
        <v>#N/A</v>
      </c>
      <c r="I460" t="e">
        <f>INDEX(Data!AB:AB,MATCH($O460,Data!$AK:$AK,0))</f>
        <v>#N/A</v>
      </c>
      <c r="J460" t="e">
        <f>INDEX(Data!W:W,MATCH($O460,Data!$AK:$AK,0))</f>
        <v>#N/A</v>
      </c>
      <c r="K460" t="e">
        <f>INDEX(Data!X:X,MATCH($O460,Data!$AK:$AK,0))</f>
        <v>#N/A</v>
      </c>
      <c r="L460" t="e">
        <f>INDEX(Data!AC:AC,MATCH($O460,Data!$AK:$AK,0))</f>
        <v>#N/A</v>
      </c>
      <c r="M460" t="e">
        <f>INDEX(Data!AE:AE,MATCH($O460,Data!$AK:$AK,0))</f>
        <v>#N/A</v>
      </c>
      <c r="N460" t="e">
        <f>INDEX(Data!Q:Q,MATCH($O460,Data!$AK:$AK,0))</f>
        <v>#N/A</v>
      </c>
      <c r="P460" s="12" t="str">
        <f>_xlfn.CONCAT(B460,O457)</f>
        <v>SPCL</v>
      </c>
    </row>
    <row r="461" spans="1:16" x14ac:dyDescent="0.25">
      <c r="A461" s="13">
        <v>460</v>
      </c>
      <c r="B461" s="1" t="s">
        <v>49</v>
      </c>
      <c r="C461" s="11">
        <f>INDEX(Data!L:L,MATCH('Sum up'!P461,Data!AL:AL,0))</f>
        <v>0</v>
      </c>
      <c r="D461" s="11">
        <f>INDEX(Data!N:N,MATCH('Sum up'!P461,Data!AL:AL,0))</f>
        <v>0</v>
      </c>
      <c r="E461" s="1" t="e">
        <f>INDEX(Data!T:T,MATCH($O461,Data!$AK:$AK,0))</f>
        <v>#N/A</v>
      </c>
      <c r="F461" s="1" t="e">
        <f>INDEX(Data!P:P,MATCH($O461,Data!$AK:$AK,0))</f>
        <v>#N/A</v>
      </c>
      <c r="G461" s="1" t="e">
        <f>INDEX(Data!Z:Z,MATCH($O461,Data!$AK:$AK,0))</f>
        <v>#N/A</v>
      </c>
      <c r="H461" s="1" t="e">
        <f>INDEX(Data!AA:AA,MATCH($O461,Data!$AK:$AK,0))</f>
        <v>#N/A</v>
      </c>
      <c r="I461" s="1" t="e">
        <f>INDEX(Data!AB:AB,MATCH($O461,Data!$AK:$AK,0))</f>
        <v>#N/A</v>
      </c>
      <c r="J461" s="1" t="e">
        <f>INDEX(Data!W:W,MATCH($O461,Data!$AK:$AK,0))</f>
        <v>#N/A</v>
      </c>
      <c r="K461" s="1" t="e">
        <f>INDEX(Data!X:X,MATCH($O461,Data!$AK:$AK,0))</f>
        <v>#N/A</v>
      </c>
      <c r="L461" s="1" t="e">
        <f>INDEX(Data!AC:AC,MATCH($O461,Data!$AK:$AK,0))</f>
        <v>#N/A</v>
      </c>
      <c r="M461" s="1" t="e">
        <f>INDEX(Data!AE:AE,MATCH($O461,Data!$AK:$AK,0))</f>
        <v>#N/A</v>
      </c>
      <c r="N461" s="1" t="e">
        <f>INDEX(Data!Q:Q,MATCH($O461,Data!$AK:$AK,0))</f>
        <v>#N/A</v>
      </c>
      <c r="O461" s="1"/>
      <c r="P461" s="13" t="str">
        <f>_xlfn.CONCAT(B461,O457)</f>
        <v>SPACL</v>
      </c>
    </row>
    <row r="462" spans="1:16" x14ac:dyDescent="0.25">
      <c r="A462" s="12">
        <v>461</v>
      </c>
      <c r="B462" s="2" t="s">
        <v>45</v>
      </c>
      <c r="C462" s="9">
        <f>INDEX(Data!L:L,MATCH('Sum up'!P462,Data!AL:AL,0))</f>
        <v>0</v>
      </c>
      <c r="D462" s="9">
        <f>INDEX(Data!N:N,MATCH('Sum up'!P462,Data!AL:AL,0))</f>
        <v>0</v>
      </c>
      <c r="E462" s="2" t="e">
        <f>INDEX(Data!T:T,MATCH($O462,Data!$AK:$AK,0))</f>
        <v>#N/A</v>
      </c>
      <c r="F462" s="2" t="e">
        <f>INDEX(Data!P:P,MATCH($O462,Data!$AK:$AK,0))</f>
        <v>#N/A</v>
      </c>
      <c r="G462" s="2" t="e">
        <f>INDEX(Data!Z:Z,MATCH($O462,Data!$AK:$AK,0))</f>
        <v>#N/A</v>
      </c>
      <c r="H462" s="2" t="e">
        <f>INDEX(Data!AA:AA,MATCH($O462,Data!$AK:$AK,0))</f>
        <v>#N/A</v>
      </c>
      <c r="I462" s="2" t="e">
        <f>INDEX(Data!AB:AB,MATCH($O462,Data!$AK:$AK,0))</f>
        <v>#N/A</v>
      </c>
      <c r="J462" s="2" t="e">
        <f>INDEX(Data!W:W,MATCH($O462,Data!$AK:$AK,0))</f>
        <v>#N/A</v>
      </c>
      <c r="K462" s="2" t="e">
        <f>INDEX(Data!X:X,MATCH($O462,Data!$AK:$AK,0))</f>
        <v>#N/A</v>
      </c>
      <c r="L462" s="2" t="e">
        <f>INDEX(Data!AC:AC,MATCH($O462,Data!$AK:$AK,0))</f>
        <v>#N/A</v>
      </c>
      <c r="M462" s="2" t="e">
        <f>INDEX(Data!AE:AE,MATCH($O462,Data!$AK:$AK,0))</f>
        <v>#N/A</v>
      </c>
      <c r="N462" s="2" t="e">
        <f>INDEX(Data!Q:Q,MATCH($O462,Data!$AK:$AK,0))</f>
        <v>#N/A</v>
      </c>
      <c r="P462" s="12" t="str">
        <f>_xlfn.CONCAT(B462,O462)</f>
        <v>NCL</v>
      </c>
    </row>
    <row r="463" spans="1:16" x14ac:dyDescent="0.25">
      <c r="A463" s="12">
        <v>462</v>
      </c>
      <c r="B463" t="s">
        <v>46</v>
      </c>
      <c r="C463" s="10">
        <f>INDEX(Data!L:L,MATCH('Sum up'!P463,Data!AL:AL,0))</f>
        <v>0</v>
      </c>
      <c r="D463" s="10">
        <f>INDEX(Data!N:N,MATCH('Sum up'!P463,Data!AL:AL,0))</f>
        <v>0</v>
      </c>
      <c r="E463" t="e">
        <f>INDEX(Data!T:T,MATCH($O463,Data!$AK:$AK,0))</f>
        <v>#N/A</v>
      </c>
      <c r="F463" t="e">
        <f>INDEX(Data!P:P,MATCH($O463,Data!$AK:$AK,0))</f>
        <v>#N/A</v>
      </c>
      <c r="G463" t="e">
        <f>INDEX(Data!Z:Z,MATCH($O463,Data!$AK:$AK,0))</f>
        <v>#N/A</v>
      </c>
      <c r="H463" t="e">
        <f>INDEX(Data!AA:AA,MATCH($O463,Data!$AK:$AK,0))</f>
        <v>#N/A</v>
      </c>
      <c r="I463" t="e">
        <f>INDEX(Data!AB:AB,MATCH($O463,Data!$AK:$AK,0))</f>
        <v>#N/A</v>
      </c>
      <c r="J463" t="e">
        <f>INDEX(Data!W:W,MATCH($O463,Data!$AK:$AK,0))</f>
        <v>#N/A</v>
      </c>
      <c r="K463" t="e">
        <f>INDEX(Data!X:X,MATCH($O463,Data!$AK:$AK,0))</f>
        <v>#N/A</v>
      </c>
      <c r="L463" t="e">
        <f>INDEX(Data!AC:AC,MATCH($O463,Data!$AK:$AK,0))</f>
        <v>#N/A</v>
      </c>
      <c r="M463" t="e">
        <f>INDEX(Data!AE:AE,MATCH($O463,Data!$AK:$AK,0))</f>
        <v>#N/A</v>
      </c>
      <c r="N463" t="e">
        <f>INDEX(Data!Q:Q,MATCH($O463,Data!$AK:$AK,0))</f>
        <v>#N/A</v>
      </c>
      <c r="P463" s="12" t="str">
        <f>_xlfn.CONCAT(B463,O462)</f>
        <v>CL</v>
      </c>
    </row>
    <row r="464" spans="1:16" x14ac:dyDescent="0.25">
      <c r="A464" s="12">
        <v>463</v>
      </c>
      <c r="B464" t="s">
        <v>47</v>
      </c>
      <c r="C464" s="10">
        <f>INDEX(Data!L:L,MATCH('Sum up'!P464,Data!AL:AL,0))</f>
        <v>0</v>
      </c>
      <c r="D464" s="10">
        <f>INDEX(Data!N:N,MATCH('Sum up'!P464,Data!AL:AL,0))</f>
        <v>0</v>
      </c>
      <c r="E464" t="e">
        <f>INDEX(Data!T:T,MATCH($O464,Data!$AK:$AK,0))</f>
        <v>#N/A</v>
      </c>
      <c r="F464" t="e">
        <f>INDEX(Data!P:P,MATCH($O464,Data!$AK:$AK,0))</f>
        <v>#N/A</v>
      </c>
      <c r="G464" t="e">
        <f>INDEX(Data!Z:Z,MATCH($O464,Data!$AK:$AK,0))</f>
        <v>#N/A</v>
      </c>
      <c r="H464" t="e">
        <f>INDEX(Data!AA:AA,MATCH($O464,Data!$AK:$AK,0))</f>
        <v>#N/A</v>
      </c>
      <c r="I464" t="e">
        <f>INDEX(Data!AB:AB,MATCH($O464,Data!$AK:$AK,0))</f>
        <v>#N/A</v>
      </c>
      <c r="J464" t="e">
        <f>INDEX(Data!W:W,MATCH($O464,Data!$AK:$AK,0))</f>
        <v>#N/A</v>
      </c>
      <c r="K464" t="e">
        <f>INDEX(Data!X:X,MATCH($O464,Data!$AK:$AK,0))</f>
        <v>#N/A</v>
      </c>
      <c r="L464" t="e">
        <f>INDEX(Data!AC:AC,MATCH($O464,Data!$AK:$AK,0))</f>
        <v>#N/A</v>
      </c>
      <c r="M464" t="e">
        <f>INDEX(Data!AE:AE,MATCH($O464,Data!$AK:$AK,0))</f>
        <v>#N/A</v>
      </c>
      <c r="N464" t="e">
        <f>INDEX(Data!Q:Q,MATCH($O464,Data!$AK:$AK,0))</f>
        <v>#N/A</v>
      </c>
      <c r="P464" s="12" t="str">
        <f>_xlfn.CONCAT(B464,O462)</f>
        <v>ACL</v>
      </c>
    </row>
    <row r="465" spans="1:16" x14ac:dyDescent="0.25">
      <c r="A465" s="12">
        <v>464</v>
      </c>
      <c r="B465" t="s">
        <v>48</v>
      </c>
      <c r="C465" s="10">
        <f>INDEX(Data!L:L,MATCH('Sum up'!P465,Data!AL:AL,0))</f>
        <v>0</v>
      </c>
      <c r="D465" s="10">
        <f>INDEX(Data!N:N,MATCH('Sum up'!P465,Data!AL:AL,0))</f>
        <v>0</v>
      </c>
      <c r="E465" t="e">
        <f>INDEX(Data!T:T,MATCH($O465,Data!$AK:$AK,0))</f>
        <v>#N/A</v>
      </c>
      <c r="F465" t="e">
        <f>INDEX(Data!P:P,MATCH($O465,Data!$AK:$AK,0))</f>
        <v>#N/A</v>
      </c>
      <c r="G465" t="e">
        <f>INDEX(Data!Z:Z,MATCH($O465,Data!$AK:$AK,0))</f>
        <v>#N/A</v>
      </c>
      <c r="H465" t="e">
        <f>INDEX(Data!AA:AA,MATCH($O465,Data!$AK:$AK,0))</f>
        <v>#N/A</v>
      </c>
      <c r="I465" t="e">
        <f>INDEX(Data!AB:AB,MATCH($O465,Data!$AK:$AK,0))</f>
        <v>#N/A</v>
      </c>
      <c r="J465" t="e">
        <f>INDEX(Data!W:W,MATCH($O465,Data!$AK:$AK,0))</f>
        <v>#N/A</v>
      </c>
      <c r="K465" t="e">
        <f>INDEX(Data!X:X,MATCH($O465,Data!$AK:$AK,0))</f>
        <v>#N/A</v>
      </c>
      <c r="L465" t="e">
        <f>INDEX(Data!AC:AC,MATCH($O465,Data!$AK:$AK,0))</f>
        <v>#N/A</v>
      </c>
      <c r="M465" t="e">
        <f>INDEX(Data!AE:AE,MATCH($O465,Data!$AK:$AK,0))</f>
        <v>#N/A</v>
      </c>
      <c r="N465" t="e">
        <f>INDEX(Data!Q:Q,MATCH($O465,Data!$AK:$AK,0))</f>
        <v>#N/A</v>
      </c>
      <c r="P465" s="12" t="str">
        <f>_xlfn.CONCAT(B465,O462)</f>
        <v>SPCL</v>
      </c>
    </row>
    <row r="466" spans="1:16" x14ac:dyDescent="0.25">
      <c r="A466" s="13">
        <v>465</v>
      </c>
      <c r="B466" s="1" t="s">
        <v>49</v>
      </c>
      <c r="C466" s="11">
        <f>INDEX(Data!L:L,MATCH('Sum up'!P466,Data!AL:AL,0))</f>
        <v>0</v>
      </c>
      <c r="D466" s="11">
        <f>INDEX(Data!N:N,MATCH('Sum up'!P466,Data!AL:AL,0))</f>
        <v>0</v>
      </c>
      <c r="E466" s="1" t="e">
        <f>INDEX(Data!T:T,MATCH($O466,Data!$AK:$AK,0))</f>
        <v>#N/A</v>
      </c>
      <c r="F466" s="1" t="e">
        <f>INDEX(Data!P:P,MATCH($O466,Data!$AK:$AK,0))</f>
        <v>#N/A</v>
      </c>
      <c r="G466" s="1" t="e">
        <f>INDEX(Data!Z:Z,MATCH($O466,Data!$AK:$AK,0))</f>
        <v>#N/A</v>
      </c>
      <c r="H466" s="1" t="e">
        <f>INDEX(Data!AA:AA,MATCH($O466,Data!$AK:$AK,0))</f>
        <v>#N/A</v>
      </c>
      <c r="I466" s="1" t="e">
        <f>INDEX(Data!AB:AB,MATCH($O466,Data!$AK:$AK,0))</f>
        <v>#N/A</v>
      </c>
      <c r="J466" s="1" t="e">
        <f>INDEX(Data!W:W,MATCH($O466,Data!$AK:$AK,0))</f>
        <v>#N/A</v>
      </c>
      <c r="K466" s="1" t="e">
        <f>INDEX(Data!X:X,MATCH($O466,Data!$AK:$AK,0))</f>
        <v>#N/A</v>
      </c>
      <c r="L466" s="1" t="e">
        <f>INDEX(Data!AC:AC,MATCH($O466,Data!$AK:$AK,0))</f>
        <v>#N/A</v>
      </c>
      <c r="M466" s="1" t="e">
        <f>INDEX(Data!AE:AE,MATCH($O466,Data!$AK:$AK,0))</f>
        <v>#N/A</v>
      </c>
      <c r="N466" s="1" t="e">
        <f>INDEX(Data!Q:Q,MATCH($O466,Data!$AK:$AK,0))</f>
        <v>#N/A</v>
      </c>
      <c r="O466" s="1"/>
      <c r="P466" s="13" t="str">
        <f>_xlfn.CONCAT(B466,O462)</f>
        <v>SPACL</v>
      </c>
    </row>
    <row r="467" spans="1:16" x14ac:dyDescent="0.25">
      <c r="A467" s="12">
        <v>466</v>
      </c>
      <c r="B467" s="2" t="s">
        <v>45</v>
      </c>
      <c r="C467" s="9">
        <f>INDEX(Data!L:L,MATCH('Sum up'!P467,Data!AL:AL,0))</f>
        <v>0</v>
      </c>
      <c r="D467" s="9">
        <f>INDEX(Data!N:N,MATCH('Sum up'!P467,Data!AL:AL,0))</f>
        <v>0</v>
      </c>
      <c r="E467" s="2" t="e">
        <f>INDEX(Data!T:T,MATCH($O467,Data!$AK:$AK,0))</f>
        <v>#N/A</v>
      </c>
      <c r="F467" s="2" t="e">
        <f>INDEX(Data!P:P,MATCH($O467,Data!$AK:$AK,0))</f>
        <v>#N/A</v>
      </c>
      <c r="G467" s="2" t="e">
        <f>INDEX(Data!Z:Z,MATCH($O467,Data!$AK:$AK,0))</f>
        <v>#N/A</v>
      </c>
      <c r="H467" s="2" t="e">
        <f>INDEX(Data!AA:AA,MATCH($O467,Data!$AK:$AK,0))</f>
        <v>#N/A</v>
      </c>
      <c r="I467" s="2" t="e">
        <f>INDEX(Data!AB:AB,MATCH($O467,Data!$AK:$AK,0))</f>
        <v>#N/A</v>
      </c>
      <c r="J467" s="2" t="e">
        <f>INDEX(Data!W:W,MATCH($O467,Data!$AK:$AK,0))</f>
        <v>#N/A</v>
      </c>
      <c r="K467" s="2" t="e">
        <f>INDEX(Data!X:X,MATCH($O467,Data!$AK:$AK,0))</f>
        <v>#N/A</v>
      </c>
      <c r="L467" s="2" t="e">
        <f>INDEX(Data!AC:AC,MATCH($O467,Data!$AK:$AK,0))</f>
        <v>#N/A</v>
      </c>
      <c r="M467" s="2" t="e">
        <f>INDEX(Data!AE:AE,MATCH($O467,Data!$AK:$AK,0))</f>
        <v>#N/A</v>
      </c>
      <c r="N467" s="2" t="e">
        <f>INDEX(Data!Q:Q,MATCH($O467,Data!$AK:$AK,0))</f>
        <v>#N/A</v>
      </c>
      <c r="P467" s="12" t="str">
        <f>_xlfn.CONCAT(B467,O467)</f>
        <v>NCL</v>
      </c>
    </row>
    <row r="468" spans="1:16" x14ac:dyDescent="0.25">
      <c r="A468" s="12">
        <v>467</v>
      </c>
      <c r="B468" t="s">
        <v>46</v>
      </c>
      <c r="C468" s="10">
        <f>INDEX(Data!L:L,MATCH('Sum up'!P468,Data!AL:AL,0))</f>
        <v>0</v>
      </c>
      <c r="D468" s="10">
        <f>INDEX(Data!N:N,MATCH('Sum up'!P468,Data!AL:AL,0))</f>
        <v>0</v>
      </c>
      <c r="E468" t="e">
        <f>INDEX(Data!T:T,MATCH($O468,Data!$AK:$AK,0))</f>
        <v>#N/A</v>
      </c>
      <c r="F468" t="e">
        <f>INDEX(Data!P:P,MATCH($O468,Data!$AK:$AK,0))</f>
        <v>#N/A</v>
      </c>
      <c r="G468" t="e">
        <f>INDEX(Data!Z:Z,MATCH($O468,Data!$AK:$AK,0))</f>
        <v>#N/A</v>
      </c>
      <c r="H468" t="e">
        <f>INDEX(Data!AA:AA,MATCH($O468,Data!$AK:$AK,0))</f>
        <v>#N/A</v>
      </c>
      <c r="I468" t="e">
        <f>INDEX(Data!AB:AB,MATCH($O468,Data!$AK:$AK,0))</f>
        <v>#N/A</v>
      </c>
      <c r="J468" t="e">
        <f>INDEX(Data!W:W,MATCH($O468,Data!$AK:$AK,0))</f>
        <v>#N/A</v>
      </c>
      <c r="K468" t="e">
        <f>INDEX(Data!X:X,MATCH($O468,Data!$AK:$AK,0))</f>
        <v>#N/A</v>
      </c>
      <c r="L468" t="e">
        <f>INDEX(Data!AC:AC,MATCH($O468,Data!$AK:$AK,0))</f>
        <v>#N/A</v>
      </c>
      <c r="M468" t="e">
        <f>INDEX(Data!AE:AE,MATCH($O468,Data!$AK:$AK,0))</f>
        <v>#N/A</v>
      </c>
      <c r="N468" t="e">
        <f>INDEX(Data!Q:Q,MATCH($O468,Data!$AK:$AK,0))</f>
        <v>#N/A</v>
      </c>
      <c r="P468" s="12" t="str">
        <f>_xlfn.CONCAT(B468,O467)</f>
        <v>CL</v>
      </c>
    </row>
    <row r="469" spans="1:16" x14ac:dyDescent="0.25">
      <c r="A469" s="12">
        <v>468</v>
      </c>
      <c r="B469" t="s">
        <v>47</v>
      </c>
      <c r="C469" s="10">
        <f>INDEX(Data!L:L,MATCH('Sum up'!P469,Data!AL:AL,0))</f>
        <v>0</v>
      </c>
      <c r="D469" s="10">
        <f>INDEX(Data!N:N,MATCH('Sum up'!P469,Data!AL:AL,0))</f>
        <v>0</v>
      </c>
      <c r="E469" t="e">
        <f>INDEX(Data!T:T,MATCH($O469,Data!$AK:$AK,0))</f>
        <v>#N/A</v>
      </c>
      <c r="F469" t="e">
        <f>INDEX(Data!P:P,MATCH($O469,Data!$AK:$AK,0))</f>
        <v>#N/A</v>
      </c>
      <c r="G469" t="e">
        <f>INDEX(Data!Z:Z,MATCH($O469,Data!$AK:$AK,0))</f>
        <v>#N/A</v>
      </c>
      <c r="H469" t="e">
        <f>INDEX(Data!AA:AA,MATCH($O469,Data!$AK:$AK,0))</f>
        <v>#N/A</v>
      </c>
      <c r="I469" t="e">
        <f>INDEX(Data!AB:AB,MATCH($O469,Data!$AK:$AK,0))</f>
        <v>#N/A</v>
      </c>
      <c r="J469" t="e">
        <f>INDEX(Data!W:W,MATCH($O469,Data!$AK:$AK,0))</f>
        <v>#N/A</v>
      </c>
      <c r="K469" t="e">
        <f>INDEX(Data!X:X,MATCH($O469,Data!$AK:$AK,0))</f>
        <v>#N/A</v>
      </c>
      <c r="L469" t="e">
        <f>INDEX(Data!AC:AC,MATCH($O469,Data!$AK:$AK,0))</f>
        <v>#N/A</v>
      </c>
      <c r="M469" t="e">
        <f>INDEX(Data!AE:AE,MATCH($O469,Data!$AK:$AK,0))</f>
        <v>#N/A</v>
      </c>
      <c r="N469" t="e">
        <f>INDEX(Data!Q:Q,MATCH($O469,Data!$AK:$AK,0))</f>
        <v>#N/A</v>
      </c>
      <c r="P469" s="12" t="str">
        <f>_xlfn.CONCAT(B469,O467)</f>
        <v>ACL</v>
      </c>
    </row>
    <row r="470" spans="1:16" x14ac:dyDescent="0.25">
      <c r="A470" s="12">
        <v>469</v>
      </c>
      <c r="B470" t="s">
        <v>48</v>
      </c>
      <c r="C470" s="10">
        <f>INDEX(Data!L:L,MATCH('Sum up'!P470,Data!AL:AL,0))</f>
        <v>0</v>
      </c>
      <c r="D470" s="10">
        <f>INDEX(Data!N:N,MATCH('Sum up'!P470,Data!AL:AL,0))</f>
        <v>0</v>
      </c>
      <c r="E470" t="e">
        <f>INDEX(Data!T:T,MATCH($O470,Data!$AK:$AK,0))</f>
        <v>#N/A</v>
      </c>
      <c r="F470" t="e">
        <f>INDEX(Data!P:P,MATCH($O470,Data!$AK:$AK,0))</f>
        <v>#N/A</v>
      </c>
      <c r="G470" t="e">
        <f>INDEX(Data!Z:Z,MATCH($O470,Data!$AK:$AK,0))</f>
        <v>#N/A</v>
      </c>
      <c r="H470" t="e">
        <f>INDEX(Data!AA:AA,MATCH($O470,Data!$AK:$AK,0))</f>
        <v>#N/A</v>
      </c>
      <c r="I470" t="e">
        <f>INDEX(Data!AB:AB,MATCH($O470,Data!$AK:$AK,0))</f>
        <v>#N/A</v>
      </c>
      <c r="J470" t="e">
        <f>INDEX(Data!W:W,MATCH($O470,Data!$AK:$AK,0))</f>
        <v>#N/A</v>
      </c>
      <c r="K470" t="e">
        <f>INDEX(Data!X:X,MATCH($O470,Data!$AK:$AK,0))</f>
        <v>#N/A</v>
      </c>
      <c r="L470" t="e">
        <f>INDEX(Data!AC:AC,MATCH($O470,Data!$AK:$AK,0))</f>
        <v>#N/A</v>
      </c>
      <c r="M470" t="e">
        <f>INDEX(Data!AE:AE,MATCH($O470,Data!$AK:$AK,0))</f>
        <v>#N/A</v>
      </c>
      <c r="N470" t="e">
        <f>INDEX(Data!Q:Q,MATCH($O470,Data!$AK:$AK,0))</f>
        <v>#N/A</v>
      </c>
      <c r="P470" s="12" t="str">
        <f>_xlfn.CONCAT(B470,O467)</f>
        <v>SPCL</v>
      </c>
    </row>
    <row r="471" spans="1:16" x14ac:dyDescent="0.25">
      <c r="A471" s="13">
        <v>470</v>
      </c>
      <c r="B471" s="1" t="s">
        <v>49</v>
      </c>
      <c r="C471" s="11">
        <f>INDEX(Data!L:L,MATCH('Sum up'!P471,Data!AL:AL,0))</f>
        <v>0</v>
      </c>
      <c r="D471" s="11">
        <f>INDEX(Data!N:N,MATCH('Sum up'!P471,Data!AL:AL,0))</f>
        <v>0</v>
      </c>
      <c r="E471" s="1" t="e">
        <f>INDEX(Data!T:T,MATCH($O471,Data!$AK:$AK,0))</f>
        <v>#N/A</v>
      </c>
      <c r="F471" s="1" t="e">
        <f>INDEX(Data!P:P,MATCH($O471,Data!$AK:$AK,0))</f>
        <v>#N/A</v>
      </c>
      <c r="G471" s="1" t="e">
        <f>INDEX(Data!Z:Z,MATCH($O471,Data!$AK:$AK,0))</f>
        <v>#N/A</v>
      </c>
      <c r="H471" s="1" t="e">
        <f>INDEX(Data!AA:AA,MATCH($O471,Data!$AK:$AK,0))</f>
        <v>#N/A</v>
      </c>
      <c r="I471" s="1" t="e">
        <f>INDEX(Data!AB:AB,MATCH($O471,Data!$AK:$AK,0))</f>
        <v>#N/A</v>
      </c>
      <c r="J471" s="1" t="e">
        <f>INDEX(Data!W:W,MATCH($O471,Data!$AK:$AK,0))</f>
        <v>#N/A</v>
      </c>
      <c r="K471" s="1" t="e">
        <f>INDEX(Data!X:X,MATCH($O471,Data!$AK:$AK,0))</f>
        <v>#N/A</v>
      </c>
      <c r="L471" s="1" t="e">
        <f>INDEX(Data!AC:AC,MATCH($O471,Data!$AK:$AK,0))</f>
        <v>#N/A</v>
      </c>
      <c r="M471" s="1" t="e">
        <f>INDEX(Data!AE:AE,MATCH($O471,Data!$AK:$AK,0))</f>
        <v>#N/A</v>
      </c>
      <c r="N471" s="1" t="e">
        <f>INDEX(Data!Q:Q,MATCH($O471,Data!$AK:$AK,0))</f>
        <v>#N/A</v>
      </c>
      <c r="O471" s="1"/>
      <c r="P471" s="13" t="str">
        <f>_xlfn.CONCAT(B471,O467)</f>
        <v>SPACL</v>
      </c>
    </row>
    <row r="472" spans="1:16" x14ac:dyDescent="0.25">
      <c r="A472" s="12">
        <v>471</v>
      </c>
      <c r="B472" s="2" t="s">
        <v>45</v>
      </c>
      <c r="C472" s="9">
        <f>INDEX(Data!L:L,MATCH('Sum up'!P472,Data!AL:AL,0))</f>
        <v>0</v>
      </c>
      <c r="D472" s="9">
        <f>INDEX(Data!N:N,MATCH('Sum up'!P472,Data!AL:AL,0))</f>
        <v>0</v>
      </c>
      <c r="E472" s="2" t="e">
        <f>INDEX(Data!T:T,MATCH($O472,Data!$AK:$AK,0))</f>
        <v>#N/A</v>
      </c>
      <c r="F472" s="2" t="e">
        <f>INDEX(Data!P:P,MATCH($O472,Data!$AK:$AK,0))</f>
        <v>#N/A</v>
      </c>
      <c r="G472" s="2" t="e">
        <f>INDEX(Data!Z:Z,MATCH($O472,Data!$AK:$AK,0))</f>
        <v>#N/A</v>
      </c>
      <c r="H472" s="2" t="e">
        <f>INDEX(Data!AA:AA,MATCH($O472,Data!$AK:$AK,0))</f>
        <v>#N/A</v>
      </c>
      <c r="I472" s="2" t="e">
        <f>INDEX(Data!AB:AB,MATCH($O472,Data!$AK:$AK,0))</f>
        <v>#N/A</v>
      </c>
      <c r="J472" s="2" t="e">
        <f>INDEX(Data!W:W,MATCH($O472,Data!$AK:$AK,0))</f>
        <v>#N/A</v>
      </c>
      <c r="K472" s="2" t="e">
        <f>INDEX(Data!X:X,MATCH($O472,Data!$AK:$AK,0))</f>
        <v>#N/A</v>
      </c>
      <c r="L472" s="2" t="e">
        <f>INDEX(Data!AC:AC,MATCH($O472,Data!$AK:$AK,0))</f>
        <v>#N/A</v>
      </c>
      <c r="M472" s="2" t="e">
        <f>INDEX(Data!AE:AE,MATCH($O472,Data!$AK:$AK,0))</f>
        <v>#N/A</v>
      </c>
      <c r="N472" s="2" t="e">
        <f>INDEX(Data!Q:Q,MATCH($O472,Data!$AK:$AK,0))</f>
        <v>#N/A</v>
      </c>
      <c r="P472" s="12" t="str">
        <f>_xlfn.CONCAT(B472,O472)</f>
        <v>NCL</v>
      </c>
    </row>
    <row r="473" spans="1:16" x14ac:dyDescent="0.25">
      <c r="A473" s="12">
        <v>472</v>
      </c>
      <c r="B473" t="s">
        <v>46</v>
      </c>
      <c r="C473" s="10">
        <f>INDEX(Data!L:L,MATCH('Sum up'!P473,Data!AL:AL,0))</f>
        <v>0</v>
      </c>
      <c r="D473" s="10">
        <f>INDEX(Data!N:N,MATCH('Sum up'!P473,Data!AL:AL,0))</f>
        <v>0</v>
      </c>
      <c r="E473" t="e">
        <f>INDEX(Data!T:T,MATCH($O473,Data!$AK:$AK,0))</f>
        <v>#N/A</v>
      </c>
      <c r="F473" t="e">
        <f>INDEX(Data!P:P,MATCH($O473,Data!$AK:$AK,0))</f>
        <v>#N/A</v>
      </c>
      <c r="G473" t="e">
        <f>INDEX(Data!Z:Z,MATCH($O473,Data!$AK:$AK,0))</f>
        <v>#N/A</v>
      </c>
      <c r="H473" t="e">
        <f>INDEX(Data!AA:AA,MATCH($O473,Data!$AK:$AK,0))</f>
        <v>#N/A</v>
      </c>
      <c r="I473" t="e">
        <f>INDEX(Data!AB:AB,MATCH($O473,Data!$AK:$AK,0))</f>
        <v>#N/A</v>
      </c>
      <c r="J473" t="e">
        <f>INDEX(Data!W:W,MATCH($O473,Data!$AK:$AK,0))</f>
        <v>#N/A</v>
      </c>
      <c r="K473" t="e">
        <f>INDEX(Data!X:X,MATCH($O473,Data!$AK:$AK,0))</f>
        <v>#N/A</v>
      </c>
      <c r="L473" t="e">
        <f>INDEX(Data!AC:AC,MATCH($O473,Data!$AK:$AK,0))</f>
        <v>#N/A</v>
      </c>
      <c r="M473" t="e">
        <f>INDEX(Data!AE:AE,MATCH($O473,Data!$AK:$AK,0))</f>
        <v>#N/A</v>
      </c>
      <c r="N473" t="e">
        <f>INDEX(Data!Q:Q,MATCH($O473,Data!$AK:$AK,0))</f>
        <v>#N/A</v>
      </c>
      <c r="P473" s="12" t="str">
        <f>_xlfn.CONCAT(B473,O472)</f>
        <v>CL</v>
      </c>
    </row>
    <row r="474" spans="1:16" x14ac:dyDescent="0.25">
      <c r="A474" s="12">
        <v>473</v>
      </c>
      <c r="B474" t="s">
        <v>47</v>
      </c>
      <c r="C474" s="10">
        <f>INDEX(Data!L:L,MATCH('Sum up'!P474,Data!AL:AL,0))</f>
        <v>0</v>
      </c>
      <c r="D474" s="10">
        <f>INDEX(Data!N:N,MATCH('Sum up'!P474,Data!AL:AL,0))</f>
        <v>0</v>
      </c>
      <c r="E474" t="e">
        <f>INDEX(Data!T:T,MATCH($O474,Data!$AK:$AK,0))</f>
        <v>#N/A</v>
      </c>
      <c r="F474" t="e">
        <f>INDEX(Data!P:P,MATCH($O474,Data!$AK:$AK,0))</f>
        <v>#N/A</v>
      </c>
      <c r="G474" t="e">
        <f>INDEX(Data!Z:Z,MATCH($O474,Data!$AK:$AK,0))</f>
        <v>#N/A</v>
      </c>
      <c r="H474" t="e">
        <f>INDEX(Data!AA:AA,MATCH($O474,Data!$AK:$AK,0))</f>
        <v>#N/A</v>
      </c>
      <c r="I474" t="e">
        <f>INDEX(Data!AB:AB,MATCH($O474,Data!$AK:$AK,0))</f>
        <v>#N/A</v>
      </c>
      <c r="J474" t="e">
        <f>INDEX(Data!W:W,MATCH($O474,Data!$AK:$AK,0))</f>
        <v>#N/A</v>
      </c>
      <c r="K474" t="e">
        <f>INDEX(Data!X:X,MATCH($O474,Data!$AK:$AK,0))</f>
        <v>#N/A</v>
      </c>
      <c r="L474" t="e">
        <f>INDEX(Data!AC:AC,MATCH($O474,Data!$AK:$AK,0))</f>
        <v>#N/A</v>
      </c>
      <c r="M474" t="e">
        <f>INDEX(Data!AE:AE,MATCH($O474,Data!$AK:$AK,0))</f>
        <v>#N/A</v>
      </c>
      <c r="N474" t="e">
        <f>INDEX(Data!Q:Q,MATCH($O474,Data!$AK:$AK,0))</f>
        <v>#N/A</v>
      </c>
      <c r="P474" s="12" t="str">
        <f>_xlfn.CONCAT(B474,O472)</f>
        <v>ACL</v>
      </c>
    </row>
    <row r="475" spans="1:16" x14ac:dyDescent="0.25">
      <c r="A475" s="12">
        <v>474</v>
      </c>
      <c r="B475" t="s">
        <v>48</v>
      </c>
      <c r="C475" s="10">
        <f>INDEX(Data!L:L,MATCH('Sum up'!P475,Data!AL:AL,0))</f>
        <v>0</v>
      </c>
      <c r="D475" s="10">
        <f>INDEX(Data!N:N,MATCH('Sum up'!P475,Data!AL:AL,0))</f>
        <v>0</v>
      </c>
      <c r="E475" t="e">
        <f>INDEX(Data!T:T,MATCH($O475,Data!$AK:$AK,0))</f>
        <v>#N/A</v>
      </c>
      <c r="F475" t="e">
        <f>INDEX(Data!P:P,MATCH($O475,Data!$AK:$AK,0))</f>
        <v>#N/A</v>
      </c>
      <c r="G475" t="e">
        <f>INDEX(Data!Z:Z,MATCH($O475,Data!$AK:$AK,0))</f>
        <v>#N/A</v>
      </c>
      <c r="H475" t="e">
        <f>INDEX(Data!AA:AA,MATCH($O475,Data!$AK:$AK,0))</f>
        <v>#N/A</v>
      </c>
      <c r="I475" t="e">
        <f>INDEX(Data!AB:AB,MATCH($O475,Data!$AK:$AK,0))</f>
        <v>#N/A</v>
      </c>
      <c r="J475" t="e">
        <f>INDEX(Data!W:W,MATCH($O475,Data!$AK:$AK,0))</f>
        <v>#N/A</v>
      </c>
      <c r="K475" t="e">
        <f>INDEX(Data!X:X,MATCH($O475,Data!$AK:$AK,0))</f>
        <v>#N/A</v>
      </c>
      <c r="L475" t="e">
        <f>INDEX(Data!AC:AC,MATCH($O475,Data!$AK:$AK,0))</f>
        <v>#N/A</v>
      </c>
      <c r="M475" t="e">
        <f>INDEX(Data!AE:AE,MATCH($O475,Data!$AK:$AK,0))</f>
        <v>#N/A</v>
      </c>
      <c r="N475" t="e">
        <f>INDEX(Data!Q:Q,MATCH($O475,Data!$AK:$AK,0))</f>
        <v>#N/A</v>
      </c>
      <c r="P475" s="12" t="str">
        <f>_xlfn.CONCAT(B475,O472)</f>
        <v>SPCL</v>
      </c>
    </row>
    <row r="476" spans="1:16" x14ac:dyDescent="0.25">
      <c r="A476" s="13">
        <v>475</v>
      </c>
      <c r="B476" s="1" t="s">
        <v>49</v>
      </c>
      <c r="C476" s="11">
        <f>INDEX(Data!L:L,MATCH('Sum up'!P476,Data!AL:AL,0))</f>
        <v>0</v>
      </c>
      <c r="D476" s="11">
        <f>INDEX(Data!N:N,MATCH('Sum up'!P476,Data!AL:AL,0))</f>
        <v>0</v>
      </c>
      <c r="E476" s="1" t="e">
        <f>INDEX(Data!T:T,MATCH($O476,Data!$AK:$AK,0))</f>
        <v>#N/A</v>
      </c>
      <c r="F476" s="1" t="e">
        <f>INDEX(Data!P:P,MATCH($O476,Data!$AK:$AK,0))</f>
        <v>#N/A</v>
      </c>
      <c r="G476" s="1" t="e">
        <f>INDEX(Data!Z:Z,MATCH($O476,Data!$AK:$AK,0))</f>
        <v>#N/A</v>
      </c>
      <c r="H476" s="1" t="e">
        <f>INDEX(Data!AA:AA,MATCH($O476,Data!$AK:$AK,0))</f>
        <v>#N/A</v>
      </c>
      <c r="I476" s="1" t="e">
        <f>INDEX(Data!AB:AB,MATCH($O476,Data!$AK:$AK,0))</f>
        <v>#N/A</v>
      </c>
      <c r="J476" s="1" t="e">
        <f>INDEX(Data!W:W,MATCH($O476,Data!$AK:$AK,0))</f>
        <v>#N/A</v>
      </c>
      <c r="K476" s="1" t="e">
        <f>INDEX(Data!X:X,MATCH($O476,Data!$AK:$AK,0))</f>
        <v>#N/A</v>
      </c>
      <c r="L476" s="1" t="e">
        <f>INDEX(Data!AC:AC,MATCH($O476,Data!$AK:$AK,0))</f>
        <v>#N/A</v>
      </c>
      <c r="M476" s="1" t="e">
        <f>INDEX(Data!AE:AE,MATCH($O476,Data!$AK:$AK,0))</f>
        <v>#N/A</v>
      </c>
      <c r="N476" s="1" t="e">
        <f>INDEX(Data!Q:Q,MATCH($O476,Data!$AK:$AK,0))</f>
        <v>#N/A</v>
      </c>
      <c r="O476" s="1"/>
      <c r="P476" s="13" t="str">
        <f>_xlfn.CONCAT(B476,O472)</f>
        <v>SPACL</v>
      </c>
    </row>
    <row r="477" spans="1:16" x14ac:dyDescent="0.25">
      <c r="A477" s="12">
        <v>476</v>
      </c>
      <c r="B477" s="2" t="s">
        <v>45</v>
      </c>
      <c r="C477" s="9">
        <f>INDEX(Data!L:L,MATCH('Sum up'!P477,Data!AL:AL,0))</f>
        <v>0</v>
      </c>
      <c r="D477" s="9">
        <f>INDEX(Data!N:N,MATCH('Sum up'!P477,Data!AL:AL,0))</f>
        <v>0</v>
      </c>
      <c r="E477" s="2" t="e">
        <f>INDEX(Data!T:T,MATCH($O477,Data!$AK:$AK,0))</f>
        <v>#N/A</v>
      </c>
      <c r="F477" s="2" t="e">
        <f>INDEX(Data!P:P,MATCH($O477,Data!$AK:$AK,0))</f>
        <v>#N/A</v>
      </c>
      <c r="G477" s="2" t="e">
        <f>INDEX(Data!Z:Z,MATCH($O477,Data!$AK:$AK,0))</f>
        <v>#N/A</v>
      </c>
      <c r="H477" s="2" t="e">
        <f>INDEX(Data!AA:AA,MATCH($O477,Data!$AK:$AK,0))</f>
        <v>#N/A</v>
      </c>
      <c r="I477" s="2" t="e">
        <f>INDEX(Data!AB:AB,MATCH($O477,Data!$AK:$AK,0))</f>
        <v>#N/A</v>
      </c>
      <c r="J477" s="2" t="e">
        <f>INDEX(Data!W:W,MATCH($O477,Data!$AK:$AK,0))</f>
        <v>#N/A</v>
      </c>
      <c r="K477" s="2" t="e">
        <f>INDEX(Data!X:X,MATCH($O477,Data!$AK:$AK,0))</f>
        <v>#N/A</v>
      </c>
      <c r="L477" s="2" t="e">
        <f>INDEX(Data!AC:AC,MATCH($O477,Data!$AK:$AK,0))</f>
        <v>#N/A</v>
      </c>
      <c r="M477" s="2" t="e">
        <f>INDEX(Data!AE:AE,MATCH($O477,Data!$AK:$AK,0))</f>
        <v>#N/A</v>
      </c>
      <c r="N477" s="2" t="e">
        <f>INDEX(Data!Q:Q,MATCH($O477,Data!$AK:$AK,0))</f>
        <v>#N/A</v>
      </c>
      <c r="P477" s="12" t="str">
        <f>_xlfn.CONCAT(B477,O477)</f>
        <v>NCL</v>
      </c>
    </row>
    <row r="478" spans="1:16" x14ac:dyDescent="0.25">
      <c r="A478" s="12">
        <v>477</v>
      </c>
      <c r="B478" t="s">
        <v>46</v>
      </c>
      <c r="C478" s="10">
        <f>INDEX(Data!L:L,MATCH('Sum up'!P478,Data!AL:AL,0))</f>
        <v>0</v>
      </c>
      <c r="D478" s="10">
        <f>INDEX(Data!N:N,MATCH('Sum up'!P478,Data!AL:AL,0))</f>
        <v>0</v>
      </c>
      <c r="E478" t="e">
        <f>INDEX(Data!T:T,MATCH($O478,Data!$AK:$AK,0))</f>
        <v>#N/A</v>
      </c>
      <c r="F478" t="e">
        <f>INDEX(Data!P:P,MATCH($O478,Data!$AK:$AK,0))</f>
        <v>#N/A</v>
      </c>
      <c r="G478" t="e">
        <f>INDEX(Data!Z:Z,MATCH($O478,Data!$AK:$AK,0))</f>
        <v>#N/A</v>
      </c>
      <c r="H478" t="e">
        <f>INDEX(Data!AA:AA,MATCH($O478,Data!$AK:$AK,0))</f>
        <v>#N/A</v>
      </c>
      <c r="I478" t="e">
        <f>INDEX(Data!AB:AB,MATCH($O478,Data!$AK:$AK,0))</f>
        <v>#N/A</v>
      </c>
      <c r="J478" t="e">
        <f>INDEX(Data!W:W,MATCH($O478,Data!$AK:$AK,0))</f>
        <v>#N/A</v>
      </c>
      <c r="K478" t="e">
        <f>INDEX(Data!X:X,MATCH($O478,Data!$AK:$AK,0))</f>
        <v>#N/A</v>
      </c>
      <c r="L478" t="e">
        <f>INDEX(Data!AC:AC,MATCH($O478,Data!$AK:$AK,0))</f>
        <v>#N/A</v>
      </c>
      <c r="M478" t="e">
        <f>INDEX(Data!AE:AE,MATCH($O478,Data!$AK:$AK,0))</f>
        <v>#N/A</v>
      </c>
      <c r="N478" t="e">
        <f>INDEX(Data!Q:Q,MATCH($O478,Data!$AK:$AK,0))</f>
        <v>#N/A</v>
      </c>
      <c r="P478" s="12" t="str">
        <f>_xlfn.CONCAT(B478,O477)</f>
        <v>CL</v>
      </c>
    </row>
    <row r="479" spans="1:16" x14ac:dyDescent="0.25">
      <c r="A479" s="12">
        <v>478</v>
      </c>
      <c r="B479" t="s">
        <v>47</v>
      </c>
      <c r="C479" s="10">
        <f>INDEX(Data!L:L,MATCH('Sum up'!P479,Data!AL:AL,0))</f>
        <v>0</v>
      </c>
      <c r="D479" s="10">
        <f>INDEX(Data!N:N,MATCH('Sum up'!P479,Data!AL:AL,0))</f>
        <v>0</v>
      </c>
      <c r="E479" t="e">
        <f>INDEX(Data!T:T,MATCH($O479,Data!$AK:$AK,0))</f>
        <v>#N/A</v>
      </c>
      <c r="F479" t="e">
        <f>INDEX(Data!P:P,MATCH($O479,Data!$AK:$AK,0))</f>
        <v>#N/A</v>
      </c>
      <c r="G479" t="e">
        <f>INDEX(Data!Z:Z,MATCH($O479,Data!$AK:$AK,0))</f>
        <v>#N/A</v>
      </c>
      <c r="H479" t="e">
        <f>INDEX(Data!AA:AA,MATCH($O479,Data!$AK:$AK,0))</f>
        <v>#N/A</v>
      </c>
      <c r="I479" t="e">
        <f>INDEX(Data!AB:AB,MATCH($O479,Data!$AK:$AK,0))</f>
        <v>#N/A</v>
      </c>
      <c r="J479" t="e">
        <f>INDEX(Data!W:W,MATCH($O479,Data!$AK:$AK,0))</f>
        <v>#N/A</v>
      </c>
      <c r="K479" t="e">
        <f>INDEX(Data!X:X,MATCH($O479,Data!$AK:$AK,0))</f>
        <v>#N/A</v>
      </c>
      <c r="L479" t="e">
        <f>INDEX(Data!AC:AC,MATCH($O479,Data!$AK:$AK,0))</f>
        <v>#N/A</v>
      </c>
      <c r="M479" t="e">
        <f>INDEX(Data!AE:AE,MATCH($O479,Data!$AK:$AK,0))</f>
        <v>#N/A</v>
      </c>
      <c r="N479" t="e">
        <f>INDEX(Data!Q:Q,MATCH($O479,Data!$AK:$AK,0))</f>
        <v>#N/A</v>
      </c>
      <c r="P479" s="12" t="str">
        <f>_xlfn.CONCAT(B479,O477)</f>
        <v>ACL</v>
      </c>
    </row>
    <row r="480" spans="1:16" x14ac:dyDescent="0.25">
      <c r="A480" s="12">
        <v>479</v>
      </c>
      <c r="B480" t="s">
        <v>48</v>
      </c>
      <c r="C480" s="10">
        <f>INDEX(Data!L:L,MATCH('Sum up'!P480,Data!AL:AL,0))</f>
        <v>0</v>
      </c>
      <c r="D480" s="10">
        <f>INDEX(Data!N:N,MATCH('Sum up'!P480,Data!AL:AL,0))</f>
        <v>0</v>
      </c>
      <c r="E480" t="e">
        <f>INDEX(Data!T:T,MATCH($O480,Data!$AK:$AK,0))</f>
        <v>#N/A</v>
      </c>
      <c r="F480" t="e">
        <f>INDEX(Data!P:P,MATCH($O480,Data!$AK:$AK,0))</f>
        <v>#N/A</v>
      </c>
      <c r="G480" t="e">
        <f>INDEX(Data!Z:Z,MATCH($O480,Data!$AK:$AK,0))</f>
        <v>#N/A</v>
      </c>
      <c r="H480" t="e">
        <f>INDEX(Data!AA:AA,MATCH($O480,Data!$AK:$AK,0))</f>
        <v>#N/A</v>
      </c>
      <c r="I480" t="e">
        <f>INDEX(Data!AB:AB,MATCH($O480,Data!$AK:$AK,0))</f>
        <v>#N/A</v>
      </c>
      <c r="J480" t="e">
        <f>INDEX(Data!W:W,MATCH($O480,Data!$AK:$AK,0))</f>
        <v>#N/A</v>
      </c>
      <c r="K480" t="e">
        <f>INDEX(Data!X:X,MATCH($O480,Data!$AK:$AK,0))</f>
        <v>#N/A</v>
      </c>
      <c r="L480" t="e">
        <f>INDEX(Data!AC:AC,MATCH($O480,Data!$AK:$AK,0))</f>
        <v>#N/A</v>
      </c>
      <c r="M480" t="e">
        <f>INDEX(Data!AE:AE,MATCH($O480,Data!$AK:$AK,0))</f>
        <v>#N/A</v>
      </c>
      <c r="N480" t="e">
        <f>INDEX(Data!Q:Q,MATCH($O480,Data!$AK:$AK,0))</f>
        <v>#N/A</v>
      </c>
      <c r="P480" s="12" t="str">
        <f>_xlfn.CONCAT(B480,O477)</f>
        <v>SPCL</v>
      </c>
    </row>
    <row r="481" spans="1:16" x14ac:dyDescent="0.25">
      <c r="A481" s="13">
        <v>480</v>
      </c>
      <c r="B481" s="1" t="s">
        <v>49</v>
      </c>
      <c r="C481" s="11">
        <f>INDEX(Data!L:L,MATCH('Sum up'!P481,Data!AL:AL,0))</f>
        <v>0</v>
      </c>
      <c r="D481" s="11">
        <f>INDEX(Data!N:N,MATCH('Sum up'!P481,Data!AL:AL,0))</f>
        <v>0</v>
      </c>
      <c r="E481" s="1" t="e">
        <f>INDEX(Data!T:T,MATCH($O481,Data!$AK:$AK,0))</f>
        <v>#N/A</v>
      </c>
      <c r="F481" s="1" t="e">
        <f>INDEX(Data!P:P,MATCH($O481,Data!$AK:$AK,0))</f>
        <v>#N/A</v>
      </c>
      <c r="G481" s="1" t="e">
        <f>INDEX(Data!Z:Z,MATCH($O481,Data!$AK:$AK,0))</f>
        <v>#N/A</v>
      </c>
      <c r="H481" s="1" t="e">
        <f>INDEX(Data!AA:AA,MATCH($O481,Data!$AK:$AK,0))</f>
        <v>#N/A</v>
      </c>
      <c r="I481" s="1" t="e">
        <f>INDEX(Data!AB:AB,MATCH($O481,Data!$AK:$AK,0))</f>
        <v>#N/A</v>
      </c>
      <c r="J481" s="1" t="e">
        <f>INDEX(Data!W:W,MATCH($O481,Data!$AK:$AK,0))</f>
        <v>#N/A</v>
      </c>
      <c r="K481" s="1" t="e">
        <f>INDEX(Data!X:X,MATCH($O481,Data!$AK:$AK,0))</f>
        <v>#N/A</v>
      </c>
      <c r="L481" s="1" t="e">
        <f>INDEX(Data!AC:AC,MATCH($O481,Data!$AK:$AK,0))</f>
        <v>#N/A</v>
      </c>
      <c r="M481" s="1" t="e">
        <f>INDEX(Data!AE:AE,MATCH($O481,Data!$AK:$AK,0))</f>
        <v>#N/A</v>
      </c>
      <c r="N481" s="1" t="e">
        <f>INDEX(Data!Q:Q,MATCH($O481,Data!$AK:$AK,0))</f>
        <v>#N/A</v>
      </c>
      <c r="O481" s="1"/>
      <c r="P481" s="13" t="str">
        <f>_xlfn.CONCAT(B481,O477)</f>
        <v>SPACL</v>
      </c>
    </row>
    <row r="482" spans="1:16" x14ac:dyDescent="0.25">
      <c r="A482" s="12">
        <v>481</v>
      </c>
      <c r="B482" s="2" t="s">
        <v>45</v>
      </c>
      <c r="C482" s="9">
        <f>INDEX(Data!L:L,MATCH('Sum up'!P482,Data!AL:AL,0))</f>
        <v>0</v>
      </c>
      <c r="D482" s="9">
        <f>INDEX(Data!N:N,MATCH('Sum up'!P482,Data!AL:AL,0))</f>
        <v>0</v>
      </c>
      <c r="E482" s="2" t="e">
        <f>INDEX(Data!T:T,MATCH($O482,Data!$AK:$AK,0))</f>
        <v>#N/A</v>
      </c>
      <c r="F482" s="2" t="e">
        <f>INDEX(Data!P:P,MATCH($O482,Data!$AK:$AK,0))</f>
        <v>#N/A</v>
      </c>
      <c r="G482" s="2" t="e">
        <f>INDEX(Data!Z:Z,MATCH($O482,Data!$AK:$AK,0))</f>
        <v>#N/A</v>
      </c>
      <c r="H482" s="2" t="e">
        <f>INDEX(Data!AA:AA,MATCH($O482,Data!$AK:$AK,0))</f>
        <v>#N/A</v>
      </c>
      <c r="I482" s="2" t="e">
        <f>INDEX(Data!AB:AB,MATCH($O482,Data!$AK:$AK,0))</f>
        <v>#N/A</v>
      </c>
      <c r="J482" s="2" t="e">
        <f>INDEX(Data!W:W,MATCH($O482,Data!$AK:$AK,0))</f>
        <v>#N/A</v>
      </c>
      <c r="K482" s="2" t="e">
        <f>INDEX(Data!X:X,MATCH($O482,Data!$AK:$AK,0))</f>
        <v>#N/A</v>
      </c>
      <c r="L482" s="2" t="e">
        <f>INDEX(Data!AC:AC,MATCH($O482,Data!$AK:$AK,0))</f>
        <v>#N/A</v>
      </c>
      <c r="M482" s="2" t="e">
        <f>INDEX(Data!AE:AE,MATCH($O482,Data!$AK:$AK,0))</f>
        <v>#N/A</v>
      </c>
      <c r="N482" s="2" t="e">
        <f>INDEX(Data!Q:Q,MATCH($O482,Data!$AK:$AK,0))</f>
        <v>#N/A</v>
      </c>
      <c r="P482" s="12" t="str">
        <f>_xlfn.CONCAT(B482,O482)</f>
        <v>NCL</v>
      </c>
    </row>
    <row r="483" spans="1:16" x14ac:dyDescent="0.25">
      <c r="A483" s="12">
        <v>482</v>
      </c>
      <c r="B483" t="s">
        <v>46</v>
      </c>
      <c r="C483" s="10">
        <f>INDEX(Data!L:L,MATCH('Sum up'!P483,Data!AL:AL,0))</f>
        <v>0</v>
      </c>
      <c r="D483" s="10">
        <f>INDEX(Data!N:N,MATCH('Sum up'!P483,Data!AL:AL,0))</f>
        <v>0</v>
      </c>
      <c r="E483" t="e">
        <f>INDEX(Data!T:T,MATCH($O483,Data!$AK:$AK,0))</f>
        <v>#N/A</v>
      </c>
      <c r="F483" t="e">
        <f>INDEX(Data!P:P,MATCH($O483,Data!$AK:$AK,0))</f>
        <v>#N/A</v>
      </c>
      <c r="G483" t="e">
        <f>INDEX(Data!Z:Z,MATCH($O483,Data!$AK:$AK,0))</f>
        <v>#N/A</v>
      </c>
      <c r="H483" t="e">
        <f>INDEX(Data!AA:AA,MATCH($O483,Data!$AK:$AK,0))</f>
        <v>#N/A</v>
      </c>
      <c r="I483" t="e">
        <f>INDEX(Data!AB:AB,MATCH($O483,Data!$AK:$AK,0))</f>
        <v>#N/A</v>
      </c>
      <c r="J483" t="e">
        <f>INDEX(Data!W:W,MATCH($O483,Data!$AK:$AK,0))</f>
        <v>#N/A</v>
      </c>
      <c r="K483" t="e">
        <f>INDEX(Data!X:X,MATCH($O483,Data!$AK:$AK,0))</f>
        <v>#N/A</v>
      </c>
      <c r="L483" t="e">
        <f>INDEX(Data!AC:AC,MATCH($O483,Data!$AK:$AK,0))</f>
        <v>#N/A</v>
      </c>
      <c r="M483" t="e">
        <f>INDEX(Data!AE:AE,MATCH($O483,Data!$AK:$AK,0))</f>
        <v>#N/A</v>
      </c>
      <c r="N483" t="e">
        <f>INDEX(Data!Q:Q,MATCH($O483,Data!$AK:$AK,0))</f>
        <v>#N/A</v>
      </c>
      <c r="P483" s="12" t="str">
        <f>_xlfn.CONCAT(B483,O482)</f>
        <v>CL</v>
      </c>
    </row>
    <row r="484" spans="1:16" x14ac:dyDescent="0.25">
      <c r="A484" s="12">
        <v>483</v>
      </c>
      <c r="B484" t="s">
        <v>47</v>
      </c>
      <c r="C484" s="10">
        <f>INDEX(Data!L:L,MATCH('Sum up'!P484,Data!AL:AL,0))</f>
        <v>0</v>
      </c>
      <c r="D484" s="10">
        <f>INDEX(Data!N:N,MATCH('Sum up'!P484,Data!AL:AL,0))</f>
        <v>0</v>
      </c>
      <c r="E484" t="e">
        <f>INDEX(Data!T:T,MATCH($O484,Data!$AK:$AK,0))</f>
        <v>#N/A</v>
      </c>
      <c r="F484" t="e">
        <f>INDEX(Data!P:P,MATCH($O484,Data!$AK:$AK,0))</f>
        <v>#N/A</v>
      </c>
      <c r="G484" t="e">
        <f>INDEX(Data!Z:Z,MATCH($O484,Data!$AK:$AK,0))</f>
        <v>#N/A</v>
      </c>
      <c r="H484" t="e">
        <f>INDEX(Data!AA:AA,MATCH($O484,Data!$AK:$AK,0))</f>
        <v>#N/A</v>
      </c>
      <c r="I484" t="e">
        <f>INDEX(Data!AB:AB,MATCH($O484,Data!$AK:$AK,0))</f>
        <v>#N/A</v>
      </c>
      <c r="J484" t="e">
        <f>INDEX(Data!W:W,MATCH($O484,Data!$AK:$AK,0))</f>
        <v>#N/A</v>
      </c>
      <c r="K484" t="e">
        <f>INDEX(Data!X:X,MATCH($O484,Data!$AK:$AK,0))</f>
        <v>#N/A</v>
      </c>
      <c r="L484" t="e">
        <f>INDEX(Data!AC:AC,MATCH($O484,Data!$AK:$AK,0))</f>
        <v>#N/A</v>
      </c>
      <c r="M484" t="e">
        <f>INDEX(Data!AE:AE,MATCH($O484,Data!$AK:$AK,0))</f>
        <v>#N/A</v>
      </c>
      <c r="N484" t="e">
        <f>INDEX(Data!Q:Q,MATCH($O484,Data!$AK:$AK,0))</f>
        <v>#N/A</v>
      </c>
      <c r="P484" s="12" t="str">
        <f>_xlfn.CONCAT(B484,O482)</f>
        <v>ACL</v>
      </c>
    </row>
    <row r="485" spans="1:16" x14ac:dyDescent="0.25">
      <c r="A485" s="12">
        <v>484</v>
      </c>
      <c r="B485" t="s">
        <v>48</v>
      </c>
      <c r="C485" s="10">
        <f>INDEX(Data!L:L,MATCH('Sum up'!P485,Data!AL:AL,0))</f>
        <v>0</v>
      </c>
      <c r="D485" s="10">
        <f>INDEX(Data!N:N,MATCH('Sum up'!P485,Data!AL:AL,0))</f>
        <v>0</v>
      </c>
      <c r="E485" t="e">
        <f>INDEX(Data!T:T,MATCH($O485,Data!$AK:$AK,0))</f>
        <v>#N/A</v>
      </c>
      <c r="F485" t="e">
        <f>INDEX(Data!P:P,MATCH($O485,Data!$AK:$AK,0))</f>
        <v>#N/A</v>
      </c>
      <c r="G485" t="e">
        <f>INDEX(Data!Z:Z,MATCH($O485,Data!$AK:$AK,0))</f>
        <v>#N/A</v>
      </c>
      <c r="H485" t="e">
        <f>INDEX(Data!AA:AA,MATCH($O485,Data!$AK:$AK,0))</f>
        <v>#N/A</v>
      </c>
      <c r="I485" t="e">
        <f>INDEX(Data!AB:AB,MATCH($O485,Data!$AK:$AK,0))</f>
        <v>#N/A</v>
      </c>
      <c r="J485" t="e">
        <f>INDEX(Data!W:W,MATCH($O485,Data!$AK:$AK,0))</f>
        <v>#N/A</v>
      </c>
      <c r="K485" t="e">
        <f>INDEX(Data!X:X,MATCH($O485,Data!$AK:$AK,0))</f>
        <v>#N/A</v>
      </c>
      <c r="L485" t="e">
        <f>INDEX(Data!AC:AC,MATCH($O485,Data!$AK:$AK,0))</f>
        <v>#N/A</v>
      </c>
      <c r="M485" t="e">
        <f>INDEX(Data!AE:AE,MATCH($O485,Data!$AK:$AK,0))</f>
        <v>#N/A</v>
      </c>
      <c r="N485" t="e">
        <f>INDEX(Data!Q:Q,MATCH($O485,Data!$AK:$AK,0))</f>
        <v>#N/A</v>
      </c>
      <c r="P485" s="12" t="str">
        <f>_xlfn.CONCAT(B485,O482)</f>
        <v>SPCL</v>
      </c>
    </row>
    <row r="486" spans="1:16" x14ac:dyDescent="0.25">
      <c r="A486" s="13">
        <v>485</v>
      </c>
      <c r="B486" s="1" t="s">
        <v>49</v>
      </c>
      <c r="C486" s="11">
        <f>INDEX(Data!L:L,MATCH('Sum up'!P486,Data!AL:AL,0))</f>
        <v>0</v>
      </c>
      <c r="D486" s="11">
        <f>INDEX(Data!N:N,MATCH('Sum up'!P486,Data!AL:AL,0))</f>
        <v>0</v>
      </c>
      <c r="E486" s="1" t="e">
        <f>INDEX(Data!T:T,MATCH($O486,Data!$AK:$AK,0))</f>
        <v>#N/A</v>
      </c>
      <c r="F486" s="1" t="e">
        <f>INDEX(Data!P:P,MATCH($O486,Data!$AK:$AK,0))</f>
        <v>#N/A</v>
      </c>
      <c r="G486" s="1" t="e">
        <f>INDEX(Data!Z:Z,MATCH($O486,Data!$AK:$AK,0))</f>
        <v>#N/A</v>
      </c>
      <c r="H486" s="1" t="e">
        <f>INDEX(Data!AA:AA,MATCH($O486,Data!$AK:$AK,0))</f>
        <v>#N/A</v>
      </c>
      <c r="I486" s="1" t="e">
        <f>INDEX(Data!AB:AB,MATCH($O486,Data!$AK:$AK,0))</f>
        <v>#N/A</v>
      </c>
      <c r="J486" s="1" t="e">
        <f>INDEX(Data!W:W,MATCH($O486,Data!$AK:$AK,0))</f>
        <v>#N/A</v>
      </c>
      <c r="K486" s="1" t="e">
        <f>INDEX(Data!X:X,MATCH($O486,Data!$AK:$AK,0))</f>
        <v>#N/A</v>
      </c>
      <c r="L486" s="1" t="e">
        <f>INDEX(Data!AC:AC,MATCH($O486,Data!$AK:$AK,0))</f>
        <v>#N/A</v>
      </c>
      <c r="M486" s="1" t="e">
        <f>INDEX(Data!AE:AE,MATCH($O486,Data!$AK:$AK,0))</f>
        <v>#N/A</v>
      </c>
      <c r="N486" s="1" t="e">
        <f>INDEX(Data!Q:Q,MATCH($O486,Data!$AK:$AK,0))</f>
        <v>#N/A</v>
      </c>
      <c r="O486" s="1"/>
      <c r="P486" s="13" t="str">
        <f>_xlfn.CONCAT(B486,O482)</f>
        <v>SPACL</v>
      </c>
    </row>
    <row r="487" spans="1:16" x14ac:dyDescent="0.25">
      <c r="A487" s="12">
        <v>486</v>
      </c>
      <c r="B487" s="2" t="s">
        <v>45</v>
      </c>
      <c r="C487" s="9">
        <f>INDEX(Data!L:L,MATCH('Sum up'!P487,Data!AL:AL,0))</f>
        <v>0</v>
      </c>
      <c r="D487" s="9">
        <f>INDEX(Data!N:N,MATCH('Sum up'!P487,Data!AL:AL,0))</f>
        <v>0</v>
      </c>
      <c r="E487" s="2" t="e">
        <f>INDEX(Data!T:T,MATCH($O487,Data!$AK:$AK,0))</f>
        <v>#N/A</v>
      </c>
      <c r="F487" s="2" t="e">
        <f>INDEX(Data!P:P,MATCH($O487,Data!$AK:$AK,0))</f>
        <v>#N/A</v>
      </c>
      <c r="G487" s="2" t="e">
        <f>INDEX(Data!Z:Z,MATCH($O487,Data!$AK:$AK,0))</f>
        <v>#N/A</v>
      </c>
      <c r="H487" s="2" t="e">
        <f>INDEX(Data!AA:AA,MATCH($O487,Data!$AK:$AK,0))</f>
        <v>#N/A</v>
      </c>
      <c r="I487" s="2" t="e">
        <f>INDEX(Data!AB:AB,MATCH($O487,Data!$AK:$AK,0))</f>
        <v>#N/A</v>
      </c>
      <c r="J487" s="2" t="e">
        <f>INDEX(Data!W:W,MATCH($O487,Data!$AK:$AK,0))</f>
        <v>#N/A</v>
      </c>
      <c r="K487" s="2" t="e">
        <f>INDEX(Data!X:X,MATCH($O487,Data!$AK:$AK,0))</f>
        <v>#N/A</v>
      </c>
      <c r="L487" s="2" t="e">
        <f>INDEX(Data!AC:AC,MATCH($O487,Data!$AK:$AK,0))</f>
        <v>#N/A</v>
      </c>
      <c r="M487" s="2" t="e">
        <f>INDEX(Data!AE:AE,MATCH($O487,Data!$AK:$AK,0))</f>
        <v>#N/A</v>
      </c>
      <c r="N487" s="2" t="e">
        <f>INDEX(Data!Q:Q,MATCH($O487,Data!$AK:$AK,0))</f>
        <v>#N/A</v>
      </c>
      <c r="P487" s="12" t="str">
        <f>_xlfn.CONCAT(B487,O487)</f>
        <v>NCL</v>
      </c>
    </row>
    <row r="488" spans="1:16" x14ac:dyDescent="0.25">
      <c r="A488" s="12">
        <v>487</v>
      </c>
      <c r="B488" t="s">
        <v>46</v>
      </c>
      <c r="C488" s="10">
        <f>INDEX(Data!L:L,MATCH('Sum up'!P488,Data!AL:AL,0))</f>
        <v>0</v>
      </c>
      <c r="D488" s="10">
        <f>INDEX(Data!N:N,MATCH('Sum up'!P488,Data!AL:AL,0))</f>
        <v>0</v>
      </c>
      <c r="E488" t="e">
        <f>INDEX(Data!T:T,MATCH($O488,Data!$AK:$AK,0))</f>
        <v>#N/A</v>
      </c>
      <c r="F488" t="e">
        <f>INDEX(Data!P:P,MATCH($O488,Data!$AK:$AK,0))</f>
        <v>#N/A</v>
      </c>
      <c r="G488" t="e">
        <f>INDEX(Data!Z:Z,MATCH($O488,Data!$AK:$AK,0))</f>
        <v>#N/A</v>
      </c>
      <c r="H488" t="e">
        <f>INDEX(Data!AA:AA,MATCH($O488,Data!$AK:$AK,0))</f>
        <v>#N/A</v>
      </c>
      <c r="I488" t="e">
        <f>INDEX(Data!AB:AB,MATCH($O488,Data!$AK:$AK,0))</f>
        <v>#N/A</v>
      </c>
      <c r="J488" t="e">
        <f>INDEX(Data!W:W,MATCH($O488,Data!$AK:$AK,0))</f>
        <v>#N/A</v>
      </c>
      <c r="K488" t="e">
        <f>INDEX(Data!X:X,MATCH($O488,Data!$AK:$AK,0))</f>
        <v>#N/A</v>
      </c>
      <c r="L488" t="e">
        <f>INDEX(Data!AC:AC,MATCH($O488,Data!$AK:$AK,0))</f>
        <v>#N/A</v>
      </c>
      <c r="M488" t="e">
        <f>INDEX(Data!AE:AE,MATCH($O488,Data!$AK:$AK,0))</f>
        <v>#N/A</v>
      </c>
      <c r="N488" t="e">
        <f>INDEX(Data!Q:Q,MATCH($O488,Data!$AK:$AK,0))</f>
        <v>#N/A</v>
      </c>
      <c r="P488" s="12" t="str">
        <f>_xlfn.CONCAT(B488,O487)</f>
        <v>CL</v>
      </c>
    </row>
    <row r="489" spans="1:16" x14ac:dyDescent="0.25">
      <c r="A489" s="12">
        <v>488</v>
      </c>
      <c r="B489" t="s">
        <v>47</v>
      </c>
      <c r="C489" s="10">
        <f>INDEX(Data!L:L,MATCH('Sum up'!P489,Data!AL:AL,0))</f>
        <v>0</v>
      </c>
      <c r="D489" s="10">
        <f>INDEX(Data!N:N,MATCH('Sum up'!P489,Data!AL:AL,0))</f>
        <v>0</v>
      </c>
      <c r="E489" t="e">
        <f>INDEX(Data!T:T,MATCH($O489,Data!$AK:$AK,0))</f>
        <v>#N/A</v>
      </c>
      <c r="F489" t="e">
        <f>INDEX(Data!P:P,MATCH($O489,Data!$AK:$AK,0))</f>
        <v>#N/A</v>
      </c>
      <c r="G489" t="e">
        <f>INDEX(Data!Z:Z,MATCH($O489,Data!$AK:$AK,0))</f>
        <v>#N/A</v>
      </c>
      <c r="H489" t="e">
        <f>INDEX(Data!AA:AA,MATCH($O489,Data!$AK:$AK,0))</f>
        <v>#N/A</v>
      </c>
      <c r="I489" t="e">
        <f>INDEX(Data!AB:AB,MATCH($O489,Data!$AK:$AK,0))</f>
        <v>#N/A</v>
      </c>
      <c r="J489" t="e">
        <f>INDEX(Data!W:W,MATCH($O489,Data!$AK:$AK,0))</f>
        <v>#N/A</v>
      </c>
      <c r="K489" t="e">
        <f>INDEX(Data!X:X,MATCH($O489,Data!$AK:$AK,0))</f>
        <v>#N/A</v>
      </c>
      <c r="L489" t="e">
        <f>INDEX(Data!AC:AC,MATCH($O489,Data!$AK:$AK,0))</f>
        <v>#N/A</v>
      </c>
      <c r="M489" t="e">
        <f>INDEX(Data!AE:AE,MATCH($O489,Data!$AK:$AK,0))</f>
        <v>#N/A</v>
      </c>
      <c r="N489" t="e">
        <f>INDEX(Data!Q:Q,MATCH($O489,Data!$AK:$AK,0))</f>
        <v>#N/A</v>
      </c>
      <c r="P489" s="12" t="str">
        <f>_xlfn.CONCAT(B489,O487)</f>
        <v>ACL</v>
      </c>
    </row>
    <row r="490" spans="1:16" x14ac:dyDescent="0.25">
      <c r="A490" s="12">
        <v>489</v>
      </c>
      <c r="B490" t="s">
        <v>48</v>
      </c>
      <c r="C490" s="10">
        <f>INDEX(Data!L:L,MATCH('Sum up'!P490,Data!AL:AL,0))</f>
        <v>0</v>
      </c>
      <c r="D490" s="10">
        <f>INDEX(Data!N:N,MATCH('Sum up'!P490,Data!AL:AL,0))</f>
        <v>0</v>
      </c>
      <c r="E490" t="e">
        <f>INDEX(Data!T:T,MATCH($O490,Data!$AK:$AK,0))</f>
        <v>#N/A</v>
      </c>
      <c r="F490" t="e">
        <f>INDEX(Data!P:P,MATCH($O490,Data!$AK:$AK,0))</f>
        <v>#N/A</v>
      </c>
      <c r="G490" t="e">
        <f>INDEX(Data!Z:Z,MATCH($O490,Data!$AK:$AK,0))</f>
        <v>#N/A</v>
      </c>
      <c r="H490" t="e">
        <f>INDEX(Data!AA:AA,MATCH($O490,Data!$AK:$AK,0))</f>
        <v>#N/A</v>
      </c>
      <c r="I490" t="e">
        <f>INDEX(Data!AB:AB,MATCH($O490,Data!$AK:$AK,0))</f>
        <v>#N/A</v>
      </c>
      <c r="J490" t="e">
        <f>INDEX(Data!W:W,MATCH($O490,Data!$AK:$AK,0))</f>
        <v>#N/A</v>
      </c>
      <c r="K490" t="e">
        <f>INDEX(Data!X:X,MATCH($O490,Data!$AK:$AK,0))</f>
        <v>#N/A</v>
      </c>
      <c r="L490" t="e">
        <f>INDEX(Data!AC:AC,MATCH($O490,Data!$AK:$AK,0))</f>
        <v>#N/A</v>
      </c>
      <c r="M490" t="e">
        <f>INDEX(Data!AE:AE,MATCH($O490,Data!$AK:$AK,0))</f>
        <v>#N/A</v>
      </c>
      <c r="N490" t="e">
        <f>INDEX(Data!Q:Q,MATCH($O490,Data!$AK:$AK,0))</f>
        <v>#N/A</v>
      </c>
      <c r="P490" s="12" t="str">
        <f>_xlfn.CONCAT(B490,O487)</f>
        <v>SPCL</v>
      </c>
    </row>
    <row r="491" spans="1:16" x14ac:dyDescent="0.25">
      <c r="A491" s="13">
        <v>490</v>
      </c>
      <c r="B491" s="1" t="s">
        <v>49</v>
      </c>
      <c r="C491" s="11">
        <f>INDEX(Data!L:L,MATCH('Sum up'!P491,Data!AL:AL,0))</f>
        <v>0</v>
      </c>
      <c r="D491" s="11">
        <f>INDEX(Data!N:N,MATCH('Sum up'!P491,Data!AL:AL,0))</f>
        <v>0</v>
      </c>
      <c r="E491" s="1" t="e">
        <f>INDEX(Data!T:T,MATCH($O491,Data!$AK:$AK,0))</f>
        <v>#N/A</v>
      </c>
      <c r="F491" s="1" t="e">
        <f>INDEX(Data!P:P,MATCH($O491,Data!$AK:$AK,0))</f>
        <v>#N/A</v>
      </c>
      <c r="G491" s="1" t="e">
        <f>INDEX(Data!Z:Z,MATCH($O491,Data!$AK:$AK,0))</f>
        <v>#N/A</v>
      </c>
      <c r="H491" s="1" t="e">
        <f>INDEX(Data!AA:AA,MATCH($O491,Data!$AK:$AK,0))</f>
        <v>#N/A</v>
      </c>
      <c r="I491" s="1" t="e">
        <f>INDEX(Data!AB:AB,MATCH($O491,Data!$AK:$AK,0))</f>
        <v>#N/A</v>
      </c>
      <c r="J491" s="1" t="e">
        <f>INDEX(Data!W:W,MATCH($O491,Data!$AK:$AK,0))</f>
        <v>#N/A</v>
      </c>
      <c r="K491" s="1" t="e">
        <f>INDEX(Data!X:X,MATCH($O491,Data!$AK:$AK,0))</f>
        <v>#N/A</v>
      </c>
      <c r="L491" s="1" t="e">
        <f>INDEX(Data!AC:AC,MATCH($O491,Data!$AK:$AK,0))</f>
        <v>#N/A</v>
      </c>
      <c r="M491" s="1" t="e">
        <f>INDEX(Data!AE:AE,MATCH($O491,Data!$AK:$AK,0))</f>
        <v>#N/A</v>
      </c>
      <c r="N491" s="1" t="e">
        <f>INDEX(Data!Q:Q,MATCH($O491,Data!$AK:$AK,0))</f>
        <v>#N/A</v>
      </c>
      <c r="O491" s="1"/>
      <c r="P491" s="13" t="str">
        <f>_xlfn.CONCAT(B491,O487)</f>
        <v>SPACL</v>
      </c>
    </row>
    <row r="496" spans="1:16" x14ac:dyDescent="0.25">
      <c r="P496" s="13"/>
    </row>
    <row r="501" spans="16:16" x14ac:dyDescent="0.25">
      <c r="P501" s="13"/>
    </row>
    <row r="506" spans="16:16" x14ac:dyDescent="0.25">
      <c r="P506" s="13"/>
    </row>
    <row r="511" spans="16:16" x14ac:dyDescent="0.25">
      <c r="P511" s="13"/>
    </row>
    <row r="516" spans="16:16" x14ac:dyDescent="0.25">
      <c r="P516" s="13"/>
    </row>
  </sheetData>
  <autoFilter ref="A1:Q491" xr:uid="{D965C72C-02F5-423A-8A05-F3CD6EF68BDE}"/>
  <conditionalFormatting sqref="C2:C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5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6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6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C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C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C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:C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5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6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D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D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D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68"/>
  <sheetViews>
    <sheetView tabSelected="1" workbookViewId="0">
      <pane xSplit="1" ySplit="1" topLeftCell="J95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3" width="13.7109375" bestFit="1" customWidth="1"/>
    <col min="4" max="4" width="13.140625" bestFit="1" customWidth="1"/>
    <col min="5" max="5" width="11.85546875" bestFit="1" customWidth="1"/>
    <col min="6" max="6" width="11.28515625" bestFit="1" customWidth="1"/>
    <col min="7" max="7" width="18.710937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17.85546875" bestFit="1" customWidth="1"/>
    <col min="12" max="12" width="17.28515625" bestFit="1" customWidth="1"/>
    <col min="13" max="13" width="16.140625" bestFit="1" customWidth="1"/>
    <col min="14" max="14" width="15.5703125" bestFit="1" customWidth="1"/>
    <col min="24" max="24" width="9.85546875" customWidth="1"/>
    <col min="28" max="28" width="21.85546875" customWidth="1"/>
    <col min="37" max="37" width="18.5703125" bestFit="1" customWidth="1"/>
    <col min="38" max="38" width="24.14062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86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26</v>
      </c>
      <c r="AE1" t="s">
        <v>25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66</v>
      </c>
      <c r="AL1" t="s">
        <v>67</v>
      </c>
    </row>
    <row r="2" spans="1:38" s="2" customFormat="1" x14ac:dyDescent="0.25">
      <c r="A2" s="2" t="s">
        <v>45</v>
      </c>
      <c r="B2" s="2">
        <v>10</v>
      </c>
      <c r="C2" s="2">
        <v>6</v>
      </c>
      <c r="D2" s="2">
        <v>4</v>
      </c>
      <c r="E2" s="2">
        <v>554</v>
      </c>
      <c r="F2" s="2">
        <v>999</v>
      </c>
      <c r="G2" s="2">
        <v>93</v>
      </c>
      <c r="H2" s="2">
        <v>90</v>
      </c>
      <c r="I2" s="2">
        <v>89.3</v>
      </c>
      <c r="J2" s="2">
        <v>89.2</v>
      </c>
      <c r="K2" s="2">
        <v>89.6</v>
      </c>
      <c r="L2" s="2">
        <v>88.2</v>
      </c>
      <c r="M2" s="2">
        <v>88.47</v>
      </c>
      <c r="N2" s="2">
        <v>89.15</v>
      </c>
      <c r="P2" s="2">
        <v>1000</v>
      </c>
      <c r="Q2" s="2">
        <v>10</v>
      </c>
      <c r="R2" s="2" t="s">
        <v>32</v>
      </c>
      <c r="S2" s="2" t="b">
        <v>1</v>
      </c>
      <c r="T2" s="2">
        <v>8</v>
      </c>
      <c r="U2" s="2" t="b">
        <v>0</v>
      </c>
      <c r="V2" s="2" t="s">
        <v>33</v>
      </c>
      <c r="W2" s="2" t="s">
        <v>72</v>
      </c>
      <c r="X2" s="2" t="s">
        <v>40</v>
      </c>
      <c r="Y2" s="2">
        <v>100</v>
      </c>
      <c r="Z2" s="2">
        <v>100</v>
      </c>
      <c r="AA2" s="2">
        <v>1000</v>
      </c>
      <c r="AB2" s="2" t="s">
        <v>35</v>
      </c>
      <c r="AC2" s="2" t="b">
        <v>1</v>
      </c>
      <c r="AD2" s="2" t="b">
        <v>1</v>
      </c>
      <c r="AE2" s="2" t="b">
        <v>1</v>
      </c>
      <c r="AF2" s="2" t="b">
        <v>0</v>
      </c>
      <c r="AG2" s="2">
        <v>0</v>
      </c>
      <c r="AH2" s="2">
        <v>0</v>
      </c>
      <c r="AI2" s="2">
        <v>6.28318530717958</v>
      </c>
      <c r="AJ2" s="2">
        <v>0.01</v>
      </c>
      <c r="AK2" s="2" t="s">
        <v>60</v>
      </c>
      <c r="AL2" s="2" t="str">
        <f>_xlfn.CONCAT(A2,AK2)</f>
        <v>NCL2024-01-16 20-48-36</v>
      </c>
    </row>
    <row r="3" spans="1:38" x14ac:dyDescent="0.25">
      <c r="A3" t="s">
        <v>46</v>
      </c>
      <c r="B3">
        <v>10</v>
      </c>
      <c r="C3">
        <v>0</v>
      </c>
      <c r="D3">
        <v>0</v>
      </c>
      <c r="E3">
        <v>946</v>
      </c>
      <c r="F3">
        <v>999</v>
      </c>
      <c r="G3">
        <v>95</v>
      </c>
      <c r="H3">
        <v>95</v>
      </c>
      <c r="I3">
        <v>92.7</v>
      </c>
      <c r="J3">
        <v>92.5</v>
      </c>
      <c r="K3">
        <v>87.2</v>
      </c>
      <c r="L3">
        <v>86.4</v>
      </c>
      <c r="M3">
        <v>86.869999999999905</v>
      </c>
      <c r="N3">
        <v>87.26</v>
      </c>
      <c r="AL3" t="str">
        <f>_xlfn.CONCAT(A3,AK2)</f>
        <v>CL2024-01-16 20-48-36</v>
      </c>
    </row>
    <row r="4" spans="1:38" s="1" customFormat="1" x14ac:dyDescent="0.25">
      <c r="A4" s="1" t="s">
        <v>47</v>
      </c>
      <c r="B4" s="1">
        <v>10</v>
      </c>
      <c r="C4" s="1">
        <v>1</v>
      </c>
      <c r="D4" s="1">
        <v>1</v>
      </c>
      <c r="E4" s="1">
        <v>763</v>
      </c>
      <c r="F4" s="1">
        <v>999</v>
      </c>
      <c r="G4" s="1">
        <v>100</v>
      </c>
      <c r="H4" s="1">
        <v>95</v>
      </c>
      <c r="I4" s="1">
        <v>94.9</v>
      </c>
      <c r="J4" s="1">
        <v>94.6</v>
      </c>
      <c r="K4" s="1">
        <v>96.5</v>
      </c>
      <c r="L4" s="1">
        <v>91.1</v>
      </c>
      <c r="M4" s="1">
        <v>92.9</v>
      </c>
      <c r="N4" s="1">
        <v>92.11</v>
      </c>
      <c r="AL4" s="1" t="str">
        <f>_xlfn.CONCAT(A4,AK2)</f>
        <v>ACL2024-01-16 20-48-36</v>
      </c>
    </row>
    <row r="5" spans="1:38" s="2" customFormat="1" x14ac:dyDescent="0.25">
      <c r="A5" s="2" t="s">
        <v>45</v>
      </c>
      <c r="B5" s="2">
        <v>10</v>
      </c>
      <c r="C5" s="2">
        <v>3</v>
      </c>
      <c r="D5" s="2">
        <v>5</v>
      </c>
      <c r="E5" s="2">
        <v>104</v>
      </c>
      <c r="F5" s="2">
        <v>999</v>
      </c>
      <c r="G5" s="2">
        <v>100</v>
      </c>
      <c r="H5" s="2">
        <v>94</v>
      </c>
      <c r="I5" s="2">
        <v>91.2</v>
      </c>
      <c r="J5" s="2">
        <v>84.9</v>
      </c>
      <c r="K5" s="2">
        <v>94</v>
      </c>
      <c r="L5" s="2">
        <v>90.2</v>
      </c>
      <c r="M5" s="2">
        <v>84.92</v>
      </c>
      <c r="N5" s="2">
        <v>83.87</v>
      </c>
      <c r="P5" s="2">
        <v>1000</v>
      </c>
      <c r="Q5" s="2">
        <v>10</v>
      </c>
      <c r="R5" s="2" t="s">
        <v>32</v>
      </c>
      <c r="S5" s="2" t="b">
        <v>1</v>
      </c>
      <c r="T5" s="2">
        <v>8</v>
      </c>
      <c r="U5" s="2" t="b">
        <v>0</v>
      </c>
      <c r="V5" s="2" t="s">
        <v>33</v>
      </c>
      <c r="W5" s="2" t="s">
        <v>72</v>
      </c>
      <c r="X5" s="2" t="s">
        <v>40</v>
      </c>
      <c r="Y5" s="2">
        <v>50</v>
      </c>
      <c r="Z5" s="2">
        <v>50</v>
      </c>
      <c r="AA5" s="2">
        <v>1000</v>
      </c>
      <c r="AB5" s="2" t="s">
        <v>36</v>
      </c>
      <c r="AC5" s="2" t="b">
        <v>1</v>
      </c>
      <c r="AD5" s="2" t="b">
        <v>1</v>
      </c>
      <c r="AE5" s="2" t="b">
        <v>1</v>
      </c>
      <c r="AF5" s="2" t="b">
        <v>0</v>
      </c>
      <c r="AG5" s="2">
        <v>0</v>
      </c>
      <c r="AH5" s="2">
        <v>0</v>
      </c>
      <c r="AI5" s="2">
        <v>6.2831853070000001</v>
      </c>
      <c r="AJ5" s="2">
        <v>0.01</v>
      </c>
      <c r="AK5" s="2" t="s">
        <v>59</v>
      </c>
      <c r="AL5" s="2" t="str">
        <f>_xlfn.CONCAT(A5,AK5)</f>
        <v>NCL2024-01-17 19-19-32</v>
      </c>
    </row>
    <row r="6" spans="1:38" x14ac:dyDescent="0.25">
      <c r="A6" t="s">
        <v>46</v>
      </c>
      <c r="B6">
        <v>10</v>
      </c>
      <c r="C6">
        <v>9</v>
      </c>
      <c r="D6">
        <v>9</v>
      </c>
      <c r="E6">
        <v>809</v>
      </c>
      <c r="F6">
        <v>999</v>
      </c>
      <c r="G6">
        <v>98</v>
      </c>
      <c r="H6">
        <v>96</v>
      </c>
      <c r="I6">
        <v>85.1</v>
      </c>
      <c r="J6">
        <v>88.5</v>
      </c>
      <c r="K6">
        <v>91.2</v>
      </c>
      <c r="L6">
        <v>90.4</v>
      </c>
      <c r="M6">
        <v>82.66</v>
      </c>
      <c r="N6">
        <v>84.89</v>
      </c>
      <c r="AL6" t="str">
        <f>_xlfn.CONCAT(A6,AK5)</f>
        <v>CL2024-01-17 19-19-32</v>
      </c>
    </row>
    <row r="7" spans="1:38" s="1" customFormat="1" x14ac:dyDescent="0.25">
      <c r="A7" s="1" t="s">
        <v>47</v>
      </c>
      <c r="B7" s="1">
        <v>10</v>
      </c>
      <c r="C7" s="1">
        <v>1</v>
      </c>
      <c r="D7" s="1">
        <v>1</v>
      </c>
      <c r="E7" s="1">
        <v>906</v>
      </c>
      <c r="F7" s="1">
        <v>999</v>
      </c>
      <c r="G7" s="1">
        <v>98</v>
      </c>
      <c r="H7" s="1">
        <v>96</v>
      </c>
      <c r="I7" s="1">
        <v>87.2</v>
      </c>
      <c r="J7" s="1">
        <v>85.8</v>
      </c>
      <c r="K7" s="1">
        <v>94.6</v>
      </c>
      <c r="L7" s="1">
        <v>93.4</v>
      </c>
      <c r="M7" s="1">
        <v>88.5</v>
      </c>
      <c r="N7" s="1">
        <v>88.71</v>
      </c>
      <c r="AL7" s="1" t="str">
        <f>_xlfn.CONCAT(A7,AK5)</f>
        <v>ACL2024-01-17 19-19-32</v>
      </c>
    </row>
    <row r="8" spans="1:38" s="2" customFormat="1" x14ac:dyDescent="0.25">
      <c r="A8" s="2" t="s">
        <v>45</v>
      </c>
      <c r="B8" s="2">
        <v>10</v>
      </c>
      <c r="C8" s="2">
        <v>1</v>
      </c>
      <c r="D8" s="2">
        <v>3</v>
      </c>
      <c r="E8" s="2">
        <v>189</v>
      </c>
      <c r="F8" s="2">
        <v>999</v>
      </c>
      <c r="G8" s="2">
        <v>99</v>
      </c>
      <c r="H8" s="2">
        <v>92</v>
      </c>
      <c r="I8" s="2">
        <v>94.7</v>
      </c>
      <c r="J8" s="2">
        <v>85.7</v>
      </c>
      <c r="K8" s="2">
        <v>96.3</v>
      </c>
      <c r="L8" s="2">
        <v>92.1</v>
      </c>
      <c r="M8" s="2">
        <v>89.75</v>
      </c>
      <c r="N8" s="2">
        <v>88.2</v>
      </c>
      <c r="P8" s="2">
        <v>1000</v>
      </c>
      <c r="Q8" s="2">
        <v>10</v>
      </c>
      <c r="R8" s="2" t="s">
        <v>32</v>
      </c>
      <c r="S8" s="2" t="b">
        <v>1</v>
      </c>
      <c r="T8" s="2">
        <v>8</v>
      </c>
      <c r="U8" s="2" t="b">
        <v>0</v>
      </c>
      <c r="V8" s="2" t="s">
        <v>33</v>
      </c>
      <c r="W8" s="2" t="s">
        <v>72</v>
      </c>
      <c r="X8" s="2" t="s">
        <v>40</v>
      </c>
      <c r="Y8" s="2">
        <v>100</v>
      </c>
      <c r="Z8" s="2">
        <v>100</v>
      </c>
      <c r="AA8" s="2">
        <v>1000</v>
      </c>
      <c r="AB8" s="2" t="s">
        <v>36</v>
      </c>
      <c r="AC8" s="2" t="b">
        <v>0</v>
      </c>
      <c r="AD8" s="2" t="b">
        <v>0</v>
      </c>
      <c r="AE8" s="2" t="b">
        <v>1</v>
      </c>
      <c r="AF8" s="2" t="b">
        <v>0</v>
      </c>
      <c r="AG8" s="2">
        <v>0</v>
      </c>
      <c r="AH8" s="2">
        <v>0</v>
      </c>
      <c r="AI8" s="2">
        <v>6.2831853070000001</v>
      </c>
      <c r="AJ8" s="2">
        <v>0.01</v>
      </c>
      <c r="AK8" s="2" t="s">
        <v>58</v>
      </c>
      <c r="AL8" s="2" t="str">
        <f>_xlfn.CONCAT(A8,AK8)</f>
        <v>NCL2024-01-17 21-35-00</v>
      </c>
    </row>
    <row r="9" spans="1:38" x14ac:dyDescent="0.25">
      <c r="A9" t="s">
        <v>46</v>
      </c>
      <c r="B9">
        <v>10</v>
      </c>
      <c r="C9">
        <v>4</v>
      </c>
      <c r="D9">
        <v>4</v>
      </c>
      <c r="E9">
        <v>805</v>
      </c>
      <c r="F9">
        <v>999</v>
      </c>
      <c r="G9">
        <v>99</v>
      </c>
      <c r="H9">
        <v>99</v>
      </c>
      <c r="I9">
        <v>95.4</v>
      </c>
      <c r="J9">
        <v>93.7</v>
      </c>
      <c r="K9">
        <v>88.4</v>
      </c>
      <c r="L9">
        <v>85.6</v>
      </c>
      <c r="M9">
        <v>80.87</v>
      </c>
      <c r="N9">
        <v>80.61</v>
      </c>
      <c r="AL9" t="str">
        <f>_xlfn.CONCAT(A9,AK8)</f>
        <v>CL2024-01-17 21-35-00</v>
      </c>
    </row>
    <row r="10" spans="1:38" s="1" customFormat="1" x14ac:dyDescent="0.25">
      <c r="A10" s="1" t="s">
        <v>47</v>
      </c>
      <c r="B10" s="1">
        <v>10</v>
      </c>
      <c r="C10" s="1">
        <v>3</v>
      </c>
      <c r="D10" s="1">
        <v>9</v>
      </c>
      <c r="E10" s="1">
        <v>837</v>
      </c>
      <c r="F10" s="1">
        <v>999</v>
      </c>
      <c r="G10" s="1">
        <v>98</v>
      </c>
      <c r="H10" s="1">
        <v>96</v>
      </c>
      <c r="I10" s="1">
        <v>92.1</v>
      </c>
      <c r="J10" s="1">
        <v>91</v>
      </c>
      <c r="K10" s="1">
        <v>95</v>
      </c>
      <c r="L10" s="1">
        <v>94</v>
      </c>
      <c r="M10" s="1">
        <v>88.64</v>
      </c>
      <c r="N10" s="1">
        <v>88.55</v>
      </c>
      <c r="AL10" s="1" t="str">
        <f>_xlfn.CONCAT(A10,AK8)</f>
        <v>ACL2024-01-17 21-35-00</v>
      </c>
    </row>
    <row r="11" spans="1:38" s="2" customFormat="1" x14ac:dyDescent="0.25">
      <c r="A11" s="2" t="s">
        <v>45</v>
      </c>
      <c r="B11" s="2">
        <v>10</v>
      </c>
      <c r="C11" s="2">
        <v>3</v>
      </c>
      <c r="D11" s="2">
        <v>0</v>
      </c>
      <c r="E11" s="2">
        <v>153</v>
      </c>
      <c r="F11" s="2">
        <v>999</v>
      </c>
      <c r="G11" s="2">
        <v>97</v>
      </c>
      <c r="H11" s="2">
        <v>96</v>
      </c>
      <c r="I11" s="2">
        <v>88.8</v>
      </c>
      <c r="J11" s="2">
        <v>87.8</v>
      </c>
      <c r="K11" s="2">
        <v>94</v>
      </c>
      <c r="L11" s="2">
        <v>92.7</v>
      </c>
      <c r="M11" s="2">
        <v>85.8</v>
      </c>
      <c r="N11" s="2">
        <v>86.15</v>
      </c>
      <c r="P11" s="2">
        <v>1000</v>
      </c>
      <c r="Q11" s="2">
        <v>10</v>
      </c>
      <c r="R11" s="2" t="s">
        <v>32</v>
      </c>
      <c r="S11" s="2" t="b">
        <v>1</v>
      </c>
      <c r="T11" s="2">
        <v>8</v>
      </c>
      <c r="U11" s="2" t="b">
        <v>0</v>
      </c>
      <c r="V11" s="2" t="s">
        <v>33</v>
      </c>
      <c r="W11" s="2" t="s">
        <v>72</v>
      </c>
      <c r="X11" s="2" t="s">
        <v>40</v>
      </c>
      <c r="Y11" s="2">
        <v>100</v>
      </c>
      <c r="Z11" s="2">
        <v>100</v>
      </c>
      <c r="AA11" s="2">
        <v>1000</v>
      </c>
      <c r="AB11" s="2" t="s">
        <v>36</v>
      </c>
      <c r="AC11" s="2" t="b">
        <v>1</v>
      </c>
      <c r="AD11" s="2" t="b">
        <v>1</v>
      </c>
      <c r="AE11" s="2" t="b">
        <v>1</v>
      </c>
      <c r="AF11" s="2" t="b">
        <v>0</v>
      </c>
      <c r="AG11" s="2">
        <v>0</v>
      </c>
      <c r="AH11" s="2">
        <v>0</v>
      </c>
      <c r="AI11" s="2">
        <v>6.28318530717958</v>
      </c>
      <c r="AJ11" s="2">
        <v>0.01</v>
      </c>
      <c r="AK11" s="2" t="s">
        <v>57</v>
      </c>
      <c r="AL11" s="2" t="str">
        <f>_xlfn.CONCAT(A11,AK11)</f>
        <v>NCL2024-01-18 07-30-47</v>
      </c>
    </row>
    <row r="12" spans="1:38" x14ac:dyDescent="0.25">
      <c r="A12" t="s">
        <v>46</v>
      </c>
      <c r="B12">
        <v>10</v>
      </c>
      <c r="C12">
        <v>6</v>
      </c>
      <c r="D12">
        <v>6</v>
      </c>
      <c r="E12">
        <v>902</v>
      </c>
      <c r="F12">
        <v>999</v>
      </c>
      <c r="G12">
        <v>98</v>
      </c>
      <c r="H12">
        <v>98</v>
      </c>
      <c r="I12">
        <v>89.8</v>
      </c>
      <c r="J12">
        <v>91.2</v>
      </c>
      <c r="K12">
        <v>93.1</v>
      </c>
      <c r="L12">
        <v>91.7</v>
      </c>
      <c r="M12">
        <v>85.01</v>
      </c>
      <c r="N12">
        <v>84.789999999999907</v>
      </c>
      <c r="AL12" t="str">
        <f>_xlfn.CONCAT(A12,AK11)</f>
        <v>CL2024-01-18 07-30-47</v>
      </c>
    </row>
    <row r="13" spans="1:38" s="1" customFormat="1" x14ac:dyDescent="0.25">
      <c r="A13" s="1" t="s">
        <v>47</v>
      </c>
      <c r="B13" s="1">
        <v>10</v>
      </c>
      <c r="C13" s="1">
        <v>4</v>
      </c>
      <c r="D13" s="1">
        <v>0</v>
      </c>
      <c r="E13" s="1">
        <v>748</v>
      </c>
      <c r="F13" s="1">
        <v>999</v>
      </c>
      <c r="G13" s="1">
        <v>99</v>
      </c>
      <c r="H13" s="1">
        <v>94</v>
      </c>
      <c r="I13" s="1">
        <v>89.5</v>
      </c>
      <c r="J13" s="1">
        <v>84.4</v>
      </c>
      <c r="K13" s="1">
        <v>95.4</v>
      </c>
      <c r="L13" s="1">
        <v>94.1</v>
      </c>
      <c r="M13" s="1">
        <v>87.36</v>
      </c>
      <c r="N13" s="1">
        <v>87.37</v>
      </c>
      <c r="AL13" s="1" t="str">
        <f>_xlfn.CONCAT(A13,AK11)</f>
        <v>ACL2024-01-18 07-30-47</v>
      </c>
    </row>
    <row r="14" spans="1:38" s="2" customFormat="1" x14ac:dyDescent="0.25">
      <c r="A14" s="2" t="s">
        <v>45</v>
      </c>
      <c r="B14" s="2">
        <v>10</v>
      </c>
      <c r="C14" s="2">
        <v>9</v>
      </c>
      <c r="D14" s="2">
        <v>7</v>
      </c>
      <c r="E14" s="2">
        <v>50</v>
      </c>
      <c r="F14" s="2">
        <v>999</v>
      </c>
      <c r="G14" s="2">
        <v>100</v>
      </c>
      <c r="H14" s="2">
        <v>96</v>
      </c>
      <c r="I14" s="2">
        <v>92.1</v>
      </c>
      <c r="J14" s="2">
        <v>89.8</v>
      </c>
      <c r="K14" s="2">
        <v>96.2</v>
      </c>
      <c r="L14" s="2">
        <v>93.7</v>
      </c>
      <c r="M14" s="2">
        <v>88.88</v>
      </c>
      <c r="N14" s="2">
        <v>87.8</v>
      </c>
      <c r="P14" s="2">
        <v>1000</v>
      </c>
      <c r="Q14" s="2">
        <v>10</v>
      </c>
      <c r="R14" s="2" t="s">
        <v>44</v>
      </c>
      <c r="S14" s="2" t="b">
        <v>1</v>
      </c>
      <c r="T14" s="2">
        <v>8</v>
      </c>
      <c r="U14" s="2" t="b">
        <v>0</v>
      </c>
      <c r="V14" s="2" t="s">
        <v>33</v>
      </c>
      <c r="W14" s="2" t="s">
        <v>72</v>
      </c>
      <c r="X14" s="2" t="s">
        <v>40</v>
      </c>
      <c r="Y14" s="2">
        <v>100</v>
      </c>
      <c r="Z14" s="2">
        <v>100</v>
      </c>
      <c r="AA14" s="2">
        <v>1000</v>
      </c>
      <c r="AB14" s="2" t="s">
        <v>36</v>
      </c>
      <c r="AC14" s="2" t="b">
        <v>1</v>
      </c>
      <c r="AD14" s="2" t="b">
        <v>1</v>
      </c>
      <c r="AE14" s="2" t="b">
        <v>1</v>
      </c>
      <c r="AF14" s="2" t="b">
        <v>0</v>
      </c>
      <c r="AG14" s="2">
        <v>0</v>
      </c>
      <c r="AH14" s="2">
        <v>0</v>
      </c>
      <c r="AI14" s="2">
        <v>6.2831853070000001</v>
      </c>
      <c r="AJ14" s="2">
        <v>0.01</v>
      </c>
      <c r="AK14" s="2" t="s">
        <v>56</v>
      </c>
      <c r="AL14" s="2" t="str">
        <f t="shared" ref="AL14:AL64" si="0">_xlfn.CONCAT(A14,AK14)</f>
        <v>NCL2024-01-18 09-37-29</v>
      </c>
    </row>
    <row r="15" spans="1:38" x14ac:dyDescent="0.25">
      <c r="A15" t="s">
        <v>46</v>
      </c>
      <c r="B15">
        <v>10</v>
      </c>
      <c r="C15">
        <v>7</v>
      </c>
      <c r="D15">
        <v>7</v>
      </c>
      <c r="E15">
        <v>491</v>
      </c>
      <c r="F15">
        <v>999</v>
      </c>
      <c r="G15">
        <v>96</v>
      </c>
      <c r="H15">
        <v>95</v>
      </c>
      <c r="I15">
        <v>90.4</v>
      </c>
      <c r="J15">
        <v>89.2</v>
      </c>
      <c r="K15">
        <v>91.8</v>
      </c>
      <c r="L15">
        <v>91.2</v>
      </c>
      <c r="M15">
        <v>85.73</v>
      </c>
      <c r="N15">
        <v>86.18</v>
      </c>
      <c r="AL15" t="str">
        <f>_xlfn.CONCAT(A15,AK14)</f>
        <v>CL2024-01-18 09-37-29</v>
      </c>
    </row>
    <row r="16" spans="1:38" x14ac:dyDescent="0.25">
      <c r="A16" t="s">
        <v>47</v>
      </c>
      <c r="B16">
        <v>10</v>
      </c>
      <c r="C16">
        <v>0</v>
      </c>
      <c r="D16">
        <v>0</v>
      </c>
      <c r="E16">
        <v>501</v>
      </c>
      <c r="F16">
        <v>999</v>
      </c>
      <c r="G16">
        <v>100</v>
      </c>
      <c r="H16">
        <v>100</v>
      </c>
      <c r="I16">
        <v>93.3</v>
      </c>
      <c r="J16">
        <v>94.1</v>
      </c>
      <c r="K16">
        <v>93.1</v>
      </c>
      <c r="L16">
        <v>92.9</v>
      </c>
      <c r="M16">
        <v>84.86</v>
      </c>
      <c r="N16">
        <v>85.8</v>
      </c>
      <c r="AL16" t="str">
        <f>_xlfn.CONCAT(A16,AK14)</f>
        <v>ACL2024-01-18 09-37-29</v>
      </c>
    </row>
    <row r="17" spans="1:38" x14ac:dyDescent="0.25">
      <c r="A17" t="s">
        <v>48</v>
      </c>
      <c r="B17">
        <v>10</v>
      </c>
      <c r="C17">
        <v>4</v>
      </c>
      <c r="D17">
        <v>4</v>
      </c>
      <c r="E17">
        <v>903</v>
      </c>
      <c r="F17">
        <v>999</v>
      </c>
      <c r="G17">
        <v>95</v>
      </c>
      <c r="H17">
        <v>95</v>
      </c>
      <c r="I17">
        <v>88</v>
      </c>
      <c r="J17">
        <v>88.8</v>
      </c>
      <c r="K17">
        <v>88.7</v>
      </c>
      <c r="L17">
        <v>87.8</v>
      </c>
      <c r="M17">
        <v>81.45</v>
      </c>
      <c r="N17">
        <v>81.349999999999994</v>
      </c>
      <c r="AL17" t="str">
        <f>_xlfn.CONCAT(A17,AK14)</f>
        <v>SPCL2024-01-18 09-37-29</v>
      </c>
    </row>
    <row r="18" spans="1:38" s="1" customFormat="1" x14ac:dyDescent="0.25">
      <c r="A18" s="1" t="s">
        <v>49</v>
      </c>
      <c r="B18" s="1">
        <v>10</v>
      </c>
      <c r="C18" s="1">
        <v>0</v>
      </c>
      <c r="D18" s="1">
        <v>9</v>
      </c>
      <c r="E18" s="1">
        <v>164</v>
      </c>
      <c r="F18" s="1">
        <v>999</v>
      </c>
      <c r="G18" s="1">
        <v>100</v>
      </c>
      <c r="H18" s="1">
        <v>93</v>
      </c>
      <c r="I18" s="1">
        <v>94</v>
      </c>
      <c r="J18" s="1">
        <v>88.9</v>
      </c>
      <c r="K18" s="1">
        <v>100</v>
      </c>
      <c r="L18" s="1">
        <v>94.3</v>
      </c>
      <c r="M18" s="1">
        <v>93.03</v>
      </c>
      <c r="N18" s="1">
        <v>88.5</v>
      </c>
      <c r="AL18" s="1" t="str">
        <f>_xlfn.CONCAT(A18,AK14)</f>
        <v>SPACL2024-01-18 09-37-29</v>
      </c>
    </row>
    <row r="19" spans="1:38" s="2" customFormat="1" x14ac:dyDescent="0.25">
      <c r="A19" s="2" t="s">
        <v>45</v>
      </c>
      <c r="B19" s="2">
        <v>10</v>
      </c>
      <c r="C19" s="2">
        <v>7</v>
      </c>
      <c r="D19" s="2">
        <v>7</v>
      </c>
      <c r="E19" s="2">
        <v>153</v>
      </c>
      <c r="F19" s="2">
        <v>999</v>
      </c>
      <c r="G19" s="2">
        <v>99</v>
      </c>
      <c r="H19" s="2">
        <v>93</v>
      </c>
      <c r="I19" s="2">
        <v>92.5</v>
      </c>
      <c r="J19" s="2">
        <v>90.5</v>
      </c>
      <c r="K19" s="2">
        <v>91.2</v>
      </c>
      <c r="L19" s="2">
        <v>88.1</v>
      </c>
      <c r="M19" s="2">
        <v>86.08</v>
      </c>
      <c r="N19" s="2">
        <v>85.6</v>
      </c>
      <c r="P19" s="2">
        <v>1000</v>
      </c>
      <c r="Q19" s="2">
        <v>10</v>
      </c>
      <c r="R19" s="2" t="s">
        <v>44</v>
      </c>
      <c r="S19" s="2" t="b">
        <v>1</v>
      </c>
      <c r="T19" s="2">
        <v>8</v>
      </c>
      <c r="U19" s="2" t="b">
        <v>0</v>
      </c>
      <c r="V19" s="2" t="s">
        <v>33</v>
      </c>
      <c r="W19" s="2" t="s">
        <v>72</v>
      </c>
      <c r="X19" s="2" t="s">
        <v>40</v>
      </c>
      <c r="Y19" s="2">
        <v>100</v>
      </c>
      <c r="Z19" s="2">
        <v>100</v>
      </c>
      <c r="AA19" s="2">
        <v>1000</v>
      </c>
      <c r="AB19" s="2" t="s">
        <v>35</v>
      </c>
      <c r="AC19" s="2" t="b">
        <v>1</v>
      </c>
      <c r="AD19" s="2" t="b">
        <v>1</v>
      </c>
      <c r="AE19" s="2" t="b">
        <v>1</v>
      </c>
      <c r="AF19" s="2" t="b">
        <v>0</v>
      </c>
      <c r="AG19" s="2">
        <v>0</v>
      </c>
      <c r="AH19" s="2">
        <v>0</v>
      </c>
      <c r="AI19" s="2">
        <v>6.2831853070000001</v>
      </c>
      <c r="AJ19" s="2">
        <v>0.01</v>
      </c>
      <c r="AK19" s="2" t="s">
        <v>55</v>
      </c>
      <c r="AL19" s="2" t="str">
        <f t="shared" si="0"/>
        <v>NCL2024-01-18 11-33-52</v>
      </c>
    </row>
    <row r="20" spans="1:38" x14ac:dyDescent="0.25">
      <c r="A20" t="s">
        <v>46</v>
      </c>
      <c r="B20">
        <v>10</v>
      </c>
      <c r="C20">
        <v>0</v>
      </c>
      <c r="D20">
        <v>0</v>
      </c>
      <c r="E20">
        <v>710</v>
      </c>
      <c r="F20">
        <v>999</v>
      </c>
      <c r="G20">
        <v>93</v>
      </c>
      <c r="H20">
        <v>93</v>
      </c>
      <c r="I20">
        <v>88.3</v>
      </c>
      <c r="J20">
        <v>88.2</v>
      </c>
      <c r="K20">
        <v>87.9</v>
      </c>
      <c r="L20">
        <v>87.3</v>
      </c>
      <c r="M20">
        <v>83.869999999999905</v>
      </c>
      <c r="N20">
        <v>84.229999999999905</v>
      </c>
      <c r="AL20" t="str">
        <f>_xlfn.CONCAT(A20,AK19)</f>
        <v>CL2024-01-18 11-33-52</v>
      </c>
    </row>
    <row r="21" spans="1:38" x14ac:dyDescent="0.25">
      <c r="A21" t="s">
        <v>47</v>
      </c>
      <c r="B21">
        <v>10</v>
      </c>
      <c r="C21">
        <v>0</v>
      </c>
      <c r="D21">
        <v>2</v>
      </c>
      <c r="E21">
        <v>273</v>
      </c>
      <c r="F21">
        <v>999</v>
      </c>
      <c r="G21">
        <v>98</v>
      </c>
      <c r="H21">
        <v>85</v>
      </c>
      <c r="I21">
        <v>91.5</v>
      </c>
      <c r="J21">
        <v>81.8</v>
      </c>
      <c r="K21">
        <v>94.7</v>
      </c>
      <c r="L21">
        <v>89.7</v>
      </c>
      <c r="M21">
        <v>90</v>
      </c>
      <c r="N21">
        <v>87.18</v>
      </c>
      <c r="AL21" t="str">
        <f>_xlfn.CONCAT(A21,AK19)</f>
        <v>ACL2024-01-18 11-33-52</v>
      </c>
    </row>
    <row r="22" spans="1:38" x14ac:dyDescent="0.25">
      <c r="A22" t="s">
        <v>48</v>
      </c>
      <c r="B22">
        <v>10</v>
      </c>
      <c r="C22">
        <v>2</v>
      </c>
      <c r="D22">
        <v>2</v>
      </c>
      <c r="E22">
        <v>904</v>
      </c>
      <c r="F22">
        <v>999</v>
      </c>
      <c r="G22">
        <v>92</v>
      </c>
      <c r="H22">
        <v>92</v>
      </c>
      <c r="I22">
        <v>85.9</v>
      </c>
      <c r="J22">
        <v>86.5</v>
      </c>
      <c r="K22">
        <v>86.2</v>
      </c>
      <c r="L22">
        <v>84.6</v>
      </c>
      <c r="M22">
        <v>81.94</v>
      </c>
      <c r="N22">
        <v>80.94</v>
      </c>
      <c r="AL22" t="str">
        <f>_xlfn.CONCAT(A22,AK19)</f>
        <v>SPCL2024-01-18 11-33-52</v>
      </c>
    </row>
    <row r="23" spans="1:38" s="1" customFormat="1" x14ac:dyDescent="0.25">
      <c r="A23" s="1" t="s">
        <v>49</v>
      </c>
      <c r="B23" s="1">
        <v>10</v>
      </c>
      <c r="C23" s="1">
        <v>0</v>
      </c>
      <c r="D23" s="1">
        <v>9</v>
      </c>
      <c r="E23" s="1">
        <v>187</v>
      </c>
      <c r="F23" s="1">
        <v>999</v>
      </c>
      <c r="G23" s="1">
        <v>100</v>
      </c>
      <c r="H23" s="1">
        <v>92</v>
      </c>
      <c r="I23" s="1">
        <v>95.1</v>
      </c>
      <c r="J23" s="1">
        <v>90</v>
      </c>
      <c r="K23" s="1">
        <v>99.2</v>
      </c>
      <c r="L23" s="1">
        <v>87.8</v>
      </c>
      <c r="M23" s="1">
        <v>93.61</v>
      </c>
      <c r="N23" s="1">
        <v>85.199999999999903</v>
      </c>
      <c r="AL23" s="1" t="str">
        <f>_xlfn.CONCAT(A23,AK19)</f>
        <v>SPACL2024-01-18 11-33-52</v>
      </c>
    </row>
    <row r="24" spans="1:38" s="2" customFormat="1" x14ac:dyDescent="0.25">
      <c r="A24" s="2" t="s">
        <v>45</v>
      </c>
      <c r="B24" s="2">
        <v>10</v>
      </c>
      <c r="C24" s="2">
        <v>6</v>
      </c>
      <c r="D24" s="2">
        <v>2</v>
      </c>
      <c r="E24" s="2">
        <v>107</v>
      </c>
      <c r="F24" s="2">
        <v>499</v>
      </c>
      <c r="G24" s="2">
        <v>100</v>
      </c>
      <c r="H24" s="2">
        <v>97.916666669999998</v>
      </c>
      <c r="I24" s="2">
        <v>91.9</v>
      </c>
      <c r="J24" s="2">
        <v>92.5</v>
      </c>
      <c r="K24" s="2">
        <v>95.416666669999998</v>
      </c>
      <c r="L24" s="2">
        <v>93.333333330000002</v>
      </c>
      <c r="M24" s="2">
        <v>88.01</v>
      </c>
      <c r="N24" s="2">
        <v>87.37</v>
      </c>
      <c r="P24" s="2">
        <v>500</v>
      </c>
      <c r="Q24" s="2">
        <v>10</v>
      </c>
      <c r="R24" s="2" t="s">
        <v>50</v>
      </c>
      <c r="S24" s="2" t="b">
        <v>1</v>
      </c>
      <c r="T24" s="2">
        <v>8</v>
      </c>
      <c r="U24" s="2" t="b">
        <v>0</v>
      </c>
      <c r="V24" s="2" t="s">
        <v>33</v>
      </c>
      <c r="W24" s="2" t="s">
        <v>72</v>
      </c>
      <c r="X24" s="2" t="s">
        <v>40</v>
      </c>
      <c r="Y24" s="2">
        <v>48</v>
      </c>
      <c r="Z24" s="2">
        <v>48</v>
      </c>
      <c r="AA24" s="2">
        <v>1000</v>
      </c>
      <c r="AB24" s="2" t="s">
        <v>36</v>
      </c>
      <c r="AC24" s="2" t="b">
        <v>1</v>
      </c>
      <c r="AD24" s="2" t="b">
        <v>1</v>
      </c>
      <c r="AE24" s="2" t="b">
        <v>1</v>
      </c>
      <c r="AF24" s="2" t="b">
        <v>0</v>
      </c>
      <c r="AG24" s="2">
        <v>0</v>
      </c>
      <c r="AH24" s="2">
        <v>0</v>
      </c>
      <c r="AI24" s="2">
        <v>6.2831853070000001</v>
      </c>
      <c r="AJ24" s="2">
        <v>0.01</v>
      </c>
      <c r="AK24" s="2" t="s">
        <v>51</v>
      </c>
      <c r="AL24" s="2" t="str">
        <f t="shared" si="0"/>
        <v>NCL2024-01-18 17-38-31</v>
      </c>
    </row>
    <row r="25" spans="1:38" x14ac:dyDescent="0.25">
      <c r="A25" t="s">
        <v>46</v>
      </c>
      <c r="B25">
        <v>10</v>
      </c>
      <c r="C25">
        <v>2</v>
      </c>
      <c r="D25">
        <v>5</v>
      </c>
      <c r="E25">
        <v>360</v>
      </c>
      <c r="F25">
        <v>499</v>
      </c>
      <c r="G25">
        <v>93.75</v>
      </c>
      <c r="H25">
        <v>91.666666669999998</v>
      </c>
      <c r="I25">
        <v>85.5</v>
      </c>
      <c r="J25">
        <v>87.3</v>
      </c>
      <c r="K25">
        <v>90.416666669999998</v>
      </c>
      <c r="L25">
        <v>89.166666669999998</v>
      </c>
      <c r="M25">
        <v>83.42</v>
      </c>
      <c r="N25">
        <v>84.03</v>
      </c>
      <c r="AL25" t="str">
        <f>_xlfn.CONCAT(A25,AK24)</f>
        <v>CL2024-01-18 17-38-31</v>
      </c>
    </row>
    <row r="26" spans="1:38" x14ac:dyDescent="0.25">
      <c r="A26" t="s">
        <v>47</v>
      </c>
      <c r="B26">
        <v>10</v>
      </c>
      <c r="C26">
        <v>0</v>
      </c>
      <c r="D26">
        <v>0</v>
      </c>
      <c r="E26">
        <v>403</v>
      </c>
      <c r="F26">
        <v>499</v>
      </c>
      <c r="G26">
        <v>100</v>
      </c>
      <c r="H26">
        <v>95.833333330000002</v>
      </c>
      <c r="I26">
        <v>93.1</v>
      </c>
      <c r="J26">
        <v>89.4</v>
      </c>
      <c r="K26">
        <v>93.958333330000002</v>
      </c>
      <c r="L26">
        <v>92.083333330000002</v>
      </c>
      <c r="M26">
        <v>84.89</v>
      </c>
      <c r="N26">
        <v>85.85</v>
      </c>
      <c r="AL26" t="str">
        <f>_xlfn.CONCAT(A26,AK24)</f>
        <v>ACL2024-01-18 17-38-31</v>
      </c>
    </row>
    <row r="27" spans="1:38" x14ac:dyDescent="0.25">
      <c r="A27" t="s">
        <v>48</v>
      </c>
      <c r="B27">
        <v>10</v>
      </c>
      <c r="C27">
        <v>7</v>
      </c>
      <c r="D27">
        <v>7</v>
      </c>
      <c r="E27">
        <v>483</v>
      </c>
      <c r="F27">
        <v>499</v>
      </c>
      <c r="G27">
        <v>95.833333330000002</v>
      </c>
      <c r="H27">
        <v>95.833333330000002</v>
      </c>
      <c r="I27">
        <v>88.6</v>
      </c>
      <c r="J27">
        <v>91.1</v>
      </c>
      <c r="K27">
        <v>91.458333330000002</v>
      </c>
      <c r="L27">
        <v>91.041666669999998</v>
      </c>
      <c r="M27">
        <v>85.07</v>
      </c>
      <c r="N27">
        <v>86.43</v>
      </c>
      <c r="AL27" t="str">
        <f>_xlfn.CONCAT(A27,AK24)</f>
        <v>SPCL2024-01-18 17-38-31</v>
      </c>
    </row>
    <row r="28" spans="1:38" s="1" customFormat="1" x14ac:dyDescent="0.25">
      <c r="A28" s="1" t="s">
        <v>49</v>
      </c>
      <c r="B28" s="1">
        <v>10</v>
      </c>
      <c r="C28" s="1">
        <v>0</v>
      </c>
      <c r="D28" s="1">
        <v>6</v>
      </c>
      <c r="E28" s="1">
        <v>51</v>
      </c>
      <c r="F28" s="1">
        <v>499</v>
      </c>
      <c r="G28" s="1">
        <v>100</v>
      </c>
      <c r="H28" s="1">
        <v>91.666666669999998</v>
      </c>
      <c r="I28" s="1">
        <v>91.4</v>
      </c>
      <c r="J28" s="1">
        <v>80.099999999999994</v>
      </c>
      <c r="K28" s="1">
        <v>100</v>
      </c>
      <c r="L28" s="1">
        <v>92.5</v>
      </c>
      <c r="M28" s="1">
        <v>90.34</v>
      </c>
      <c r="N28" s="1">
        <v>87.23</v>
      </c>
      <c r="AL28" s="1" t="str">
        <f>_xlfn.CONCAT(A28,AK24)</f>
        <v>SPACL2024-01-18 17-38-31</v>
      </c>
    </row>
    <row r="29" spans="1:38" s="2" customFormat="1" x14ac:dyDescent="0.25">
      <c r="A29" s="2" t="s">
        <v>45</v>
      </c>
      <c r="B29" s="2">
        <v>10</v>
      </c>
      <c r="C29" s="2">
        <v>1</v>
      </c>
      <c r="D29" s="2">
        <v>3</v>
      </c>
      <c r="E29" s="2">
        <v>78</v>
      </c>
      <c r="F29" s="2">
        <v>499</v>
      </c>
      <c r="G29" s="2">
        <v>100</v>
      </c>
      <c r="H29" s="2">
        <v>97.916666669999998</v>
      </c>
      <c r="I29" s="2">
        <v>88.4</v>
      </c>
      <c r="J29" s="2">
        <v>84.6</v>
      </c>
      <c r="K29" s="2">
        <v>97.916666669999998</v>
      </c>
      <c r="L29" s="2">
        <v>93.541666669999998</v>
      </c>
      <c r="M29" s="2">
        <v>83.4</v>
      </c>
      <c r="N29" s="2">
        <v>80.48</v>
      </c>
      <c r="P29" s="2">
        <v>500</v>
      </c>
      <c r="Q29" s="2">
        <v>10</v>
      </c>
      <c r="R29" s="2" t="s">
        <v>50</v>
      </c>
      <c r="S29" s="2" t="b">
        <v>1</v>
      </c>
      <c r="T29" s="2">
        <v>8</v>
      </c>
      <c r="U29" s="2" t="b">
        <v>0</v>
      </c>
      <c r="V29" s="2" t="s">
        <v>33</v>
      </c>
      <c r="W29" s="2" t="s">
        <v>72</v>
      </c>
      <c r="X29" s="2" t="s">
        <v>40</v>
      </c>
      <c r="Y29" s="2">
        <v>48</v>
      </c>
      <c r="Z29" s="2">
        <v>48</v>
      </c>
      <c r="AA29" s="2">
        <v>1000</v>
      </c>
      <c r="AB29" s="2" t="s">
        <v>36</v>
      </c>
      <c r="AC29" s="2" t="b">
        <v>0</v>
      </c>
      <c r="AD29" s="2" t="b">
        <v>0</v>
      </c>
      <c r="AE29" s="2" t="b">
        <v>1</v>
      </c>
      <c r="AF29" s="2" t="b">
        <v>0</v>
      </c>
      <c r="AG29" s="2">
        <v>0</v>
      </c>
      <c r="AH29" s="2">
        <v>0</v>
      </c>
      <c r="AI29" s="2">
        <v>6.2831853070000001</v>
      </c>
      <c r="AJ29" s="2">
        <v>0.01</v>
      </c>
      <c r="AK29" s="2" t="s">
        <v>52</v>
      </c>
      <c r="AL29" s="2" t="str">
        <f t="shared" si="0"/>
        <v>NCL2024-01-18 18-22-18</v>
      </c>
    </row>
    <row r="30" spans="1:38" x14ac:dyDescent="0.25">
      <c r="A30" t="s">
        <v>46</v>
      </c>
      <c r="B30">
        <v>10</v>
      </c>
      <c r="C30">
        <v>1</v>
      </c>
      <c r="D30">
        <v>1</v>
      </c>
      <c r="E30">
        <v>470</v>
      </c>
      <c r="F30">
        <v>499</v>
      </c>
      <c r="G30">
        <v>100</v>
      </c>
      <c r="H30">
        <v>100</v>
      </c>
      <c r="I30">
        <v>88.5</v>
      </c>
      <c r="J30">
        <v>88.4</v>
      </c>
      <c r="K30">
        <v>89.166666669999998</v>
      </c>
      <c r="L30">
        <v>87.5</v>
      </c>
      <c r="M30">
        <v>77.16</v>
      </c>
      <c r="N30">
        <v>77.81</v>
      </c>
      <c r="AL30" t="str">
        <f>_xlfn.CONCAT(A30,AK29)</f>
        <v>CL2024-01-18 18-22-18</v>
      </c>
    </row>
    <row r="31" spans="1:38" x14ac:dyDescent="0.25">
      <c r="A31" t="s">
        <v>47</v>
      </c>
      <c r="B31">
        <v>10</v>
      </c>
      <c r="C31">
        <v>1</v>
      </c>
      <c r="D31">
        <v>4</v>
      </c>
      <c r="E31">
        <v>305</v>
      </c>
      <c r="F31">
        <v>499</v>
      </c>
      <c r="G31">
        <v>100</v>
      </c>
      <c r="H31">
        <v>93.75</v>
      </c>
      <c r="I31">
        <v>90.6</v>
      </c>
      <c r="J31">
        <v>85.2</v>
      </c>
      <c r="K31">
        <v>97.291666669999998</v>
      </c>
      <c r="L31">
        <v>93.958333330000002</v>
      </c>
      <c r="M31">
        <v>86.21</v>
      </c>
      <c r="N31">
        <v>83.02</v>
      </c>
      <c r="AL31" t="str">
        <f>_xlfn.CONCAT(A31,AK29)</f>
        <v>ACL2024-01-18 18-22-18</v>
      </c>
    </row>
    <row r="32" spans="1:38" x14ac:dyDescent="0.25">
      <c r="A32" t="s">
        <v>48</v>
      </c>
      <c r="B32">
        <v>10</v>
      </c>
      <c r="C32">
        <v>1</v>
      </c>
      <c r="D32">
        <v>1</v>
      </c>
      <c r="E32">
        <v>355</v>
      </c>
      <c r="F32">
        <v>499</v>
      </c>
      <c r="G32">
        <v>100</v>
      </c>
      <c r="H32">
        <v>100</v>
      </c>
      <c r="I32">
        <v>87.5</v>
      </c>
      <c r="J32">
        <v>88</v>
      </c>
      <c r="K32">
        <v>92.291666669999998</v>
      </c>
      <c r="L32">
        <v>91.875</v>
      </c>
      <c r="M32">
        <v>78.98</v>
      </c>
      <c r="N32">
        <v>80.349999999999994</v>
      </c>
      <c r="AL32" t="str">
        <f>_xlfn.CONCAT(A32,AK29)</f>
        <v>SPCL2024-01-18 18-22-18</v>
      </c>
    </row>
    <row r="33" spans="1:38" s="1" customFormat="1" x14ac:dyDescent="0.25">
      <c r="A33" s="1" t="s">
        <v>49</v>
      </c>
      <c r="B33" s="1">
        <v>10</v>
      </c>
      <c r="C33" s="1">
        <v>0</v>
      </c>
      <c r="D33" s="1">
        <v>9</v>
      </c>
      <c r="E33" s="1">
        <v>58</v>
      </c>
      <c r="F33" s="1">
        <v>499</v>
      </c>
      <c r="G33" s="1">
        <v>100</v>
      </c>
      <c r="H33" s="1">
        <v>75</v>
      </c>
      <c r="I33" s="1">
        <v>91.4</v>
      </c>
      <c r="J33" s="1">
        <v>71</v>
      </c>
      <c r="K33" s="1">
        <v>100</v>
      </c>
      <c r="L33" s="1">
        <v>86.041666669999998</v>
      </c>
      <c r="M33" s="1">
        <v>89.24</v>
      </c>
      <c r="N33" s="1">
        <v>75.59</v>
      </c>
      <c r="AL33" s="1" t="str">
        <f>_xlfn.CONCAT(A33,AK29)</f>
        <v>SPACL2024-01-18 18-22-18</v>
      </c>
    </row>
    <row r="34" spans="1:38" s="2" customFormat="1" x14ac:dyDescent="0.25">
      <c r="A34" s="2" t="s">
        <v>45</v>
      </c>
      <c r="B34" s="2">
        <v>10</v>
      </c>
      <c r="C34" s="2">
        <v>1</v>
      </c>
      <c r="D34" s="2">
        <v>1</v>
      </c>
      <c r="E34" s="2">
        <v>174</v>
      </c>
      <c r="F34" s="2">
        <v>499</v>
      </c>
      <c r="G34" s="2">
        <v>100</v>
      </c>
      <c r="H34" s="2">
        <v>97.916666669999998</v>
      </c>
      <c r="I34" s="2">
        <v>90.6</v>
      </c>
      <c r="J34" s="2">
        <v>89.2</v>
      </c>
      <c r="K34" s="2">
        <v>97.916666669999998</v>
      </c>
      <c r="L34" s="2">
        <v>96.041666669999998</v>
      </c>
      <c r="M34" s="2">
        <v>86.65</v>
      </c>
      <c r="N34" s="2">
        <v>88.42</v>
      </c>
      <c r="P34" s="2">
        <v>500</v>
      </c>
      <c r="Q34" s="2">
        <v>10</v>
      </c>
      <c r="R34" s="2" t="s">
        <v>50</v>
      </c>
      <c r="S34" s="2" t="b">
        <v>1</v>
      </c>
      <c r="T34" s="2">
        <v>8</v>
      </c>
      <c r="U34" s="2" t="b">
        <v>0</v>
      </c>
      <c r="V34" s="2" t="s">
        <v>33</v>
      </c>
      <c r="W34" s="2" t="s">
        <v>72</v>
      </c>
      <c r="X34" s="2" t="s">
        <v>40</v>
      </c>
      <c r="Y34" s="2">
        <v>48</v>
      </c>
      <c r="Z34" s="2">
        <v>48</v>
      </c>
      <c r="AA34" s="2">
        <v>1000</v>
      </c>
      <c r="AB34" s="2" t="s">
        <v>35</v>
      </c>
      <c r="AC34" s="2" t="b">
        <v>1</v>
      </c>
      <c r="AD34" s="2" t="b">
        <v>1</v>
      </c>
      <c r="AE34" s="2" t="b">
        <v>1</v>
      </c>
      <c r="AF34" s="2" t="b">
        <v>0</v>
      </c>
      <c r="AG34" s="2">
        <v>0</v>
      </c>
      <c r="AH34" s="2">
        <v>0</v>
      </c>
      <c r="AI34" s="2">
        <v>6.2831853070000001</v>
      </c>
      <c r="AJ34" s="2">
        <v>0.01</v>
      </c>
      <c r="AK34" s="2" t="s">
        <v>53</v>
      </c>
      <c r="AL34" s="2" t="str">
        <f t="shared" si="0"/>
        <v>NCL2024-01-18 20-01-23</v>
      </c>
    </row>
    <row r="35" spans="1:38" x14ac:dyDescent="0.25">
      <c r="A35" t="s">
        <v>46</v>
      </c>
      <c r="B35">
        <v>10</v>
      </c>
      <c r="C35">
        <v>4</v>
      </c>
      <c r="D35">
        <v>4</v>
      </c>
      <c r="E35">
        <v>408</v>
      </c>
      <c r="F35">
        <v>499</v>
      </c>
      <c r="G35">
        <v>100</v>
      </c>
      <c r="H35">
        <v>100</v>
      </c>
      <c r="I35">
        <v>89.3</v>
      </c>
      <c r="J35">
        <v>91.6</v>
      </c>
      <c r="K35">
        <v>94.583333330000002</v>
      </c>
      <c r="L35">
        <v>93.125</v>
      </c>
      <c r="M35">
        <v>83.59</v>
      </c>
      <c r="N35">
        <v>84.78</v>
      </c>
      <c r="AL35" t="str">
        <f>_xlfn.CONCAT(A35,AK34)</f>
        <v>CL2024-01-18 20-01-23</v>
      </c>
    </row>
    <row r="36" spans="1:38" x14ac:dyDescent="0.25">
      <c r="A36" t="s">
        <v>47</v>
      </c>
      <c r="B36">
        <v>10</v>
      </c>
      <c r="C36">
        <v>5</v>
      </c>
      <c r="D36">
        <v>9</v>
      </c>
      <c r="E36">
        <v>353</v>
      </c>
      <c r="F36">
        <v>499</v>
      </c>
      <c r="G36">
        <v>100</v>
      </c>
      <c r="H36">
        <v>97.916666669999998</v>
      </c>
      <c r="I36">
        <v>89</v>
      </c>
      <c r="J36">
        <v>90.5</v>
      </c>
      <c r="K36">
        <v>96.041666669999998</v>
      </c>
      <c r="L36">
        <v>92.916666669999998</v>
      </c>
      <c r="M36">
        <v>85.68</v>
      </c>
      <c r="N36">
        <v>86.3</v>
      </c>
      <c r="AL36" t="str">
        <f>_xlfn.CONCAT(A36,AK34)</f>
        <v>ACL2024-01-18 20-01-23</v>
      </c>
    </row>
    <row r="37" spans="1:38" x14ac:dyDescent="0.25">
      <c r="A37" t="s">
        <v>48</v>
      </c>
      <c r="B37">
        <v>10</v>
      </c>
      <c r="C37">
        <v>1</v>
      </c>
      <c r="D37">
        <v>1</v>
      </c>
      <c r="E37">
        <v>471</v>
      </c>
      <c r="F37">
        <v>499</v>
      </c>
      <c r="G37">
        <v>97.916666669999998</v>
      </c>
      <c r="H37">
        <v>97.916666669999998</v>
      </c>
      <c r="I37">
        <v>86.3</v>
      </c>
      <c r="J37">
        <v>87.5</v>
      </c>
      <c r="K37">
        <v>96.458333330000002</v>
      </c>
      <c r="L37">
        <v>96.041666669999998</v>
      </c>
      <c r="M37">
        <v>84.85</v>
      </c>
      <c r="N37">
        <v>87.3</v>
      </c>
      <c r="AL37" t="str">
        <f>_xlfn.CONCAT(A37,AK34)</f>
        <v>SPCL2024-01-18 20-01-23</v>
      </c>
    </row>
    <row r="38" spans="1:38" s="1" customFormat="1" x14ac:dyDescent="0.25">
      <c r="A38" s="1" t="s">
        <v>49</v>
      </c>
      <c r="B38" s="1">
        <v>10</v>
      </c>
      <c r="C38" s="1">
        <v>0</v>
      </c>
      <c r="D38" s="1">
        <v>3</v>
      </c>
      <c r="E38" s="1">
        <v>20</v>
      </c>
      <c r="F38" s="1">
        <v>499</v>
      </c>
      <c r="G38" s="1">
        <v>100</v>
      </c>
      <c r="H38" s="1">
        <v>97.916666669999998</v>
      </c>
      <c r="I38" s="1">
        <v>88.9</v>
      </c>
      <c r="J38" s="1">
        <v>90.7</v>
      </c>
      <c r="K38" s="1">
        <v>100</v>
      </c>
      <c r="L38" s="1">
        <v>97.708333330000002</v>
      </c>
      <c r="M38" s="1">
        <v>87.88</v>
      </c>
      <c r="N38" s="1">
        <v>89.15</v>
      </c>
      <c r="AL38" s="1" t="str">
        <f>_xlfn.CONCAT(A38,AK34)</f>
        <v>SPACL2024-01-18 20-01-23</v>
      </c>
    </row>
    <row r="39" spans="1:38" s="2" customFormat="1" x14ac:dyDescent="0.25">
      <c r="A39" s="2" t="s">
        <v>45</v>
      </c>
      <c r="B39" s="2">
        <v>10</v>
      </c>
      <c r="C39" s="2">
        <v>8</v>
      </c>
      <c r="D39" s="2">
        <v>8</v>
      </c>
      <c r="E39" s="2">
        <v>339</v>
      </c>
      <c r="F39" s="2">
        <v>499</v>
      </c>
      <c r="G39" s="2">
        <v>100</v>
      </c>
      <c r="H39" s="2">
        <v>100</v>
      </c>
      <c r="I39" s="2">
        <v>93.6</v>
      </c>
      <c r="J39" s="2">
        <v>94.5</v>
      </c>
      <c r="K39" s="2">
        <v>93.75</v>
      </c>
      <c r="L39" s="2">
        <v>87.083333330000002</v>
      </c>
      <c r="M39" s="2">
        <v>87.02</v>
      </c>
      <c r="N39" s="2">
        <v>85.8</v>
      </c>
      <c r="P39" s="2">
        <v>500</v>
      </c>
      <c r="Q39" s="2">
        <v>10</v>
      </c>
      <c r="R39" s="2" t="s">
        <v>50</v>
      </c>
      <c r="S39" s="2" t="b">
        <v>1</v>
      </c>
      <c r="T39" s="2">
        <v>8</v>
      </c>
      <c r="U39" s="2" t="b">
        <v>0</v>
      </c>
      <c r="V39" s="2" t="s">
        <v>33</v>
      </c>
      <c r="W39" s="2" t="s">
        <v>72</v>
      </c>
      <c r="X39" s="2" t="s">
        <v>40</v>
      </c>
      <c r="Y39" s="2">
        <v>48</v>
      </c>
      <c r="Z39" s="2">
        <v>48</v>
      </c>
      <c r="AA39" s="2">
        <v>1000</v>
      </c>
      <c r="AB39" s="2" t="s">
        <v>35</v>
      </c>
      <c r="AC39" s="2" t="b">
        <v>0</v>
      </c>
      <c r="AD39" s="2" t="b">
        <v>0</v>
      </c>
      <c r="AE39" s="2" t="b">
        <v>1</v>
      </c>
      <c r="AF39" s="2" t="b">
        <v>0</v>
      </c>
      <c r="AG39" s="2">
        <v>0</v>
      </c>
      <c r="AH39" s="2">
        <v>0</v>
      </c>
      <c r="AI39" s="2">
        <v>6.2831853070000001</v>
      </c>
      <c r="AJ39" s="2">
        <v>0.01</v>
      </c>
      <c r="AK39" s="2" t="s">
        <v>54</v>
      </c>
      <c r="AL39" s="2" t="str">
        <f t="shared" si="0"/>
        <v>NCL2024-01-18 21-26-07</v>
      </c>
    </row>
    <row r="40" spans="1:38" x14ac:dyDescent="0.25">
      <c r="A40" t="s">
        <v>46</v>
      </c>
      <c r="B40">
        <v>10</v>
      </c>
      <c r="C40">
        <v>7</v>
      </c>
      <c r="D40">
        <v>3</v>
      </c>
      <c r="E40">
        <v>383</v>
      </c>
      <c r="F40">
        <v>499</v>
      </c>
      <c r="G40">
        <v>91.666666669999998</v>
      </c>
      <c r="H40">
        <v>87.5</v>
      </c>
      <c r="I40">
        <v>83.5</v>
      </c>
      <c r="J40">
        <v>82.8</v>
      </c>
      <c r="K40">
        <v>83.541666669999998</v>
      </c>
      <c r="L40">
        <v>82.291666669999998</v>
      </c>
      <c r="M40">
        <v>78.67</v>
      </c>
      <c r="N40">
        <v>80.8</v>
      </c>
      <c r="AL40" t="str">
        <f>_xlfn.CONCAT(A40,AK39)</f>
        <v>CL2024-01-18 21-26-07</v>
      </c>
    </row>
    <row r="41" spans="1:38" x14ac:dyDescent="0.25">
      <c r="A41" t="s">
        <v>47</v>
      </c>
      <c r="B41">
        <v>10</v>
      </c>
      <c r="C41">
        <v>0</v>
      </c>
      <c r="D41">
        <v>3</v>
      </c>
      <c r="E41">
        <v>337</v>
      </c>
      <c r="F41">
        <v>499</v>
      </c>
      <c r="G41">
        <v>97.916666669999998</v>
      </c>
      <c r="H41">
        <v>93.75</v>
      </c>
      <c r="I41">
        <v>91.7</v>
      </c>
      <c r="J41">
        <v>82.5</v>
      </c>
      <c r="K41">
        <v>94.583333330000002</v>
      </c>
      <c r="L41">
        <v>88.75</v>
      </c>
      <c r="M41">
        <v>88.78</v>
      </c>
      <c r="N41">
        <v>84.94</v>
      </c>
      <c r="AL41" t="str">
        <f>_xlfn.CONCAT(A41,AK39)</f>
        <v>ACL2024-01-18 21-26-07</v>
      </c>
    </row>
    <row r="42" spans="1:38" x14ac:dyDescent="0.25">
      <c r="A42" t="s">
        <v>48</v>
      </c>
      <c r="B42">
        <v>10</v>
      </c>
      <c r="C42">
        <v>1</v>
      </c>
      <c r="D42">
        <v>1</v>
      </c>
      <c r="E42">
        <v>480</v>
      </c>
      <c r="F42">
        <v>499</v>
      </c>
      <c r="G42">
        <v>95.833333330000002</v>
      </c>
      <c r="H42">
        <v>91.666666669999998</v>
      </c>
      <c r="I42">
        <v>84.4</v>
      </c>
      <c r="J42">
        <v>86.9</v>
      </c>
      <c r="K42">
        <v>85.625</v>
      </c>
      <c r="L42">
        <v>84.166666669999998</v>
      </c>
      <c r="M42">
        <v>81.34</v>
      </c>
      <c r="N42">
        <v>81.7</v>
      </c>
      <c r="AL42" t="str">
        <f>_xlfn.CONCAT(A42,AK39)</f>
        <v>SPCL2024-01-18 21-26-07</v>
      </c>
    </row>
    <row r="43" spans="1:38" s="1" customFormat="1" x14ac:dyDescent="0.25">
      <c r="A43" s="1" t="s">
        <v>49</v>
      </c>
      <c r="B43" s="1">
        <v>10</v>
      </c>
      <c r="C43" s="1">
        <v>0</v>
      </c>
      <c r="D43" s="1">
        <v>2</v>
      </c>
      <c r="E43" s="1">
        <v>154</v>
      </c>
      <c r="F43" s="1">
        <v>499</v>
      </c>
      <c r="G43" s="1">
        <v>100</v>
      </c>
      <c r="H43" s="1">
        <v>89.583333330000002</v>
      </c>
      <c r="I43" s="1">
        <v>88.2</v>
      </c>
      <c r="J43" s="1">
        <v>83.9</v>
      </c>
      <c r="K43" s="1">
        <v>99.375</v>
      </c>
      <c r="L43" s="1">
        <v>85</v>
      </c>
      <c r="M43" s="1">
        <v>91.08</v>
      </c>
      <c r="N43" s="1">
        <v>81.87</v>
      </c>
      <c r="AL43" s="1" t="str">
        <f>_xlfn.CONCAT(A43,AK39)</f>
        <v>SPACL2024-01-18 21-26-07</v>
      </c>
    </row>
    <row r="44" spans="1:38" x14ac:dyDescent="0.25">
      <c r="A44" t="s">
        <v>45</v>
      </c>
      <c r="B44">
        <v>10</v>
      </c>
      <c r="C44">
        <v>8</v>
      </c>
      <c r="D44">
        <v>8</v>
      </c>
      <c r="E44">
        <v>214</v>
      </c>
      <c r="F44">
        <v>499</v>
      </c>
      <c r="G44">
        <v>95.8333333333333</v>
      </c>
      <c r="H44">
        <v>93.75</v>
      </c>
      <c r="I44">
        <v>83.5</v>
      </c>
      <c r="J44">
        <v>86.4</v>
      </c>
      <c r="K44">
        <v>91.25</v>
      </c>
      <c r="L44">
        <v>89.374999999999901</v>
      </c>
      <c r="M44">
        <v>79.95</v>
      </c>
      <c r="N44">
        <v>81.179999999999893</v>
      </c>
      <c r="P44">
        <v>500</v>
      </c>
      <c r="Q44">
        <v>10</v>
      </c>
      <c r="R44" t="s">
        <v>50</v>
      </c>
      <c r="S44" t="b">
        <v>1</v>
      </c>
      <c r="T44">
        <v>8</v>
      </c>
      <c r="U44" t="b">
        <v>0</v>
      </c>
      <c r="V44" t="s">
        <v>33</v>
      </c>
      <c r="W44" t="s">
        <v>72</v>
      </c>
      <c r="X44" t="s">
        <v>40</v>
      </c>
      <c r="Y44">
        <v>48</v>
      </c>
      <c r="Z44">
        <v>48</v>
      </c>
      <c r="AA44">
        <v>1000</v>
      </c>
      <c r="AB44" t="s">
        <v>36</v>
      </c>
      <c r="AC44" t="b">
        <v>1</v>
      </c>
      <c r="AD44" t="b">
        <v>1</v>
      </c>
      <c r="AE44" t="b">
        <v>1</v>
      </c>
      <c r="AF44" t="b">
        <v>0</v>
      </c>
      <c r="AG44">
        <v>0</v>
      </c>
      <c r="AH44">
        <v>0</v>
      </c>
      <c r="AI44">
        <v>6.28318530717958</v>
      </c>
      <c r="AJ44">
        <v>0.01</v>
      </c>
      <c r="AK44" t="s">
        <v>62</v>
      </c>
      <c r="AL44" t="str">
        <f t="shared" si="0"/>
        <v>NCL2024-01-19 08-39-35</v>
      </c>
    </row>
    <row r="45" spans="1:38" x14ac:dyDescent="0.25">
      <c r="A45" t="s">
        <v>46</v>
      </c>
      <c r="B45">
        <v>10</v>
      </c>
      <c r="C45">
        <v>6</v>
      </c>
      <c r="D45">
        <v>6</v>
      </c>
      <c r="E45">
        <v>457</v>
      </c>
      <c r="F45">
        <v>499</v>
      </c>
      <c r="G45">
        <v>93.75</v>
      </c>
      <c r="H45">
        <v>93.75</v>
      </c>
      <c r="I45">
        <v>84.4</v>
      </c>
      <c r="J45">
        <v>84.8</v>
      </c>
      <c r="K45">
        <v>88.749999999999901</v>
      </c>
      <c r="L45">
        <v>88.5416666666666</v>
      </c>
      <c r="M45">
        <v>77.39</v>
      </c>
      <c r="N45">
        <v>78.479999999999905</v>
      </c>
      <c r="AL45" t="str">
        <f>_xlfn.CONCAT(A45,AK44)</f>
        <v>CL2024-01-19 08-39-35</v>
      </c>
    </row>
    <row r="46" spans="1:38" x14ac:dyDescent="0.25">
      <c r="A46" t="s">
        <v>47</v>
      </c>
      <c r="B46">
        <v>10</v>
      </c>
      <c r="C46">
        <v>8</v>
      </c>
      <c r="D46">
        <v>0</v>
      </c>
      <c r="E46">
        <v>275</v>
      </c>
      <c r="F46">
        <v>499</v>
      </c>
      <c r="G46">
        <v>100</v>
      </c>
      <c r="H46">
        <v>95.8333333333333</v>
      </c>
      <c r="I46">
        <v>92.9</v>
      </c>
      <c r="J46">
        <v>90.6</v>
      </c>
      <c r="K46">
        <v>94.5833333333333</v>
      </c>
      <c r="L46">
        <v>91.0416666666666</v>
      </c>
      <c r="M46">
        <v>86.85</v>
      </c>
      <c r="N46">
        <v>82.63</v>
      </c>
      <c r="AL46" t="str">
        <f>_xlfn.CONCAT(A46,AK44)</f>
        <v>ACL2024-01-19 08-39-35</v>
      </c>
    </row>
    <row r="47" spans="1:38" x14ac:dyDescent="0.25">
      <c r="A47" t="s">
        <v>48</v>
      </c>
      <c r="B47">
        <v>10</v>
      </c>
      <c r="C47">
        <v>7</v>
      </c>
      <c r="D47">
        <v>0</v>
      </c>
      <c r="E47">
        <v>369</v>
      </c>
      <c r="F47">
        <v>499</v>
      </c>
      <c r="G47">
        <v>93.75</v>
      </c>
      <c r="H47">
        <v>91.6666666666666</v>
      </c>
      <c r="I47">
        <v>85.6</v>
      </c>
      <c r="J47">
        <v>83.6</v>
      </c>
      <c r="K47">
        <v>89.1666666666666</v>
      </c>
      <c r="L47">
        <v>88.125</v>
      </c>
      <c r="M47">
        <v>78.209999999999994</v>
      </c>
      <c r="N47">
        <v>78.679999999999893</v>
      </c>
      <c r="AL47" t="str">
        <f>_xlfn.CONCAT(A47,AK44)</f>
        <v>SPCL2024-01-19 08-39-35</v>
      </c>
    </row>
    <row r="48" spans="1:38" s="1" customFormat="1" x14ac:dyDescent="0.25">
      <c r="A48" s="1" t="s">
        <v>49</v>
      </c>
      <c r="B48" s="1">
        <v>10</v>
      </c>
      <c r="C48" s="1">
        <v>0</v>
      </c>
      <c r="D48" s="1">
        <v>2</v>
      </c>
      <c r="E48" s="1">
        <v>42</v>
      </c>
      <c r="F48" s="1">
        <v>499</v>
      </c>
      <c r="G48" s="1">
        <v>100</v>
      </c>
      <c r="H48">
        <v>81.25</v>
      </c>
      <c r="I48" s="1">
        <v>89.4</v>
      </c>
      <c r="J48" s="1">
        <v>69.599999999999994</v>
      </c>
      <c r="K48" s="1">
        <v>99.5833333333333</v>
      </c>
      <c r="L48" s="1">
        <v>89.999999999999901</v>
      </c>
      <c r="M48" s="1">
        <v>91.64</v>
      </c>
      <c r="N48" s="1">
        <v>83.35</v>
      </c>
      <c r="AL48" s="1" t="str">
        <f>_xlfn.CONCAT(A48,AK44)</f>
        <v>SPACL2024-01-19 08-39-35</v>
      </c>
    </row>
    <row r="49" spans="1:39" s="2" customFormat="1" x14ac:dyDescent="0.25">
      <c r="A49" t="s">
        <v>45</v>
      </c>
      <c r="B49">
        <v>10</v>
      </c>
      <c r="C49">
        <v>7</v>
      </c>
      <c r="D49">
        <v>7</v>
      </c>
      <c r="E49">
        <v>207</v>
      </c>
      <c r="F49">
        <v>499</v>
      </c>
      <c r="G49">
        <v>97.9166666666666</v>
      </c>
      <c r="H49">
        <v>97.9166666666666</v>
      </c>
      <c r="I49">
        <v>89.8</v>
      </c>
      <c r="J49">
        <v>90.2</v>
      </c>
      <c r="K49">
        <v>92.2916666666666</v>
      </c>
      <c r="L49">
        <v>88.3333333333333</v>
      </c>
      <c r="M49">
        <v>83.37</v>
      </c>
      <c r="N49">
        <v>80.760000000000005</v>
      </c>
      <c r="P49">
        <v>500</v>
      </c>
      <c r="Q49">
        <v>10</v>
      </c>
      <c r="R49" t="s">
        <v>50</v>
      </c>
      <c r="S49" t="b">
        <v>1</v>
      </c>
      <c r="T49">
        <v>8</v>
      </c>
      <c r="U49" t="b">
        <v>0</v>
      </c>
      <c r="V49" t="s">
        <v>33</v>
      </c>
      <c r="W49" t="s">
        <v>72</v>
      </c>
      <c r="X49" t="s">
        <v>40</v>
      </c>
      <c r="Y49">
        <v>48</v>
      </c>
      <c r="Z49">
        <v>48</v>
      </c>
      <c r="AA49">
        <v>1000</v>
      </c>
      <c r="AB49" t="s">
        <v>36</v>
      </c>
      <c r="AC49" t="b">
        <v>0</v>
      </c>
      <c r="AD49" t="b">
        <v>0</v>
      </c>
      <c r="AE49" t="b">
        <v>1</v>
      </c>
      <c r="AF49" t="b">
        <v>0</v>
      </c>
      <c r="AG49">
        <v>0</v>
      </c>
      <c r="AH49">
        <v>0</v>
      </c>
      <c r="AI49">
        <v>6.28318530717958</v>
      </c>
      <c r="AJ49">
        <v>0.01</v>
      </c>
      <c r="AK49" t="s">
        <v>63</v>
      </c>
      <c r="AL49" s="2" t="str">
        <f t="shared" si="0"/>
        <v>NCL2024-01-19 09-17-15</v>
      </c>
    </row>
    <row r="50" spans="1:39" x14ac:dyDescent="0.25">
      <c r="A50" t="s">
        <v>46</v>
      </c>
      <c r="B50">
        <v>10</v>
      </c>
      <c r="C50">
        <v>1</v>
      </c>
      <c r="D50">
        <v>1</v>
      </c>
      <c r="E50">
        <v>459</v>
      </c>
      <c r="F50">
        <v>499</v>
      </c>
      <c r="G50">
        <v>97.9166666666666</v>
      </c>
      <c r="H50">
        <v>95.8333333333333</v>
      </c>
      <c r="I50">
        <v>87.4</v>
      </c>
      <c r="J50">
        <v>90.5</v>
      </c>
      <c r="K50">
        <v>88.75</v>
      </c>
      <c r="L50">
        <v>88.125</v>
      </c>
      <c r="M50">
        <v>79.819999999999993</v>
      </c>
      <c r="N50">
        <v>81.73</v>
      </c>
      <c r="AL50" t="str">
        <f>_xlfn.CONCAT(A50,AK49)</f>
        <v>CL2024-01-19 09-17-15</v>
      </c>
    </row>
    <row r="51" spans="1:39" x14ac:dyDescent="0.25">
      <c r="A51" t="s">
        <v>47</v>
      </c>
      <c r="B51">
        <v>10</v>
      </c>
      <c r="C51">
        <v>2</v>
      </c>
      <c r="D51">
        <v>0</v>
      </c>
      <c r="E51">
        <v>401</v>
      </c>
      <c r="F51">
        <v>499</v>
      </c>
      <c r="G51">
        <v>100</v>
      </c>
      <c r="H51">
        <v>91.6666666666666</v>
      </c>
      <c r="I51">
        <v>91.1</v>
      </c>
      <c r="J51">
        <v>85.1</v>
      </c>
      <c r="K51">
        <v>96.875</v>
      </c>
      <c r="L51">
        <v>92.2916666666666</v>
      </c>
      <c r="M51">
        <v>86.93</v>
      </c>
      <c r="N51">
        <v>85.69</v>
      </c>
      <c r="AL51" t="str">
        <f>_xlfn.CONCAT(A51,AK49)</f>
        <v>ACL2024-01-19 09-17-15</v>
      </c>
    </row>
    <row r="52" spans="1:39" x14ac:dyDescent="0.25">
      <c r="A52" t="s">
        <v>48</v>
      </c>
      <c r="B52">
        <v>10</v>
      </c>
      <c r="C52">
        <v>3</v>
      </c>
      <c r="D52">
        <v>7</v>
      </c>
      <c r="E52">
        <v>476</v>
      </c>
      <c r="F52">
        <v>499</v>
      </c>
      <c r="G52">
        <v>95.8333333333333</v>
      </c>
      <c r="H52">
        <v>91.6666666666666</v>
      </c>
      <c r="I52">
        <v>88.5</v>
      </c>
      <c r="J52">
        <v>88.6</v>
      </c>
      <c r="K52">
        <v>87.0833333333333</v>
      </c>
      <c r="L52">
        <v>85.2083333333333</v>
      </c>
      <c r="M52">
        <v>80.959999999999994</v>
      </c>
      <c r="N52">
        <v>81.03</v>
      </c>
      <c r="AL52" t="str">
        <f>_xlfn.CONCAT(A52,AK49)</f>
        <v>SPCL2024-01-19 09-17-15</v>
      </c>
    </row>
    <row r="53" spans="1:39" s="1" customFormat="1" x14ac:dyDescent="0.25">
      <c r="A53" t="s">
        <v>49</v>
      </c>
      <c r="B53">
        <v>10</v>
      </c>
      <c r="C53">
        <v>0</v>
      </c>
      <c r="D53">
        <v>5</v>
      </c>
      <c r="E53">
        <v>33</v>
      </c>
      <c r="F53">
        <v>499</v>
      </c>
      <c r="G53">
        <v>100</v>
      </c>
      <c r="H53">
        <v>87.5</v>
      </c>
      <c r="I53">
        <v>88.1</v>
      </c>
      <c r="J53">
        <v>80.599999999999994</v>
      </c>
      <c r="K53">
        <v>100</v>
      </c>
      <c r="L53">
        <v>88.9583333333333</v>
      </c>
      <c r="M53">
        <v>86.93</v>
      </c>
      <c r="N53">
        <v>83.09</v>
      </c>
      <c r="AL53" s="1" t="str">
        <f>_xlfn.CONCAT(A53,AK49)</f>
        <v>SPACL2024-01-19 09-17-15</v>
      </c>
    </row>
    <row r="54" spans="1:39" s="2" customFormat="1" x14ac:dyDescent="0.25">
      <c r="A54" s="2" t="s">
        <v>45</v>
      </c>
      <c r="B54" s="2">
        <v>10</v>
      </c>
      <c r="C54" s="2">
        <v>3</v>
      </c>
      <c r="D54" s="2">
        <v>3</v>
      </c>
      <c r="E54" s="2">
        <v>197</v>
      </c>
      <c r="F54" s="2">
        <v>499</v>
      </c>
      <c r="G54" s="2">
        <v>97.916666669999998</v>
      </c>
      <c r="H54" s="2">
        <v>95.833333330000002</v>
      </c>
      <c r="I54" s="2">
        <v>93.3</v>
      </c>
      <c r="J54" s="2">
        <v>94.3</v>
      </c>
      <c r="K54" s="2">
        <v>94.166666669999998</v>
      </c>
      <c r="L54" s="2">
        <v>90</v>
      </c>
      <c r="M54" s="2">
        <v>88.36</v>
      </c>
      <c r="N54" s="2">
        <v>88.74</v>
      </c>
      <c r="P54">
        <v>500</v>
      </c>
      <c r="Q54">
        <v>10</v>
      </c>
      <c r="R54" t="s">
        <v>50</v>
      </c>
      <c r="S54" t="b">
        <v>1</v>
      </c>
      <c r="T54">
        <v>8</v>
      </c>
      <c r="U54" t="b">
        <v>0</v>
      </c>
      <c r="V54" t="s">
        <v>33</v>
      </c>
      <c r="W54" t="s">
        <v>72</v>
      </c>
      <c r="X54" t="s">
        <v>40</v>
      </c>
      <c r="Y54">
        <v>48</v>
      </c>
      <c r="Z54">
        <v>48</v>
      </c>
      <c r="AA54">
        <v>1000</v>
      </c>
      <c r="AB54" t="s">
        <v>35</v>
      </c>
      <c r="AC54" t="b">
        <v>1</v>
      </c>
      <c r="AD54" t="b">
        <v>1</v>
      </c>
      <c r="AE54" t="b">
        <v>1</v>
      </c>
      <c r="AF54" t="b">
        <v>0</v>
      </c>
      <c r="AG54">
        <v>0</v>
      </c>
      <c r="AH54">
        <v>0</v>
      </c>
      <c r="AI54">
        <v>6.28318530717958</v>
      </c>
      <c r="AJ54">
        <v>0.01</v>
      </c>
      <c r="AK54" t="s">
        <v>64</v>
      </c>
      <c r="AL54" s="2" t="str">
        <f t="shared" si="0"/>
        <v>NCL2024-01-19 09-52-11</v>
      </c>
    </row>
    <row r="55" spans="1:39" x14ac:dyDescent="0.25">
      <c r="A55" t="s">
        <v>46</v>
      </c>
      <c r="B55">
        <v>10</v>
      </c>
      <c r="C55">
        <v>7</v>
      </c>
      <c r="D55">
        <v>7</v>
      </c>
      <c r="E55">
        <v>462</v>
      </c>
      <c r="F55">
        <v>499</v>
      </c>
      <c r="G55">
        <v>93.75</v>
      </c>
      <c r="H55">
        <v>93.75</v>
      </c>
      <c r="I55">
        <v>89</v>
      </c>
      <c r="J55">
        <v>88.7</v>
      </c>
      <c r="K55">
        <v>87.916666669999998</v>
      </c>
      <c r="L55">
        <v>85.208333330000002</v>
      </c>
      <c r="M55">
        <v>86</v>
      </c>
      <c r="N55">
        <v>82.86</v>
      </c>
      <c r="AL55" t="str">
        <f>_xlfn.CONCAT(A55,AK54)</f>
        <v>CL2024-01-19 09-52-11</v>
      </c>
    </row>
    <row r="56" spans="1:39" x14ac:dyDescent="0.25">
      <c r="A56" t="s">
        <v>47</v>
      </c>
      <c r="B56">
        <v>10</v>
      </c>
      <c r="C56">
        <v>8</v>
      </c>
      <c r="D56">
        <v>2</v>
      </c>
      <c r="E56">
        <v>366</v>
      </c>
      <c r="F56">
        <v>499</v>
      </c>
      <c r="G56">
        <v>100</v>
      </c>
      <c r="H56">
        <v>93.75</v>
      </c>
      <c r="I56">
        <v>94</v>
      </c>
      <c r="J56">
        <v>93</v>
      </c>
      <c r="K56">
        <v>91.458333330000002</v>
      </c>
      <c r="L56">
        <v>89.375</v>
      </c>
      <c r="M56">
        <v>85.5</v>
      </c>
      <c r="N56">
        <v>88.18</v>
      </c>
      <c r="AL56" t="str">
        <f>_xlfn.CONCAT(A56,AK54)</f>
        <v>ACL2024-01-19 09-52-11</v>
      </c>
    </row>
    <row r="57" spans="1:39" x14ac:dyDescent="0.25">
      <c r="A57" t="s">
        <v>48</v>
      </c>
      <c r="B57">
        <v>10</v>
      </c>
      <c r="C57">
        <v>6</v>
      </c>
      <c r="D57">
        <v>6</v>
      </c>
      <c r="E57">
        <v>471</v>
      </c>
      <c r="F57">
        <v>499</v>
      </c>
      <c r="G57">
        <v>95.833333330000002</v>
      </c>
      <c r="H57">
        <v>95.833333330000002</v>
      </c>
      <c r="I57">
        <v>92.9</v>
      </c>
      <c r="J57">
        <v>94.5</v>
      </c>
      <c r="K57">
        <v>90</v>
      </c>
      <c r="L57">
        <v>86.666666669999998</v>
      </c>
      <c r="M57">
        <v>86.53</v>
      </c>
      <c r="N57">
        <v>82.14</v>
      </c>
      <c r="AL57" t="str">
        <f>_xlfn.CONCAT(A57,AK54)</f>
        <v>SPCL2024-01-19 09-52-11</v>
      </c>
    </row>
    <row r="58" spans="1:39" s="1" customFormat="1" x14ac:dyDescent="0.25">
      <c r="A58" s="1" t="s">
        <v>49</v>
      </c>
      <c r="B58" s="1">
        <v>10</v>
      </c>
      <c r="C58" s="1">
        <v>1</v>
      </c>
      <c r="D58" s="1">
        <v>3</v>
      </c>
      <c r="E58" s="1">
        <v>35</v>
      </c>
      <c r="F58" s="1">
        <v>499</v>
      </c>
      <c r="G58" s="1">
        <v>100</v>
      </c>
      <c r="H58" s="1">
        <v>85.416666669999998</v>
      </c>
      <c r="I58" s="1">
        <v>87.6</v>
      </c>
      <c r="J58" s="1">
        <v>88.4</v>
      </c>
      <c r="K58" s="1">
        <v>98.333333330000002</v>
      </c>
      <c r="L58" s="1">
        <v>90</v>
      </c>
      <c r="M58" s="1">
        <v>90.1</v>
      </c>
      <c r="N58" s="1">
        <v>89.76</v>
      </c>
      <c r="AL58" s="1" t="str">
        <f>_xlfn.CONCAT(A58,AK54)</f>
        <v>SPACL2024-01-19 09-52-11</v>
      </c>
    </row>
    <row r="59" spans="1:39" s="2" customFormat="1" x14ac:dyDescent="0.25">
      <c r="A59" t="s">
        <v>45</v>
      </c>
      <c r="B59">
        <v>10</v>
      </c>
      <c r="C59">
        <v>8</v>
      </c>
      <c r="D59">
        <v>8</v>
      </c>
      <c r="E59">
        <v>276</v>
      </c>
      <c r="F59">
        <v>499</v>
      </c>
      <c r="G59" s="2">
        <v>100</v>
      </c>
      <c r="H59" s="2">
        <v>91.6666666666666</v>
      </c>
      <c r="I59" s="2">
        <v>93</v>
      </c>
      <c r="J59" s="2">
        <v>85.8</v>
      </c>
      <c r="K59" s="2">
        <v>93.3333333333333</v>
      </c>
      <c r="L59" s="2">
        <v>85.625</v>
      </c>
      <c r="M59" s="2">
        <v>88.07</v>
      </c>
      <c r="N59" s="2">
        <v>84.16</v>
      </c>
      <c r="P59" s="2">
        <v>500</v>
      </c>
      <c r="Q59" s="2">
        <v>10</v>
      </c>
      <c r="R59" s="2" t="s">
        <v>50</v>
      </c>
      <c r="S59" s="2" t="b">
        <v>1</v>
      </c>
      <c r="T59" s="2">
        <v>8</v>
      </c>
      <c r="U59" s="2" t="b">
        <v>0</v>
      </c>
      <c r="V59" s="2" t="s">
        <v>33</v>
      </c>
      <c r="W59" s="2" t="s">
        <v>72</v>
      </c>
      <c r="X59" s="2" t="s">
        <v>40</v>
      </c>
      <c r="Y59" s="2">
        <v>48</v>
      </c>
      <c r="Z59" s="2">
        <v>48</v>
      </c>
      <c r="AA59" s="2">
        <v>1000</v>
      </c>
      <c r="AB59" s="2" t="s">
        <v>35</v>
      </c>
      <c r="AC59" s="2" t="b">
        <v>0</v>
      </c>
      <c r="AD59" s="2" t="b">
        <v>0</v>
      </c>
      <c r="AE59" s="2" t="b">
        <v>1</v>
      </c>
      <c r="AF59" s="2" t="b">
        <v>0</v>
      </c>
      <c r="AG59" s="2">
        <v>0</v>
      </c>
      <c r="AH59" s="2">
        <v>0</v>
      </c>
      <c r="AI59" s="2">
        <v>6.2831853070000001</v>
      </c>
      <c r="AJ59" s="2">
        <v>0.01</v>
      </c>
      <c r="AK59" s="2" t="s">
        <v>65</v>
      </c>
      <c r="AL59" s="2" t="str">
        <f t="shared" si="0"/>
        <v>NCL2024-01-19 10-28-33</v>
      </c>
    </row>
    <row r="60" spans="1:39" x14ac:dyDescent="0.25">
      <c r="A60" t="s">
        <v>46</v>
      </c>
      <c r="B60">
        <v>10</v>
      </c>
      <c r="C60">
        <v>2</v>
      </c>
      <c r="D60">
        <v>9</v>
      </c>
      <c r="E60">
        <v>13</v>
      </c>
      <c r="F60">
        <v>499</v>
      </c>
      <c r="G60">
        <v>91.6666666666666</v>
      </c>
      <c r="H60">
        <v>79.1666666666666</v>
      </c>
      <c r="I60">
        <v>81.8</v>
      </c>
      <c r="J60">
        <v>78.2</v>
      </c>
      <c r="K60">
        <v>84.1666666666666</v>
      </c>
      <c r="L60">
        <v>82.0833333333333</v>
      </c>
      <c r="M60">
        <v>79.88</v>
      </c>
      <c r="N60">
        <v>80.97</v>
      </c>
      <c r="AL60" t="str">
        <f>_xlfn.CONCAT(A60,AK59)</f>
        <v>CL2024-01-19 10-28-33</v>
      </c>
    </row>
    <row r="61" spans="1:39" x14ac:dyDescent="0.25">
      <c r="A61" t="s">
        <v>47</v>
      </c>
      <c r="B61">
        <v>10</v>
      </c>
      <c r="C61">
        <v>4</v>
      </c>
      <c r="D61">
        <v>1</v>
      </c>
      <c r="E61">
        <v>373</v>
      </c>
      <c r="F61">
        <v>499</v>
      </c>
      <c r="G61">
        <v>100</v>
      </c>
      <c r="H61">
        <v>93.75</v>
      </c>
      <c r="I61">
        <v>91.2</v>
      </c>
      <c r="J61">
        <v>90.1</v>
      </c>
      <c r="K61">
        <v>93.124999999999901</v>
      </c>
      <c r="L61">
        <v>88.3333333333333</v>
      </c>
      <c r="M61">
        <v>86.96</v>
      </c>
      <c r="N61">
        <v>85.5</v>
      </c>
      <c r="AL61" t="str">
        <f>_xlfn.CONCAT(A61,AK59)</f>
        <v>ACL2024-01-19 10-28-33</v>
      </c>
    </row>
    <row r="62" spans="1:39" x14ac:dyDescent="0.25">
      <c r="A62" t="s">
        <v>48</v>
      </c>
      <c r="B62">
        <v>10</v>
      </c>
      <c r="C62">
        <v>5</v>
      </c>
      <c r="D62">
        <v>5</v>
      </c>
      <c r="E62">
        <v>488</v>
      </c>
      <c r="F62">
        <v>499</v>
      </c>
      <c r="G62">
        <v>89.5833333333333</v>
      </c>
      <c r="H62">
        <v>89.5833333333333</v>
      </c>
      <c r="I62">
        <v>85.3</v>
      </c>
      <c r="J62">
        <v>87</v>
      </c>
      <c r="K62">
        <v>83.749999999999901</v>
      </c>
      <c r="L62">
        <v>82.0833333333333</v>
      </c>
      <c r="M62">
        <v>79.16</v>
      </c>
      <c r="N62">
        <v>80.41</v>
      </c>
      <c r="AL62" t="str">
        <f>_xlfn.CONCAT(A62,AK59)</f>
        <v>SPCL2024-01-19 10-28-33</v>
      </c>
    </row>
    <row r="63" spans="1:39" s="1" customFormat="1" x14ac:dyDescent="0.25">
      <c r="A63" t="s">
        <v>49</v>
      </c>
      <c r="B63">
        <v>10</v>
      </c>
      <c r="C63">
        <v>0</v>
      </c>
      <c r="D63">
        <v>1</v>
      </c>
      <c r="E63">
        <v>94</v>
      </c>
      <c r="F63">
        <v>499</v>
      </c>
      <c r="G63" s="1">
        <v>100</v>
      </c>
      <c r="H63" s="1">
        <v>72.9166666666666</v>
      </c>
      <c r="I63" s="1">
        <v>92.5</v>
      </c>
      <c r="J63" s="1">
        <v>73.599999999999994</v>
      </c>
      <c r="K63" s="1">
        <v>99.7916666666666</v>
      </c>
      <c r="L63" s="1">
        <v>83.9583333333333</v>
      </c>
      <c r="M63" s="1">
        <v>90.84</v>
      </c>
      <c r="N63" s="1">
        <v>82.12</v>
      </c>
      <c r="AL63" s="1" t="str">
        <f>_xlfn.CONCAT(A63,AK59)</f>
        <v>SPACL2024-01-19 10-28-33</v>
      </c>
    </row>
    <row r="64" spans="1:39" s="2" customFormat="1" x14ac:dyDescent="0.25">
      <c r="A64" s="2" t="s">
        <v>45</v>
      </c>
      <c r="B64" s="2">
        <v>10</v>
      </c>
      <c r="C64" s="2">
        <v>2</v>
      </c>
      <c r="D64" s="2">
        <v>7</v>
      </c>
      <c r="E64" s="2">
        <v>190</v>
      </c>
      <c r="F64" s="2">
        <v>499</v>
      </c>
      <c r="G64" s="2">
        <v>100</v>
      </c>
      <c r="H64" s="2">
        <v>95.8333333333333</v>
      </c>
      <c r="I64" s="2">
        <v>89.8</v>
      </c>
      <c r="J64" s="2">
        <v>87.1</v>
      </c>
      <c r="K64" s="2">
        <v>93.125</v>
      </c>
      <c r="L64" s="2">
        <v>88.749999999999901</v>
      </c>
      <c r="M64" s="2">
        <v>85.9</v>
      </c>
      <c r="N64" s="2">
        <v>85.08</v>
      </c>
      <c r="P64">
        <v>500</v>
      </c>
      <c r="Q64">
        <v>10</v>
      </c>
      <c r="R64" t="s">
        <v>50</v>
      </c>
      <c r="S64" t="b">
        <v>1</v>
      </c>
      <c r="T64">
        <v>8</v>
      </c>
      <c r="U64" t="b">
        <v>0</v>
      </c>
      <c r="V64" t="s">
        <v>33</v>
      </c>
      <c r="W64" t="s">
        <v>72</v>
      </c>
      <c r="X64" t="s">
        <v>80</v>
      </c>
      <c r="Y64">
        <v>48</v>
      </c>
      <c r="Z64">
        <v>48</v>
      </c>
      <c r="AA64">
        <v>1000</v>
      </c>
      <c r="AB64" t="s">
        <v>68</v>
      </c>
      <c r="AC64" t="b">
        <v>1</v>
      </c>
      <c r="AD64" t="b">
        <v>1</v>
      </c>
      <c r="AE64" t="b">
        <v>1</v>
      </c>
      <c r="AF64" t="b">
        <v>0</v>
      </c>
      <c r="AG64">
        <v>0</v>
      </c>
      <c r="AH64">
        <v>0</v>
      </c>
      <c r="AI64">
        <v>6.28318530717958</v>
      </c>
      <c r="AJ64">
        <v>0.01</v>
      </c>
      <c r="AK64" t="s">
        <v>69</v>
      </c>
      <c r="AL64" s="2" t="str">
        <f t="shared" si="0"/>
        <v>NCL2024-01-19 17-24-32</v>
      </c>
      <c r="AM64" s="2" t="s">
        <v>87</v>
      </c>
    </row>
    <row r="65" spans="1:38" x14ac:dyDescent="0.25">
      <c r="A65" t="s">
        <v>46</v>
      </c>
      <c r="B65">
        <v>10</v>
      </c>
      <c r="C65">
        <v>6</v>
      </c>
      <c r="D65">
        <v>6</v>
      </c>
      <c r="E65">
        <v>453</v>
      </c>
      <c r="F65">
        <v>499</v>
      </c>
      <c r="G65">
        <v>97.9166666666666</v>
      </c>
      <c r="H65">
        <v>95.8333333333333</v>
      </c>
      <c r="I65">
        <v>90</v>
      </c>
      <c r="J65">
        <v>90</v>
      </c>
      <c r="K65">
        <v>88.9583333333333</v>
      </c>
      <c r="L65">
        <v>86.4583333333333</v>
      </c>
      <c r="M65">
        <v>83.46</v>
      </c>
      <c r="N65">
        <v>85.27</v>
      </c>
      <c r="AL65" t="str">
        <f>_xlfn.CONCAT(A65,AK64)</f>
        <v>CL2024-01-19 17-24-32</v>
      </c>
    </row>
    <row r="66" spans="1:38" x14ac:dyDescent="0.25">
      <c r="A66" t="s">
        <v>47</v>
      </c>
      <c r="B66">
        <v>10</v>
      </c>
      <c r="C66">
        <v>7</v>
      </c>
      <c r="D66">
        <v>7</v>
      </c>
      <c r="E66">
        <v>454</v>
      </c>
      <c r="F66">
        <v>499</v>
      </c>
      <c r="G66">
        <v>100</v>
      </c>
      <c r="H66">
        <v>95.8333333333333</v>
      </c>
      <c r="I66">
        <v>94.1</v>
      </c>
      <c r="J66">
        <v>94.7</v>
      </c>
      <c r="K66">
        <v>94.375</v>
      </c>
      <c r="L66">
        <v>90.4166666666666</v>
      </c>
      <c r="M66">
        <v>88.929999999999893</v>
      </c>
      <c r="N66">
        <v>88.85</v>
      </c>
      <c r="AL66" t="str">
        <f>_xlfn.CONCAT(A66,AK64)</f>
        <v>ACL2024-01-19 17-24-32</v>
      </c>
    </row>
    <row r="67" spans="1:38" x14ac:dyDescent="0.25">
      <c r="A67" t="s">
        <v>48</v>
      </c>
      <c r="B67">
        <v>10</v>
      </c>
      <c r="C67">
        <v>1</v>
      </c>
      <c r="D67">
        <v>1</v>
      </c>
      <c r="E67">
        <v>454</v>
      </c>
      <c r="F67">
        <v>499</v>
      </c>
      <c r="G67">
        <v>95.8333333333333</v>
      </c>
      <c r="H67">
        <v>93.75</v>
      </c>
      <c r="I67">
        <v>86.1</v>
      </c>
      <c r="J67">
        <v>85.4</v>
      </c>
      <c r="K67">
        <v>87.7083333333333</v>
      </c>
      <c r="L67">
        <v>86.874999999999901</v>
      </c>
      <c r="M67">
        <v>83.42</v>
      </c>
      <c r="N67">
        <v>84.53</v>
      </c>
      <c r="AL67" t="str">
        <f>_xlfn.CONCAT(A67,AK64)</f>
        <v>SPCL2024-01-19 17-24-32</v>
      </c>
    </row>
    <row r="68" spans="1:38" s="1" customFormat="1" x14ac:dyDescent="0.25">
      <c r="A68" s="1" t="s">
        <v>49</v>
      </c>
      <c r="B68" s="1">
        <v>10</v>
      </c>
      <c r="C68" s="1">
        <v>1</v>
      </c>
      <c r="D68" s="1">
        <v>1</v>
      </c>
      <c r="E68" s="1">
        <v>50</v>
      </c>
      <c r="F68" s="1">
        <v>499</v>
      </c>
      <c r="G68" s="1">
        <v>100</v>
      </c>
      <c r="H68" s="1">
        <v>93.75</v>
      </c>
      <c r="I68" s="1">
        <v>92.7</v>
      </c>
      <c r="J68" s="1">
        <v>89.8</v>
      </c>
      <c r="K68" s="1">
        <v>98.5416666666666</v>
      </c>
      <c r="L68" s="1">
        <v>86.249999999999901</v>
      </c>
      <c r="M68" s="1">
        <v>92.65</v>
      </c>
      <c r="N68" s="1">
        <v>84.72</v>
      </c>
      <c r="AL68" s="1" t="str">
        <f>_xlfn.CONCAT(A68,AK64)</f>
        <v>SPACL2024-01-19 17-24-32</v>
      </c>
    </row>
    <row r="69" spans="1:38" s="2" customFormat="1" x14ac:dyDescent="0.25">
      <c r="A69" s="2" t="s">
        <v>45</v>
      </c>
      <c r="B69" s="2">
        <v>10</v>
      </c>
      <c r="C69" s="2">
        <v>3</v>
      </c>
      <c r="D69" s="2">
        <v>3</v>
      </c>
      <c r="E69" s="2">
        <v>433</v>
      </c>
      <c r="F69" s="2">
        <v>499</v>
      </c>
      <c r="G69" s="2">
        <v>100</v>
      </c>
      <c r="H69" s="2">
        <v>97.916666669999998</v>
      </c>
      <c r="I69" s="2">
        <v>92.2</v>
      </c>
      <c r="J69" s="2">
        <v>91</v>
      </c>
      <c r="K69" s="2">
        <v>96.25</v>
      </c>
      <c r="L69" s="2">
        <v>95.416666669999998</v>
      </c>
      <c r="M69" s="2">
        <v>87.21</v>
      </c>
      <c r="N69" s="2">
        <v>88.84</v>
      </c>
      <c r="P69">
        <v>500</v>
      </c>
      <c r="Q69">
        <v>10</v>
      </c>
      <c r="R69" t="s">
        <v>50</v>
      </c>
      <c r="S69" t="b">
        <v>1</v>
      </c>
      <c r="T69">
        <v>8</v>
      </c>
      <c r="U69" t="b">
        <v>0</v>
      </c>
      <c r="V69" t="s">
        <v>33</v>
      </c>
      <c r="W69" t="s">
        <v>70</v>
      </c>
      <c r="X69" t="s">
        <v>80</v>
      </c>
      <c r="Y69">
        <v>48</v>
      </c>
      <c r="Z69">
        <v>48</v>
      </c>
      <c r="AA69">
        <v>1000</v>
      </c>
      <c r="AB69" t="s">
        <v>68</v>
      </c>
      <c r="AC69" t="b">
        <v>1</v>
      </c>
      <c r="AD69" t="b">
        <v>1</v>
      </c>
      <c r="AE69" t="b">
        <v>1</v>
      </c>
      <c r="AF69" t="b">
        <v>0</v>
      </c>
      <c r="AG69">
        <v>0</v>
      </c>
      <c r="AH69">
        <v>0</v>
      </c>
      <c r="AI69">
        <v>6.28318530717958</v>
      </c>
      <c r="AJ69">
        <v>0.01</v>
      </c>
      <c r="AK69" t="s">
        <v>71</v>
      </c>
      <c r="AL69" s="2" t="str">
        <f t="shared" ref="AL69" si="1">_xlfn.CONCAT(A69,AK69)</f>
        <v>NCL2024-01-19 17-59-52</v>
      </c>
    </row>
    <row r="70" spans="1:38" x14ac:dyDescent="0.25">
      <c r="A70" t="s">
        <v>46</v>
      </c>
      <c r="B70">
        <v>10</v>
      </c>
      <c r="C70">
        <v>2</v>
      </c>
      <c r="D70">
        <v>2</v>
      </c>
      <c r="E70">
        <v>258</v>
      </c>
      <c r="F70">
        <v>499</v>
      </c>
      <c r="G70">
        <v>95.833333330000002</v>
      </c>
      <c r="H70">
        <v>95.833333330000002</v>
      </c>
      <c r="I70">
        <v>85.4</v>
      </c>
      <c r="J70">
        <v>90.6</v>
      </c>
      <c r="K70">
        <v>94.166666669999998</v>
      </c>
      <c r="L70">
        <v>92.708333330000002</v>
      </c>
      <c r="M70">
        <v>84.63</v>
      </c>
      <c r="N70">
        <v>86.68</v>
      </c>
      <c r="AL70" t="str">
        <f>_xlfn.CONCAT(A70,AK69)</f>
        <v>CL2024-01-19 17-59-52</v>
      </c>
    </row>
    <row r="71" spans="1:38" x14ac:dyDescent="0.25">
      <c r="A71" t="s">
        <v>47</v>
      </c>
      <c r="B71">
        <v>10</v>
      </c>
      <c r="C71">
        <v>1</v>
      </c>
      <c r="D71">
        <v>0</v>
      </c>
      <c r="E71">
        <v>316</v>
      </c>
      <c r="F71">
        <v>499</v>
      </c>
      <c r="G71">
        <v>100</v>
      </c>
      <c r="H71">
        <v>91.666666669999998</v>
      </c>
      <c r="I71">
        <v>86.8</v>
      </c>
      <c r="J71">
        <v>85</v>
      </c>
      <c r="K71">
        <v>97.083333330000002</v>
      </c>
      <c r="L71">
        <v>94.791666669999998</v>
      </c>
      <c r="M71">
        <v>88.26</v>
      </c>
      <c r="N71">
        <v>87.9</v>
      </c>
      <c r="AL71" t="str">
        <f>_xlfn.CONCAT(A71,AK69)</f>
        <v>ACL2024-01-19 17-59-52</v>
      </c>
    </row>
    <row r="72" spans="1:38" x14ac:dyDescent="0.25">
      <c r="A72" t="s">
        <v>48</v>
      </c>
      <c r="B72">
        <v>10</v>
      </c>
      <c r="C72">
        <v>0</v>
      </c>
      <c r="D72">
        <v>0</v>
      </c>
      <c r="E72">
        <v>483</v>
      </c>
      <c r="F72">
        <v>499</v>
      </c>
      <c r="G72">
        <v>97.916666669999998</v>
      </c>
      <c r="H72">
        <v>95.833333330000002</v>
      </c>
      <c r="I72">
        <v>90.6</v>
      </c>
      <c r="J72">
        <v>90.3</v>
      </c>
      <c r="K72">
        <v>94.375</v>
      </c>
      <c r="L72">
        <v>93.75</v>
      </c>
      <c r="M72">
        <v>87.22</v>
      </c>
      <c r="N72">
        <v>88.01</v>
      </c>
      <c r="AL72" t="str">
        <f>_xlfn.CONCAT(A72,AK69)</f>
        <v>SPCL2024-01-19 17-59-52</v>
      </c>
    </row>
    <row r="73" spans="1:38" s="1" customFormat="1" x14ac:dyDescent="0.25">
      <c r="A73" s="1" t="s">
        <v>49</v>
      </c>
      <c r="B73" s="1">
        <v>10</v>
      </c>
      <c r="C73" s="1">
        <v>0</v>
      </c>
      <c r="D73" s="1">
        <v>2</v>
      </c>
      <c r="E73" s="1">
        <v>83</v>
      </c>
      <c r="F73" s="1">
        <v>499</v>
      </c>
      <c r="G73" s="1">
        <v>100</v>
      </c>
      <c r="H73" s="1">
        <v>95.833333330000002</v>
      </c>
      <c r="I73" s="1">
        <v>92.8</v>
      </c>
      <c r="J73" s="1">
        <v>87.7</v>
      </c>
      <c r="K73" s="1">
        <v>99.791666669999998</v>
      </c>
      <c r="L73" s="1">
        <v>93.541666669999998</v>
      </c>
      <c r="M73" s="1">
        <v>91.6</v>
      </c>
      <c r="N73" s="1">
        <v>87.21</v>
      </c>
      <c r="AL73" s="1" t="str">
        <f>_xlfn.CONCAT(A73,AK69)</f>
        <v>SPACL2024-01-19 17-59-52</v>
      </c>
    </row>
    <row r="74" spans="1:38" s="2" customFormat="1" x14ac:dyDescent="0.25">
      <c r="A74" s="2" t="s">
        <v>45</v>
      </c>
      <c r="B74" s="2">
        <v>10</v>
      </c>
      <c r="C74" s="2">
        <v>3</v>
      </c>
      <c r="D74" s="2">
        <v>1</v>
      </c>
      <c r="E74" s="2">
        <v>59</v>
      </c>
      <c r="F74" s="2">
        <v>499</v>
      </c>
      <c r="G74" s="2">
        <v>97.916666669999998</v>
      </c>
      <c r="H74" s="2">
        <v>93.75</v>
      </c>
      <c r="I74" s="2">
        <v>89.4</v>
      </c>
      <c r="J74" s="2">
        <v>89</v>
      </c>
      <c r="K74" s="2">
        <v>92.916666669999998</v>
      </c>
      <c r="L74" s="2">
        <v>90.416666669999998</v>
      </c>
      <c r="M74" s="2">
        <v>85.92</v>
      </c>
      <c r="N74" s="2">
        <v>86.54</v>
      </c>
      <c r="P74" s="2">
        <v>500</v>
      </c>
      <c r="Q74" s="2">
        <v>10</v>
      </c>
      <c r="R74" s="2" t="s">
        <v>50</v>
      </c>
      <c r="S74" s="2" t="b">
        <v>1</v>
      </c>
      <c r="T74" s="2">
        <v>8</v>
      </c>
      <c r="U74" s="2" t="b">
        <v>0</v>
      </c>
      <c r="V74" s="2" t="s">
        <v>33</v>
      </c>
      <c r="W74" s="2" t="s">
        <v>34</v>
      </c>
      <c r="X74" s="2" t="s">
        <v>80</v>
      </c>
      <c r="Y74" s="2">
        <v>48</v>
      </c>
      <c r="Z74" s="2">
        <v>48</v>
      </c>
      <c r="AA74" s="2">
        <v>1000</v>
      </c>
      <c r="AB74" s="2" t="s">
        <v>68</v>
      </c>
      <c r="AC74" s="2" t="b">
        <v>0</v>
      </c>
      <c r="AD74" s="2" t="b">
        <v>0</v>
      </c>
      <c r="AE74" s="2" t="b">
        <v>1</v>
      </c>
      <c r="AF74" s="2" t="b">
        <v>0</v>
      </c>
      <c r="AG74" s="2">
        <v>0</v>
      </c>
      <c r="AH74" s="2">
        <v>0</v>
      </c>
      <c r="AI74" s="2">
        <v>6.2831853070000001</v>
      </c>
      <c r="AJ74" s="2">
        <v>0.01</v>
      </c>
      <c r="AK74" s="2" t="s">
        <v>73</v>
      </c>
      <c r="AL74" s="2" t="str">
        <f t="shared" ref="AL74" si="2">_xlfn.CONCAT(A74,AK74)</f>
        <v>NCL2024-01-19 18-15-11</v>
      </c>
    </row>
    <row r="75" spans="1:38" x14ac:dyDescent="0.25">
      <c r="A75" t="s">
        <v>46</v>
      </c>
      <c r="B75">
        <v>10</v>
      </c>
      <c r="C75">
        <v>5</v>
      </c>
      <c r="D75">
        <v>5</v>
      </c>
      <c r="E75">
        <v>470</v>
      </c>
      <c r="F75">
        <v>499</v>
      </c>
      <c r="G75">
        <v>95.833333330000002</v>
      </c>
      <c r="H75">
        <v>95.833333330000002</v>
      </c>
      <c r="I75">
        <v>90</v>
      </c>
      <c r="J75">
        <v>90.6</v>
      </c>
      <c r="K75">
        <v>85.208333330000002</v>
      </c>
      <c r="L75">
        <v>83.958333330000002</v>
      </c>
      <c r="M75">
        <v>79.239999999999995</v>
      </c>
      <c r="N75">
        <v>80.400000000000006</v>
      </c>
      <c r="AL75" t="str">
        <f>_xlfn.CONCAT(A75,AK74)</f>
        <v>CL2024-01-19 18-15-11</v>
      </c>
    </row>
    <row r="76" spans="1:38" x14ac:dyDescent="0.25">
      <c r="A76" t="s">
        <v>47</v>
      </c>
      <c r="B76">
        <v>10</v>
      </c>
      <c r="C76">
        <v>6</v>
      </c>
      <c r="D76">
        <v>6</v>
      </c>
      <c r="E76">
        <v>350</v>
      </c>
      <c r="F76">
        <v>499</v>
      </c>
      <c r="G76">
        <v>100</v>
      </c>
      <c r="H76">
        <v>95.833333330000002</v>
      </c>
      <c r="I76">
        <v>91.6</v>
      </c>
      <c r="J76">
        <v>91.1</v>
      </c>
      <c r="K76">
        <v>92.708333330000002</v>
      </c>
      <c r="L76">
        <v>86.041666669999998</v>
      </c>
      <c r="M76">
        <v>86.42</v>
      </c>
      <c r="N76">
        <v>83.08</v>
      </c>
      <c r="AL76" t="str">
        <f>_xlfn.CONCAT(A76,AK74)</f>
        <v>ACL2024-01-19 18-15-11</v>
      </c>
    </row>
    <row r="77" spans="1:38" x14ac:dyDescent="0.25">
      <c r="A77" t="s">
        <v>48</v>
      </c>
      <c r="B77">
        <v>10</v>
      </c>
      <c r="C77">
        <v>5</v>
      </c>
      <c r="D77">
        <v>6</v>
      </c>
      <c r="E77">
        <v>358</v>
      </c>
      <c r="F77">
        <v>499</v>
      </c>
      <c r="G77">
        <v>93.75</v>
      </c>
      <c r="H77">
        <v>87.5</v>
      </c>
      <c r="I77">
        <v>85.2</v>
      </c>
      <c r="J77">
        <v>86.3</v>
      </c>
      <c r="K77">
        <v>86.041666669999998</v>
      </c>
      <c r="L77">
        <v>84.791666669999998</v>
      </c>
      <c r="M77">
        <v>80.94</v>
      </c>
      <c r="N77">
        <v>81.99</v>
      </c>
      <c r="AL77" t="str">
        <f>_xlfn.CONCAT(A77,AK74)</f>
        <v>SPCL2024-01-19 18-15-11</v>
      </c>
    </row>
    <row r="78" spans="1:38" s="1" customFormat="1" x14ac:dyDescent="0.25">
      <c r="A78" s="1" t="s">
        <v>49</v>
      </c>
      <c r="B78" s="1">
        <v>10</v>
      </c>
      <c r="C78" s="1">
        <v>0</v>
      </c>
      <c r="D78" s="1">
        <v>1</v>
      </c>
      <c r="E78" s="1">
        <v>80</v>
      </c>
      <c r="F78" s="1">
        <v>499</v>
      </c>
      <c r="G78" s="1">
        <v>100</v>
      </c>
      <c r="H78" s="1">
        <v>83.333333330000002</v>
      </c>
      <c r="I78" s="1">
        <v>93.6</v>
      </c>
      <c r="J78" s="1">
        <v>79</v>
      </c>
      <c r="K78" s="1">
        <v>99.583333330000002</v>
      </c>
      <c r="L78" s="1">
        <v>83.75</v>
      </c>
      <c r="M78" s="1">
        <v>89.93</v>
      </c>
      <c r="N78" s="1">
        <v>81.31</v>
      </c>
      <c r="AL78" s="1" t="str">
        <f>_xlfn.CONCAT(A78,AK74)</f>
        <v>SPACL2024-01-19 18-15-11</v>
      </c>
    </row>
    <row r="79" spans="1:38" s="2" customFormat="1" x14ac:dyDescent="0.25">
      <c r="A79" s="2" t="s">
        <v>45</v>
      </c>
      <c r="B79" s="2">
        <v>10</v>
      </c>
      <c r="C79" s="2">
        <v>0</v>
      </c>
      <c r="D79" s="2">
        <v>9</v>
      </c>
      <c r="E79" s="2">
        <v>277</v>
      </c>
      <c r="F79" s="2">
        <v>499</v>
      </c>
      <c r="G79" s="2">
        <v>93.75</v>
      </c>
      <c r="H79" s="2">
        <v>91.666666669999998</v>
      </c>
      <c r="I79" s="2">
        <v>85.1</v>
      </c>
      <c r="J79" s="2">
        <v>89.2</v>
      </c>
      <c r="K79" s="2">
        <v>88.333333330000002</v>
      </c>
      <c r="L79" s="2">
        <v>86.041666669999998</v>
      </c>
      <c r="M79" s="2">
        <v>83.17</v>
      </c>
      <c r="N79" s="2">
        <v>84.12</v>
      </c>
      <c r="P79">
        <v>500</v>
      </c>
      <c r="Q79">
        <v>10</v>
      </c>
      <c r="R79" t="s">
        <v>50</v>
      </c>
      <c r="S79" t="b">
        <v>1</v>
      </c>
      <c r="T79">
        <v>8</v>
      </c>
      <c r="U79" t="b">
        <v>0</v>
      </c>
      <c r="V79" t="s">
        <v>33</v>
      </c>
      <c r="W79" t="s">
        <v>70</v>
      </c>
      <c r="X79" t="s">
        <v>80</v>
      </c>
      <c r="Y79">
        <v>48</v>
      </c>
      <c r="Z79">
        <v>48</v>
      </c>
      <c r="AA79">
        <v>1000</v>
      </c>
      <c r="AB79" t="s">
        <v>68</v>
      </c>
      <c r="AC79" t="b">
        <v>0</v>
      </c>
      <c r="AD79" t="b">
        <v>0</v>
      </c>
      <c r="AE79" t="b">
        <v>1</v>
      </c>
      <c r="AF79" t="b">
        <v>0</v>
      </c>
      <c r="AG79">
        <v>0</v>
      </c>
      <c r="AH79">
        <v>0</v>
      </c>
      <c r="AI79">
        <v>6.28318530717958</v>
      </c>
      <c r="AJ79">
        <v>0.01</v>
      </c>
      <c r="AK79" t="s">
        <v>74</v>
      </c>
      <c r="AL79" s="2" t="str">
        <f t="shared" ref="AL79" si="3">_xlfn.CONCAT(A79,AK79)</f>
        <v>NCL2024-01-19 19-06-13</v>
      </c>
    </row>
    <row r="80" spans="1:38" x14ac:dyDescent="0.25">
      <c r="A80" t="s">
        <v>46</v>
      </c>
      <c r="B80">
        <v>10</v>
      </c>
      <c r="C80">
        <v>8</v>
      </c>
      <c r="D80">
        <v>8</v>
      </c>
      <c r="E80">
        <v>498</v>
      </c>
      <c r="F80">
        <v>499</v>
      </c>
      <c r="G80">
        <v>91.666666669999998</v>
      </c>
      <c r="H80">
        <v>91.666666669999998</v>
      </c>
      <c r="I80">
        <v>83.7</v>
      </c>
      <c r="J80">
        <v>83.7</v>
      </c>
      <c r="K80">
        <v>83.75</v>
      </c>
      <c r="L80">
        <v>83.541666669999998</v>
      </c>
      <c r="M80">
        <v>79.73</v>
      </c>
      <c r="N80">
        <v>81.569999999999993</v>
      </c>
      <c r="AL80" t="str">
        <f>_xlfn.CONCAT(A80,AK79)</f>
        <v>CL2024-01-19 19-06-13</v>
      </c>
    </row>
    <row r="81" spans="1:38" x14ac:dyDescent="0.25">
      <c r="A81" t="s">
        <v>47</v>
      </c>
      <c r="B81">
        <v>10</v>
      </c>
      <c r="C81">
        <v>5</v>
      </c>
      <c r="D81">
        <v>2</v>
      </c>
      <c r="E81">
        <v>165</v>
      </c>
      <c r="F81">
        <v>499</v>
      </c>
      <c r="G81">
        <v>97.916666669999998</v>
      </c>
      <c r="H81">
        <v>85.416666669999998</v>
      </c>
      <c r="I81">
        <v>89.4</v>
      </c>
      <c r="J81">
        <v>84.6</v>
      </c>
      <c r="K81">
        <v>94.791666669999998</v>
      </c>
      <c r="L81">
        <v>85.833333330000002</v>
      </c>
      <c r="M81">
        <v>85.17</v>
      </c>
      <c r="N81">
        <v>82.91</v>
      </c>
      <c r="AL81" t="str">
        <f>_xlfn.CONCAT(A81,AK79)</f>
        <v>ACL2024-01-19 19-06-13</v>
      </c>
    </row>
    <row r="82" spans="1:38" x14ac:dyDescent="0.25">
      <c r="A82" t="s">
        <v>48</v>
      </c>
      <c r="B82">
        <v>10</v>
      </c>
      <c r="C82">
        <v>8</v>
      </c>
      <c r="D82">
        <v>9</v>
      </c>
      <c r="E82">
        <v>385</v>
      </c>
      <c r="F82">
        <v>499</v>
      </c>
      <c r="G82">
        <v>93.75</v>
      </c>
      <c r="H82">
        <v>91.666666669999998</v>
      </c>
      <c r="I82">
        <v>85.8</v>
      </c>
      <c r="J82">
        <v>86.4</v>
      </c>
      <c r="K82">
        <v>87.083333330000002</v>
      </c>
      <c r="L82">
        <v>85</v>
      </c>
      <c r="M82">
        <v>81.05</v>
      </c>
      <c r="N82">
        <v>81.97</v>
      </c>
      <c r="AL82" t="str">
        <f>_xlfn.CONCAT(A82,AK79)</f>
        <v>SPCL2024-01-19 19-06-13</v>
      </c>
    </row>
    <row r="83" spans="1:38" s="1" customFormat="1" x14ac:dyDescent="0.25">
      <c r="A83" s="1" t="s">
        <v>49</v>
      </c>
      <c r="B83" s="1">
        <v>10</v>
      </c>
      <c r="C83" s="1">
        <v>0</v>
      </c>
      <c r="D83" s="1">
        <v>2</v>
      </c>
      <c r="E83" s="1">
        <v>119</v>
      </c>
      <c r="F83" s="1">
        <v>499</v>
      </c>
      <c r="G83" s="1">
        <v>100</v>
      </c>
      <c r="H83" s="1">
        <v>77.083333330000002</v>
      </c>
      <c r="I83" s="1">
        <v>93.4</v>
      </c>
      <c r="J83" s="1">
        <v>78</v>
      </c>
      <c r="K83" s="1">
        <v>98.958333330000002</v>
      </c>
      <c r="L83" s="1">
        <v>83.333333330000002</v>
      </c>
      <c r="M83" s="1">
        <v>88.13</v>
      </c>
      <c r="N83" s="1">
        <v>80.739999999999995</v>
      </c>
      <c r="AL83" s="1" t="str">
        <f>_xlfn.CONCAT(A83,AK79)</f>
        <v>SPACL2024-01-19 19-06-13</v>
      </c>
    </row>
    <row r="84" spans="1:38" s="2" customFormat="1" x14ac:dyDescent="0.25">
      <c r="A84" s="2" t="s">
        <v>45</v>
      </c>
      <c r="B84" s="2">
        <v>10</v>
      </c>
      <c r="C84" s="2">
        <v>9</v>
      </c>
      <c r="D84" s="2">
        <v>1</v>
      </c>
      <c r="E84" s="2">
        <v>71</v>
      </c>
      <c r="F84" s="2">
        <v>499</v>
      </c>
      <c r="G84" s="2">
        <v>95.833333330000002</v>
      </c>
      <c r="H84" s="2">
        <v>91.666666669999998</v>
      </c>
      <c r="I84" s="2">
        <v>90.8</v>
      </c>
      <c r="J84" s="2">
        <v>90.1</v>
      </c>
      <c r="K84" s="2">
        <v>90.625</v>
      </c>
      <c r="L84" s="2">
        <v>88.75</v>
      </c>
      <c r="M84" s="2">
        <v>83.62</v>
      </c>
      <c r="N84" s="2">
        <v>83.93</v>
      </c>
      <c r="P84" s="2">
        <v>500</v>
      </c>
      <c r="Q84" s="2">
        <v>10</v>
      </c>
      <c r="R84" s="2" t="s">
        <v>50</v>
      </c>
      <c r="S84" s="2" t="b">
        <v>1</v>
      </c>
      <c r="T84" s="2">
        <v>8</v>
      </c>
      <c r="U84" s="2" t="b">
        <v>0</v>
      </c>
      <c r="V84" s="2" t="s">
        <v>33</v>
      </c>
      <c r="W84" s="2" t="s">
        <v>34</v>
      </c>
      <c r="X84" s="2" t="s">
        <v>80</v>
      </c>
      <c r="Y84" s="2">
        <v>48</v>
      </c>
      <c r="Z84" s="2">
        <v>48</v>
      </c>
      <c r="AA84" s="2">
        <v>1000</v>
      </c>
      <c r="AB84" s="2" t="s">
        <v>75</v>
      </c>
      <c r="AC84" s="2" t="b">
        <v>1</v>
      </c>
      <c r="AD84" s="2" t="b">
        <v>1</v>
      </c>
      <c r="AE84" s="2" t="b">
        <v>1</v>
      </c>
      <c r="AF84" s="2" t="b">
        <v>0</v>
      </c>
      <c r="AG84" s="2">
        <v>0</v>
      </c>
      <c r="AH84" s="2">
        <v>0</v>
      </c>
      <c r="AI84" s="2">
        <v>6.2831853070000001</v>
      </c>
      <c r="AJ84" s="2">
        <v>0.01</v>
      </c>
      <c r="AK84" s="2" t="s">
        <v>76</v>
      </c>
      <c r="AL84" s="2" t="str">
        <f t="shared" ref="AL84" si="4">_xlfn.CONCAT(A84,AK84)</f>
        <v>NCL2024-01-19 19-34-04</v>
      </c>
    </row>
    <row r="85" spans="1:38" x14ac:dyDescent="0.25">
      <c r="A85" t="s">
        <v>46</v>
      </c>
      <c r="B85">
        <v>10</v>
      </c>
      <c r="C85">
        <v>5</v>
      </c>
      <c r="D85">
        <v>5</v>
      </c>
      <c r="E85">
        <v>321</v>
      </c>
      <c r="F85">
        <v>499</v>
      </c>
      <c r="G85">
        <v>97.916666669999998</v>
      </c>
      <c r="H85">
        <v>95.833333330000002</v>
      </c>
      <c r="I85">
        <v>91.8</v>
      </c>
      <c r="J85">
        <v>96.1</v>
      </c>
      <c r="K85">
        <v>90.416666669999998</v>
      </c>
      <c r="L85">
        <v>89.583333330000002</v>
      </c>
      <c r="M85">
        <v>83.36</v>
      </c>
      <c r="N85">
        <v>84.44</v>
      </c>
      <c r="AL85" t="str">
        <f>_xlfn.CONCAT(A85,AK84)</f>
        <v>CL2024-01-19 19-34-04</v>
      </c>
    </row>
    <row r="86" spans="1:38" x14ac:dyDescent="0.25">
      <c r="A86" t="s">
        <v>47</v>
      </c>
      <c r="B86">
        <v>10</v>
      </c>
      <c r="C86">
        <v>1</v>
      </c>
      <c r="D86">
        <v>4</v>
      </c>
      <c r="E86">
        <v>159</v>
      </c>
      <c r="F86">
        <v>499</v>
      </c>
      <c r="G86">
        <v>100</v>
      </c>
      <c r="H86">
        <v>93.75</v>
      </c>
      <c r="I86">
        <v>93.8</v>
      </c>
      <c r="J86">
        <v>91.5</v>
      </c>
      <c r="K86">
        <v>94.583333330000002</v>
      </c>
      <c r="L86">
        <v>91.458333330000002</v>
      </c>
      <c r="M86">
        <v>87.64</v>
      </c>
      <c r="N86">
        <v>86.66</v>
      </c>
      <c r="AL86" t="str">
        <f>_xlfn.CONCAT(A86,AK84)</f>
        <v>ACL2024-01-19 19-34-04</v>
      </c>
    </row>
    <row r="87" spans="1:38" x14ac:dyDescent="0.25">
      <c r="A87" t="s">
        <v>48</v>
      </c>
      <c r="B87">
        <v>10</v>
      </c>
      <c r="C87">
        <v>1</v>
      </c>
      <c r="D87">
        <v>1</v>
      </c>
      <c r="E87">
        <v>422</v>
      </c>
      <c r="F87">
        <v>499</v>
      </c>
      <c r="G87">
        <v>93.75</v>
      </c>
      <c r="H87">
        <v>91.666666669999998</v>
      </c>
      <c r="I87">
        <v>83.1</v>
      </c>
      <c r="J87">
        <v>87.3</v>
      </c>
      <c r="K87">
        <v>89.583333330000002</v>
      </c>
      <c r="L87">
        <v>88.75</v>
      </c>
      <c r="M87">
        <v>82.41</v>
      </c>
      <c r="N87">
        <v>83.94</v>
      </c>
      <c r="AL87" t="str">
        <f>_xlfn.CONCAT(A87,AK84)</f>
        <v>SPCL2024-01-19 19-34-04</v>
      </c>
    </row>
    <row r="88" spans="1:38" s="1" customFormat="1" x14ac:dyDescent="0.25">
      <c r="A88" s="1" t="s">
        <v>49</v>
      </c>
      <c r="B88" s="1">
        <v>10</v>
      </c>
      <c r="C88" s="1">
        <v>0</v>
      </c>
      <c r="D88" s="1">
        <v>4</v>
      </c>
      <c r="E88" s="1">
        <v>26</v>
      </c>
      <c r="F88" s="1">
        <v>499</v>
      </c>
      <c r="G88" s="1">
        <v>100</v>
      </c>
      <c r="H88" s="1">
        <v>87.5</v>
      </c>
      <c r="I88" s="1">
        <v>94.6</v>
      </c>
      <c r="J88" s="1">
        <v>80</v>
      </c>
      <c r="K88" s="1">
        <v>98.958333330000002</v>
      </c>
      <c r="L88" s="1">
        <v>88.75</v>
      </c>
      <c r="M88" s="1">
        <v>93.54</v>
      </c>
      <c r="N88" s="1">
        <v>83.1</v>
      </c>
      <c r="AL88" s="1" t="str">
        <f>_xlfn.CONCAT(A88,AK84)</f>
        <v>SPACL2024-01-19 19-34-04</v>
      </c>
    </row>
    <row r="89" spans="1:38" x14ac:dyDescent="0.25">
      <c r="A89" s="2" t="s">
        <v>45</v>
      </c>
      <c r="B89" s="2">
        <v>10</v>
      </c>
      <c r="C89" s="2">
        <v>7</v>
      </c>
      <c r="D89" s="2">
        <v>0</v>
      </c>
      <c r="E89" s="2">
        <v>151</v>
      </c>
      <c r="F89" s="2">
        <v>499</v>
      </c>
      <c r="G89" s="2">
        <v>95.833333330000002</v>
      </c>
      <c r="H89" s="2">
        <v>93.75</v>
      </c>
      <c r="I89" s="2">
        <v>91.4</v>
      </c>
      <c r="J89" s="2">
        <v>87.9</v>
      </c>
      <c r="K89" s="2">
        <v>93.125</v>
      </c>
      <c r="L89" s="2">
        <v>91.875</v>
      </c>
      <c r="M89" s="2">
        <v>85.93</v>
      </c>
      <c r="N89" s="2">
        <v>85.02</v>
      </c>
      <c r="O89" s="2"/>
      <c r="P89" s="2">
        <v>500</v>
      </c>
      <c r="Q89" s="2">
        <v>10</v>
      </c>
      <c r="R89" s="2" t="s">
        <v>50</v>
      </c>
      <c r="S89" s="2" t="b">
        <v>1</v>
      </c>
      <c r="T89" s="2">
        <v>8</v>
      </c>
      <c r="U89" s="2" t="b">
        <v>0</v>
      </c>
      <c r="V89" s="2" t="s">
        <v>33</v>
      </c>
      <c r="W89" s="2" t="s">
        <v>70</v>
      </c>
      <c r="X89" s="2" t="s">
        <v>80</v>
      </c>
      <c r="Y89" s="2">
        <v>48</v>
      </c>
      <c r="Z89" s="2">
        <v>48</v>
      </c>
      <c r="AA89" s="2">
        <v>1000</v>
      </c>
      <c r="AB89" s="2" t="s">
        <v>75</v>
      </c>
      <c r="AC89" s="2" t="b">
        <v>1</v>
      </c>
      <c r="AD89" s="2" t="b">
        <v>1</v>
      </c>
      <c r="AE89" s="2" t="b">
        <v>1</v>
      </c>
      <c r="AF89" s="2" t="b">
        <v>0</v>
      </c>
      <c r="AG89" s="2">
        <v>0</v>
      </c>
      <c r="AH89" s="2">
        <v>0</v>
      </c>
      <c r="AI89" s="2">
        <v>6.2831853070000001</v>
      </c>
      <c r="AJ89" s="2">
        <v>0.01</v>
      </c>
      <c r="AK89" s="2" t="s">
        <v>77</v>
      </c>
      <c r="AL89" s="2" t="str">
        <f t="shared" ref="AL89" si="5">_xlfn.CONCAT(A89,AK89)</f>
        <v>NCL2024-01-19 20-14-07</v>
      </c>
    </row>
    <row r="90" spans="1:38" x14ac:dyDescent="0.25">
      <c r="A90" t="s">
        <v>46</v>
      </c>
      <c r="B90">
        <v>10</v>
      </c>
      <c r="C90">
        <v>0</v>
      </c>
      <c r="D90">
        <v>0</v>
      </c>
      <c r="E90">
        <v>399</v>
      </c>
      <c r="F90">
        <v>499</v>
      </c>
      <c r="G90">
        <v>91.666666669999998</v>
      </c>
      <c r="H90">
        <v>91.666666669999998</v>
      </c>
      <c r="I90">
        <v>81.5</v>
      </c>
      <c r="J90">
        <v>85</v>
      </c>
      <c r="K90">
        <v>90.208333330000002</v>
      </c>
      <c r="L90">
        <v>89.375</v>
      </c>
      <c r="M90">
        <v>80.19</v>
      </c>
      <c r="N90">
        <v>81.03</v>
      </c>
      <c r="AL90" t="str">
        <f>_xlfn.CONCAT(A90,AK89)</f>
        <v>CL2024-01-19 20-14-07</v>
      </c>
    </row>
    <row r="91" spans="1:38" x14ac:dyDescent="0.25">
      <c r="A91" t="s">
        <v>47</v>
      </c>
      <c r="B91">
        <v>10</v>
      </c>
      <c r="C91">
        <v>1</v>
      </c>
      <c r="D91">
        <v>2</v>
      </c>
      <c r="E91">
        <v>384</v>
      </c>
      <c r="F91">
        <v>499</v>
      </c>
      <c r="G91">
        <v>95.833333330000002</v>
      </c>
      <c r="H91">
        <v>89.583333330000002</v>
      </c>
      <c r="I91">
        <v>86.2</v>
      </c>
      <c r="J91">
        <v>82.6</v>
      </c>
      <c r="K91">
        <v>92.916666669999998</v>
      </c>
      <c r="L91">
        <v>89.583333330000002</v>
      </c>
      <c r="M91">
        <v>83.79</v>
      </c>
      <c r="N91">
        <v>82.07</v>
      </c>
      <c r="AL91" t="str">
        <f>_xlfn.CONCAT(A91,AK89)</f>
        <v>ACL2024-01-19 20-14-07</v>
      </c>
    </row>
    <row r="92" spans="1:38" x14ac:dyDescent="0.25">
      <c r="A92" t="s">
        <v>48</v>
      </c>
      <c r="B92">
        <v>10</v>
      </c>
      <c r="C92">
        <v>3</v>
      </c>
      <c r="D92">
        <v>3</v>
      </c>
      <c r="E92">
        <v>310</v>
      </c>
      <c r="F92">
        <v>499</v>
      </c>
      <c r="G92">
        <v>97.916666669999998</v>
      </c>
      <c r="H92">
        <v>93.75</v>
      </c>
      <c r="I92">
        <v>86.1</v>
      </c>
      <c r="J92">
        <v>88.6</v>
      </c>
      <c r="K92">
        <v>90.416666669999998</v>
      </c>
      <c r="L92">
        <v>89.166666669999998</v>
      </c>
      <c r="M92">
        <v>77.599999999999994</v>
      </c>
      <c r="N92">
        <v>79.58</v>
      </c>
      <c r="AL92" t="str">
        <f>_xlfn.CONCAT(A92,AK89)</f>
        <v>SPCL2024-01-19 20-14-07</v>
      </c>
    </row>
    <row r="93" spans="1:38" x14ac:dyDescent="0.25">
      <c r="A93" s="1" t="s">
        <v>49</v>
      </c>
      <c r="B93" s="1">
        <v>10</v>
      </c>
      <c r="C93" s="1">
        <v>0</v>
      </c>
      <c r="D93" s="1">
        <v>1</v>
      </c>
      <c r="E93" s="1">
        <v>66</v>
      </c>
      <c r="F93" s="1">
        <v>499</v>
      </c>
      <c r="G93" s="1">
        <v>100</v>
      </c>
      <c r="H93" s="1">
        <v>87.5</v>
      </c>
      <c r="I93" s="1">
        <v>93</v>
      </c>
      <c r="J93" s="1">
        <v>82.4</v>
      </c>
      <c r="K93" s="1">
        <v>99.791666669999998</v>
      </c>
      <c r="L93" s="1">
        <v>90.208333330000002</v>
      </c>
      <c r="M93" s="1">
        <v>91.79</v>
      </c>
      <c r="N93" s="1">
        <v>82.58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 t="str">
        <f>_xlfn.CONCAT(A93,AK89)</f>
        <v>SPACL2024-01-19 20-14-07</v>
      </c>
    </row>
    <row r="94" spans="1:38" x14ac:dyDescent="0.25">
      <c r="A94" s="2" t="s">
        <v>45</v>
      </c>
      <c r="B94" s="2">
        <v>10</v>
      </c>
      <c r="C94" s="2">
        <v>1</v>
      </c>
      <c r="D94" s="2">
        <v>1</v>
      </c>
      <c r="E94" s="2">
        <v>126</v>
      </c>
      <c r="F94" s="2">
        <v>499</v>
      </c>
      <c r="G94" s="2">
        <v>97.916666669999998</v>
      </c>
      <c r="H94" s="2">
        <v>95.833333330000002</v>
      </c>
      <c r="I94" s="2">
        <v>94</v>
      </c>
      <c r="J94" s="2">
        <v>89.9</v>
      </c>
      <c r="K94" s="2">
        <v>90</v>
      </c>
      <c r="L94" s="2">
        <v>86.041666669999998</v>
      </c>
      <c r="M94" s="2">
        <v>84.17</v>
      </c>
      <c r="N94" s="2">
        <v>82.48</v>
      </c>
      <c r="O94" s="2"/>
      <c r="P94" s="2">
        <v>500</v>
      </c>
      <c r="Q94" s="2">
        <v>10</v>
      </c>
      <c r="R94" s="2" t="s">
        <v>50</v>
      </c>
      <c r="S94" s="2" t="b">
        <v>1</v>
      </c>
      <c r="T94" s="2">
        <v>8</v>
      </c>
      <c r="U94" s="2" t="b">
        <v>0</v>
      </c>
      <c r="V94" s="2" t="s">
        <v>33</v>
      </c>
      <c r="W94" s="2" t="s">
        <v>34</v>
      </c>
      <c r="X94" s="2" t="s">
        <v>80</v>
      </c>
      <c r="Y94" s="2">
        <v>48</v>
      </c>
      <c r="Z94" s="2">
        <v>48</v>
      </c>
      <c r="AA94" s="2">
        <v>1000</v>
      </c>
      <c r="AB94" s="2" t="s">
        <v>75</v>
      </c>
      <c r="AC94" s="2" t="b">
        <v>0</v>
      </c>
      <c r="AD94" s="2" t="b">
        <v>0</v>
      </c>
      <c r="AE94" s="2" t="b">
        <v>1</v>
      </c>
      <c r="AF94" s="2" t="b">
        <v>0</v>
      </c>
      <c r="AG94" s="2">
        <v>0</v>
      </c>
      <c r="AH94" s="2">
        <v>0</v>
      </c>
      <c r="AI94" s="2">
        <v>6.2831853070000001</v>
      </c>
      <c r="AJ94" s="2">
        <v>0.01</v>
      </c>
      <c r="AK94" s="2" t="s">
        <v>78</v>
      </c>
      <c r="AL94" s="2" t="str">
        <f t="shared" ref="AL94" si="6">_xlfn.CONCAT(A94,AK94)</f>
        <v>NCL2024-01-19 20-10-33</v>
      </c>
    </row>
    <row r="95" spans="1:38" x14ac:dyDescent="0.25">
      <c r="A95" t="s">
        <v>46</v>
      </c>
      <c r="B95">
        <v>10</v>
      </c>
      <c r="C95">
        <v>1</v>
      </c>
      <c r="D95">
        <v>1</v>
      </c>
      <c r="E95">
        <v>207</v>
      </c>
      <c r="F95">
        <v>499</v>
      </c>
      <c r="G95">
        <v>95.833333330000002</v>
      </c>
      <c r="H95">
        <v>95.833333330000002</v>
      </c>
      <c r="I95">
        <v>89.3</v>
      </c>
      <c r="J95">
        <v>91.6</v>
      </c>
      <c r="K95">
        <v>86.666666669999998</v>
      </c>
      <c r="L95">
        <v>85.416666669999998</v>
      </c>
      <c r="M95">
        <v>81.31</v>
      </c>
      <c r="N95">
        <v>82.93</v>
      </c>
      <c r="AL95" t="str">
        <f>_xlfn.CONCAT(A95,AK94)</f>
        <v>CL2024-01-19 20-10-33</v>
      </c>
    </row>
    <row r="96" spans="1:38" x14ac:dyDescent="0.25">
      <c r="A96" t="s">
        <v>47</v>
      </c>
      <c r="B96">
        <v>10</v>
      </c>
      <c r="C96">
        <v>1</v>
      </c>
      <c r="D96">
        <v>8</v>
      </c>
      <c r="E96">
        <v>313</v>
      </c>
      <c r="F96">
        <v>499</v>
      </c>
      <c r="G96">
        <v>100</v>
      </c>
      <c r="H96">
        <v>95.833333330000002</v>
      </c>
      <c r="I96">
        <v>88</v>
      </c>
      <c r="J96">
        <v>82.1</v>
      </c>
      <c r="K96">
        <v>96.25</v>
      </c>
      <c r="L96">
        <v>94.166666669999998</v>
      </c>
      <c r="M96">
        <v>89.35</v>
      </c>
      <c r="N96">
        <v>87.38</v>
      </c>
      <c r="AL96" t="str">
        <f>_xlfn.CONCAT(A96,AK94)</f>
        <v>ACL2024-01-19 20-10-33</v>
      </c>
    </row>
    <row r="97" spans="1:38" x14ac:dyDescent="0.25">
      <c r="A97" t="s">
        <v>48</v>
      </c>
      <c r="B97">
        <v>10</v>
      </c>
      <c r="C97">
        <v>7</v>
      </c>
      <c r="D97">
        <v>3</v>
      </c>
      <c r="E97">
        <v>439</v>
      </c>
      <c r="F97">
        <v>499</v>
      </c>
      <c r="G97">
        <v>97.916666669999998</v>
      </c>
      <c r="H97">
        <v>89.583333330000002</v>
      </c>
      <c r="I97">
        <v>88.2</v>
      </c>
      <c r="J97">
        <v>86.4</v>
      </c>
      <c r="K97">
        <v>90.208333330000002</v>
      </c>
      <c r="L97">
        <v>86.25</v>
      </c>
      <c r="M97">
        <v>83.95</v>
      </c>
      <c r="N97">
        <v>83.88</v>
      </c>
      <c r="AL97" t="str">
        <f>_xlfn.CONCAT(A97,AK94)</f>
        <v>SPCL2024-01-19 20-10-33</v>
      </c>
    </row>
    <row r="98" spans="1:38" x14ac:dyDescent="0.25">
      <c r="A98" s="1" t="s">
        <v>49</v>
      </c>
      <c r="B98" s="1">
        <v>10</v>
      </c>
      <c r="C98" s="1">
        <v>0</v>
      </c>
      <c r="D98" s="1">
        <v>4</v>
      </c>
      <c r="E98" s="1">
        <v>110</v>
      </c>
      <c r="F98" s="1">
        <v>499</v>
      </c>
      <c r="G98" s="1">
        <v>100</v>
      </c>
      <c r="H98" s="1">
        <v>72.916666669999998</v>
      </c>
      <c r="I98" s="1">
        <v>92.1</v>
      </c>
      <c r="J98" s="1">
        <v>75.8</v>
      </c>
      <c r="K98" s="1">
        <v>100</v>
      </c>
      <c r="L98" s="1">
        <v>78.75</v>
      </c>
      <c r="M98" s="1">
        <v>90.51</v>
      </c>
      <c r="N98" s="1">
        <v>78.73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 t="str">
        <f>_xlfn.CONCAT(A98,AK94)</f>
        <v>SPACL2024-01-19 20-10-33</v>
      </c>
    </row>
    <row r="99" spans="1:38" x14ac:dyDescent="0.25">
      <c r="A99" s="2" t="s">
        <v>45</v>
      </c>
      <c r="B99" s="2">
        <v>10</v>
      </c>
      <c r="C99" s="2">
        <v>2</v>
      </c>
      <c r="D99" s="2">
        <v>2</v>
      </c>
      <c r="E99" s="2">
        <v>384</v>
      </c>
      <c r="F99" s="2">
        <v>499</v>
      </c>
      <c r="G99" s="2">
        <v>93.75</v>
      </c>
      <c r="H99" s="2">
        <v>91.666666669999998</v>
      </c>
      <c r="I99" s="2">
        <v>84.9</v>
      </c>
      <c r="J99" s="2">
        <v>86.9</v>
      </c>
      <c r="K99" s="2">
        <v>90</v>
      </c>
      <c r="L99" s="2">
        <v>87.291666669999998</v>
      </c>
      <c r="M99" s="2">
        <v>82.83</v>
      </c>
      <c r="N99" s="2">
        <v>84</v>
      </c>
      <c r="O99" s="2"/>
      <c r="P99" s="2">
        <v>500</v>
      </c>
      <c r="Q99" s="2">
        <v>10</v>
      </c>
      <c r="R99" s="2" t="s">
        <v>50</v>
      </c>
      <c r="S99" s="2" t="b">
        <v>1</v>
      </c>
      <c r="T99" s="2">
        <v>8</v>
      </c>
      <c r="U99" s="2" t="b">
        <v>0</v>
      </c>
      <c r="V99" s="2" t="s">
        <v>33</v>
      </c>
      <c r="W99" s="2" t="s">
        <v>70</v>
      </c>
      <c r="X99" s="2" t="s">
        <v>80</v>
      </c>
      <c r="Y99" s="2">
        <v>48</v>
      </c>
      <c r="Z99" s="2">
        <v>48</v>
      </c>
      <c r="AA99" s="2">
        <v>1000</v>
      </c>
      <c r="AB99" s="2" t="s">
        <v>75</v>
      </c>
      <c r="AC99" s="2" t="b">
        <v>0</v>
      </c>
      <c r="AD99" s="2" t="b">
        <v>0</v>
      </c>
      <c r="AE99" s="2" t="b">
        <v>1</v>
      </c>
      <c r="AF99" s="2" t="b">
        <v>0</v>
      </c>
      <c r="AG99" s="2">
        <v>0</v>
      </c>
      <c r="AH99" s="2">
        <v>0</v>
      </c>
      <c r="AI99" s="2">
        <v>6.2831853070000001</v>
      </c>
      <c r="AJ99" s="2">
        <v>0.01</v>
      </c>
      <c r="AK99" s="2" t="s">
        <v>79</v>
      </c>
      <c r="AL99" s="2" t="str">
        <f t="shared" ref="AL99" si="7">_xlfn.CONCAT(A99,AK99)</f>
        <v>NCL2024-01-19 21-19-33</v>
      </c>
    </row>
    <row r="100" spans="1:38" x14ac:dyDescent="0.25">
      <c r="A100" t="s">
        <v>46</v>
      </c>
      <c r="B100">
        <v>10</v>
      </c>
      <c r="C100">
        <v>8</v>
      </c>
      <c r="D100">
        <v>8</v>
      </c>
      <c r="E100">
        <v>415</v>
      </c>
      <c r="F100">
        <v>499</v>
      </c>
      <c r="G100">
        <v>93.75</v>
      </c>
      <c r="H100">
        <v>91.666666669999998</v>
      </c>
      <c r="I100">
        <v>85.8</v>
      </c>
      <c r="J100">
        <v>85.5</v>
      </c>
      <c r="K100">
        <v>81.25</v>
      </c>
      <c r="L100">
        <v>80.208333330000002</v>
      </c>
      <c r="M100">
        <v>75.2</v>
      </c>
      <c r="N100">
        <v>78.31</v>
      </c>
      <c r="AL100" t="str">
        <f>_xlfn.CONCAT(A100,AK99)</f>
        <v>CL2024-01-19 21-19-33</v>
      </c>
    </row>
    <row r="101" spans="1:38" x14ac:dyDescent="0.25">
      <c r="A101" t="s">
        <v>47</v>
      </c>
      <c r="B101">
        <v>10</v>
      </c>
      <c r="C101">
        <v>9</v>
      </c>
      <c r="D101">
        <v>0</v>
      </c>
      <c r="E101">
        <v>332</v>
      </c>
      <c r="F101">
        <v>499</v>
      </c>
      <c r="G101">
        <v>100</v>
      </c>
      <c r="H101">
        <v>91.666666669999998</v>
      </c>
      <c r="I101">
        <v>91.2</v>
      </c>
      <c r="J101">
        <v>90.4</v>
      </c>
      <c r="K101">
        <v>92.083333330000002</v>
      </c>
      <c r="L101">
        <v>88.125</v>
      </c>
      <c r="M101">
        <v>83.94</v>
      </c>
      <c r="N101">
        <v>85.26</v>
      </c>
      <c r="AL101" t="str">
        <f>_xlfn.CONCAT(A101,AK99)</f>
        <v>ACL2024-01-19 21-19-33</v>
      </c>
    </row>
    <row r="102" spans="1:38" x14ac:dyDescent="0.25">
      <c r="A102" t="s">
        <v>48</v>
      </c>
      <c r="B102">
        <v>10</v>
      </c>
      <c r="C102">
        <v>3</v>
      </c>
      <c r="D102">
        <v>9</v>
      </c>
      <c r="E102">
        <v>416</v>
      </c>
      <c r="F102">
        <v>499</v>
      </c>
      <c r="G102">
        <v>93.75</v>
      </c>
      <c r="H102">
        <v>79.166666669999998</v>
      </c>
      <c r="I102">
        <v>84.2</v>
      </c>
      <c r="J102">
        <v>81.400000000000006</v>
      </c>
      <c r="K102">
        <v>86.458333330000002</v>
      </c>
      <c r="L102">
        <v>83.333333330000002</v>
      </c>
      <c r="M102">
        <v>79.22</v>
      </c>
      <c r="N102">
        <v>80.3</v>
      </c>
      <c r="AL102" t="str">
        <f>_xlfn.CONCAT(A102,AK99)</f>
        <v>SPCL2024-01-19 21-19-33</v>
      </c>
    </row>
    <row r="103" spans="1:38" x14ac:dyDescent="0.25">
      <c r="A103" s="1" t="s">
        <v>49</v>
      </c>
      <c r="B103" s="1">
        <v>10</v>
      </c>
      <c r="C103" s="1">
        <v>0</v>
      </c>
      <c r="D103" s="1">
        <v>4</v>
      </c>
      <c r="E103" s="1">
        <v>127</v>
      </c>
      <c r="F103" s="1">
        <v>499</v>
      </c>
      <c r="G103" s="1">
        <v>100</v>
      </c>
      <c r="H103" s="1">
        <v>87.5</v>
      </c>
      <c r="I103" s="1">
        <v>93.1</v>
      </c>
      <c r="J103" s="1">
        <v>82.8</v>
      </c>
      <c r="K103" s="1">
        <v>99.583333330000002</v>
      </c>
      <c r="L103" s="1">
        <v>80.833333330000002</v>
      </c>
      <c r="M103" s="1">
        <v>89.84</v>
      </c>
      <c r="N103" s="1">
        <v>79.05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 t="str">
        <f>_xlfn.CONCAT(A103,AK99)</f>
        <v>SPACL2024-01-19 21-19-33</v>
      </c>
    </row>
    <row r="104" spans="1:38" x14ac:dyDescent="0.25">
      <c r="A104" s="2" t="s">
        <v>45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>
        <v>500</v>
      </c>
      <c r="Q104">
        <v>10</v>
      </c>
      <c r="R104" t="s">
        <v>50</v>
      </c>
      <c r="S104" t="b">
        <v>1</v>
      </c>
      <c r="T104">
        <v>8</v>
      </c>
      <c r="U104" t="b">
        <v>0</v>
      </c>
      <c r="V104" t="s">
        <v>33</v>
      </c>
      <c r="W104" t="s">
        <v>70</v>
      </c>
      <c r="X104" t="s">
        <v>80</v>
      </c>
      <c r="Y104">
        <v>48</v>
      </c>
      <c r="Z104">
        <v>48</v>
      </c>
      <c r="AA104">
        <v>1000</v>
      </c>
      <c r="AB104" t="s">
        <v>68</v>
      </c>
      <c r="AC104" t="b">
        <v>1</v>
      </c>
      <c r="AD104" t="b">
        <v>1</v>
      </c>
      <c r="AE104" t="b">
        <v>1</v>
      </c>
      <c r="AF104" t="b">
        <v>0</v>
      </c>
      <c r="AG104">
        <v>0</v>
      </c>
      <c r="AH104">
        <v>0</v>
      </c>
      <c r="AI104">
        <v>6.28318530717958</v>
      </c>
      <c r="AJ104">
        <v>0.01</v>
      </c>
      <c r="AK104" s="2" t="s">
        <v>88</v>
      </c>
      <c r="AL104" s="2" t="str">
        <f t="shared" ref="AL104" si="8">_xlfn.CONCAT(A104,AK104)</f>
        <v>NCL2024-01-20 10-14-53</v>
      </c>
    </row>
    <row r="105" spans="1:38" x14ac:dyDescent="0.25">
      <c r="A105" t="s">
        <v>46</v>
      </c>
      <c r="AL105" t="str">
        <f>_xlfn.CONCAT(A105,AK104)</f>
        <v>CL2024-01-20 10-14-53</v>
      </c>
    </row>
    <row r="106" spans="1:38" x14ac:dyDescent="0.25">
      <c r="A106" t="s">
        <v>47</v>
      </c>
      <c r="AL106" t="str">
        <f>_xlfn.CONCAT(A106,AK104)</f>
        <v>ACL2024-01-20 10-14-53</v>
      </c>
    </row>
    <row r="107" spans="1:38" x14ac:dyDescent="0.25">
      <c r="A107" t="s">
        <v>48</v>
      </c>
      <c r="AL107" t="str">
        <f>_xlfn.CONCAT(A107,AK104)</f>
        <v>SPCL2024-01-20 10-14-53</v>
      </c>
    </row>
    <row r="108" spans="1:38" x14ac:dyDescent="0.25">
      <c r="A108" s="1" t="s">
        <v>49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 t="str">
        <f>_xlfn.CONCAT(A108,AK104)</f>
        <v>SPACL2024-01-20 10-14-53</v>
      </c>
    </row>
    <row r="109" spans="1:38" x14ac:dyDescent="0.25">
      <c r="A109" s="2" t="s">
        <v>45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>
        <v>500</v>
      </c>
      <c r="Q109">
        <v>10</v>
      </c>
      <c r="R109" t="s">
        <v>50</v>
      </c>
      <c r="S109" t="b">
        <v>1</v>
      </c>
      <c r="T109">
        <v>8</v>
      </c>
      <c r="U109" t="b">
        <v>0</v>
      </c>
      <c r="V109" t="s">
        <v>33</v>
      </c>
      <c r="W109" t="s">
        <v>70</v>
      </c>
      <c r="X109" t="s">
        <v>80</v>
      </c>
      <c r="Y109">
        <v>48</v>
      </c>
      <c r="Z109">
        <v>48</v>
      </c>
      <c r="AA109">
        <v>1000</v>
      </c>
      <c r="AB109" t="s">
        <v>75</v>
      </c>
      <c r="AC109" t="b">
        <v>1</v>
      </c>
      <c r="AD109" t="b">
        <v>1</v>
      </c>
      <c r="AE109" t="b">
        <v>1</v>
      </c>
      <c r="AF109" t="b">
        <v>0</v>
      </c>
      <c r="AG109">
        <v>0</v>
      </c>
      <c r="AH109">
        <v>0</v>
      </c>
      <c r="AI109">
        <v>6.28318530717958</v>
      </c>
      <c r="AJ109">
        <v>0.01</v>
      </c>
      <c r="AK109" s="2" t="s">
        <v>89</v>
      </c>
      <c r="AL109" s="2" t="str">
        <f t="shared" ref="AL109" si="9">_xlfn.CONCAT(A109,AK109)</f>
        <v>NCL2024-01-20 10-15-48</v>
      </c>
    </row>
    <row r="110" spans="1:38" x14ac:dyDescent="0.25">
      <c r="A110" t="s">
        <v>46</v>
      </c>
      <c r="AL110" t="str">
        <f>_xlfn.CONCAT(A110,AK109)</f>
        <v>CL2024-01-20 10-15-48</v>
      </c>
    </row>
    <row r="111" spans="1:38" x14ac:dyDescent="0.25">
      <c r="A111" t="s">
        <v>47</v>
      </c>
      <c r="AL111" t="str">
        <f>_xlfn.CONCAT(A111,AK109)</f>
        <v>ACL2024-01-20 10-15-48</v>
      </c>
    </row>
    <row r="112" spans="1:38" x14ac:dyDescent="0.25">
      <c r="A112" t="s">
        <v>48</v>
      </c>
      <c r="AL112" t="str">
        <f>_xlfn.CONCAT(A112,AK109)</f>
        <v>SPCL2024-01-20 10-15-48</v>
      </c>
    </row>
    <row r="113" spans="1:38" x14ac:dyDescent="0.25">
      <c r="A113" s="1" t="s">
        <v>49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 t="str">
        <f>_xlfn.CONCAT(A113,AK109)</f>
        <v>SPACL2024-01-20 10-15-48</v>
      </c>
    </row>
    <row r="114" spans="1:38" x14ac:dyDescent="0.25">
      <c r="A114" s="2" t="s">
        <v>45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>
        <v>500</v>
      </c>
      <c r="Q114">
        <v>10</v>
      </c>
      <c r="R114" t="s">
        <v>50</v>
      </c>
      <c r="S114" t="b">
        <v>1</v>
      </c>
      <c r="T114">
        <v>8</v>
      </c>
      <c r="U114" t="b">
        <v>0</v>
      </c>
      <c r="V114" t="s">
        <v>33</v>
      </c>
      <c r="W114" t="s">
        <v>70</v>
      </c>
      <c r="X114" t="s">
        <v>80</v>
      </c>
      <c r="Y114">
        <v>48</v>
      </c>
      <c r="Z114">
        <v>48</v>
      </c>
      <c r="AA114">
        <v>1000</v>
      </c>
      <c r="AB114" t="s">
        <v>75</v>
      </c>
      <c r="AC114" t="b">
        <v>0</v>
      </c>
      <c r="AD114" t="b">
        <v>0</v>
      </c>
      <c r="AE114" t="b">
        <v>1</v>
      </c>
      <c r="AF114" t="b">
        <v>0</v>
      </c>
      <c r="AG114">
        <v>0</v>
      </c>
      <c r="AH114">
        <v>0</v>
      </c>
      <c r="AI114">
        <v>6.28318530717958</v>
      </c>
      <c r="AJ114">
        <v>0.01</v>
      </c>
      <c r="AK114" s="2" t="s">
        <v>90</v>
      </c>
      <c r="AL114" s="2" t="str">
        <f t="shared" ref="AL114" si="10">_xlfn.CONCAT(A114,AK114)</f>
        <v>NCL2024-01-20 11-23-59</v>
      </c>
    </row>
    <row r="115" spans="1:38" x14ac:dyDescent="0.25">
      <c r="A115" t="s">
        <v>46</v>
      </c>
      <c r="AL115" t="str">
        <f>_xlfn.CONCAT(A115,AK114)</f>
        <v>CL2024-01-20 11-23-59</v>
      </c>
    </row>
    <row r="116" spans="1:38" x14ac:dyDescent="0.25">
      <c r="A116" t="s">
        <v>47</v>
      </c>
      <c r="AL116" t="str">
        <f>_xlfn.CONCAT(A116,AK114)</f>
        <v>ACL2024-01-20 11-23-59</v>
      </c>
    </row>
    <row r="117" spans="1:38" x14ac:dyDescent="0.25">
      <c r="A117" t="s">
        <v>48</v>
      </c>
      <c r="AL117" t="str">
        <f>_xlfn.CONCAT(A117,AK114)</f>
        <v>SPCL2024-01-20 11-23-59</v>
      </c>
    </row>
    <row r="118" spans="1:38" x14ac:dyDescent="0.25">
      <c r="A118" s="1" t="s">
        <v>49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 t="str">
        <f>_xlfn.CONCAT(A118,AK114)</f>
        <v>SPACL2024-01-20 11-23-59</v>
      </c>
    </row>
    <row r="119" spans="1:38" x14ac:dyDescent="0.25">
      <c r="A119" s="2" t="s">
        <v>45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>
        <v>500</v>
      </c>
      <c r="Q119">
        <v>10</v>
      </c>
      <c r="R119" t="s">
        <v>50</v>
      </c>
      <c r="S119" t="b">
        <v>1</v>
      </c>
      <c r="T119">
        <v>8</v>
      </c>
      <c r="U119" t="b">
        <v>0</v>
      </c>
      <c r="V119" t="s">
        <v>33</v>
      </c>
      <c r="W119" t="s">
        <v>70</v>
      </c>
      <c r="X119" t="s">
        <v>80</v>
      </c>
      <c r="Y119">
        <v>48</v>
      </c>
      <c r="Z119">
        <v>48</v>
      </c>
      <c r="AA119">
        <v>1000</v>
      </c>
      <c r="AB119" t="s">
        <v>68</v>
      </c>
      <c r="AC119" t="b">
        <v>0</v>
      </c>
      <c r="AD119" t="b">
        <v>0</v>
      </c>
      <c r="AE119" t="b">
        <v>1</v>
      </c>
      <c r="AF119" t="b">
        <v>0</v>
      </c>
      <c r="AG119">
        <v>0</v>
      </c>
      <c r="AH119">
        <v>0</v>
      </c>
      <c r="AI119">
        <v>6.28318530717958</v>
      </c>
      <c r="AJ119">
        <v>0.01</v>
      </c>
      <c r="AK119" s="2" t="s">
        <v>91</v>
      </c>
      <c r="AL119" s="2" t="str">
        <f t="shared" ref="AL119" si="11">_xlfn.CONCAT(A119,AK119)</f>
        <v>NCL2024-01-20 11-50-23</v>
      </c>
    </row>
    <row r="120" spans="1:38" x14ac:dyDescent="0.25">
      <c r="A120" t="s">
        <v>46</v>
      </c>
      <c r="AL120" t="str">
        <f>_xlfn.CONCAT(A120,AK119)</f>
        <v>CL2024-01-20 11-50-23</v>
      </c>
    </row>
    <row r="121" spans="1:38" x14ac:dyDescent="0.25">
      <c r="A121" t="s">
        <v>47</v>
      </c>
      <c r="AL121" t="str">
        <f>_xlfn.CONCAT(A121,AK119)</f>
        <v>ACL2024-01-20 11-50-23</v>
      </c>
    </row>
    <row r="122" spans="1:38" x14ac:dyDescent="0.25">
      <c r="A122" t="s">
        <v>48</v>
      </c>
      <c r="AL122" t="str">
        <f>_xlfn.CONCAT(A122,AK119)</f>
        <v>SPCL2024-01-20 11-50-23</v>
      </c>
    </row>
    <row r="123" spans="1:38" x14ac:dyDescent="0.25">
      <c r="A123" s="1" t="s">
        <v>49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 t="str">
        <f>_xlfn.CONCAT(A123,AK119)</f>
        <v>SPACL2024-01-20 11-50-23</v>
      </c>
    </row>
    <row r="124" spans="1:38" x14ac:dyDescent="0.25">
      <c r="A124" s="2" t="s">
        <v>45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 t="str">
        <f t="shared" ref="AL124" si="12">_xlfn.CONCAT(A124,AK124)</f>
        <v>NCL</v>
      </c>
    </row>
    <row r="125" spans="1:38" x14ac:dyDescent="0.25">
      <c r="A125" t="s">
        <v>46</v>
      </c>
      <c r="AL125" t="str">
        <f>_xlfn.CONCAT(A125,AK124)</f>
        <v>CL</v>
      </c>
    </row>
    <row r="126" spans="1:38" x14ac:dyDescent="0.25">
      <c r="A126" t="s">
        <v>47</v>
      </c>
      <c r="AL126" t="str">
        <f>_xlfn.CONCAT(A126,AK124)</f>
        <v>ACL</v>
      </c>
    </row>
    <row r="127" spans="1:38" x14ac:dyDescent="0.25">
      <c r="A127" t="s">
        <v>48</v>
      </c>
      <c r="AL127" t="str">
        <f>_xlfn.CONCAT(A127,AK124)</f>
        <v>SPCL</v>
      </c>
    </row>
    <row r="128" spans="1:38" x14ac:dyDescent="0.25">
      <c r="A128" s="1" t="s">
        <v>49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 t="str">
        <f>_xlfn.CONCAT(A128,AK124)</f>
        <v>SPACL</v>
      </c>
    </row>
    <row r="129" spans="1:38" x14ac:dyDescent="0.25">
      <c r="A129" s="2" t="s">
        <v>45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 t="str">
        <f t="shared" ref="AL129" si="13">_xlfn.CONCAT(A129,AK129)</f>
        <v>NCL</v>
      </c>
    </row>
    <row r="130" spans="1:38" x14ac:dyDescent="0.25">
      <c r="A130" t="s">
        <v>46</v>
      </c>
      <c r="AL130" t="str">
        <f>_xlfn.CONCAT(A130,AK129)</f>
        <v>CL</v>
      </c>
    </row>
    <row r="131" spans="1:38" x14ac:dyDescent="0.25">
      <c r="A131" t="s">
        <v>47</v>
      </c>
      <c r="AL131" t="str">
        <f>_xlfn.CONCAT(A131,AK129)</f>
        <v>ACL</v>
      </c>
    </row>
    <row r="132" spans="1:38" x14ac:dyDescent="0.25">
      <c r="A132" t="s">
        <v>48</v>
      </c>
      <c r="AL132" t="str">
        <f>_xlfn.CONCAT(A132,AK129)</f>
        <v>SPCL</v>
      </c>
    </row>
    <row r="133" spans="1:38" x14ac:dyDescent="0.25">
      <c r="A133" s="1" t="s">
        <v>49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 t="str">
        <f>_xlfn.CONCAT(A133,AK129)</f>
        <v>SPACL</v>
      </c>
    </row>
    <row r="134" spans="1:38" x14ac:dyDescent="0.25">
      <c r="A134" s="2" t="s">
        <v>45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 t="str">
        <f t="shared" ref="AL134" si="14">_xlfn.CONCAT(A134,AK134)</f>
        <v>NCL</v>
      </c>
    </row>
    <row r="135" spans="1:38" x14ac:dyDescent="0.25">
      <c r="A135" t="s">
        <v>46</v>
      </c>
      <c r="AL135" t="str">
        <f>_xlfn.CONCAT(A135,AK134)</f>
        <v>CL</v>
      </c>
    </row>
    <row r="136" spans="1:38" x14ac:dyDescent="0.25">
      <c r="A136" t="s">
        <v>47</v>
      </c>
      <c r="AL136" t="str">
        <f>_xlfn.CONCAT(A136,AK134)</f>
        <v>ACL</v>
      </c>
    </row>
    <row r="137" spans="1:38" x14ac:dyDescent="0.25">
      <c r="A137" t="s">
        <v>48</v>
      </c>
      <c r="AL137" t="str">
        <f>_xlfn.CONCAT(A137,AK134)</f>
        <v>SPCL</v>
      </c>
    </row>
    <row r="138" spans="1:38" x14ac:dyDescent="0.25">
      <c r="A138" s="1" t="s">
        <v>49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 t="str">
        <f>_xlfn.CONCAT(A138,AK134)</f>
        <v>SPACL</v>
      </c>
    </row>
    <row r="139" spans="1:38" x14ac:dyDescent="0.25">
      <c r="A139" s="2" t="s">
        <v>45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 t="str">
        <f t="shared" ref="AL139" si="15">_xlfn.CONCAT(A139,AK139)</f>
        <v>NCL</v>
      </c>
    </row>
    <row r="140" spans="1:38" x14ac:dyDescent="0.25">
      <c r="A140" t="s">
        <v>46</v>
      </c>
      <c r="AL140" t="str">
        <f>_xlfn.CONCAT(A140,AK139)</f>
        <v>CL</v>
      </c>
    </row>
    <row r="141" spans="1:38" x14ac:dyDescent="0.25">
      <c r="A141" t="s">
        <v>47</v>
      </c>
      <c r="AL141" t="str">
        <f>_xlfn.CONCAT(A141,AK139)</f>
        <v>ACL</v>
      </c>
    </row>
    <row r="142" spans="1:38" x14ac:dyDescent="0.25">
      <c r="A142" t="s">
        <v>48</v>
      </c>
      <c r="AL142" t="str">
        <f>_xlfn.CONCAT(A142,AK139)</f>
        <v>SPCL</v>
      </c>
    </row>
    <row r="143" spans="1:38" x14ac:dyDescent="0.25">
      <c r="A143" s="1" t="s">
        <v>49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 t="str">
        <f>_xlfn.CONCAT(A143,AK139)</f>
        <v>SPACL</v>
      </c>
    </row>
    <row r="144" spans="1:38" x14ac:dyDescent="0.25">
      <c r="A144" s="2" t="s">
        <v>45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 t="str">
        <f t="shared" ref="AL144" si="16">_xlfn.CONCAT(A144,AK144)</f>
        <v>NCL</v>
      </c>
    </row>
    <row r="145" spans="1:38" x14ac:dyDescent="0.25">
      <c r="A145" t="s">
        <v>46</v>
      </c>
      <c r="AL145" t="str">
        <f>_xlfn.CONCAT(A145,AK144)</f>
        <v>CL</v>
      </c>
    </row>
    <row r="146" spans="1:38" x14ac:dyDescent="0.25">
      <c r="A146" t="s">
        <v>47</v>
      </c>
      <c r="AL146" t="str">
        <f>_xlfn.CONCAT(A146,AK144)</f>
        <v>ACL</v>
      </c>
    </row>
    <row r="147" spans="1:38" x14ac:dyDescent="0.25">
      <c r="A147" t="s">
        <v>48</v>
      </c>
      <c r="AL147" t="str">
        <f>_xlfn.CONCAT(A147,AK144)</f>
        <v>SPCL</v>
      </c>
    </row>
    <row r="148" spans="1:38" x14ac:dyDescent="0.25">
      <c r="A148" s="1" t="s">
        <v>49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 t="str">
        <f>_xlfn.CONCAT(A148,AK144)</f>
        <v>SPACL</v>
      </c>
    </row>
    <row r="149" spans="1:38" x14ac:dyDescent="0.25">
      <c r="A149" s="2" t="s">
        <v>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 t="str">
        <f t="shared" ref="AL149" si="17">_xlfn.CONCAT(A149,AK149)</f>
        <v>NCL</v>
      </c>
    </row>
    <row r="150" spans="1:38" x14ac:dyDescent="0.25">
      <c r="A150" t="s">
        <v>46</v>
      </c>
      <c r="AL150" t="str">
        <f>_xlfn.CONCAT(A150,AK149)</f>
        <v>CL</v>
      </c>
    </row>
    <row r="151" spans="1:38" x14ac:dyDescent="0.25">
      <c r="A151" t="s">
        <v>47</v>
      </c>
      <c r="AL151" t="str">
        <f>_xlfn.CONCAT(A151,AK149)</f>
        <v>ACL</v>
      </c>
    </row>
    <row r="152" spans="1:38" x14ac:dyDescent="0.25">
      <c r="A152" t="s">
        <v>48</v>
      </c>
      <c r="AL152" t="str">
        <f>_xlfn.CONCAT(A152,AK149)</f>
        <v>SPCL</v>
      </c>
    </row>
    <row r="153" spans="1:38" x14ac:dyDescent="0.25">
      <c r="A153" s="1" t="s">
        <v>49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 t="str">
        <f>_xlfn.CONCAT(A153,AK149)</f>
        <v>SPACL</v>
      </c>
    </row>
    <row r="154" spans="1:38" x14ac:dyDescent="0.25">
      <c r="A154" s="2" t="s">
        <v>45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 t="str">
        <f t="shared" ref="AL154" si="18">_xlfn.CONCAT(A154,AK154)</f>
        <v>NCL</v>
      </c>
    </row>
    <row r="155" spans="1:38" x14ac:dyDescent="0.25">
      <c r="A155" t="s">
        <v>46</v>
      </c>
      <c r="AL155" t="str">
        <f>_xlfn.CONCAT(A155,AK154)</f>
        <v>CL</v>
      </c>
    </row>
    <row r="156" spans="1:38" x14ac:dyDescent="0.25">
      <c r="A156" t="s">
        <v>47</v>
      </c>
      <c r="AL156" t="str">
        <f>_xlfn.CONCAT(A156,AK154)</f>
        <v>ACL</v>
      </c>
    </row>
    <row r="157" spans="1:38" x14ac:dyDescent="0.25">
      <c r="A157" t="s">
        <v>48</v>
      </c>
      <c r="AL157" t="str">
        <f>_xlfn.CONCAT(A157,AK154)</f>
        <v>SPCL</v>
      </c>
    </row>
    <row r="158" spans="1:38" x14ac:dyDescent="0.25">
      <c r="A158" s="1" t="s">
        <v>49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 t="str">
        <f>_xlfn.CONCAT(A158,AK154)</f>
        <v>SPACL</v>
      </c>
    </row>
    <row r="159" spans="1:38" x14ac:dyDescent="0.25">
      <c r="A159" s="2" t="s">
        <v>45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 t="str">
        <f t="shared" ref="AL159" si="19">_xlfn.CONCAT(A159,AK159)</f>
        <v>NCL</v>
      </c>
    </row>
    <row r="160" spans="1:38" x14ac:dyDescent="0.25">
      <c r="A160" t="s">
        <v>46</v>
      </c>
      <c r="AL160" t="str">
        <f>_xlfn.CONCAT(A160,AK159)</f>
        <v>CL</v>
      </c>
    </row>
    <row r="161" spans="1:38" x14ac:dyDescent="0.25">
      <c r="A161" t="s">
        <v>47</v>
      </c>
      <c r="AL161" t="str">
        <f>_xlfn.CONCAT(A161,AK159)</f>
        <v>ACL</v>
      </c>
    </row>
    <row r="162" spans="1:38" x14ac:dyDescent="0.25">
      <c r="A162" t="s">
        <v>48</v>
      </c>
      <c r="AL162" t="str">
        <f>_xlfn.CONCAT(A162,AK159)</f>
        <v>SPCL</v>
      </c>
    </row>
    <row r="163" spans="1:38" x14ac:dyDescent="0.25">
      <c r="A163" s="1" t="s">
        <v>49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 t="str">
        <f>_xlfn.CONCAT(A163,AK159)</f>
        <v>SPACL</v>
      </c>
    </row>
    <row r="164" spans="1:38" x14ac:dyDescent="0.25">
      <c r="A164" s="2" t="s">
        <v>45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 t="str">
        <f t="shared" ref="AL164" si="20">_xlfn.CONCAT(A164,AK164)</f>
        <v>NCL</v>
      </c>
    </row>
    <row r="165" spans="1:38" x14ac:dyDescent="0.25">
      <c r="A165" t="s">
        <v>46</v>
      </c>
      <c r="AL165" t="str">
        <f>_xlfn.CONCAT(A165,AK164)</f>
        <v>CL</v>
      </c>
    </row>
    <row r="166" spans="1:38" x14ac:dyDescent="0.25">
      <c r="A166" t="s">
        <v>47</v>
      </c>
      <c r="AL166" t="str">
        <f>_xlfn.CONCAT(A166,AK164)</f>
        <v>ACL</v>
      </c>
    </row>
    <row r="167" spans="1:38" x14ac:dyDescent="0.25">
      <c r="A167" t="s">
        <v>48</v>
      </c>
      <c r="AL167" t="str">
        <f>_xlfn.CONCAT(A167,AK164)</f>
        <v>SPCL</v>
      </c>
    </row>
    <row r="168" spans="1:38" x14ac:dyDescent="0.25">
      <c r="A168" s="1" t="s">
        <v>49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 t="str">
        <f>_xlfn.CONCAT(A168,AK164)</f>
        <v>SPACL</v>
      </c>
    </row>
    <row r="169" spans="1:38" x14ac:dyDescent="0.25">
      <c r="A169" s="2" t="s">
        <v>45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 t="str">
        <f t="shared" ref="AL169" si="21">_xlfn.CONCAT(A169,AK169)</f>
        <v>NCL</v>
      </c>
    </row>
    <row r="170" spans="1:38" x14ac:dyDescent="0.25">
      <c r="A170" t="s">
        <v>46</v>
      </c>
      <c r="AL170" t="str">
        <f>_xlfn.CONCAT(A170,AK169)</f>
        <v>CL</v>
      </c>
    </row>
    <row r="171" spans="1:38" x14ac:dyDescent="0.25">
      <c r="A171" t="s">
        <v>47</v>
      </c>
      <c r="AL171" t="str">
        <f>_xlfn.CONCAT(A171,AK169)</f>
        <v>ACL</v>
      </c>
    </row>
    <row r="172" spans="1:38" x14ac:dyDescent="0.25">
      <c r="A172" t="s">
        <v>48</v>
      </c>
      <c r="AL172" t="str">
        <f>_xlfn.CONCAT(A172,AK169)</f>
        <v>SPCL</v>
      </c>
    </row>
    <row r="173" spans="1:38" x14ac:dyDescent="0.25">
      <c r="A173" s="1" t="s">
        <v>49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 t="str">
        <f>_xlfn.CONCAT(A173,AK169)</f>
        <v>SPACL</v>
      </c>
    </row>
    <row r="174" spans="1:38" x14ac:dyDescent="0.25">
      <c r="A174" s="2" t="s">
        <v>45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 t="str">
        <f t="shared" ref="AL174" si="22">_xlfn.CONCAT(A174,AK174)</f>
        <v>NCL</v>
      </c>
    </row>
    <row r="175" spans="1:38" x14ac:dyDescent="0.25">
      <c r="A175" t="s">
        <v>46</v>
      </c>
      <c r="AL175" t="str">
        <f>_xlfn.CONCAT(A175,AK174)</f>
        <v>CL</v>
      </c>
    </row>
    <row r="176" spans="1:38" x14ac:dyDescent="0.25">
      <c r="A176" t="s">
        <v>47</v>
      </c>
      <c r="AL176" t="str">
        <f>_xlfn.CONCAT(A176,AK174)</f>
        <v>ACL</v>
      </c>
    </row>
    <row r="177" spans="1:38" x14ac:dyDescent="0.25">
      <c r="A177" t="s">
        <v>48</v>
      </c>
      <c r="AL177" t="str">
        <f>_xlfn.CONCAT(A177,AK174)</f>
        <v>SPCL</v>
      </c>
    </row>
    <row r="178" spans="1:38" x14ac:dyDescent="0.25">
      <c r="A178" s="1" t="s">
        <v>49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 t="str">
        <f>_xlfn.CONCAT(A178,AK174)</f>
        <v>SPACL</v>
      </c>
    </row>
    <row r="179" spans="1:38" x14ac:dyDescent="0.25">
      <c r="A179" s="2" t="s">
        <v>45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 t="str">
        <f t="shared" ref="AL179" si="23">_xlfn.CONCAT(A179,AK179)</f>
        <v>NCL</v>
      </c>
    </row>
    <row r="180" spans="1:38" x14ac:dyDescent="0.25">
      <c r="A180" t="s">
        <v>46</v>
      </c>
      <c r="AL180" t="str">
        <f>_xlfn.CONCAT(A180,AK179)</f>
        <v>CL</v>
      </c>
    </row>
    <row r="181" spans="1:38" x14ac:dyDescent="0.25">
      <c r="A181" t="s">
        <v>47</v>
      </c>
      <c r="AL181" t="str">
        <f>_xlfn.CONCAT(A181,AK179)</f>
        <v>ACL</v>
      </c>
    </row>
    <row r="182" spans="1:38" x14ac:dyDescent="0.25">
      <c r="A182" t="s">
        <v>48</v>
      </c>
      <c r="AL182" t="str">
        <f>_xlfn.CONCAT(A182,AK179)</f>
        <v>SPCL</v>
      </c>
    </row>
    <row r="183" spans="1:38" x14ac:dyDescent="0.25">
      <c r="A183" s="1" t="s">
        <v>49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 t="str">
        <f>_xlfn.CONCAT(A183,AK179)</f>
        <v>SPACL</v>
      </c>
    </row>
    <row r="184" spans="1:38" x14ac:dyDescent="0.25">
      <c r="A184" s="2" t="s">
        <v>45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 t="str">
        <f t="shared" ref="AL184" si="24">_xlfn.CONCAT(A184,AK184)</f>
        <v>NCL</v>
      </c>
    </row>
    <row r="185" spans="1:38" x14ac:dyDescent="0.25">
      <c r="A185" t="s">
        <v>46</v>
      </c>
      <c r="AL185" t="str">
        <f>_xlfn.CONCAT(A185,AK184)</f>
        <v>CL</v>
      </c>
    </row>
    <row r="186" spans="1:38" x14ac:dyDescent="0.25">
      <c r="A186" t="s">
        <v>47</v>
      </c>
      <c r="AL186" t="str">
        <f>_xlfn.CONCAT(A186,AK184)</f>
        <v>ACL</v>
      </c>
    </row>
    <row r="187" spans="1:38" x14ac:dyDescent="0.25">
      <c r="A187" t="s">
        <v>48</v>
      </c>
      <c r="AL187" t="str">
        <f>_xlfn.CONCAT(A187,AK184)</f>
        <v>SPCL</v>
      </c>
    </row>
    <row r="188" spans="1:38" x14ac:dyDescent="0.25">
      <c r="A188" s="1" t="s">
        <v>49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 t="str">
        <f>_xlfn.CONCAT(A188,AK184)</f>
        <v>SPACL</v>
      </c>
    </row>
    <row r="189" spans="1:38" x14ac:dyDescent="0.25">
      <c r="A189" s="2" t="s">
        <v>45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 t="str">
        <f t="shared" ref="AL189" si="25">_xlfn.CONCAT(A189,AK189)</f>
        <v>NCL</v>
      </c>
    </row>
    <row r="190" spans="1:38" x14ac:dyDescent="0.25">
      <c r="A190" t="s">
        <v>46</v>
      </c>
      <c r="AL190" t="str">
        <f>_xlfn.CONCAT(A190,AK189)</f>
        <v>CL</v>
      </c>
    </row>
    <row r="191" spans="1:38" x14ac:dyDescent="0.25">
      <c r="A191" t="s">
        <v>47</v>
      </c>
      <c r="AL191" t="str">
        <f>_xlfn.CONCAT(A191,AK189)</f>
        <v>ACL</v>
      </c>
    </row>
    <row r="192" spans="1:38" x14ac:dyDescent="0.25">
      <c r="A192" t="s">
        <v>48</v>
      </c>
      <c r="AL192" t="str">
        <f>_xlfn.CONCAT(A192,AK189)</f>
        <v>SPCL</v>
      </c>
    </row>
    <row r="193" spans="1:38" x14ac:dyDescent="0.25">
      <c r="A193" s="1" t="s">
        <v>49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 t="str">
        <f>_xlfn.CONCAT(A193,AK189)</f>
        <v>SPACL</v>
      </c>
    </row>
    <row r="194" spans="1:38" x14ac:dyDescent="0.25">
      <c r="A194" s="2" t="s">
        <v>45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 t="str">
        <f t="shared" ref="AL194" si="26">_xlfn.CONCAT(A194,AK194)</f>
        <v>NCL</v>
      </c>
    </row>
    <row r="195" spans="1:38" x14ac:dyDescent="0.25">
      <c r="A195" t="s">
        <v>46</v>
      </c>
      <c r="AL195" t="str">
        <f>_xlfn.CONCAT(A195,AK194)</f>
        <v>CL</v>
      </c>
    </row>
    <row r="196" spans="1:38" x14ac:dyDescent="0.25">
      <c r="A196" t="s">
        <v>47</v>
      </c>
      <c r="AL196" t="str">
        <f>_xlfn.CONCAT(A196,AK194)</f>
        <v>ACL</v>
      </c>
    </row>
    <row r="197" spans="1:38" x14ac:dyDescent="0.25">
      <c r="A197" t="s">
        <v>48</v>
      </c>
      <c r="AL197" t="str">
        <f>_xlfn.CONCAT(A197,AK194)</f>
        <v>SPCL</v>
      </c>
    </row>
    <row r="198" spans="1:38" x14ac:dyDescent="0.25">
      <c r="A198" s="1" t="s">
        <v>49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 t="str">
        <f>_xlfn.CONCAT(A198,AK194)</f>
        <v>SPACL</v>
      </c>
    </row>
    <row r="199" spans="1:38" x14ac:dyDescent="0.25">
      <c r="A199" s="2" t="s">
        <v>45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 t="str">
        <f t="shared" ref="AL199" si="27">_xlfn.CONCAT(A199,AK199)</f>
        <v>NCL</v>
      </c>
    </row>
    <row r="200" spans="1:38" x14ac:dyDescent="0.25">
      <c r="A200" t="s">
        <v>46</v>
      </c>
      <c r="AL200" t="str">
        <f>_xlfn.CONCAT(A200,AK199)</f>
        <v>CL</v>
      </c>
    </row>
    <row r="201" spans="1:38" x14ac:dyDescent="0.25">
      <c r="A201" t="s">
        <v>47</v>
      </c>
      <c r="AL201" t="str">
        <f>_xlfn.CONCAT(A201,AK199)</f>
        <v>ACL</v>
      </c>
    </row>
    <row r="202" spans="1:38" x14ac:dyDescent="0.25">
      <c r="A202" t="s">
        <v>48</v>
      </c>
      <c r="AL202" t="str">
        <f>_xlfn.CONCAT(A202,AK199)</f>
        <v>SPCL</v>
      </c>
    </row>
    <row r="203" spans="1:38" x14ac:dyDescent="0.25">
      <c r="A203" s="1" t="s">
        <v>49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 t="str">
        <f>_xlfn.CONCAT(A203,AK199)</f>
        <v>SPACL</v>
      </c>
    </row>
    <row r="204" spans="1:38" x14ac:dyDescent="0.25">
      <c r="A204" s="2" t="s">
        <v>45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 t="str">
        <f t="shared" ref="AL204" si="28">_xlfn.CONCAT(A204,AK204)</f>
        <v>NCL</v>
      </c>
    </row>
    <row r="205" spans="1:38" x14ac:dyDescent="0.25">
      <c r="A205" t="s">
        <v>46</v>
      </c>
      <c r="AL205" t="str">
        <f>_xlfn.CONCAT(A205,AK204)</f>
        <v>CL</v>
      </c>
    </row>
    <row r="206" spans="1:38" x14ac:dyDescent="0.25">
      <c r="A206" t="s">
        <v>47</v>
      </c>
      <c r="AL206" t="str">
        <f>_xlfn.CONCAT(A206,AK204)</f>
        <v>ACL</v>
      </c>
    </row>
    <row r="207" spans="1:38" x14ac:dyDescent="0.25">
      <c r="A207" t="s">
        <v>48</v>
      </c>
      <c r="AL207" t="str">
        <f>_xlfn.CONCAT(A207,AK204)</f>
        <v>SPCL</v>
      </c>
    </row>
    <row r="208" spans="1:38" x14ac:dyDescent="0.25">
      <c r="A208" s="1" t="s">
        <v>49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tr">
        <f>_xlfn.CONCAT(A208,AK204)</f>
        <v>SPACL</v>
      </c>
    </row>
    <row r="209" spans="1:38" x14ac:dyDescent="0.25">
      <c r="A209" s="2" t="s">
        <v>45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 t="str">
        <f t="shared" ref="AL209" si="29">_xlfn.CONCAT(A209,AK209)</f>
        <v>NCL</v>
      </c>
    </row>
    <row r="210" spans="1:38" x14ac:dyDescent="0.25">
      <c r="A210" t="s">
        <v>46</v>
      </c>
      <c r="AL210" t="str">
        <f>_xlfn.CONCAT(A210,AK209)</f>
        <v>CL</v>
      </c>
    </row>
    <row r="211" spans="1:38" x14ac:dyDescent="0.25">
      <c r="A211" t="s">
        <v>47</v>
      </c>
      <c r="AL211" t="str">
        <f>_xlfn.CONCAT(A211,AK209)</f>
        <v>ACL</v>
      </c>
    </row>
    <row r="212" spans="1:38" x14ac:dyDescent="0.25">
      <c r="A212" t="s">
        <v>48</v>
      </c>
      <c r="AL212" t="str">
        <f>_xlfn.CONCAT(A212,AK209)</f>
        <v>SPCL</v>
      </c>
    </row>
    <row r="213" spans="1:38" x14ac:dyDescent="0.25">
      <c r="A213" s="1" t="s">
        <v>49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 t="str">
        <f>_xlfn.CONCAT(A213,AK209)</f>
        <v>SPACL</v>
      </c>
    </row>
    <row r="214" spans="1:38" x14ac:dyDescent="0.25">
      <c r="A214" s="2" t="s">
        <v>45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 t="str">
        <f t="shared" ref="AL214" si="30">_xlfn.CONCAT(A214,AK214)</f>
        <v>NCL</v>
      </c>
    </row>
    <row r="215" spans="1:38" x14ac:dyDescent="0.25">
      <c r="A215" t="s">
        <v>46</v>
      </c>
      <c r="AL215" t="str">
        <f>_xlfn.CONCAT(A215,AK214)</f>
        <v>CL</v>
      </c>
    </row>
    <row r="216" spans="1:38" x14ac:dyDescent="0.25">
      <c r="A216" t="s">
        <v>47</v>
      </c>
      <c r="AL216" t="str">
        <f>_xlfn.CONCAT(A216,AK214)</f>
        <v>ACL</v>
      </c>
    </row>
    <row r="217" spans="1:38" x14ac:dyDescent="0.25">
      <c r="A217" t="s">
        <v>48</v>
      </c>
      <c r="AL217" t="str">
        <f>_xlfn.CONCAT(A217,AK214)</f>
        <v>SPCL</v>
      </c>
    </row>
    <row r="218" spans="1:38" x14ac:dyDescent="0.25">
      <c r="A218" s="1" t="s">
        <v>49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 t="str">
        <f>_xlfn.CONCAT(A218,AK214)</f>
        <v>SPACL</v>
      </c>
    </row>
    <row r="219" spans="1:38" x14ac:dyDescent="0.25">
      <c r="A219" s="2" t="s">
        <v>45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 t="str">
        <f t="shared" ref="AL219" si="31">_xlfn.CONCAT(A219,AK219)</f>
        <v>NCL</v>
      </c>
    </row>
    <row r="220" spans="1:38" x14ac:dyDescent="0.25">
      <c r="A220" t="s">
        <v>46</v>
      </c>
      <c r="AL220" t="str">
        <f>_xlfn.CONCAT(A220,AK219)</f>
        <v>CL</v>
      </c>
    </row>
    <row r="221" spans="1:38" x14ac:dyDescent="0.25">
      <c r="A221" t="s">
        <v>47</v>
      </c>
      <c r="AL221" t="str">
        <f>_xlfn.CONCAT(A221,AK219)</f>
        <v>ACL</v>
      </c>
    </row>
    <row r="222" spans="1:38" x14ac:dyDescent="0.25">
      <c r="A222" t="s">
        <v>48</v>
      </c>
      <c r="AL222" t="str">
        <f>_xlfn.CONCAT(A222,AK219)</f>
        <v>SPCL</v>
      </c>
    </row>
    <row r="223" spans="1:38" x14ac:dyDescent="0.25">
      <c r="A223" s="1" t="s">
        <v>49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 t="str">
        <f>_xlfn.CONCAT(A223,AK219)</f>
        <v>SPACL</v>
      </c>
    </row>
    <row r="224" spans="1:38" x14ac:dyDescent="0.25">
      <c r="A224" s="2" t="s">
        <v>45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 t="str">
        <f t="shared" ref="AL224" si="32">_xlfn.CONCAT(A224,AK224)</f>
        <v>NCL</v>
      </c>
    </row>
    <row r="225" spans="1:38" x14ac:dyDescent="0.25">
      <c r="A225" t="s">
        <v>46</v>
      </c>
      <c r="AL225" t="str">
        <f>_xlfn.CONCAT(A225,AK224)</f>
        <v>CL</v>
      </c>
    </row>
    <row r="226" spans="1:38" x14ac:dyDescent="0.25">
      <c r="A226" t="s">
        <v>47</v>
      </c>
      <c r="AL226" t="str">
        <f>_xlfn.CONCAT(A226,AK224)</f>
        <v>ACL</v>
      </c>
    </row>
    <row r="227" spans="1:38" x14ac:dyDescent="0.25">
      <c r="A227" t="s">
        <v>48</v>
      </c>
      <c r="AL227" t="str">
        <f>_xlfn.CONCAT(A227,AK224)</f>
        <v>SPCL</v>
      </c>
    </row>
    <row r="228" spans="1:38" x14ac:dyDescent="0.25">
      <c r="A228" s="1" t="s">
        <v>49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 t="str">
        <f>_xlfn.CONCAT(A228,AK224)</f>
        <v>SPACL</v>
      </c>
    </row>
    <row r="229" spans="1:38" x14ac:dyDescent="0.25">
      <c r="A229" s="2" t="s">
        <v>45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 t="str">
        <f t="shared" ref="AL229" si="33">_xlfn.CONCAT(A229,AK229)</f>
        <v>NCL</v>
      </c>
    </row>
    <row r="230" spans="1:38" x14ac:dyDescent="0.25">
      <c r="A230" t="s">
        <v>46</v>
      </c>
      <c r="AL230" t="str">
        <f>_xlfn.CONCAT(A230,AK229)</f>
        <v>CL</v>
      </c>
    </row>
    <row r="231" spans="1:38" x14ac:dyDescent="0.25">
      <c r="A231" t="s">
        <v>47</v>
      </c>
      <c r="AL231" t="str">
        <f>_xlfn.CONCAT(A231,AK229)</f>
        <v>ACL</v>
      </c>
    </row>
    <row r="232" spans="1:38" x14ac:dyDescent="0.25">
      <c r="A232" t="s">
        <v>48</v>
      </c>
      <c r="AL232" t="str">
        <f>_xlfn.CONCAT(A232,AK229)</f>
        <v>SPCL</v>
      </c>
    </row>
    <row r="233" spans="1:38" x14ac:dyDescent="0.25">
      <c r="A233" s="1" t="s">
        <v>49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 t="str">
        <f>_xlfn.CONCAT(A233,AK229)</f>
        <v>SPACL</v>
      </c>
    </row>
    <row r="234" spans="1:38" x14ac:dyDescent="0.25">
      <c r="A234" s="2" t="s">
        <v>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 t="str">
        <f t="shared" ref="AL234" si="34">_xlfn.CONCAT(A234,AK234)</f>
        <v>NCL</v>
      </c>
    </row>
    <row r="235" spans="1:38" x14ac:dyDescent="0.25">
      <c r="A235" t="s">
        <v>46</v>
      </c>
      <c r="AL235" t="str">
        <f>_xlfn.CONCAT(A235,AK234)</f>
        <v>CL</v>
      </c>
    </row>
    <row r="236" spans="1:38" x14ac:dyDescent="0.25">
      <c r="A236" t="s">
        <v>47</v>
      </c>
      <c r="AL236" t="str">
        <f>_xlfn.CONCAT(A236,AK234)</f>
        <v>ACL</v>
      </c>
    </row>
    <row r="237" spans="1:38" x14ac:dyDescent="0.25">
      <c r="A237" t="s">
        <v>48</v>
      </c>
      <c r="AL237" t="str">
        <f>_xlfn.CONCAT(A237,AK234)</f>
        <v>SPCL</v>
      </c>
    </row>
    <row r="238" spans="1:38" x14ac:dyDescent="0.25">
      <c r="A238" s="1" t="s">
        <v>49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 t="str">
        <f>_xlfn.CONCAT(A238,AK234)</f>
        <v>SPACL</v>
      </c>
    </row>
    <row r="239" spans="1:38" x14ac:dyDescent="0.25">
      <c r="A239" s="2" t="s">
        <v>45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 t="str">
        <f t="shared" ref="AL239" si="35">_xlfn.CONCAT(A239,AK239)</f>
        <v>NCL</v>
      </c>
    </row>
    <row r="240" spans="1:38" x14ac:dyDescent="0.25">
      <c r="A240" t="s">
        <v>46</v>
      </c>
      <c r="AL240" t="str">
        <f>_xlfn.CONCAT(A240,AK239)</f>
        <v>CL</v>
      </c>
    </row>
    <row r="241" spans="1:38" x14ac:dyDescent="0.25">
      <c r="A241" t="s">
        <v>47</v>
      </c>
      <c r="AL241" t="str">
        <f>_xlfn.CONCAT(A241,AK239)</f>
        <v>ACL</v>
      </c>
    </row>
    <row r="242" spans="1:38" x14ac:dyDescent="0.25">
      <c r="A242" t="s">
        <v>48</v>
      </c>
      <c r="AL242" t="str">
        <f>_xlfn.CONCAT(A242,AK239)</f>
        <v>SPCL</v>
      </c>
    </row>
    <row r="243" spans="1:38" x14ac:dyDescent="0.25">
      <c r="A243" s="1" t="s">
        <v>49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 t="str">
        <f>_xlfn.CONCAT(A243,AK239)</f>
        <v>SPACL</v>
      </c>
    </row>
    <row r="244" spans="1:38" x14ac:dyDescent="0.25">
      <c r="A244" s="2" t="s">
        <v>45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 t="str">
        <f t="shared" ref="AL244" si="36">_xlfn.CONCAT(A244,AK244)</f>
        <v>NCL</v>
      </c>
    </row>
    <row r="245" spans="1:38" x14ac:dyDescent="0.25">
      <c r="A245" t="s">
        <v>46</v>
      </c>
      <c r="AL245" t="str">
        <f>_xlfn.CONCAT(A245,AK244)</f>
        <v>CL</v>
      </c>
    </row>
    <row r="246" spans="1:38" x14ac:dyDescent="0.25">
      <c r="A246" t="s">
        <v>47</v>
      </c>
      <c r="AL246" t="str">
        <f>_xlfn.CONCAT(A246,AK244)</f>
        <v>ACL</v>
      </c>
    </row>
    <row r="247" spans="1:38" x14ac:dyDescent="0.25">
      <c r="A247" t="s">
        <v>48</v>
      </c>
      <c r="AL247" t="str">
        <f>_xlfn.CONCAT(A247,AK244)</f>
        <v>SPCL</v>
      </c>
    </row>
    <row r="248" spans="1:38" x14ac:dyDescent="0.25">
      <c r="A248" s="1" t="s">
        <v>49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 t="str">
        <f>_xlfn.CONCAT(A248,AK244)</f>
        <v>SPACL</v>
      </c>
    </row>
    <row r="249" spans="1:38" x14ac:dyDescent="0.25">
      <c r="A249" s="2" t="s">
        <v>45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 t="str">
        <f t="shared" ref="AL249" si="37">_xlfn.CONCAT(A249,AK249)</f>
        <v>NCL</v>
      </c>
    </row>
    <row r="250" spans="1:38" x14ac:dyDescent="0.25">
      <c r="A250" t="s">
        <v>46</v>
      </c>
      <c r="AL250" t="str">
        <f>_xlfn.CONCAT(A250,AK249)</f>
        <v>CL</v>
      </c>
    </row>
    <row r="251" spans="1:38" x14ac:dyDescent="0.25">
      <c r="A251" t="s">
        <v>47</v>
      </c>
      <c r="AL251" t="str">
        <f>_xlfn.CONCAT(A251,AK249)</f>
        <v>ACL</v>
      </c>
    </row>
    <row r="252" spans="1:38" x14ac:dyDescent="0.25">
      <c r="A252" t="s">
        <v>48</v>
      </c>
      <c r="AL252" t="str">
        <f>_xlfn.CONCAT(A252,AK249)</f>
        <v>SPCL</v>
      </c>
    </row>
    <row r="253" spans="1:38" x14ac:dyDescent="0.25">
      <c r="A253" s="1" t="s">
        <v>49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 t="str">
        <f>_xlfn.CONCAT(A253,AK249)</f>
        <v>SPACL</v>
      </c>
    </row>
    <row r="254" spans="1:38" x14ac:dyDescent="0.25">
      <c r="A254" s="2" t="s">
        <v>45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 t="str">
        <f t="shared" ref="AL254" si="38">_xlfn.CONCAT(A254,AK254)</f>
        <v>NCL</v>
      </c>
    </row>
    <row r="255" spans="1:38" x14ac:dyDescent="0.25">
      <c r="A255" t="s">
        <v>46</v>
      </c>
      <c r="AL255" t="str">
        <f>_xlfn.CONCAT(A255,AK254)</f>
        <v>CL</v>
      </c>
    </row>
    <row r="256" spans="1:38" x14ac:dyDescent="0.25">
      <c r="A256" t="s">
        <v>47</v>
      </c>
      <c r="AL256" t="str">
        <f>_xlfn.CONCAT(A256,AK254)</f>
        <v>ACL</v>
      </c>
    </row>
    <row r="257" spans="1:38" x14ac:dyDescent="0.25">
      <c r="A257" t="s">
        <v>48</v>
      </c>
      <c r="AL257" t="str">
        <f>_xlfn.CONCAT(A257,AK254)</f>
        <v>SPCL</v>
      </c>
    </row>
    <row r="258" spans="1:38" x14ac:dyDescent="0.25">
      <c r="A258" s="1" t="s">
        <v>49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 t="str">
        <f>_xlfn.CONCAT(A258,AK254)</f>
        <v>SPACL</v>
      </c>
    </row>
    <row r="259" spans="1:38" x14ac:dyDescent="0.25">
      <c r="A259" s="2" t="s">
        <v>45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 t="str">
        <f t="shared" ref="AL259" si="39">_xlfn.CONCAT(A259,AK259)</f>
        <v>NCL</v>
      </c>
    </row>
    <row r="260" spans="1:38" x14ac:dyDescent="0.25">
      <c r="A260" t="s">
        <v>46</v>
      </c>
      <c r="AL260" t="str">
        <f>_xlfn.CONCAT(A260,AK259)</f>
        <v>CL</v>
      </c>
    </row>
    <row r="261" spans="1:38" x14ac:dyDescent="0.25">
      <c r="A261" t="s">
        <v>47</v>
      </c>
      <c r="AL261" t="str">
        <f>_xlfn.CONCAT(A261,AK259)</f>
        <v>ACL</v>
      </c>
    </row>
    <row r="262" spans="1:38" x14ac:dyDescent="0.25">
      <c r="A262" t="s">
        <v>48</v>
      </c>
      <c r="AL262" t="str">
        <f>_xlfn.CONCAT(A262,AK259)</f>
        <v>SPCL</v>
      </c>
    </row>
    <row r="263" spans="1:38" x14ac:dyDescent="0.25">
      <c r="A263" s="1" t="s">
        <v>49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 t="str">
        <f>_xlfn.CONCAT(A263,AK259)</f>
        <v>SPACL</v>
      </c>
    </row>
    <row r="264" spans="1:38" x14ac:dyDescent="0.25">
      <c r="A264" s="2" t="s">
        <v>45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 t="str">
        <f t="shared" ref="AL264" si="40">_xlfn.CONCAT(A264,AK264)</f>
        <v>NCL</v>
      </c>
    </row>
    <row r="265" spans="1:38" x14ac:dyDescent="0.25">
      <c r="A265" t="s">
        <v>46</v>
      </c>
      <c r="AL265" t="str">
        <f>_xlfn.CONCAT(A265,AK264)</f>
        <v>CL</v>
      </c>
    </row>
    <row r="266" spans="1:38" x14ac:dyDescent="0.25">
      <c r="A266" t="s">
        <v>47</v>
      </c>
      <c r="AL266" t="str">
        <f>_xlfn.CONCAT(A266,AK264)</f>
        <v>ACL</v>
      </c>
    </row>
    <row r="267" spans="1:38" x14ac:dyDescent="0.25">
      <c r="A267" t="s">
        <v>48</v>
      </c>
      <c r="AL267" t="str">
        <f>_xlfn.CONCAT(A267,AK264)</f>
        <v>SPCL</v>
      </c>
    </row>
    <row r="268" spans="1:38" x14ac:dyDescent="0.25">
      <c r="A268" s="1" t="s">
        <v>49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 t="str">
        <f>_xlfn.CONCAT(A268,AK264)</f>
        <v>SPACL</v>
      </c>
    </row>
    <row r="269" spans="1:38" x14ac:dyDescent="0.25">
      <c r="A269" s="2" t="s">
        <v>45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 t="str">
        <f t="shared" ref="AL269" si="41">_xlfn.CONCAT(A269,AK269)</f>
        <v>NCL</v>
      </c>
    </row>
    <row r="270" spans="1:38" x14ac:dyDescent="0.25">
      <c r="A270" t="s">
        <v>46</v>
      </c>
      <c r="AL270" t="str">
        <f>_xlfn.CONCAT(A270,AK269)</f>
        <v>CL</v>
      </c>
    </row>
    <row r="271" spans="1:38" x14ac:dyDescent="0.25">
      <c r="A271" t="s">
        <v>47</v>
      </c>
      <c r="AL271" t="str">
        <f>_xlfn.CONCAT(A271,AK269)</f>
        <v>ACL</v>
      </c>
    </row>
    <row r="272" spans="1:38" x14ac:dyDescent="0.25">
      <c r="A272" t="s">
        <v>48</v>
      </c>
      <c r="AL272" t="str">
        <f>_xlfn.CONCAT(A272,AK269)</f>
        <v>SPCL</v>
      </c>
    </row>
    <row r="273" spans="1:38" x14ac:dyDescent="0.25">
      <c r="A273" s="1" t="s">
        <v>49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 t="str">
        <f>_xlfn.CONCAT(A273,AK269)</f>
        <v>SPACL</v>
      </c>
    </row>
    <row r="274" spans="1:38" x14ac:dyDescent="0.25">
      <c r="A274" s="2" t="s">
        <v>45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 t="str">
        <f t="shared" ref="AL274" si="42">_xlfn.CONCAT(A274,AK274)</f>
        <v>NCL</v>
      </c>
    </row>
    <row r="275" spans="1:38" x14ac:dyDescent="0.25">
      <c r="A275" t="s">
        <v>46</v>
      </c>
      <c r="AL275" t="str">
        <f>_xlfn.CONCAT(A275,AK274)</f>
        <v>CL</v>
      </c>
    </row>
    <row r="276" spans="1:38" x14ac:dyDescent="0.25">
      <c r="A276" t="s">
        <v>47</v>
      </c>
      <c r="AL276" t="str">
        <f>_xlfn.CONCAT(A276,AK274)</f>
        <v>ACL</v>
      </c>
    </row>
    <row r="277" spans="1:38" x14ac:dyDescent="0.25">
      <c r="A277" t="s">
        <v>48</v>
      </c>
      <c r="AL277" t="str">
        <f>_xlfn.CONCAT(A277,AK274)</f>
        <v>SPCL</v>
      </c>
    </row>
    <row r="278" spans="1:38" x14ac:dyDescent="0.25">
      <c r="A278" s="1" t="s">
        <v>49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 t="str">
        <f>_xlfn.CONCAT(A278,AK274)</f>
        <v>SPACL</v>
      </c>
    </row>
    <row r="279" spans="1:38" x14ac:dyDescent="0.25">
      <c r="A279" s="2" t="s">
        <v>45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 t="str">
        <f t="shared" ref="AL279" si="43">_xlfn.CONCAT(A279,AK279)</f>
        <v>NCL</v>
      </c>
    </row>
    <row r="280" spans="1:38" x14ac:dyDescent="0.25">
      <c r="A280" t="s">
        <v>46</v>
      </c>
      <c r="AL280" t="str">
        <f>_xlfn.CONCAT(A280,AK279)</f>
        <v>CL</v>
      </c>
    </row>
    <row r="281" spans="1:38" x14ac:dyDescent="0.25">
      <c r="A281" t="s">
        <v>47</v>
      </c>
      <c r="AL281" t="str">
        <f>_xlfn.CONCAT(A281,AK279)</f>
        <v>ACL</v>
      </c>
    </row>
    <row r="282" spans="1:38" x14ac:dyDescent="0.25">
      <c r="A282" t="s">
        <v>48</v>
      </c>
      <c r="AL282" t="str">
        <f>_xlfn.CONCAT(A282,AK279)</f>
        <v>SPCL</v>
      </c>
    </row>
    <row r="283" spans="1:38" x14ac:dyDescent="0.25">
      <c r="A283" s="1" t="s">
        <v>49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 t="str">
        <f>_xlfn.CONCAT(A283,AK279)</f>
        <v>SPACL</v>
      </c>
    </row>
    <row r="284" spans="1:38" x14ac:dyDescent="0.25">
      <c r="A284" s="2" t="s">
        <v>45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 t="str">
        <f t="shared" ref="AL284" si="44">_xlfn.CONCAT(A284,AK284)</f>
        <v>NCL</v>
      </c>
    </row>
    <row r="285" spans="1:38" x14ac:dyDescent="0.25">
      <c r="A285" t="s">
        <v>46</v>
      </c>
      <c r="AL285" t="str">
        <f>_xlfn.CONCAT(A285,AK284)</f>
        <v>CL</v>
      </c>
    </row>
    <row r="286" spans="1:38" x14ac:dyDescent="0.25">
      <c r="A286" t="s">
        <v>47</v>
      </c>
      <c r="AL286" t="str">
        <f>_xlfn.CONCAT(A286,AK284)</f>
        <v>ACL</v>
      </c>
    </row>
    <row r="287" spans="1:38" x14ac:dyDescent="0.25">
      <c r="A287" t="s">
        <v>48</v>
      </c>
      <c r="AL287" t="str">
        <f>_xlfn.CONCAT(A287,AK284)</f>
        <v>SPCL</v>
      </c>
    </row>
    <row r="288" spans="1:38" x14ac:dyDescent="0.25">
      <c r="A288" s="1" t="s">
        <v>49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 t="str">
        <f>_xlfn.CONCAT(A288,AK284)</f>
        <v>SPACL</v>
      </c>
    </row>
    <row r="289" spans="1:38" x14ac:dyDescent="0.25">
      <c r="A289" s="2" t="s">
        <v>45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 t="str">
        <f t="shared" ref="AL289" si="45">_xlfn.CONCAT(A289,AK289)</f>
        <v>NCL</v>
      </c>
    </row>
    <row r="290" spans="1:38" x14ac:dyDescent="0.25">
      <c r="A290" t="s">
        <v>46</v>
      </c>
      <c r="AL290" t="str">
        <f>_xlfn.CONCAT(A290,AK289)</f>
        <v>CL</v>
      </c>
    </row>
    <row r="291" spans="1:38" x14ac:dyDescent="0.25">
      <c r="A291" t="s">
        <v>47</v>
      </c>
      <c r="AL291" t="str">
        <f>_xlfn.CONCAT(A291,AK289)</f>
        <v>ACL</v>
      </c>
    </row>
    <row r="292" spans="1:38" x14ac:dyDescent="0.25">
      <c r="A292" t="s">
        <v>48</v>
      </c>
      <c r="AL292" t="str">
        <f>_xlfn.CONCAT(A292,AK289)</f>
        <v>SPCL</v>
      </c>
    </row>
    <row r="293" spans="1:38" x14ac:dyDescent="0.25">
      <c r="A293" s="1" t="s">
        <v>49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 t="str">
        <f>_xlfn.CONCAT(A293,AK289)</f>
        <v>SPACL</v>
      </c>
    </row>
    <row r="294" spans="1:38" x14ac:dyDescent="0.25">
      <c r="A294" s="2" t="s">
        <v>45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 t="str">
        <f t="shared" ref="AL294" si="46">_xlfn.CONCAT(A294,AK294)</f>
        <v>NCL</v>
      </c>
    </row>
    <row r="295" spans="1:38" x14ac:dyDescent="0.25">
      <c r="A295" t="s">
        <v>46</v>
      </c>
      <c r="AL295" t="str">
        <f>_xlfn.CONCAT(A295,AK294)</f>
        <v>CL</v>
      </c>
    </row>
    <row r="296" spans="1:38" x14ac:dyDescent="0.25">
      <c r="A296" t="s">
        <v>47</v>
      </c>
      <c r="AL296" t="str">
        <f>_xlfn.CONCAT(A296,AK294)</f>
        <v>ACL</v>
      </c>
    </row>
    <row r="297" spans="1:38" x14ac:dyDescent="0.25">
      <c r="A297" t="s">
        <v>48</v>
      </c>
      <c r="AL297" t="str">
        <f>_xlfn.CONCAT(A297,AK294)</f>
        <v>SPCL</v>
      </c>
    </row>
    <row r="298" spans="1:38" x14ac:dyDescent="0.25">
      <c r="A298" s="1" t="s">
        <v>49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 t="str">
        <f>_xlfn.CONCAT(A298,AK294)</f>
        <v>SPACL</v>
      </c>
    </row>
    <row r="299" spans="1:38" x14ac:dyDescent="0.25">
      <c r="A299" s="2" t="s">
        <v>45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 t="str">
        <f t="shared" ref="AL299" si="47">_xlfn.CONCAT(A299,AK299)</f>
        <v>NCL</v>
      </c>
    </row>
    <row r="300" spans="1:38" x14ac:dyDescent="0.25">
      <c r="A300" t="s">
        <v>46</v>
      </c>
      <c r="AL300" t="str">
        <f>_xlfn.CONCAT(A300,AK299)</f>
        <v>CL</v>
      </c>
    </row>
    <row r="301" spans="1:38" x14ac:dyDescent="0.25">
      <c r="A301" t="s">
        <v>47</v>
      </c>
      <c r="AL301" t="str">
        <f>_xlfn.CONCAT(A301,AK299)</f>
        <v>ACL</v>
      </c>
    </row>
    <row r="302" spans="1:38" x14ac:dyDescent="0.25">
      <c r="A302" t="s">
        <v>48</v>
      </c>
      <c r="AL302" t="str">
        <f>_xlfn.CONCAT(A302,AK299)</f>
        <v>SPCL</v>
      </c>
    </row>
    <row r="303" spans="1:38" x14ac:dyDescent="0.25">
      <c r="A303" s="1" t="s">
        <v>49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 t="str">
        <f>_xlfn.CONCAT(A303,AK299)</f>
        <v>SPACL</v>
      </c>
    </row>
    <row r="304" spans="1:38" x14ac:dyDescent="0.25">
      <c r="A304" s="2" t="s">
        <v>45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 t="str">
        <f t="shared" ref="AL304" si="48">_xlfn.CONCAT(A304,AK304)</f>
        <v>NCL</v>
      </c>
    </row>
    <row r="305" spans="1:38" x14ac:dyDescent="0.25">
      <c r="A305" t="s">
        <v>46</v>
      </c>
      <c r="AL305" t="str">
        <f>_xlfn.CONCAT(A305,AK304)</f>
        <v>CL</v>
      </c>
    </row>
    <row r="306" spans="1:38" x14ac:dyDescent="0.25">
      <c r="A306" t="s">
        <v>47</v>
      </c>
      <c r="AL306" t="str">
        <f>_xlfn.CONCAT(A306,AK304)</f>
        <v>ACL</v>
      </c>
    </row>
    <row r="307" spans="1:38" x14ac:dyDescent="0.25">
      <c r="A307" t="s">
        <v>48</v>
      </c>
      <c r="AL307" t="str">
        <f>_xlfn.CONCAT(A307,AK304)</f>
        <v>SPCL</v>
      </c>
    </row>
    <row r="308" spans="1:38" x14ac:dyDescent="0.25">
      <c r="A308" s="1" t="s">
        <v>49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 t="str">
        <f>_xlfn.CONCAT(A308,AK304)</f>
        <v>SPACL</v>
      </c>
    </row>
    <row r="309" spans="1:38" x14ac:dyDescent="0.25">
      <c r="A309" s="2" t="s">
        <v>45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 t="str">
        <f t="shared" ref="AL309" si="49">_xlfn.CONCAT(A309,AK309)</f>
        <v>NCL</v>
      </c>
    </row>
    <row r="310" spans="1:38" x14ac:dyDescent="0.25">
      <c r="A310" t="s">
        <v>46</v>
      </c>
      <c r="AL310" t="str">
        <f>_xlfn.CONCAT(A310,AK309)</f>
        <v>CL</v>
      </c>
    </row>
    <row r="311" spans="1:38" x14ac:dyDescent="0.25">
      <c r="A311" t="s">
        <v>47</v>
      </c>
      <c r="AL311" t="str">
        <f>_xlfn.CONCAT(A311,AK309)</f>
        <v>ACL</v>
      </c>
    </row>
    <row r="312" spans="1:38" x14ac:dyDescent="0.25">
      <c r="A312" t="s">
        <v>48</v>
      </c>
      <c r="AL312" t="str">
        <f>_xlfn.CONCAT(A312,AK309)</f>
        <v>SPCL</v>
      </c>
    </row>
    <row r="313" spans="1:38" x14ac:dyDescent="0.25">
      <c r="A313" s="1" t="s">
        <v>49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 t="str">
        <f>_xlfn.CONCAT(A313,AK309)</f>
        <v>SPACL</v>
      </c>
    </row>
    <row r="314" spans="1:38" x14ac:dyDescent="0.25">
      <c r="A314" s="2" t="s">
        <v>45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 t="str">
        <f t="shared" ref="AL314" si="50">_xlfn.CONCAT(A314,AK314)</f>
        <v>NCL</v>
      </c>
    </row>
    <row r="315" spans="1:38" x14ac:dyDescent="0.25">
      <c r="A315" t="s">
        <v>46</v>
      </c>
      <c r="AL315" t="str">
        <f>_xlfn.CONCAT(A315,AK314)</f>
        <v>CL</v>
      </c>
    </row>
    <row r="316" spans="1:38" x14ac:dyDescent="0.25">
      <c r="A316" t="s">
        <v>47</v>
      </c>
      <c r="AL316" t="str">
        <f>_xlfn.CONCAT(A316,AK314)</f>
        <v>ACL</v>
      </c>
    </row>
    <row r="317" spans="1:38" x14ac:dyDescent="0.25">
      <c r="A317" t="s">
        <v>48</v>
      </c>
      <c r="AL317" t="str">
        <f>_xlfn.CONCAT(A317,AK314)</f>
        <v>SPCL</v>
      </c>
    </row>
    <row r="318" spans="1:38" x14ac:dyDescent="0.25">
      <c r="A318" s="1" t="s">
        <v>49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 t="str">
        <f>_xlfn.CONCAT(A318,AK314)</f>
        <v>SPACL</v>
      </c>
    </row>
    <row r="319" spans="1:38" x14ac:dyDescent="0.25">
      <c r="A319" s="2" t="s">
        <v>45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 t="str">
        <f t="shared" ref="AL319" si="51">_xlfn.CONCAT(A319,AK319)</f>
        <v>NCL</v>
      </c>
    </row>
    <row r="320" spans="1:38" x14ac:dyDescent="0.25">
      <c r="A320" t="s">
        <v>46</v>
      </c>
      <c r="AL320" t="str">
        <f>_xlfn.CONCAT(A320,AK319)</f>
        <v>CL</v>
      </c>
    </row>
    <row r="321" spans="1:38" x14ac:dyDescent="0.25">
      <c r="A321" t="s">
        <v>47</v>
      </c>
      <c r="AL321" t="str">
        <f>_xlfn.CONCAT(A321,AK319)</f>
        <v>ACL</v>
      </c>
    </row>
    <row r="322" spans="1:38" x14ac:dyDescent="0.25">
      <c r="A322" t="s">
        <v>48</v>
      </c>
      <c r="AL322" t="str">
        <f>_xlfn.CONCAT(A322,AK319)</f>
        <v>SPCL</v>
      </c>
    </row>
    <row r="323" spans="1:38" x14ac:dyDescent="0.25">
      <c r="A323" s="1" t="s">
        <v>49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 t="str">
        <f>_xlfn.CONCAT(A323,AK319)</f>
        <v>SPACL</v>
      </c>
    </row>
    <row r="324" spans="1:38" x14ac:dyDescent="0.25">
      <c r="A324" s="2" t="s">
        <v>45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 t="str">
        <f t="shared" ref="AL324" si="52">_xlfn.CONCAT(A324,AK324)</f>
        <v>NCL</v>
      </c>
    </row>
    <row r="325" spans="1:38" x14ac:dyDescent="0.25">
      <c r="A325" t="s">
        <v>46</v>
      </c>
      <c r="AL325" t="str">
        <f>_xlfn.CONCAT(A325,AK324)</f>
        <v>CL</v>
      </c>
    </row>
    <row r="326" spans="1:38" x14ac:dyDescent="0.25">
      <c r="A326" t="s">
        <v>47</v>
      </c>
      <c r="AL326" t="str">
        <f>_xlfn.CONCAT(A326,AK324)</f>
        <v>ACL</v>
      </c>
    </row>
    <row r="327" spans="1:38" x14ac:dyDescent="0.25">
      <c r="A327" t="s">
        <v>48</v>
      </c>
      <c r="AL327" t="str">
        <f>_xlfn.CONCAT(A327,AK324)</f>
        <v>SPCL</v>
      </c>
    </row>
    <row r="328" spans="1:38" x14ac:dyDescent="0.25">
      <c r="A328" s="1" t="s">
        <v>49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 t="str">
        <f>_xlfn.CONCAT(A328,AK324)</f>
        <v>SPACL</v>
      </c>
    </row>
    <row r="329" spans="1:38" x14ac:dyDescent="0.25">
      <c r="A329" s="2" t="s">
        <v>45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 t="str">
        <f t="shared" ref="AL329" si="53">_xlfn.CONCAT(A329,AK329)</f>
        <v>NCL</v>
      </c>
    </row>
    <row r="330" spans="1:38" x14ac:dyDescent="0.25">
      <c r="A330" t="s">
        <v>46</v>
      </c>
      <c r="AL330" t="str">
        <f>_xlfn.CONCAT(A330,AK329)</f>
        <v>CL</v>
      </c>
    </row>
    <row r="331" spans="1:38" x14ac:dyDescent="0.25">
      <c r="A331" t="s">
        <v>47</v>
      </c>
      <c r="AL331" t="str">
        <f>_xlfn.CONCAT(A331,AK329)</f>
        <v>ACL</v>
      </c>
    </row>
    <row r="332" spans="1:38" x14ac:dyDescent="0.25">
      <c r="A332" t="s">
        <v>48</v>
      </c>
      <c r="AL332" t="str">
        <f>_xlfn.CONCAT(A332,AK329)</f>
        <v>SPCL</v>
      </c>
    </row>
    <row r="333" spans="1:38" x14ac:dyDescent="0.25">
      <c r="A333" s="1" t="s">
        <v>49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 t="str">
        <f>_xlfn.CONCAT(A333,AK329)</f>
        <v>SPACL</v>
      </c>
    </row>
    <row r="334" spans="1:38" x14ac:dyDescent="0.25">
      <c r="A334" s="2" t="s">
        <v>45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 t="str">
        <f t="shared" ref="AL334" si="54">_xlfn.CONCAT(A334,AK334)</f>
        <v>NCL</v>
      </c>
    </row>
    <row r="335" spans="1:38" x14ac:dyDescent="0.25">
      <c r="A335" t="s">
        <v>46</v>
      </c>
      <c r="AL335" t="str">
        <f>_xlfn.CONCAT(A335,AK334)</f>
        <v>CL</v>
      </c>
    </row>
    <row r="336" spans="1:38" x14ac:dyDescent="0.25">
      <c r="A336" t="s">
        <v>47</v>
      </c>
      <c r="AL336" t="str">
        <f>_xlfn.CONCAT(A336,AK334)</f>
        <v>ACL</v>
      </c>
    </row>
    <row r="337" spans="1:38" x14ac:dyDescent="0.25">
      <c r="A337" t="s">
        <v>48</v>
      </c>
      <c r="AL337" t="str">
        <f>_xlfn.CONCAT(A337,AK334)</f>
        <v>SPCL</v>
      </c>
    </row>
    <row r="338" spans="1:38" x14ac:dyDescent="0.25">
      <c r="A338" s="1" t="s">
        <v>49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 t="str">
        <f>_xlfn.CONCAT(A338,AK334)</f>
        <v>SPACL</v>
      </c>
    </row>
    <row r="339" spans="1:38" x14ac:dyDescent="0.25">
      <c r="A339" s="2" t="s">
        <v>45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 t="str">
        <f t="shared" ref="AL339" si="55">_xlfn.CONCAT(A339,AK339)</f>
        <v>NCL</v>
      </c>
    </row>
    <row r="340" spans="1:38" x14ac:dyDescent="0.25">
      <c r="A340" t="s">
        <v>46</v>
      </c>
      <c r="AL340" t="str">
        <f>_xlfn.CONCAT(A340,AK339)</f>
        <v>CL</v>
      </c>
    </row>
    <row r="341" spans="1:38" x14ac:dyDescent="0.25">
      <c r="A341" t="s">
        <v>47</v>
      </c>
      <c r="AL341" t="str">
        <f>_xlfn.CONCAT(A341,AK339)</f>
        <v>ACL</v>
      </c>
    </row>
    <row r="342" spans="1:38" x14ac:dyDescent="0.25">
      <c r="A342" t="s">
        <v>48</v>
      </c>
      <c r="AL342" t="str">
        <f>_xlfn.CONCAT(A342,AK339)</f>
        <v>SPCL</v>
      </c>
    </row>
    <row r="343" spans="1:38" x14ac:dyDescent="0.25">
      <c r="A343" s="1" t="s">
        <v>49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 t="str">
        <f>_xlfn.CONCAT(A343,AK339)</f>
        <v>SPACL</v>
      </c>
    </row>
    <row r="344" spans="1:38" x14ac:dyDescent="0.25">
      <c r="A344" s="2" t="s">
        <v>45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 t="str">
        <f t="shared" ref="AL344" si="56">_xlfn.CONCAT(A344,AK344)</f>
        <v>NCL</v>
      </c>
    </row>
    <row r="345" spans="1:38" x14ac:dyDescent="0.25">
      <c r="A345" t="s">
        <v>46</v>
      </c>
      <c r="AL345" t="str">
        <f>_xlfn.CONCAT(A345,AK344)</f>
        <v>CL</v>
      </c>
    </row>
    <row r="346" spans="1:38" x14ac:dyDescent="0.25">
      <c r="A346" t="s">
        <v>47</v>
      </c>
      <c r="AL346" t="str">
        <f>_xlfn.CONCAT(A346,AK344)</f>
        <v>ACL</v>
      </c>
    </row>
    <row r="347" spans="1:38" x14ac:dyDescent="0.25">
      <c r="A347" t="s">
        <v>48</v>
      </c>
      <c r="AL347" t="str">
        <f>_xlfn.CONCAT(A347,AK344)</f>
        <v>SPCL</v>
      </c>
    </row>
    <row r="348" spans="1:38" x14ac:dyDescent="0.25">
      <c r="A348" s="1" t="s">
        <v>49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 t="str">
        <f>_xlfn.CONCAT(A348,AK344)</f>
        <v>SPACL</v>
      </c>
    </row>
    <row r="349" spans="1:38" x14ac:dyDescent="0.25">
      <c r="A349" s="2" t="s">
        <v>45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 t="str">
        <f t="shared" ref="AL349" si="57">_xlfn.CONCAT(A349,AK349)</f>
        <v>NCL</v>
      </c>
    </row>
    <row r="350" spans="1:38" x14ac:dyDescent="0.25">
      <c r="A350" t="s">
        <v>46</v>
      </c>
      <c r="AL350" t="str">
        <f>_xlfn.CONCAT(A350,AK349)</f>
        <v>CL</v>
      </c>
    </row>
    <row r="351" spans="1:38" x14ac:dyDescent="0.25">
      <c r="A351" t="s">
        <v>47</v>
      </c>
      <c r="AL351" t="str">
        <f>_xlfn.CONCAT(A351,AK349)</f>
        <v>ACL</v>
      </c>
    </row>
    <row r="352" spans="1:38" x14ac:dyDescent="0.25">
      <c r="A352" t="s">
        <v>48</v>
      </c>
      <c r="AL352" t="str">
        <f>_xlfn.CONCAT(A352,AK349)</f>
        <v>SPCL</v>
      </c>
    </row>
    <row r="353" spans="1:38" x14ac:dyDescent="0.25">
      <c r="A353" s="1" t="s">
        <v>49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 t="str">
        <f>_xlfn.CONCAT(A353,AK349)</f>
        <v>SPACL</v>
      </c>
    </row>
    <row r="354" spans="1:38" x14ac:dyDescent="0.25">
      <c r="A354" s="2" t="s">
        <v>45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 t="str">
        <f t="shared" ref="AL354" si="58">_xlfn.CONCAT(A354,AK354)</f>
        <v>NCL</v>
      </c>
    </row>
    <row r="355" spans="1:38" x14ac:dyDescent="0.25">
      <c r="A355" t="s">
        <v>46</v>
      </c>
      <c r="AL355" t="str">
        <f>_xlfn.CONCAT(A355,AK354)</f>
        <v>CL</v>
      </c>
    </row>
    <row r="356" spans="1:38" x14ac:dyDescent="0.25">
      <c r="A356" t="s">
        <v>47</v>
      </c>
      <c r="AL356" t="str">
        <f>_xlfn.CONCAT(A356,AK354)</f>
        <v>ACL</v>
      </c>
    </row>
    <row r="357" spans="1:38" x14ac:dyDescent="0.25">
      <c r="A357" t="s">
        <v>48</v>
      </c>
      <c r="AL357" t="str">
        <f>_xlfn.CONCAT(A357,AK354)</f>
        <v>SPCL</v>
      </c>
    </row>
    <row r="358" spans="1:38" x14ac:dyDescent="0.25">
      <c r="A358" s="1" t="s">
        <v>49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 t="str">
        <f>_xlfn.CONCAT(A358,AK354)</f>
        <v>SPACL</v>
      </c>
    </row>
    <row r="359" spans="1:38" x14ac:dyDescent="0.25">
      <c r="A359" s="2" t="s">
        <v>45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 t="str">
        <f t="shared" ref="AL359" si="59">_xlfn.CONCAT(A359,AK359)</f>
        <v>NCL</v>
      </c>
    </row>
    <row r="360" spans="1:38" x14ac:dyDescent="0.25">
      <c r="A360" t="s">
        <v>46</v>
      </c>
      <c r="AL360" t="str">
        <f>_xlfn.CONCAT(A360,AK359)</f>
        <v>CL</v>
      </c>
    </row>
    <row r="361" spans="1:38" x14ac:dyDescent="0.25">
      <c r="A361" t="s">
        <v>47</v>
      </c>
      <c r="AL361" t="str">
        <f>_xlfn.CONCAT(A361,AK359)</f>
        <v>ACL</v>
      </c>
    </row>
    <row r="362" spans="1:38" x14ac:dyDescent="0.25">
      <c r="A362" t="s">
        <v>48</v>
      </c>
      <c r="AL362" t="str">
        <f>_xlfn.CONCAT(A362,AK359)</f>
        <v>SPCL</v>
      </c>
    </row>
    <row r="363" spans="1:38" x14ac:dyDescent="0.25">
      <c r="A363" s="1" t="s">
        <v>49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 t="str">
        <f>_xlfn.CONCAT(A363,AK359)</f>
        <v>SPACL</v>
      </c>
    </row>
    <row r="364" spans="1:38" x14ac:dyDescent="0.25">
      <c r="A364" s="2" t="s">
        <v>45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 t="str">
        <f t="shared" ref="AL364" si="60">_xlfn.CONCAT(A364,AK364)</f>
        <v>NCL</v>
      </c>
    </row>
    <row r="365" spans="1:38" x14ac:dyDescent="0.25">
      <c r="A365" t="s">
        <v>46</v>
      </c>
      <c r="AL365" t="str">
        <f>_xlfn.CONCAT(A365,AK364)</f>
        <v>CL</v>
      </c>
    </row>
    <row r="366" spans="1:38" x14ac:dyDescent="0.25">
      <c r="A366" t="s">
        <v>47</v>
      </c>
      <c r="AL366" t="str">
        <f>_xlfn.CONCAT(A366,AK364)</f>
        <v>ACL</v>
      </c>
    </row>
    <row r="367" spans="1:38" x14ac:dyDescent="0.25">
      <c r="A367" t="s">
        <v>48</v>
      </c>
      <c r="AL367" t="str">
        <f>_xlfn.CONCAT(A367,AK364)</f>
        <v>SPCL</v>
      </c>
    </row>
    <row r="368" spans="1:38" x14ac:dyDescent="0.25">
      <c r="A368" s="1" t="s">
        <v>49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 t="str">
        <f>_xlfn.CONCAT(A368,AK364)</f>
        <v>SPACL</v>
      </c>
    </row>
    <row r="369" spans="1:38" x14ac:dyDescent="0.25">
      <c r="A369" s="2" t="s">
        <v>45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 t="str">
        <f t="shared" ref="AL369" si="61">_xlfn.CONCAT(A369,AK369)</f>
        <v>NCL</v>
      </c>
    </row>
    <row r="370" spans="1:38" x14ac:dyDescent="0.25">
      <c r="A370" t="s">
        <v>46</v>
      </c>
      <c r="AL370" t="str">
        <f>_xlfn.CONCAT(A370,AK369)</f>
        <v>CL</v>
      </c>
    </row>
    <row r="371" spans="1:38" x14ac:dyDescent="0.25">
      <c r="A371" t="s">
        <v>47</v>
      </c>
      <c r="AL371" t="str">
        <f>_xlfn.CONCAT(A371,AK369)</f>
        <v>ACL</v>
      </c>
    </row>
    <row r="372" spans="1:38" x14ac:dyDescent="0.25">
      <c r="A372" t="s">
        <v>48</v>
      </c>
      <c r="AL372" t="str">
        <f>_xlfn.CONCAT(A372,AK369)</f>
        <v>SPCL</v>
      </c>
    </row>
    <row r="373" spans="1:38" x14ac:dyDescent="0.25">
      <c r="A373" s="1" t="s">
        <v>49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 t="str">
        <f>_xlfn.CONCAT(A373,AK369)</f>
        <v>SPACL</v>
      </c>
    </row>
    <row r="374" spans="1:38" x14ac:dyDescent="0.25">
      <c r="A374" s="2" t="s">
        <v>45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 t="str">
        <f t="shared" ref="AL374" si="62">_xlfn.CONCAT(A374,AK374)</f>
        <v>NCL</v>
      </c>
    </row>
    <row r="375" spans="1:38" x14ac:dyDescent="0.25">
      <c r="A375" t="s">
        <v>46</v>
      </c>
      <c r="AL375" t="str">
        <f>_xlfn.CONCAT(A375,AK374)</f>
        <v>CL</v>
      </c>
    </row>
    <row r="376" spans="1:38" x14ac:dyDescent="0.25">
      <c r="A376" t="s">
        <v>47</v>
      </c>
      <c r="AL376" t="str">
        <f>_xlfn.CONCAT(A376,AK374)</f>
        <v>ACL</v>
      </c>
    </row>
    <row r="377" spans="1:38" x14ac:dyDescent="0.25">
      <c r="A377" t="s">
        <v>48</v>
      </c>
      <c r="AL377" t="str">
        <f>_xlfn.CONCAT(A377,AK374)</f>
        <v>SPCL</v>
      </c>
    </row>
    <row r="378" spans="1:38" x14ac:dyDescent="0.25">
      <c r="A378" s="1" t="s">
        <v>49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 t="str">
        <f>_xlfn.CONCAT(A378,AK374)</f>
        <v>SPACL</v>
      </c>
    </row>
    <row r="379" spans="1:38" x14ac:dyDescent="0.25">
      <c r="A379" s="2" t="s">
        <v>45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 t="str">
        <f t="shared" ref="AL379" si="63">_xlfn.CONCAT(A379,AK379)</f>
        <v>NCL</v>
      </c>
    </row>
    <row r="380" spans="1:38" x14ac:dyDescent="0.25">
      <c r="A380" t="s">
        <v>46</v>
      </c>
      <c r="AL380" t="str">
        <f>_xlfn.CONCAT(A380,AK379)</f>
        <v>CL</v>
      </c>
    </row>
    <row r="381" spans="1:38" x14ac:dyDescent="0.25">
      <c r="A381" t="s">
        <v>47</v>
      </c>
      <c r="AL381" t="str">
        <f>_xlfn.CONCAT(A381,AK379)</f>
        <v>ACL</v>
      </c>
    </row>
    <row r="382" spans="1:38" x14ac:dyDescent="0.25">
      <c r="A382" t="s">
        <v>48</v>
      </c>
      <c r="AL382" t="str">
        <f>_xlfn.CONCAT(A382,AK379)</f>
        <v>SPCL</v>
      </c>
    </row>
    <row r="383" spans="1:38" x14ac:dyDescent="0.25">
      <c r="A383" s="1" t="s">
        <v>49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 t="str">
        <f>_xlfn.CONCAT(A383,AK379)</f>
        <v>SPACL</v>
      </c>
    </row>
    <row r="384" spans="1:38" x14ac:dyDescent="0.25">
      <c r="A384" s="2" t="s">
        <v>45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 t="str">
        <f t="shared" ref="AL384" si="64">_xlfn.CONCAT(A384,AK384)</f>
        <v>NCL</v>
      </c>
    </row>
    <row r="385" spans="1:38" x14ac:dyDescent="0.25">
      <c r="A385" t="s">
        <v>46</v>
      </c>
      <c r="AL385" t="str">
        <f>_xlfn.CONCAT(A385,AK384)</f>
        <v>CL</v>
      </c>
    </row>
    <row r="386" spans="1:38" x14ac:dyDescent="0.25">
      <c r="A386" t="s">
        <v>47</v>
      </c>
      <c r="AL386" t="str">
        <f>_xlfn.CONCAT(A386,AK384)</f>
        <v>ACL</v>
      </c>
    </row>
    <row r="387" spans="1:38" x14ac:dyDescent="0.25">
      <c r="A387" t="s">
        <v>48</v>
      </c>
      <c r="AL387" t="str">
        <f>_xlfn.CONCAT(A387,AK384)</f>
        <v>SPCL</v>
      </c>
    </row>
    <row r="388" spans="1:38" x14ac:dyDescent="0.25">
      <c r="A388" s="1" t="s">
        <v>49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 t="str">
        <f>_xlfn.CONCAT(A388,AK384)</f>
        <v>SPACL</v>
      </c>
    </row>
    <row r="389" spans="1:38" x14ac:dyDescent="0.25">
      <c r="A389" s="2" t="s">
        <v>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 t="str">
        <f t="shared" ref="AL389" si="65">_xlfn.CONCAT(A389,AK389)</f>
        <v>NCL</v>
      </c>
    </row>
    <row r="390" spans="1:38" x14ac:dyDescent="0.25">
      <c r="A390" t="s">
        <v>46</v>
      </c>
      <c r="AL390" t="str">
        <f>_xlfn.CONCAT(A390,AK389)</f>
        <v>CL</v>
      </c>
    </row>
    <row r="391" spans="1:38" x14ac:dyDescent="0.25">
      <c r="A391" t="s">
        <v>47</v>
      </c>
      <c r="AL391" t="str">
        <f>_xlfn.CONCAT(A391,AK389)</f>
        <v>ACL</v>
      </c>
    </row>
    <row r="392" spans="1:38" x14ac:dyDescent="0.25">
      <c r="A392" t="s">
        <v>48</v>
      </c>
      <c r="AL392" t="str">
        <f>_xlfn.CONCAT(A392,AK389)</f>
        <v>SPCL</v>
      </c>
    </row>
    <row r="393" spans="1:38" x14ac:dyDescent="0.25">
      <c r="A393" s="1" t="s">
        <v>49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 t="str">
        <f>_xlfn.CONCAT(A393,AK389)</f>
        <v>SPACL</v>
      </c>
    </row>
    <row r="394" spans="1:38" x14ac:dyDescent="0.25">
      <c r="A394" s="2" t="s">
        <v>45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 t="str">
        <f t="shared" ref="AL394" si="66">_xlfn.CONCAT(A394,AK394)</f>
        <v>NCL</v>
      </c>
    </row>
    <row r="395" spans="1:38" x14ac:dyDescent="0.25">
      <c r="A395" t="s">
        <v>46</v>
      </c>
      <c r="AL395" t="str">
        <f>_xlfn.CONCAT(A395,AK394)</f>
        <v>CL</v>
      </c>
    </row>
    <row r="396" spans="1:38" x14ac:dyDescent="0.25">
      <c r="A396" t="s">
        <v>47</v>
      </c>
      <c r="AL396" t="str">
        <f>_xlfn.CONCAT(A396,AK394)</f>
        <v>ACL</v>
      </c>
    </row>
    <row r="397" spans="1:38" x14ac:dyDescent="0.25">
      <c r="A397" t="s">
        <v>48</v>
      </c>
      <c r="AL397" t="str">
        <f>_xlfn.CONCAT(A397,AK394)</f>
        <v>SPCL</v>
      </c>
    </row>
    <row r="398" spans="1:38" x14ac:dyDescent="0.25">
      <c r="A398" s="1" t="s">
        <v>49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 t="str">
        <f>_xlfn.CONCAT(A398,AK394)</f>
        <v>SPACL</v>
      </c>
    </row>
    <row r="399" spans="1:38" x14ac:dyDescent="0.25">
      <c r="A399" s="2" t="s">
        <v>45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 t="str">
        <f t="shared" ref="AL399" si="67">_xlfn.CONCAT(A399,AK399)</f>
        <v>NCL</v>
      </c>
    </row>
    <row r="400" spans="1:38" x14ac:dyDescent="0.25">
      <c r="A400" t="s">
        <v>46</v>
      </c>
      <c r="AL400" t="str">
        <f>_xlfn.CONCAT(A400,AK399)</f>
        <v>CL</v>
      </c>
    </row>
    <row r="401" spans="1:38" x14ac:dyDescent="0.25">
      <c r="A401" t="s">
        <v>47</v>
      </c>
      <c r="AL401" t="str">
        <f>_xlfn.CONCAT(A401,AK399)</f>
        <v>ACL</v>
      </c>
    </row>
    <row r="402" spans="1:38" x14ac:dyDescent="0.25">
      <c r="A402" t="s">
        <v>48</v>
      </c>
      <c r="AL402" t="str">
        <f>_xlfn.CONCAT(A402,AK399)</f>
        <v>SPCL</v>
      </c>
    </row>
    <row r="403" spans="1:38" x14ac:dyDescent="0.25">
      <c r="A403" s="1" t="s">
        <v>49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 t="str">
        <f>_xlfn.CONCAT(A403,AK399)</f>
        <v>SPACL</v>
      </c>
    </row>
    <row r="404" spans="1:38" x14ac:dyDescent="0.25">
      <c r="A404" s="2" t="s">
        <v>45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 t="str">
        <f t="shared" ref="AL404" si="68">_xlfn.CONCAT(A404,AK404)</f>
        <v>NCL</v>
      </c>
    </row>
    <row r="405" spans="1:38" x14ac:dyDescent="0.25">
      <c r="A405" t="s">
        <v>46</v>
      </c>
      <c r="AL405" t="str">
        <f>_xlfn.CONCAT(A405,AK404)</f>
        <v>CL</v>
      </c>
    </row>
    <row r="406" spans="1:38" x14ac:dyDescent="0.25">
      <c r="A406" t="s">
        <v>47</v>
      </c>
      <c r="AL406" t="str">
        <f>_xlfn.CONCAT(A406,AK404)</f>
        <v>ACL</v>
      </c>
    </row>
    <row r="407" spans="1:38" x14ac:dyDescent="0.25">
      <c r="A407" t="s">
        <v>48</v>
      </c>
      <c r="AL407" t="str">
        <f>_xlfn.CONCAT(A407,AK404)</f>
        <v>SPCL</v>
      </c>
    </row>
    <row r="408" spans="1:38" x14ac:dyDescent="0.25">
      <c r="A408" s="1" t="s">
        <v>49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 t="str">
        <f>_xlfn.CONCAT(A408,AK404)</f>
        <v>SPACL</v>
      </c>
    </row>
    <row r="409" spans="1:38" x14ac:dyDescent="0.25">
      <c r="A409" s="2" t="s">
        <v>45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 t="str">
        <f t="shared" ref="AL409" si="69">_xlfn.CONCAT(A409,AK409)</f>
        <v>NCL</v>
      </c>
    </row>
    <row r="410" spans="1:38" x14ac:dyDescent="0.25">
      <c r="A410" t="s">
        <v>46</v>
      </c>
      <c r="AL410" t="str">
        <f>_xlfn.CONCAT(A410,AK409)</f>
        <v>CL</v>
      </c>
    </row>
    <row r="411" spans="1:38" x14ac:dyDescent="0.25">
      <c r="A411" t="s">
        <v>47</v>
      </c>
      <c r="AL411" t="str">
        <f>_xlfn.CONCAT(A411,AK409)</f>
        <v>ACL</v>
      </c>
    </row>
    <row r="412" spans="1:38" x14ac:dyDescent="0.25">
      <c r="A412" t="s">
        <v>48</v>
      </c>
      <c r="AL412" t="str">
        <f>_xlfn.CONCAT(A412,AK409)</f>
        <v>SPCL</v>
      </c>
    </row>
    <row r="413" spans="1:38" x14ac:dyDescent="0.25">
      <c r="A413" s="1" t="s">
        <v>49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 t="str">
        <f>_xlfn.CONCAT(A413,AK409)</f>
        <v>SPACL</v>
      </c>
    </row>
    <row r="414" spans="1:38" x14ac:dyDescent="0.25">
      <c r="A414" s="2" t="s">
        <v>45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 t="str">
        <f t="shared" ref="AL414" si="70">_xlfn.CONCAT(A414,AK414)</f>
        <v>NCL</v>
      </c>
    </row>
    <row r="415" spans="1:38" x14ac:dyDescent="0.25">
      <c r="A415" t="s">
        <v>46</v>
      </c>
      <c r="AL415" t="str">
        <f>_xlfn.CONCAT(A415,AK414)</f>
        <v>CL</v>
      </c>
    </row>
    <row r="416" spans="1:38" x14ac:dyDescent="0.25">
      <c r="A416" t="s">
        <v>47</v>
      </c>
      <c r="AL416" t="str">
        <f>_xlfn.CONCAT(A416,AK414)</f>
        <v>ACL</v>
      </c>
    </row>
    <row r="417" spans="1:38" x14ac:dyDescent="0.25">
      <c r="A417" t="s">
        <v>48</v>
      </c>
      <c r="AL417" t="str">
        <f>_xlfn.CONCAT(A417,AK414)</f>
        <v>SPCL</v>
      </c>
    </row>
    <row r="418" spans="1:38" x14ac:dyDescent="0.25">
      <c r="A418" s="1" t="s">
        <v>49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 t="str">
        <f>_xlfn.CONCAT(A418,AK414)</f>
        <v>SPACL</v>
      </c>
    </row>
    <row r="419" spans="1:38" x14ac:dyDescent="0.25">
      <c r="A419" s="2" t="s">
        <v>45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 t="str">
        <f t="shared" ref="AL419" si="71">_xlfn.CONCAT(A419,AK419)</f>
        <v>NCL</v>
      </c>
    </row>
    <row r="420" spans="1:38" x14ac:dyDescent="0.25">
      <c r="A420" t="s">
        <v>46</v>
      </c>
      <c r="AL420" t="str">
        <f>_xlfn.CONCAT(A420,AK419)</f>
        <v>CL</v>
      </c>
    </row>
    <row r="421" spans="1:38" x14ac:dyDescent="0.25">
      <c r="A421" t="s">
        <v>47</v>
      </c>
      <c r="AL421" t="str">
        <f>_xlfn.CONCAT(A421,AK419)</f>
        <v>ACL</v>
      </c>
    </row>
    <row r="422" spans="1:38" x14ac:dyDescent="0.25">
      <c r="A422" t="s">
        <v>48</v>
      </c>
      <c r="AL422" t="str">
        <f>_xlfn.CONCAT(A422,AK419)</f>
        <v>SPCL</v>
      </c>
    </row>
    <row r="423" spans="1:38" x14ac:dyDescent="0.25">
      <c r="A423" s="1" t="s">
        <v>49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 t="str">
        <f>_xlfn.CONCAT(A423,AK419)</f>
        <v>SPACL</v>
      </c>
    </row>
    <row r="424" spans="1:38" x14ac:dyDescent="0.25">
      <c r="A424" s="2" t="s">
        <v>45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 t="str">
        <f t="shared" ref="AL424" si="72">_xlfn.CONCAT(A424,AK424)</f>
        <v>NCL</v>
      </c>
    </row>
    <row r="425" spans="1:38" x14ac:dyDescent="0.25">
      <c r="A425" t="s">
        <v>46</v>
      </c>
      <c r="AL425" t="str">
        <f>_xlfn.CONCAT(A425,AK424)</f>
        <v>CL</v>
      </c>
    </row>
    <row r="426" spans="1:38" x14ac:dyDescent="0.25">
      <c r="A426" t="s">
        <v>47</v>
      </c>
      <c r="AL426" t="str">
        <f>_xlfn.CONCAT(A426,AK424)</f>
        <v>ACL</v>
      </c>
    </row>
    <row r="427" spans="1:38" x14ac:dyDescent="0.25">
      <c r="A427" t="s">
        <v>48</v>
      </c>
      <c r="AL427" t="str">
        <f>_xlfn.CONCAT(A427,AK424)</f>
        <v>SPCL</v>
      </c>
    </row>
    <row r="428" spans="1:38" x14ac:dyDescent="0.25">
      <c r="A428" s="1" t="s">
        <v>49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 t="str">
        <f>_xlfn.CONCAT(A428,AK424)</f>
        <v>SPACL</v>
      </c>
    </row>
    <row r="429" spans="1:38" x14ac:dyDescent="0.25">
      <c r="A429" s="2" t="s">
        <v>45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 t="str">
        <f t="shared" ref="AL429" si="73">_xlfn.CONCAT(A429,AK429)</f>
        <v>NCL</v>
      </c>
    </row>
    <row r="430" spans="1:38" x14ac:dyDescent="0.25">
      <c r="A430" t="s">
        <v>46</v>
      </c>
      <c r="AL430" t="str">
        <f>_xlfn.CONCAT(A430,AK429)</f>
        <v>CL</v>
      </c>
    </row>
    <row r="431" spans="1:38" x14ac:dyDescent="0.25">
      <c r="A431" t="s">
        <v>47</v>
      </c>
      <c r="AL431" t="str">
        <f>_xlfn.CONCAT(A431,AK429)</f>
        <v>ACL</v>
      </c>
    </row>
    <row r="432" spans="1:38" x14ac:dyDescent="0.25">
      <c r="A432" t="s">
        <v>48</v>
      </c>
      <c r="AL432" t="str">
        <f>_xlfn.CONCAT(A432,AK429)</f>
        <v>SPCL</v>
      </c>
    </row>
    <row r="433" spans="1:38" x14ac:dyDescent="0.25">
      <c r="A433" s="1" t="s">
        <v>49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 t="str">
        <f>_xlfn.CONCAT(A433,AK429)</f>
        <v>SPACL</v>
      </c>
    </row>
    <row r="434" spans="1:38" x14ac:dyDescent="0.25">
      <c r="A434" s="2" t="s">
        <v>45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 t="str">
        <f t="shared" ref="AL434" si="74">_xlfn.CONCAT(A434,AK434)</f>
        <v>NCL</v>
      </c>
    </row>
    <row r="435" spans="1:38" x14ac:dyDescent="0.25">
      <c r="A435" t="s">
        <v>46</v>
      </c>
      <c r="AL435" t="str">
        <f>_xlfn.CONCAT(A435,AK434)</f>
        <v>CL</v>
      </c>
    </row>
    <row r="436" spans="1:38" x14ac:dyDescent="0.25">
      <c r="A436" t="s">
        <v>47</v>
      </c>
      <c r="AL436" t="str">
        <f>_xlfn.CONCAT(A436,AK434)</f>
        <v>ACL</v>
      </c>
    </row>
    <row r="437" spans="1:38" x14ac:dyDescent="0.25">
      <c r="A437" t="s">
        <v>48</v>
      </c>
      <c r="AL437" t="str">
        <f>_xlfn.CONCAT(A437,AK434)</f>
        <v>SPCL</v>
      </c>
    </row>
    <row r="438" spans="1:38" x14ac:dyDescent="0.25">
      <c r="A438" s="1" t="s">
        <v>49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 t="str">
        <f>_xlfn.CONCAT(A438,AK434)</f>
        <v>SPACL</v>
      </c>
    </row>
    <row r="439" spans="1:38" x14ac:dyDescent="0.25">
      <c r="A439" s="2" t="s">
        <v>45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 t="str">
        <f t="shared" ref="AL439" si="75">_xlfn.CONCAT(A439,AK439)</f>
        <v>NCL</v>
      </c>
    </row>
    <row r="440" spans="1:38" x14ac:dyDescent="0.25">
      <c r="A440" t="s">
        <v>46</v>
      </c>
      <c r="AL440" t="str">
        <f>_xlfn.CONCAT(A440,AK439)</f>
        <v>CL</v>
      </c>
    </row>
    <row r="441" spans="1:38" x14ac:dyDescent="0.25">
      <c r="A441" t="s">
        <v>47</v>
      </c>
      <c r="AL441" t="str">
        <f>_xlfn.CONCAT(A441,AK439)</f>
        <v>ACL</v>
      </c>
    </row>
    <row r="442" spans="1:38" x14ac:dyDescent="0.25">
      <c r="A442" t="s">
        <v>48</v>
      </c>
      <c r="AL442" t="str">
        <f>_xlfn.CONCAT(A442,AK439)</f>
        <v>SPCL</v>
      </c>
    </row>
    <row r="443" spans="1:38" x14ac:dyDescent="0.25">
      <c r="A443" s="1" t="s">
        <v>49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 t="str">
        <f>_xlfn.CONCAT(A443,AK439)</f>
        <v>SPACL</v>
      </c>
    </row>
    <row r="444" spans="1:38" x14ac:dyDescent="0.25">
      <c r="A444" s="2" t="s">
        <v>45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 t="str">
        <f t="shared" ref="AL444" si="76">_xlfn.CONCAT(A444,AK444)</f>
        <v>NCL</v>
      </c>
    </row>
    <row r="445" spans="1:38" x14ac:dyDescent="0.25">
      <c r="A445" t="s">
        <v>46</v>
      </c>
      <c r="AL445" t="str">
        <f>_xlfn.CONCAT(A445,AK444)</f>
        <v>CL</v>
      </c>
    </row>
    <row r="446" spans="1:38" x14ac:dyDescent="0.25">
      <c r="A446" t="s">
        <v>47</v>
      </c>
      <c r="AL446" t="str">
        <f>_xlfn.CONCAT(A446,AK444)</f>
        <v>ACL</v>
      </c>
    </row>
    <row r="447" spans="1:38" x14ac:dyDescent="0.25">
      <c r="A447" t="s">
        <v>48</v>
      </c>
      <c r="AL447" t="str">
        <f>_xlfn.CONCAT(A447,AK444)</f>
        <v>SPCL</v>
      </c>
    </row>
    <row r="448" spans="1:38" x14ac:dyDescent="0.25">
      <c r="A448" s="1" t="s">
        <v>49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 t="str">
        <f>_xlfn.CONCAT(A448,AK444)</f>
        <v>SPACL</v>
      </c>
    </row>
    <row r="449" spans="1:38" x14ac:dyDescent="0.25">
      <c r="A449" s="2" t="s">
        <v>45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 t="str">
        <f t="shared" ref="AL449" si="77">_xlfn.CONCAT(A449,AK449)</f>
        <v>NCL</v>
      </c>
    </row>
    <row r="450" spans="1:38" x14ac:dyDescent="0.25">
      <c r="A450" t="s">
        <v>46</v>
      </c>
      <c r="AL450" t="str">
        <f>_xlfn.CONCAT(A450,AK449)</f>
        <v>CL</v>
      </c>
    </row>
    <row r="451" spans="1:38" x14ac:dyDescent="0.25">
      <c r="A451" t="s">
        <v>47</v>
      </c>
      <c r="AL451" t="str">
        <f>_xlfn.CONCAT(A451,AK449)</f>
        <v>ACL</v>
      </c>
    </row>
    <row r="452" spans="1:38" x14ac:dyDescent="0.25">
      <c r="A452" t="s">
        <v>48</v>
      </c>
      <c r="AL452" t="str">
        <f>_xlfn.CONCAT(A452,AK449)</f>
        <v>SPCL</v>
      </c>
    </row>
    <row r="453" spans="1:38" x14ac:dyDescent="0.25">
      <c r="A453" s="1" t="s">
        <v>49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 t="str">
        <f>_xlfn.CONCAT(A453,AK449)</f>
        <v>SPACL</v>
      </c>
    </row>
    <row r="454" spans="1:38" x14ac:dyDescent="0.25">
      <c r="A454" s="2" t="s">
        <v>45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 t="str">
        <f t="shared" ref="AL454" si="78">_xlfn.CONCAT(A454,AK454)</f>
        <v>NCL</v>
      </c>
    </row>
    <row r="455" spans="1:38" x14ac:dyDescent="0.25">
      <c r="A455" t="s">
        <v>46</v>
      </c>
      <c r="AL455" t="str">
        <f>_xlfn.CONCAT(A455,AK454)</f>
        <v>CL</v>
      </c>
    </row>
    <row r="456" spans="1:38" x14ac:dyDescent="0.25">
      <c r="A456" t="s">
        <v>47</v>
      </c>
      <c r="AL456" t="str">
        <f>_xlfn.CONCAT(A456,AK454)</f>
        <v>ACL</v>
      </c>
    </row>
    <row r="457" spans="1:38" x14ac:dyDescent="0.25">
      <c r="A457" t="s">
        <v>48</v>
      </c>
      <c r="AL457" t="str">
        <f>_xlfn.CONCAT(A457,AK454)</f>
        <v>SPCL</v>
      </c>
    </row>
    <row r="458" spans="1:38" x14ac:dyDescent="0.25">
      <c r="A458" s="1" t="s">
        <v>49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 t="str">
        <f>_xlfn.CONCAT(A458,AK454)</f>
        <v>SPACL</v>
      </c>
    </row>
    <row r="459" spans="1:38" x14ac:dyDescent="0.25">
      <c r="A459" s="2" t="s">
        <v>45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 t="str">
        <f t="shared" ref="AL459" si="79">_xlfn.CONCAT(A459,AK459)</f>
        <v>NCL</v>
      </c>
    </row>
    <row r="460" spans="1:38" x14ac:dyDescent="0.25">
      <c r="A460" t="s">
        <v>46</v>
      </c>
      <c r="AL460" t="str">
        <f>_xlfn.CONCAT(A460,AK459)</f>
        <v>CL</v>
      </c>
    </row>
    <row r="461" spans="1:38" x14ac:dyDescent="0.25">
      <c r="A461" t="s">
        <v>47</v>
      </c>
      <c r="AL461" t="str">
        <f>_xlfn.CONCAT(A461,AK459)</f>
        <v>ACL</v>
      </c>
    </row>
    <row r="462" spans="1:38" x14ac:dyDescent="0.25">
      <c r="A462" t="s">
        <v>48</v>
      </c>
      <c r="AL462" t="str">
        <f>_xlfn.CONCAT(A462,AK459)</f>
        <v>SPCL</v>
      </c>
    </row>
    <row r="463" spans="1:38" x14ac:dyDescent="0.25">
      <c r="A463" s="1" t="s">
        <v>49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 t="str">
        <f>_xlfn.CONCAT(A463,AK459)</f>
        <v>SPACL</v>
      </c>
    </row>
    <row r="464" spans="1:38" x14ac:dyDescent="0.25">
      <c r="A464" s="2" t="s">
        <v>45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 t="str">
        <f t="shared" ref="AL464" si="80">_xlfn.CONCAT(A464,AK464)</f>
        <v>NCL</v>
      </c>
    </row>
    <row r="465" spans="1:38" x14ac:dyDescent="0.25">
      <c r="A465" t="s">
        <v>46</v>
      </c>
      <c r="AL465" t="str">
        <f>_xlfn.CONCAT(A465,AK464)</f>
        <v>CL</v>
      </c>
    </row>
    <row r="466" spans="1:38" x14ac:dyDescent="0.25">
      <c r="A466" t="s">
        <v>47</v>
      </c>
      <c r="AL466" t="str">
        <f>_xlfn.CONCAT(A466,AK464)</f>
        <v>ACL</v>
      </c>
    </row>
    <row r="467" spans="1:38" x14ac:dyDescent="0.25">
      <c r="A467" t="s">
        <v>48</v>
      </c>
      <c r="AL467" t="str">
        <f>_xlfn.CONCAT(A467,AK464)</f>
        <v>SPCL</v>
      </c>
    </row>
    <row r="468" spans="1:38" x14ac:dyDescent="0.25">
      <c r="A468" s="1" t="s">
        <v>49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 t="str">
        <f>_xlfn.CONCAT(A468,AK464)</f>
        <v>SPACL</v>
      </c>
    </row>
    <row r="469" spans="1:38" x14ac:dyDescent="0.25">
      <c r="A469" s="2" t="s">
        <v>45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 t="str">
        <f t="shared" ref="AL469" si="81">_xlfn.CONCAT(A469,AK469)</f>
        <v>NCL</v>
      </c>
    </row>
    <row r="470" spans="1:38" x14ac:dyDescent="0.25">
      <c r="A470" t="s">
        <v>46</v>
      </c>
      <c r="AL470" t="str">
        <f>_xlfn.CONCAT(A470,AK469)</f>
        <v>CL</v>
      </c>
    </row>
    <row r="471" spans="1:38" x14ac:dyDescent="0.25">
      <c r="A471" t="s">
        <v>47</v>
      </c>
      <c r="AL471" t="str">
        <f>_xlfn.CONCAT(A471,AK469)</f>
        <v>ACL</v>
      </c>
    </row>
    <row r="472" spans="1:38" x14ac:dyDescent="0.25">
      <c r="A472" t="s">
        <v>48</v>
      </c>
      <c r="AL472" t="str">
        <f>_xlfn.CONCAT(A472,AK469)</f>
        <v>SPCL</v>
      </c>
    </row>
    <row r="473" spans="1:38" x14ac:dyDescent="0.25">
      <c r="A473" s="1" t="s">
        <v>49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 t="str">
        <f>_xlfn.CONCAT(A473,AK469)</f>
        <v>SPACL</v>
      </c>
    </row>
    <row r="474" spans="1:38" x14ac:dyDescent="0.25">
      <c r="A474" s="2" t="s">
        <v>45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 t="str">
        <f t="shared" ref="AL474" si="82">_xlfn.CONCAT(A474,AK474)</f>
        <v>NCL</v>
      </c>
    </row>
    <row r="475" spans="1:38" x14ac:dyDescent="0.25">
      <c r="A475" t="s">
        <v>46</v>
      </c>
      <c r="AL475" t="str">
        <f>_xlfn.CONCAT(A475,AK474)</f>
        <v>CL</v>
      </c>
    </row>
    <row r="476" spans="1:38" x14ac:dyDescent="0.25">
      <c r="A476" t="s">
        <v>47</v>
      </c>
      <c r="AL476" t="str">
        <f>_xlfn.CONCAT(A476,AK474)</f>
        <v>ACL</v>
      </c>
    </row>
    <row r="477" spans="1:38" x14ac:dyDescent="0.25">
      <c r="A477" t="s">
        <v>48</v>
      </c>
      <c r="AL477" t="str">
        <f>_xlfn.CONCAT(A477,AK474)</f>
        <v>SPCL</v>
      </c>
    </row>
    <row r="478" spans="1:38" x14ac:dyDescent="0.25">
      <c r="A478" s="1" t="s">
        <v>49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 t="str">
        <f>_xlfn.CONCAT(A478,AK474)</f>
        <v>SPACL</v>
      </c>
    </row>
    <row r="479" spans="1:38" x14ac:dyDescent="0.25">
      <c r="A479" s="2" t="s">
        <v>45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 t="str">
        <f t="shared" ref="AL479" si="83">_xlfn.CONCAT(A479,AK479)</f>
        <v>NCL</v>
      </c>
    </row>
    <row r="480" spans="1:38" x14ac:dyDescent="0.25">
      <c r="A480" t="s">
        <v>46</v>
      </c>
      <c r="AL480" t="str">
        <f>_xlfn.CONCAT(A480,AK479)</f>
        <v>CL</v>
      </c>
    </row>
    <row r="481" spans="1:38" x14ac:dyDescent="0.25">
      <c r="A481" t="s">
        <v>47</v>
      </c>
      <c r="AL481" t="str">
        <f>_xlfn.CONCAT(A481,AK479)</f>
        <v>ACL</v>
      </c>
    </row>
    <row r="482" spans="1:38" x14ac:dyDescent="0.25">
      <c r="A482" t="s">
        <v>48</v>
      </c>
      <c r="AL482" t="str">
        <f>_xlfn.CONCAT(A482,AK479)</f>
        <v>SPCL</v>
      </c>
    </row>
    <row r="483" spans="1:38" x14ac:dyDescent="0.25">
      <c r="A483" s="1" t="s">
        <v>49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 t="str">
        <f>_xlfn.CONCAT(A483,AK479)</f>
        <v>SPACL</v>
      </c>
    </row>
    <row r="484" spans="1:38" x14ac:dyDescent="0.25">
      <c r="A484" s="2" t="s">
        <v>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 t="str">
        <f t="shared" ref="AL484" si="84">_xlfn.CONCAT(A484,AK484)</f>
        <v>NCL</v>
      </c>
    </row>
    <row r="485" spans="1:38" x14ac:dyDescent="0.25">
      <c r="A485" t="s">
        <v>46</v>
      </c>
      <c r="AL485" t="str">
        <f>_xlfn.CONCAT(A485,AK484)</f>
        <v>CL</v>
      </c>
    </row>
    <row r="486" spans="1:38" x14ac:dyDescent="0.25">
      <c r="A486" t="s">
        <v>47</v>
      </c>
      <c r="AL486" t="str">
        <f>_xlfn.CONCAT(A486,AK484)</f>
        <v>ACL</v>
      </c>
    </row>
    <row r="487" spans="1:38" x14ac:dyDescent="0.25">
      <c r="A487" t="s">
        <v>48</v>
      </c>
      <c r="AL487" t="str">
        <f>_xlfn.CONCAT(A487,AK484)</f>
        <v>SPCL</v>
      </c>
    </row>
    <row r="488" spans="1:38" x14ac:dyDescent="0.25">
      <c r="A488" s="1" t="s">
        <v>49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 t="str">
        <f>_xlfn.CONCAT(A488,AK484)</f>
        <v>SPACL</v>
      </c>
    </row>
    <row r="489" spans="1:38" x14ac:dyDescent="0.25">
      <c r="A489" s="2" t="s">
        <v>45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 t="str">
        <f t="shared" ref="AL489" si="85">_xlfn.CONCAT(A489,AK489)</f>
        <v>NCL</v>
      </c>
    </row>
    <row r="490" spans="1:38" x14ac:dyDescent="0.25">
      <c r="A490" t="s">
        <v>46</v>
      </c>
      <c r="AL490" t="str">
        <f>_xlfn.CONCAT(A490,AK489)</f>
        <v>CL</v>
      </c>
    </row>
    <row r="491" spans="1:38" x14ac:dyDescent="0.25">
      <c r="A491" t="s">
        <v>47</v>
      </c>
      <c r="AL491" t="str">
        <f>_xlfn.CONCAT(A491,AK489)</f>
        <v>ACL</v>
      </c>
    </row>
    <row r="492" spans="1:38" x14ac:dyDescent="0.25">
      <c r="A492" t="s">
        <v>48</v>
      </c>
      <c r="AL492" t="str">
        <f>_xlfn.CONCAT(A492,AK489)</f>
        <v>SPCL</v>
      </c>
    </row>
    <row r="493" spans="1:38" x14ac:dyDescent="0.25">
      <c r="A493" s="1" t="s">
        <v>49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 t="str">
        <f>_xlfn.CONCAT(A493,AK489)</f>
        <v>SPACL</v>
      </c>
    </row>
    <row r="494" spans="1:38" x14ac:dyDescent="0.25">
      <c r="A494" s="2" t="s">
        <v>45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 t="str">
        <f t="shared" ref="AL494" si="86">_xlfn.CONCAT(A494,AK494)</f>
        <v>NCL</v>
      </c>
    </row>
    <row r="495" spans="1:38" x14ac:dyDescent="0.25">
      <c r="A495" t="s">
        <v>46</v>
      </c>
      <c r="AL495" t="str">
        <f>_xlfn.CONCAT(A495,AK494)</f>
        <v>CL</v>
      </c>
    </row>
    <row r="496" spans="1:38" x14ac:dyDescent="0.25">
      <c r="A496" t="s">
        <v>47</v>
      </c>
      <c r="AL496" t="str">
        <f>_xlfn.CONCAT(A496,AK494)</f>
        <v>ACL</v>
      </c>
    </row>
    <row r="497" spans="1:38" x14ac:dyDescent="0.25">
      <c r="A497" t="s">
        <v>48</v>
      </c>
      <c r="AL497" t="str">
        <f>_xlfn.CONCAT(A497,AK494)</f>
        <v>SPCL</v>
      </c>
    </row>
    <row r="498" spans="1:38" x14ac:dyDescent="0.25">
      <c r="A498" s="1" t="s">
        <v>49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 t="str">
        <f>_xlfn.CONCAT(A498,AK494)</f>
        <v>SPACL</v>
      </c>
    </row>
    <row r="499" spans="1:38" x14ac:dyDescent="0.25">
      <c r="A499" s="2" t="s">
        <v>45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 t="str">
        <f t="shared" ref="AL499" si="87">_xlfn.CONCAT(A499,AK499)</f>
        <v>NCL</v>
      </c>
    </row>
    <row r="500" spans="1:38" x14ac:dyDescent="0.25">
      <c r="A500" t="s">
        <v>46</v>
      </c>
      <c r="AL500" t="str">
        <f>_xlfn.CONCAT(A500,AK499)</f>
        <v>CL</v>
      </c>
    </row>
    <row r="501" spans="1:38" x14ac:dyDescent="0.25">
      <c r="A501" t="s">
        <v>47</v>
      </c>
      <c r="AL501" t="str">
        <f>_xlfn.CONCAT(A501,AK499)</f>
        <v>ACL</v>
      </c>
    </row>
    <row r="502" spans="1:38" x14ac:dyDescent="0.25">
      <c r="A502" t="s">
        <v>48</v>
      </c>
      <c r="AL502" t="str">
        <f>_xlfn.CONCAT(A502,AK499)</f>
        <v>SPCL</v>
      </c>
    </row>
    <row r="503" spans="1:38" x14ac:dyDescent="0.25">
      <c r="A503" s="1" t="s">
        <v>49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 t="str">
        <f>_xlfn.CONCAT(A503,AK499)</f>
        <v>SPACL</v>
      </c>
    </row>
    <row r="504" spans="1:38" x14ac:dyDescent="0.25">
      <c r="A504" s="2" t="s">
        <v>45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 t="str">
        <f t="shared" ref="AL504" si="88">_xlfn.CONCAT(A504,AK504)</f>
        <v>NCL</v>
      </c>
    </row>
    <row r="505" spans="1:38" x14ac:dyDescent="0.25">
      <c r="A505" t="s">
        <v>46</v>
      </c>
      <c r="AL505" t="str">
        <f>_xlfn.CONCAT(A505,AK504)</f>
        <v>CL</v>
      </c>
    </row>
    <row r="506" spans="1:38" x14ac:dyDescent="0.25">
      <c r="A506" t="s">
        <v>47</v>
      </c>
      <c r="AL506" t="str">
        <f>_xlfn.CONCAT(A506,AK504)</f>
        <v>ACL</v>
      </c>
    </row>
    <row r="507" spans="1:38" x14ac:dyDescent="0.25">
      <c r="A507" t="s">
        <v>48</v>
      </c>
      <c r="AL507" t="str">
        <f>_xlfn.CONCAT(A507,AK504)</f>
        <v>SPCL</v>
      </c>
    </row>
    <row r="508" spans="1:38" x14ac:dyDescent="0.25">
      <c r="A508" s="1" t="s">
        <v>49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 t="str">
        <f>_xlfn.CONCAT(A508,AK504)</f>
        <v>SPACL</v>
      </c>
    </row>
    <row r="509" spans="1:38" x14ac:dyDescent="0.25">
      <c r="A509" s="2" t="s">
        <v>45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 t="str">
        <f t="shared" ref="AL509" si="89">_xlfn.CONCAT(A509,AK509)</f>
        <v>NCL</v>
      </c>
    </row>
    <row r="510" spans="1:38" x14ac:dyDescent="0.25">
      <c r="A510" t="s">
        <v>46</v>
      </c>
      <c r="AL510" t="str">
        <f>_xlfn.CONCAT(A510,AK509)</f>
        <v>CL</v>
      </c>
    </row>
    <row r="511" spans="1:38" x14ac:dyDescent="0.25">
      <c r="A511" t="s">
        <v>47</v>
      </c>
      <c r="AL511" t="str">
        <f>_xlfn.CONCAT(A511,AK509)</f>
        <v>ACL</v>
      </c>
    </row>
    <row r="512" spans="1:38" x14ac:dyDescent="0.25">
      <c r="A512" t="s">
        <v>48</v>
      </c>
      <c r="AL512" t="str">
        <f>_xlfn.CONCAT(A512,AK509)</f>
        <v>SPCL</v>
      </c>
    </row>
    <row r="513" spans="1:38" x14ac:dyDescent="0.25">
      <c r="A513" s="1" t="s">
        <v>49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 t="str">
        <f>_xlfn.CONCAT(A513,AK509)</f>
        <v>SPACL</v>
      </c>
    </row>
    <row r="514" spans="1:38" x14ac:dyDescent="0.25">
      <c r="A514" s="2" t="s">
        <v>45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 t="str">
        <f t="shared" ref="AL514" si="90">_xlfn.CONCAT(A514,AK514)</f>
        <v>NCL</v>
      </c>
    </row>
    <row r="515" spans="1:38" x14ac:dyDescent="0.25">
      <c r="A515" t="s">
        <v>46</v>
      </c>
      <c r="AL515" t="str">
        <f>_xlfn.CONCAT(A515,AK514)</f>
        <v>CL</v>
      </c>
    </row>
    <row r="516" spans="1:38" x14ac:dyDescent="0.25">
      <c r="A516" t="s">
        <v>47</v>
      </c>
      <c r="AL516" t="str">
        <f>_xlfn.CONCAT(A516,AK514)</f>
        <v>ACL</v>
      </c>
    </row>
    <row r="517" spans="1:38" x14ac:dyDescent="0.25">
      <c r="A517" t="s">
        <v>48</v>
      </c>
      <c r="AL517" t="str">
        <f>_xlfn.CONCAT(A517,AK514)</f>
        <v>SPCL</v>
      </c>
    </row>
    <row r="518" spans="1:38" x14ac:dyDescent="0.25">
      <c r="A518" s="1" t="s">
        <v>49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 t="str">
        <f>_xlfn.CONCAT(A518,AK514)</f>
        <v>SPACL</v>
      </c>
    </row>
    <row r="519" spans="1:38" x14ac:dyDescent="0.25">
      <c r="A519" s="2" t="s">
        <v>45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 t="str">
        <f t="shared" ref="AL519" si="91">_xlfn.CONCAT(A519,AK519)</f>
        <v>NCL</v>
      </c>
    </row>
    <row r="520" spans="1:38" x14ac:dyDescent="0.25">
      <c r="A520" t="s">
        <v>46</v>
      </c>
      <c r="AL520" t="str">
        <f>_xlfn.CONCAT(A520,AK519)</f>
        <v>CL</v>
      </c>
    </row>
    <row r="521" spans="1:38" x14ac:dyDescent="0.25">
      <c r="A521" t="s">
        <v>47</v>
      </c>
      <c r="AL521" t="str">
        <f>_xlfn.CONCAT(A521,AK519)</f>
        <v>ACL</v>
      </c>
    </row>
    <row r="522" spans="1:38" x14ac:dyDescent="0.25">
      <c r="A522" t="s">
        <v>48</v>
      </c>
      <c r="AL522" t="str">
        <f>_xlfn.CONCAT(A522,AK519)</f>
        <v>SPCL</v>
      </c>
    </row>
    <row r="523" spans="1:38" x14ac:dyDescent="0.25">
      <c r="A523" s="1" t="s">
        <v>49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 t="str">
        <f>_xlfn.CONCAT(A523,AK519)</f>
        <v>SPACL</v>
      </c>
    </row>
    <row r="524" spans="1:38" x14ac:dyDescent="0.25">
      <c r="A524" s="2" t="s">
        <v>45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 t="str">
        <f t="shared" ref="AL524" si="92">_xlfn.CONCAT(A524,AK524)</f>
        <v>NCL</v>
      </c>
    </row>
    <row r="525" spans="1:38" x14ac:dyDescent="0.25">
      <c r="A525" t="s">
        <v>46</v>
      </c>
      <c r="AL525" t="str">
        <f>_xlfn.CONCAT(A525,AK524)</f>
        <v>CL</v>
      </c>
    </row>
    <row r="526" spans="1:38" x14ac:dyDescent="0.25">
      <c r="A526" t="s">
        <v>47</v>
      </c>
      <c r="AL526" t="str">
        <f>_xlfn.CONCAT(A526,AK524)</f>
        <v>ACL</v>
      </c>
    </row>
    <row r="527" spans="1:38" x14ac:dyDescent="0.25">
      <c r="A527" t="s">
        <v>48</v>
      </c>
      <c r="AL527" t="str">
        <f>_xlfn.CONCAT(A527,AK524)</f>
        <v>SPCL</v>
      </c>
    </row>
    <row r="528" spans="1:38" x14ac:dyDescent="0.25">
      <c r="A528" s="1" t="s">
        <v>49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 t="str">
        <f>_xlfn.CONCAT(A528,AK524)</f>
        <v>SPACL</v>
      </c>
    </row>
    <row r="529" spans="1:38" x14ac:dyDescent="0.25">
      <c r="A529" s="2" t="s">
        <v>45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 t="str">
        <f t="shared" ref="AL529" si="93">_xlfn.CONCAT(A529,AK529)</f>
        <v>NCL</v>
      </c>
    </row>
    <row r="530" spans="1:38" x14ac:dyDescent="0.25">
      <c r="A530" t="s">
        <v>46</v>
      </c>
      <c r="AL530" t="str">
        <f>_xlfn.CONCAT(A530,AK529)</f>
        <v>CL</v>
      </c>
    </row>
    <row r="531" spans="1:38" x14ac:dyDescent="0.25">
      <c r="A531" t="s">
        <v>47</v>
      </c>
      <c r="AL531" t="str">
        <f>_xlfn.CONCAT(A531,AK529)</f>
        <v>ACL</v>
      </c>
    </row>
    <row r="532" spans="1:38" x14ac:dyDescent="0.25">
      <c r="A532" t="s">
        <v>48</v>
      </c>
      <c r="AL532" t="str">
        <f>_xlfn.CONCAT(A532,AK529)</f>
        <v>SPCL</v>
      </c>
    </row>
    <row r="533" spans="1:38" x14ac:dyDescent="0.25">
      <c r="A533" s="1" t="s">
        <v>49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 t="str">
        <f>_xlfn.CONCAT(A533,AK529)</f>
        <v>SPACL</v>
      </c>
    </row>
    <row r="534" spans="1:38" x14ac:dyDescent="0.25">
      <c r="A534" s="2" t="s">
        <v>45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 t="str">
        <f t="shared" ref="AL534" si="94">_xlfn.CONCAT(A534,AK534)</f>
        <v>NCL</v>
      </c>
    </row>
    <row r="535" spans="1:38" x14ac:dyDescent="0.25">
      <c r="A535" t="s">
        <v>46</v>
      </c>
      <c r="AL535" t="str">
        <f>_xlfn.CONCAT(A535,AK534)</f>
        <v>CL</v>
      </c>
    </row>
    <row r="536" spans="1:38" x14ac:dyDescent="0.25">
      <c r="A536" t="s">
        <v>47</v>
      </c>
      <c r="AL536" t="str">
        <f>_xlfn.CONCAT(A536,AK534)</f>
        <v>ACL</v>
      </c>
    </row>
    <row r="537" spans="1:38" x14ac:dyDescent="0.25">
      <c r="A537" t="s">
        <v>48</v>
      </c>
      <c r="AL537" t="str">
        <f>_xlfn.CONCAT(A537,AK534)</f>
        <v>SPCL</v>
      </c>
    </row>
    <row r="538" spans="1:38" x14ac:dyDescent="0.25">
      <c r="A538" s="1" t="s">
        <v>49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 t="str">
        <f>_xlfn.CONCAT(A538,AK534)</f>
        <v>SPACL</v>
      </c>
    </row>
    <row r="539" spans="1:38" x14ac:dyDescent="0.25">
      <c r="A539" s="2" t="s">
        <v>45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 t="str">
        <f t="shared" ref="AL539" si="95">_xlfn.CONCAT(A539,AK539)</f>
        <v>NCL</v>
      </c>
    </row>
    <row r="540" spans="1:38" x14ac:dyDescent="0.25">
      <c r="A540" t="s">
        <v>46</v>
      </c>
      <c r="AL540" t="str">
        <f>_xlfn.CONCAT(A540,AK539)</f>
        <v>CL</v>
      </c>
    </row>
    <row r="541" spans="1:38" x14ac:dyDescent="0.25">
      <c r="A541" t="s">
        <v>47</v>
      </c>
      <c r="AL541" t="str">
        <f>_xlfn.CONCAT(A541,AK539)</f>
        <v>ACL</v>
      </c>
    </row>
    <row r="542" spans="1:38" x14ac:dyDescent="0.25">
      <c r="A542" t="s">
        <v>48</v>
      </c>
      <c r="AL542" t="str">
        <f>_xlfn.CONCAT(A542,AK539)</f>
        <v>SPCL</v>
      </c>
    </row>
    <row r="543" spans="1:38" x14ac:dyDescent="0.25">
      <c r="A543" s="1" t="s">
        <v>49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 t="str">
        <f>_xlfn.CONCAT(A543,AK539)</f>
        <v>SPACL</v>
      </c>
    </row>
    <row r="544" spans="1:38" x14ac:dyDescent="0.25">
      <c r="A544" s="2" t="s">
        <v>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 t="str">
        <f t="shared" ref="AL544" si="96">_xlfn.CONCAT(A544,AK544)</f>
        <v>NCL</v>
      </c>
    </row>
    <row r="545" spans="1:38" x14ac:dyDescent="0.25">
      <c r="A545" t="s">
        <v>46</v>
      </c>
      <c r="AL545" t="str">
        <f>_xlfn.CONCAT(A545,AK544)</f>
        <v>CL</v>
      </c>
    </row>
    <row r="546" spans="1:38" x14ac:dyDescent="0.25">
      <c r="A546" t="s">
        <v>47</v>
      </c>
      <c r="AL546" t="str">
        <f>_xlfn.CONCAT(A546,AK544)</f>
        <v>ACL</v>
      </c>
    </row>
    <row r="547" spans="1:38" x14ac:dyDescent="0.25">
      <c r="A547" t="s">
        <v>48</v>
      </c>
      <c r="AL547" t="str">
        <f>_xlfn.CONCAT(A547,AK544)</f>
        <v>SPCL</v>
      </c>
    </row>
    <row r="548" spans="1:38" x14ac:dyDescent="0.25">
      <c r="A548" s="1" t="s">
        <v>49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 t="str">
        <f>_xlfn.CONCAT(A548,AK544)</f>
        <v>SPACL</v>
      </c>
    </row>
    <row r="549" spans="1:38" x14ac:dyDescent="0.25">
      <c r="A549" s="2" t="s">
        <v>45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 t="str">
        <f t="shared" ref="AL549" si="97">_xlfn.CONCAT(A549,AK549)</f>
        <v>NCL</v>
      </c>
    </row>
    <row r="550" spans="1:38" x14ac:dyDescent="0.25">
      <c r="A550" t="s">
        <v>46</v>
      </c>
      <c r="AL550" t="str">
        <f>_xlfn.CONCAT(A550,AK549)</f>
        <v>CL</v>
      </c>
    </row>
    <row r="551" spans="1:38" x14ac:dyDescent="0.25">
      <c r="A551" t="s">
        <v>47</v>
      </c>
      <c r="AL551" t="str">
        <f>_xlfn.CONCAT(A551,AK549)</f>
        <v>ACL</v>
      </c>
    </row>
    <row r="552" spans="1:38" x14ac:dyDescent="0.25">
      <c r="A552" t="s">
        <v>48</v>
      </c>
      <c r="AL552" t="str">
        <f>_xlfn.CONCAT(A552,AK549)</f>
        <v>SPCL</v>
      </c>
    </row>
    <row r="553" spans="1:38" x14ac:dyDescent="0.25">
      <c r="A553" s="1" t="s">
        <v>49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 t="str">
        <f>_xlfn.CONCAT(A553,AK549)</f>
        <v>SPACL</v>
      </c>
    </row>
    <row r="554" spans="1:38" x14ac:dyDescent="0.25">
      <c r="A554" s="2" t="s">
        <v>45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 t="str">
        <f t="shared" ref="AL554" si="98">_xlfn.CONCAT(A554,AK554)</f>
        <v>NCL</v>
      </c>
    </row>
    <row r="555" spans="1:38" x14ac:dyDescent="0.25">
      <c r="A555" t="s">
        <v>46</v>
      </c>
      <c r="AL555" t="str">
        <f>_xlfn.CONCAT(A555,AK554)</f>
        <v>CL</v>
      </c>
    </row>
    <row r="556" spans="1:38" x14ac:dyDescent="0.25">
      <c r="A556" t="s">
        <v>47</v>
      </c>
      <c r="AL556" t="str">
        <f>_xlfn.CONCAT(A556,AK554)</f>
        <v>ACL</v>
      </c>
    </row>
    <row r="557" spans="1:38" x14ac:dyDescent="0.25">
      <c r="A557" t="s">
        <v>48</v>
      </c>
      <c r="AL557" t="str">
        <f>_xlfn.CONCAT(A557,AK554)</f>
        <v>SPCL</v>
      </c>
    </row>
    <row r="558" spans="1:38" x14ac:dyDescent="0.25">
      <c r="A558" s="1" t="s">
        <v>49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 t="str">
        <f>_xlfn.CONCAT(A558,AK554)</f>
        <v>SPACL</v>
      </c>
    </row>
    <row r="559" spans="1:38" x14ac:dyDescent="0.25">
      <c r="A559" s="2" t="s">
        <v>45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 t="str">
        <f t="shared" ref="AL559" si="99">_xlfn.CONCAT(A559,AK559)</f>
        <v>NCL</v>
      </c>
    </row>
    <row r="560" spans="1:38" x14ac:dyDescent="0.25">
      <c r="A560" t="s">
        <v>46</v>
      </c>
      <c r="AL560" t="str">
        <f>_xlfn.CONCAT(A560,AK559)</f>
        <v>CL</v>
      </c>
    </row>
    <row r="561" spans="1:38" x14ac:dyDescent="0.25">
      <c r="A561" t="s">
        <v>47</v>
      </c>
      <c r="AL561" t="str">
        <f>_xlfn.CONCAT(A561,AK559)</f>
        <v>ACL</v>
      </c>
    </row>
    <row r="562" spans="1:38" x14ac:dyDescent="0.25">
      <c r="A562" t="s">
        <v>48</v>
      </c>
      <c r="AL562" t="str">
        <f>_xlfn.CONCAT(A562,AK559)</f>
        <v>SPCL</v>
      </c>
    </row>
    <row r="563" spans="1:38" x14ac:dyDescent="0.25">
      <c r="A563" s="1" t="s">
        <v>49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 t="str">
        <f>_xlfn.CONCAT(A563,AK559)</f>
        <v>SPACL</v>
      </c>
    </row>
    <row r="564" spans="1:38" x14ac:dyDescent="0.25">
      <c r="A564" s="2" t="s">
        <v>45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 t="str">
        <f t="shared" ref="AL564" si="100">_xlfn.CONCAT(A564,AK564)</f>
        <v>NCL</v>
      </c>
    </row>
    <row r="565" spans="1:38" x14ac:dyDescent="0.25">
      <c r="A565" t="s">
        <v>46</v>
      </c>
      <c r="AL565" t="str">
        <f>_xlfn.CONCAT(A565,AK564)</f>
        <v>CL</v>
      </c>
    </row>
    <row r="566" spans="1:38" x14ac:dyDescent="0.25">
      <c r="A566" t="s">
        <v>47</v>
      </c>
      <c r="AL566" t="str">
        <f>_xlfn.CONCAT(A566,AK564)</f>
        <v>ACL</v>
      </c>
    </row>
    <row r="567" spans="1:38" x14ac:dyDescent="0.25">
      <c r="A567" t="s">
        <v>48</v>
      </c>
      <c r="AL567" t="str">
        <f>_xlfn.CONCAT(A567,AK564)</f>
        <v>SPCL</v>
      </c>
    </row>
    <row r="568" spans="1:38" x14ac:dyDescent="0.25">
      <c r="A568" s="1" t="s">
        <v>49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 t="str">
        <f>_xlfn.CONCAT(A568,AK564)</f>
        <v>SPACL</v>
      </c>
    </row>
    <row r="569" spans="1:38" x14ac:dyDescent="0.25">
      <c r="A569" s="2" t="s">
        <v>45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 t="str">
        <f t="shared" ref="AL569" si="101">_xlfn.CONCAT(A569,AK569)</f>
        <v>NCL</v>
      </c>
    </row>
    <row r="570" spans="1:38" x14ac:dyDescent="0.25">
      <c r="A570" t="s">
        <v>46</v>
      </c>
      <c r="AL570" t="str">
        <f>_xlfn.CONCAT(A570,AK569)</f>
        <v>CL</v>
      </c>
    </row>
    <row r="571" spans="1:38" x14ac:dyDescent="0.25">
      <c r="A571" t="s">
        <v>47</v>
      </c>
      <c r="AL571" t="str">
        <f>_xlfn.CONCAT(A571,AK569)</f>
        <v>ACL</v>
      </c>
    </row>
    <row r="572" spans="1:38" x14ac:dyDescent="0.25">
      <c r="A572" t="s">
        <v>48</v>
      </c>
      <c r="AL572" t="str">
        <f>_xlfn.CONCAT(A572,AK569)</f>
        <v>SPCL</v>
      </c>
    </row>
    <row r="573" spans="1:38" x14ac:dyDescent="0.25">
      <c r="A573" s="1" t="s">
        <v>49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 t="str">
        <f>_xlfn.CONCAT(A573,AK569)</f>
        <v>SPACL</v>
      </c>
    </row>
    <row r="574" spans="1:38" x14ac:dyDescent="0.25">
      <c r="A574" s="2" t="s">
        <v>45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 t="str">
        <f t="shared" ref="AL574" si="102">_xlfn.CONCAT(A574,AK574)</f>
        <v>NCL</v>
      </c>
    </row>
    <row r="575" spans="1:38" x14ac:dyDescent="0.25">
      <c r="A575" t="s">
        <v>46</v>
      </c>
      <c r="AL575" t="str">
        <f>_xlfn.CONCAT(A575,AK574)</f>
        <v>CL</v>
      </c>
    </row>
    <row r="576" spans="1:38" x14ac:dyDescent="0.25">
      <c r="A576" t="s">
        <v>47</v>
      </c>
      <c r="AL576" t="str">
        <f>_xlfn.CONCAT(A576,AK574)</f>
        <v>ACL</v>
      </c>
    </row>
    <row r="577" spans="1:38" x14ac:dyDescent="0.25">
      <c r="A577" t="s">
        <v>48</v>
      </c>
      <c r="AL577" t="str">
        <f>_xlfn.CONCAT(A577,AK574)</f>
        <v>SPCL</v>
      </c>
    </row>
    <row r="578" spans="1:38" x14ac:dyDescent="0.25">
      <c r="A578" s="1" t="s">
        <v>49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 t="str">
        <f>_xlfn.CONCAT(A578,AK574)</f>
        <v>SPACL</v>
      </c>
    </row>
    <row r="579" spans="1:38" x14ac:dyDescent="0.25">
      <c r="A579" s="2" t="s">
        <v>45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 t="str">
        <f t="shared" ref="AL579" si="103">_xlfn.CONCAT(A579,AK579)</f>
        <v>NCL</v>
      </c>
    </row>
    <row r="580" spans="1:38" x14ac:dyDescent="0.25">
      <c r="A580" t="s">
        <v>46</v>
      </c>
      <c r="AL580" t="str">
        <f>_xlfn.CONCAT(A580,AK579)</f>
        <v>CL</v>
      </c>
    </row>
    <row r="581" spans="1:38" x14ac:dyDescent="0.25">
      <c r="A581" t="s">
        <v>47</v>
      </c>
      <c r="AL581" t="str">
        <f>_xlfn.CONCAT(A581,AK579)</f>
        <v>ACL</v>
      </c>
    </row>
    <row r="582" spans="1:38" x14ac:dyDescent="0.25">
      <c r="A582" t="s">
        <v>48</v>
      </c>
      <c r="AL582" t="str">
        <f>_xlfn.CONCAT(A582,AK579)</f>
        <v>SPCL</v>
      </c>
    </row>
    <row r="583" spans="1:38" x14ac:dyDescent="0.25">
      <c r="A583" s="1" t="s">
        <v>49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 t="str">
        <f>_xlfn.CONCAT(A583,AK579)</f>
        <v>SPACL</v>
      </c>
    </row>
    <row r="584" spans="1:38" x14ac:dyDescent="0.25">
      <c r="A584" s="2" t="s">
        <v>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 t="str">
        <f t="shared" ref="AL584" si="104">_xlfn.CONCAT(A584,AK584)</f>
        <v>NCL</v>
      </c>
    </row>
    <row r="585" spans="1:38" x14ac:dyDescent="0.25">
      <c r="A585" t="s">
        <v>46</v>
      </c>
      <c r="AL585" t="str">
        <f>_xlfn.CONCAT(A585,AK584)</f>
        <v>CL</v>
      </c>
    </row>
    <row r="586" spans="1:38" x14ac:dyDescent="0.25">
      <c r="A586" t="s">
        <v>47</v>
      </c>
      <c r="AL586" t="str">
        <f>_xlfn.CONCAT(A586,AK584)</f>
        <v>ACL</v>
      </c>
    </row>
    <row r="587" spans="1:38" x14ac:dyDescent="0.25">
      <c r="A587" t="s">
        <v>48</v>
      </c>
      <c r="AL587" t="str">
        <f>_xlfn.CONCAT(A587,AK584)</f>
        <v>SPCL</v>
      </c>
    </row>
    <row r="588" spans="1:38" x14ac:dyDescent="0.25">
      <c r="A588" s="1" t="s">
        <v>49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 t="str">
        <f>_xlfn.CONCAT(A588,AK584)</f>
        <v>SPACL</v>
      </c>
    </row>
    <row r="589" spans="1:38" x14ac:dyDescent="0.25">
      <c r="A589" s="2" t="s">
        <v>45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 t="str">
        <f t="shared" ref="AL589" si="105">_xlfn.CONCAT(A589,AK589)</f>
        <v>NCL</v>
      </c>
    </row>
    <row r="590" spans="1:38" x14ac:dyDescent="0.25">
      <c r="A590" t="s">
        <v>46</v>
      </c>
      <c r="AL590" t="str">
        <f>_xlfn.CONCAT(A590,AK589)</f>
        <v>CL</v>
      </c>
    </row>
    <row r="591" spans="1:38" x14ac:dyDescent="0.25">
      <c r="A591" t="s">
        <v>47</v>
      </c>
      <c r="AL591" t="str">
        <f>_xlfn.CONCAT(A591,AK589)</f>
        <v>ACL</v>
      </c>
    </row>
    <row r="592" spans="1:38" x14ac:dyDescent="0.25">
      <c r="A592" t="s">
        <v>48</v>
      </c>
      <c r="AL592" t="str">
        <f>_xlfn.CONCAT(A592,AK589)</f>
        <v>SPCL</v>
      </c>
    </row>
    <row r="593" spans="1:38" x14ac:dyDescent="0.25">
      <c r="A593" s="1" t="s">
        <v>49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 t="str">
        <f>_xlfn.CONCAT(A593,AK589)</f>
        <v>SPACL</v>
      </c>
    </row>
    <row r="594" spans="1:38" x14ac:dyDescent="0.25">
      <c r="A594" s="2" t="s">
        <v>45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 t="str">
        <f t="shared" ref="AL594" si="106">_xlfn.CONCAT(A594,AK594)</f>
        <v>NCL</v>
      </c>
    </row>
    <row r="595" spans="1:38" x14ac:dyDescent="0.25">
      <c r="A595" t="s">
        <v>46</v>
      </c>
      <c r="AL595" t="str">
        <f>_xlfn.CONCAT(A595,AK594)</f>
        <v>CL</v>
      </c>
    </row>
    <row r="596" spans="1:38" x14ac:dyDescent="0.25">
      <c r="A596" t="s">
        <v>47</v>
      </c>
      <c r="AL596" t="str">
        <f>_xlfn.CONCAT(A596,AK594)</f>
        <v>ACL</v>
      </c>
    </row>
    <row r="597" spans="1:38" x14ac:dyDescent="0.25">
      <c r="A597" t="s">
        <v>48</v>
      </c>
      <c r="AL597" t="str">
        <f>_xlfn.CONCAT(A597,AK594)</f>
        <v>SPCL</v>
      </c>
    </row>
    <row r="598" spans="1:38" x14ac:dyDescent="0.25">
      <c r="A598" s="1" t="s">
        <v>49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 t="str">
        <f>_xlfn.CONCAT(A598,AK594)</f>
        <v>SPACL</v>
      </c>
    </row>
    <row r="599" spans="1:38" x14ac:dyDescent="0.25">
      <c r="A599" s="2" t="s">
        <v>45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 t="str">
        <f t="shared" ref="AL599" si="107">_xlfn.CONCAT(A599,AK599)</f>
        <v>NCL</v>
      </c>
    </row>
    <row r="600" spans="1:38" x14ac:dyDescent="0.25">
      <c r="A600" t="s">
        <v>46</v>
      </c>
      <c r="AL600" t="str">
        <f>_xlfn.CONCAT(A600,AK599)</f>
        <v>CL</v>
      </c>
    </row>
    <row r="601" spans="1:38" x14ac:dyDescent="0.25">
      <c r="A601" t="s">
        <v>47</v>
      </c>
      <c r="AL601" t="str">
        <f>_xlfn.CONCAT(A601,AK599)</f>
        <v>ACL</v>
      </c>
    </row>
    <row r="602" spans="1:38" x14ac:dyDescent="0.25">
      <c r="A602" t="s">
        <v>48</v>
      </c>
      <c r="AL602" t="str">
        <f>_xlfn.CONCAT(A602,AK599)</f>
        <v>SPCL</v>
      </c>
    </row>
    <row r="603" spans="1:38" x14ac:dyDescent="0.25">
      <c r="A603" s="1" t="s">
        <v>49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 t="str">
        <f>_xlfn.CONCAT(A603,AK599)</f>
        <v>SPACL</v>
      </c>
    </row>
    <row r="604" spans="1:38" x14ac:dyDescent="0.25">
      <c r="A604" s="2" t="s">
        <v>45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 t="str">
        <f t="shared" ref="AL604" si="108">_xlfn.CONCAT(A604,AK604)</f>
        <v>NCL</v>
      </c>
    </row>
    <row r="605" spans="1:38" x14ac:dyDescent="0.25">
      <c r="A605" t="s">
        <v>46</v>
      </c>
      <c r="AL605" t="str">
        <f>_xlfn.CONCAT(A605,AK604)</f>
        <v>CL</v>
      </c>
    </row>
    <row r="606" spans="1:38" x14ac:dyDescent="0.25">
      <c r="A606" t="s">
        <v>47</v>
      </c>
      <c r="AL606" t="str">
        <f>_xlfn.CONCAT(A606,AK604)</f>
        <v>ACL</v>
      </c>
    </row>
    <row r="607" spans="1:38" x14ac:dyDescent="0.25">
      <c r="A607" t="s">
        <v>48</v>
      </c>
      <c r="AL607" t="str">
        <f>_xlfn.CONCAT(A607,AK604)</f>
        <v>SPCL</v>
      </c>
    </row>
    <row r="608" spans="1:38" x14ac:dyDescent="0.25">
      <c r="A608" s="1" t="s">
        <v>49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 t="str">
        <f>_xlfn.CONCAT(A608,AK604)</f>
        <v>SPACL</v>
      </c>
    </row>
    <row r="609" spans="1:38" x14ac:dyDescent="0.25">
      <c r="A609" s="2" t="s">
        <v>45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 t="str">
        <f t="shared" ref="AL609" si="109">_xlfn.CONCAT(A609,AK609)</f>
        <v>NCL</v>
      </c>
    </row>
    <row r="610" spans="1:38" x14ac:dyDescent="0.25">
      <c r="A610" t="s">
        <v>46</v>
      </c>
      <c r="AL610" t="str">
        <f>_xlfn.CONCAT(A610,AK609)</f>
        <v>CL</v>
      </c>
    </row>
    <row r="611" spans="1:38" x14ac:dyDescent="0.25">
      <c r="A611" t="s">
        <v>47</v>
      </c>
      <c r="AL611" t="str">
        <f>_xlfn.CONCAT(A611,AK609)</f>
        <v>ACL</v>
      </c>
    </row>
    <row r="612" spans="1:38" x14ac:dyDescent="0.25">
      <c r="A612" t="s">
        <v>48</v>
      </c>
      <c r="AL612" t="str">
        <f>_xlfn.CONCAT(A612,AK609)</f>
        <v>SPCL</v>
      </c>
    </row>
    <row r="613" spans="1:38" x14ac:dyDescent="0.25">
      <c r="A613" s="1" t="s">
        <v>49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 t="str">
        <f>_xlfn.CONCAT(A613,AK609)</f>
        <v>SPACL</v>
      </c>
    </row>
    <row r="614" spans="1:38" x14ac:dyDescent="0.25">
      <c r="A614" s="2" t="s">
        <v>45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 t="str">
        <f t="shared" ref="AL614" si="110">_xlfn.CONCAT(A614,AK614)</f>
        <v>NCL</v>
      </c>
    </row>
    <row r="615" spans="1:38" x14ac:dyDescent="0.25">
      <c r="A615" t="s">
        <v>46</v>
      </c>
      <c r="AL615" t="str">
        <f>_xlfn.CONCAT(A615,AK614)</f>
        <v>CL</v>
      </c>
    </row>
    <row r="616" spans="1:38" x14ac:dyDescent="0.25">
      <c r="A616" t="s">
        <v>47</v>
      </c>
      <c r="AL616" t="str">
        <f>_xlfn.CONCAT(A616,AK614)</f>
        <v>ACL</v>
      </c>
    </row>
    <row r="617" spans="1:38" x14ac:dyDescent="0.25">
      <c r="A617" t="s">
        <v>48</v>
      </c>
      <c r="AL617" t="str">
        <f>_xlfn.CONCAT(A617,AK614)</f>
        <v>SPCL</v>
      </c>
    </row>
    <row r="618" spans="1:38" x14ac:dyDescent="0.25">
      <c r="A618" s="1" t="s">
        <v>49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 t="str">
        <f>_xlfn.CONCAT(A618,AK614)</f>
        <v>SPACL</v>
      </c>
    </row>
    <row r="619" spans="1:38" x14ac:dyDescent="0.25">
      <c r="A619" s="2" t="s">
        <v>45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 t="str">
        <f t="shared" ref="AL619" si="111">_xlfn.CONCAT(A619,AK619)</f>
        <v>NCL</v>
      </c>
    </row>
    <row r="620" spans="1:38" x14ac:dyDescent="0.25">
      <c r="A620" t="s">
        <v>46</v>
      </c>
      <c r="AL620" t="str">
        <f>_xlfn.CONCAT(A620,AK619)</f>
        <v>CL</v>
      </c>
    </row>
    <row r="621" spans="1:38" x14ac:dyDescent="0.25">
      <c r="A621" t="s">
        <v>47</v>
      </c>
      <c r="AL621" t="str">
        <f>_xlfn.CONCAT(A621,AK619)</f>
        <v>ACL</v>
      </c>
    </row>
    <row r="622" spans="1:38" x14ac:dyDescent="0.25">
      <c r="A622" t="s">
        <v>48</v>
      </c>
      <c r="AL622" t="str">
        <f>_xlfn.CONCAT(A622,AK619)</f>
        <v>SPCL</v>
      </c>
    </row>
    <row r="623" spans="1:38" x14ac:dyDescent="0.25">
      <c r="A623" s="1" t="s">
        <v>49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 t="str">
        <f>_xlfn.CONCAT(A623,AK619)</f>
        <v>SPACL</v>
      </c>
    </row>
    <row r="624" spans="1:38" x14ac:dyDescent="0.25">
      <c r="A624" s="2" t="s">
        <v>45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 t="str">
        <f t="shared" ref="AL624" si="112">_xlfn.CONCAT(A624,AK624)</f>
        <v>NCL</v>
      </c>
    </row>
    <row r="625" spans="1:38" x14ac:dyDescent="0.25">
      <c r="A625" t="s">
        <v>46</v>
      </c>
      <c r="AL625" t="str">
        <f>_xlfn.CONCAT(A625,AK624)</f>
        <v>CL</v>
      </c>
    </row>
    <row r="626" spans="1:38" x14ac:dyDescent="0.25">
      <c r="A626" t="s">
        <v>47</v>
      </c>
      <c r="AL626" t="str">
        <f>_xlfn.CONCAT(A626,AK624)</f>
        <v>ACL</v>
      </c>
    </row>
    <row r="627" spans="1:38" x14ac:dyDescent="0.25">
      <c r="A627" t="s">
        <v>48</v>
      </c>
      <c r="AL627" t="str">
        <f>_xlfn.CONCAT(A627,AK624)</f>
        <v>SPCL</v>
      </c>
    </row>
    <row r="628" spans="1:38" x14ac:dyDescent="0.25">
      <c r="A628" s="1" t="s">
        <v>49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 t="str">
        <f>_xlfn.CONCAT(A628,AK624)</f>
        <v>SPACL</v>
      </c>
    </row>
    <row r="629" spans="1:38" x14ac:dyDescent="0.25">
      <c r="A629" s="2" t="s">
        <v>45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 t="str">
        <f t="shared" ref="AL629" si="113">_xlfn.CONCAT(A629,AK629)</f>
        <v>NCL</v>
      </c>
    </row>
    <row r="630" spans="1:38" x14ac:dyDescent="0.25">
      <c r="A630" t="s">
        <v>46</v>
      </c>
      <c r="AL630" t="str">
        <f>_xlfn.CONCAT(A630,AK629)</f>
        <v>CL</v>
      </c>
    </row>
    <row r="631" spans="1:38" x14ac:dyDescent="0.25">
      <c r="A631" t="s">
        <v>47</v>
      </c>
      <c r="AL631" t="str">
        <f>_xlfn.CONCAT(A631,AK629)</f>
        <v>ACL</v>
      </c>
    </row>
    <row r="632" spans="1:38" x14ac:dyDescent="0.25">
      <c r="A632" t="s">
        <v>48</v>
      </c>
      <c r="AL632" t="str">
        <f>_xlfn.CONCAT(A632,AK629)</f>
        <v>SPCL</v>
      </c>
    </row>
    <row r="633" spans="1:38" x14ac:dyDescent="0.25">
      <c r="A633" s="1" t="s">
        <v>49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 t="str">
        <f>_xlfn.CONCAT(A633,AK629)</f>
        <v>SPACL</v>
      </c>
    </row>
    <row r="634" spans="1:38" x14ac:dyDescent="0.25">
      <c r="A634" s="2" t="s">
        <v>45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 t="str">
        <f t="shared" ref="AL634" si="114">_xlfn.CONCAT(A634,AK634)</f>
        <v>NCL</v>
      </c>
    </row>
    <row r="635" spans="1:38" x14ac:dyDescent="0.25">
      <c r="A635" t="s">
        <v>46</v>
      </c>
      <c r="AL635" t="str">
        <f>_xlfn.CONCAT(A635,AK634)</f>
        <v>CL</v>
      </c>
    </row>
    <row r="636" spans="1:38" x14ac:dyDescent="0.25">
      <c r="A636" t="s">
        <v>47</v>
      </c>
      <c r="AL636" t="str">
        <f>_xlfn.CONCAT(A636,AK634)</f>
        <v>ACL</v>
      </c>
    </row>
    <row r="637" spans="1:38" x14ac:dyDescent="0.25">
      <c r="A637" t="s">
        <v>48</v>
      </c>
      <c r="AL637" t="str">
        <f>_xlfn.CONCAT(A637,AK634)</f>
        <v>SPCL</v>
      </c>
    </row>
    <row r="638" spans="1:38" x14ac:dyDescent="0.25">
      <c r="A638" s="1" t="s">
        <v>49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 t="str">
        <f>_xlfn.CONCAT(A638,AK634)</f>
        <v>SPACL</v>
      </c>
    </row>
    <row r="639" spans="1:38" x14ac:dyDescent="0.25">
      <c r="A639" s="2" t="s">
        <v>45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 t="str">
        <f t="shared" ref="AL639" si="115">_xlfn.CONCAT(A639,AK639)</f>
        <v>NCL</v>
      </c>
    </row>
    <row r="640" spans="1:38" x14ac:dyDescent="0.25">
      <c r="A640" t="s">
        <v>46</v>
      </c>
      <c r="AL640" t="str">
        <f>_xlfn.CONCAT(A640,AK639)</f>
        <v>CL</v>
      </c>
    </row>
    <row r="641" spans="1:38" x14ac:dyDescent="0.25">
      <c r="A641" t="s">
        <v>47</v>
      </c>
      <c r="AL641" t="str">
        <f>_xlfn.CONCAT(A641,AK639)</f>
        <v>ACL</v>
      </c>
    </row>
    <row r="642" spans="1:38" x14ac:dyDescent="0.25">
      <c r="A642" t="s">
        <v>48</v>
      </c>
      <c r="AL642" t="str">
        <f>_xlfn.CONCAT(A642,AK639)</f>
        <v>SPCL</v>
      </c>
    </row>
    <row r="643" spans="1:38" x14ac:dyDescent="0.25">
      <c r="A643" s="1" t="s">
        <v>49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 t="str">
        <f>_xlfn.CONCAT(A643,AK639)</f>
        <v>SPACL</v>
      </c>
    </row>
    <row r="644" spans="1:38" x14ac:dyDescent="0.25">
      <c r="A644" s="2" t="s">
        <v>45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 t="str">
        <f t="shared" ref="AL644" si="116">_xlfn.CONCAT(A644,AK644)</f>
        <v>NCL</v>
      </c>
    </row>
    <row r="645" spans="1:38" x14ac:dyDescent="0.25">
      <c r="A645" t="s">
        <v>46</v>
      </c>
      <c r="AL645" t="str">
        <f>_xlfn.CONCAT(A645,AK644)</f>
        <v>CL</v>
      </c>
    </row>
    <row r="646" spans="1:38" x14ac:dyDescent="0.25">
      <c r="A646" t="s">
        <v>47</v>
      </c>
      <c r="AL646" t="str">
        <f>_xlfn.CONCAT(A646,AK644)</f>
        <v>ACL</v>
      </c>
    </row>
    <row r="647" spans="1:38" x14ac:dyDescent="0.25">
      <c r="A647" t="s">
        <v>48</v>
      </c>
      <c r="AL647" t="str">
        <f>_xlfn.CONCAT(A647,AK644)</f>
        <v>SPCL</v>
      </c>
    </row>
    <row r="648" spans="1:38" x14ac:dyDescent="0.25">
      <c r="A648" s="1" t="s">
        <v>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 t="str">
        <f>_xlfn.CONCAT(A648,AK644)</f>
        <v>SPACL</v>
      </c>
    </row>
    <row r="649" spans="1:38" x14ac:dyDescent="0.25">
      <c r="A649" s="2" t="s">
        <v>45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 t="str">
        <f t="shared" ref="AL649" si="117">_xlfn.CONCAT(A649,AK649)</f>
        <v>NCL</v>
      </c>
    </row>
    <row r="650" spans="1:38" x14ac:dyDescent="0.25">
      <c r="A650" t="s">
        <v>46</v>
      </c>
      <c r="AL650" t="str">
        <f>_xlfn.CONCAT(A650,AK649)</f>
        <v>CL</v>
      </c>
    </row>
    <row r="651" spans="1:38" x14ac:dyDescent="0.25">
      <c r="A651" t="s">
        <v>47</v>
      </c>
      <c r="AL651" t="str">
        <f>_xlfn.CONCAT(A651,AK649)</f>
        <v>ACL</v>
      </c>
    </row>
    <row r="652" spans="1:38" x14ac:dyDescent="0.25">
      <c r="A652" t="s">
        <v>48</v>
      </c>
      <c r="AL652" t="str">
        <f>_xlfn.CONCAT(A652,AK649)</f>
        <v>SPCL</v>
      </c>
    </row>
    <row r="653" spans="1:38" x14ac:dyDescent="0.25">
      <c r="A653" s="1" t="s">
        <v>49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 t="str">
        <f>_xlfn.CONCAT(A653,AK649)</f>
        <v>SPACL</v>
      </c>
    </row>
    <row r="654" spans="1:38" x14ac:dyDescent="0.25">
      <c r="A654" s="2" t="s">
        <v>45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 t="str">
        <f t="shared" ref="AL654" si="118">_xlfn.CONCAT(A654,AK654)</f>
        <v>NCL</v>
      </c>
    </row>
    <row r="655" spans="1:38" x14ac:dyDescent="0.25">
      <c r="A655" t="s">
        <v>46</v>
      </c>
      <c r="AL655" t="str">
        <f>_xlfn.CONCAT(A655,AK654)</f>
        <v>CL</v>
      </c>
    </row>
    <row r="656" spans="1:38" x14ac:dyDescent="0.25">
      <c r="A656" t="s">
        <v>47</v>
      </c>
      <c r="AL656" t="str">
        <f>_xlfn.CONCAT(A656,AK654)</f>
        <v>ACL</v>
      </c>
    </row>
    <row r="657" spans="1:38" x14ac:dyDescent="0.25">
      <c r="A657" t="s">
        <v>48</v>
      </c>
      <c r="AL657" t="str">
        <f>_xlfn.CONCAT(A657,AK654)</f>
        <v>SPCL</v>
      </c>
    </row>
    <row r="658" spans="1:38" x14ac:dyDescent="0.25">
      <c r="A658" s="1" t="s">
        <v>49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 t="str">
        <f>_xlfn.CONCAT(A658,AK654)</f>
        <v>SPACL</v>
      </c>
    </row>
    <row r="659" spans="1:38" x14ac:dyDescent="0.25">
      <c r="A659" s="2" t="s">
        <v>45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 t="str">
        <f t="shared" ref="AL659" si="119">_xlfn.CONCAT(A659,AK659)</f>
        <v>NCL</v>
      </c>
    </row>
    <row r="660" spans="1:38" x14ac:dyDescent="0.25">
      <c r="A660" t="s">
        <v>46</v>
      </c>
      <c r="AL660" t="str">
        <f>_xlfn.CONCAT(A660,AK659)</f>
        <v>CL</v>
      </c>
    </row>
    <row r="661" spans="1:38" x14ac:dyDescent="0.25">
      <c r="A661" t="s">
        <v>47</v>
      </c>
      <c r="AL661" t="str">
        <f>_xlfn.CONCAT(A661,AK659)</f>
        <v>ACL</v>
      </c>
    </row>
    <row r="662" spans="1:38" x14ac:dyDescent="0.25">
      <c r="A662" t="s">
        <v>48</v>
      </c>
      <c r="AL662" t="str">
        <f>_xlfn.CONCAT(A662,AK659)</f>
        <v>SPCL</v>
      </c>
    </row>
    <row r="663" spans="1:38" x14ac:dyDescent="0.25">
      <c r="A663" s="1" t="s">
        <v>49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 t="str">
        <f>_xlfn.CONCAT(A663,AK659)</f>
        <v>SPACL</v>
      </c>
    </row>
    <row r="664" spans="1:38" x14ac:dyDescent="0.25">
      <c r="A664" s="2" t="s">
        <v>45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 t="str">
        <f t="shared" ref="AL664" si="120">_xlfn.CONCAT(A664,AK664)</f>
        <v>NCL</v>
      </c>
    </row>
    <row r="665" spans="1:38" x14ac:dyDescent="0.25">
      <c r="A665" t="s">
        <v>46</v>
      </c>
      <c r="AL665" t="str">
        <f>_xlfn.CONCAT(A665,AK664)</f>
        <v>CL</v>
      </c>
    </row>
    <row r="666" spans="1:38" x14ac:dyDescent="0.25">
      <c r="A666" t="s">
        <v>47</v>
      </c>
      <c r="AL666" t="str">
        <f>_xlfn.CONCAT(A666,AK664)</f>
        <v>ACL</v>
      </c>
    </row>
    <row r="667" spans="1:38" x14ac:dyDescent="0.25">
      <c r="A667" t="s">
        <v>48</v>
      </c>
      <c r="AL667" t="str">
        <f>_xlfn.CONCAT(A667,AK664)</f>
        <v>SPCL</v>
      </c>
    </row>
    <row r="668" spans="1:38" x14ac:dyDescent="0.25">
      <c r="A668" s="1" t="s">
        <v>49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 t="str">
        <f>_xlfn.CONCAT(A668,AK664)</f>
        <v>SPACL</v>
      </c>
    </row>
  </sheetData>
  <conditionalFormatting sqref="G2:G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6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H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H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H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7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:I8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7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J8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:J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J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:J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8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K4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K5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7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K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K8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K8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7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4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5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:L7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:L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L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8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:L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L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8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M4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6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M7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M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8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M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M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N5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N7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N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:N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N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Nosgraph</dc:creator>
  <cp:lastModifiedBy>Erik Recio Armengol</cp:lastModifiedBy>
  <dcterms:created xsi:type="dcterms:W3CDTF">2015-06-05T18:17:20Z</dcterms:created>
  <dcterms:modified xsi:type="dcterms:W3CDTF">2024-01-20T18:11:22Z</dcterms:modified>
</cp:coreProperties>
</file>