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oM Eye Gaze" sheetId="2" r:id="rId1"/>
  </sheets>
  <calcPr calcId="14562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2" i="2"/>
  <c r="B173" i="2" l="1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172" i="2"/>
  <c r="B257" i="2" s="1"/>
  <c r="H341" i="2" l="1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2" i="2"/>
</calcChain>
</file>

<file path=xl/sharedStrings.xml><?xml version="1.0" encoding="utf-8"?>
<sst xmlns="http://schemas.openxmlformats.org/spreadsheetml/2006/main" count="1297" uniqueCount="44">
  <si>
    <t>Diagnosis</t>
  </si>
  <si>
    <t>Age</t>
  </si>
  <si>
    <t>TOM 1</t>
  </si>
  <si>
    <t>TOM 2</t>
  </si>
  <si>
    <t>ToM Both</t>
  </si>
  <si>
    <t>AOI-Name</t>
  </si>
  <si>
    <t>Hit time-G (ms)</t>
  </si>
  <si>
    <t>Time spent-G (ms)</t>
  </si>
  <si>
    <t>Time spent-G (%)</t>
  </si>
  <si>
    <t>Revisit-G (Revisitors)</t>
  </si>
  <si>
    <t>Revisit-G (Visitors)</t>
  </si>
  <si>
    <t>Revisit-G (Revisits)</t>
  </si>
  <si>
    <t>TTFF-F (ms)</t>
  </si>
  <si>
    <t>Time spent-F (ms)</t>
  </si>
  <si>
    <t>Time spent-F (%)</t>
  </si>
  <si>
    <t>Revisit-F (Revisitors)</t>
  </si>
  <si>
    <t>Revisit-F (Visitors)</t>
  </si>
  <si>
    <t>Revisit-F (Revisits)</t>
  </si>
  <si>
    <t>Fixations Count</t>
  </si>
  <si>
    <t>T</t>
  </si>
  <si>
    <t>Y</t>
    <phoneticPr fontId="0" type="noConversion"/>
  </si>
  <si>
    <t>R</t>
    <phoneticPr fontId="0" type="noConversion"/>
  </si>
  <si>
    <t>ToM 1 Ball</t>
  </si>
  <si>
    <t>B</t>
    <phoneticPr fontId="0" type="noConversion"/>
  </si>
  <si>
    <t>A</t>
  </si>
  <si>
    <t>Respondent</t>
    <phoneticPr fontId="0" type="noConversion"/>
  </si>
  <si>
    <t>T1 B= ToM*</t>
    <phoneticPr fontId="0" type="noConversion"/>
  </si>
  <si>
    <t>T2 Y = ToM</t>
    <phoneticPr fontId="0" type="noConversion"/>
  </si>
  <si>
    <t>Respondent ratio-G</t>
    <phoneticPr fontId="0" type="noConversion"/>
  </si>
  <si>
    <t>R</t>
    <phoneticPr fontId="0" type="noConversion"/>
  </si>
  <si>
    <t>ToM1 Eyes</t>
  </si>
  <si>
    <t>B</t>
  </si>
  <si>
    <t>Y</t>
  </si>
  <si>
    <t>Yes</t>
  </si>
  <si>
    <t>R</t>
  </si>
  <si>
    <t>no</t>
  </si>
  <si>
    <t>ToM2 Ball</t>
  </si>
  <si>
    <t>Y</t>
    <phoneticPr fontId="0" type="noConversion"/>
  </si>
  <si>
    <t>R</t>
    <phoneticPr fontId="0" type="noConversion"/>
  </si>
  <si>
    <t>B</t>
    <phoneticPr fontId="0" type="noConversion"/>
  </si>
  <si>
    <t>Y</t>
    <phoneticPr fontId="0" type="noConversion"/>
  </si>
  <si>
    <t>R</t>
    <phoneticPr fontId="0" type="noConversion"/>
  </si>
  <si>
    <t>ToM2 Eyes</t>
  </si>
  <si>
    <t>B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</si>
</sst>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1"/>
  <sheetViews>
    <sheetView tabSelected="1" workbookViewId="0">
      <selection activeCell="G2" sqref="G2:G341"/>
    </sheetView>
  </sheetViews>
  <sheetFormatPr defaultRowHeight="15" x14ac:dyDescent="0.25"/>
  <cols>
    <col min="1" max="8" width="9" style="1"/>
    <col min="9" max="9" width="15.25" style="1" customWidth="1"/>
    <col min="10" max="10" width="9" style="1"/>
    <col min="11" max="11" width="19.125" style="1" customWidth="1"/>
    <col min="12" max="12" width="16.375" style="1" customWidth="1"/>
    <col min="13" max="13" width="12.5" style="1" customWidth="1"/>
    <col min="14" max="14" width="16.25" style="1" customWidth="1"/>
    <col min="15" max="15" width="15.625" style="1" customWidth="1"/>
    <col min="16" max="16" width="9" style="1"/>
    <col min="17" max="17" width="14.375" style="1" customWidth="1"/>
    <col min="18" max="18" width="9" style="1"/>
    <col min="19" max="19" width="15.625" style="1" customWidth="1"/>
    <col min="20" max="20" width="16.375" style="1" customWidth="1"/>
    <col min="21" max="21" width="12.5" style="1" customWidth="1"/>
    <col min="22" max="22" width="16.625" style="1" customWidth="1"/>
    <col min="23" max="36" width="9" style="1"/>
    <col min="37" max="37" width="12.5" style="1" customWidth="1"/>
    <col min="38" max="38" width="16.5" style="1" customWidth="1"/>
    <col min="39" max="39" width="15.5" style="1" customWidth="1"/>
    <col min="40" max="40" width="18.125" style="1" customWidth="1"/>
    <col min="41" max="41" width="18.625" style="1" customWidth="1"/>
    <col min="42" max="42" width="18" style="1" customWidth="1"/>
    <col min="43" max="43" width="19" style="1" customWidth="1"/>
    <col min="44" max="44" width="17.875" style="1" customWidth="1"/>
    <col min="45" max="45" width="22" style="1" customWidth="1"/>
    <col min="46" max="46" width="17.25" style="1" customWidth="1"/>
    <col min="47" max="47" width="19.25" style="1" customWidth="1"/>
    <col min="48" max="48" width="19.75" style="1" customWidth="1"/>
    <col min="49" max="49" width="20.125" style="1" customWidth="1"/>
    <col min="50" max="50" width="12.125" style="1" customWidth="1"/>
    <col min="51" max="16384" width="9" style="1"/>
  </cols>
  <sheetData>
    <row r="1" spans="1:23" x14ac:dyDescent="0.25">
      <c r="A1" s="1" t="s">
        <v>25</v>
      </c>
      <c r="B1" s="2" t="s">
        <v>0</v>
      </c>
      <c r="C1" s="1" t="s">
        <v>1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1">
        <v>974702</v>
      </c>
      <c r="B2" s="1" t="s">
        <v>19</v>
      </c>
      <c r="C2" s="1">
        <v>6</v>
      </c>
      <c r="D2" s="1" t="s">
        <v>20</v>
      </c>
      <c r="E2" s="1" t="s">
        <v>29</v>
      </c>
      <c r="F2" s="1" t="str">
        <f>IF(D2="B", "YES", "NO")</f>
        <v>NO</v>
      </c>
      <c r="G2" s="1" t="str">
        <f>IF(E2="Y", "Yes", "No")</f>
        <v>No</v>
      </c>
      <c r="H2" s="1" t="str">
        <f>IF(AND(D2="B",E2="Y"),"Yes","no")</f>
        <v>no</v>
      </c>
      <c r="I2" s="1" t="s">
        <v>30</v>
      </c>
      <c r="J2" s="1">
        <v>101015</v>
      </c>
      <c r="K2" s="1">
        <v>1238</v>
      </c>
      <c r="L2" s="1">
        <v>13</v>
      </c>
      <c r="M2" s="1">
        <v>1</v>
      </c>
      <c r="N2" s="1">
        <v>1</v>
      </c>
      <c r="O2" s="1">
        <v>1</v>
      </c>
      <c r="P2" s="1">
        <v>5</v>
      </c>
      <c r="Q2" s="1">
        <v>101563</v>
      </c>
      <c r="R2" s="1">
        <v>339</v>
      </c>
      <c r="S2" s="1">
        <v>4</v>
      </c>
      <c r="T2" s="1">
        <v>1</v>
      </c>
      <c r="U2" s="1">
        <v>1</v>
      </c>
      <c r="V2" s="1">
        <v>2</v>
      </c>
      <c r="W2" s="1">
        <v>2</v>
      </c>
    </row>
    <row r="3" spans="1:23" x14ac:dyDescent="0.25">
      <c r="A3" s="1">
        <v>974706</v>
      </c>
      <c r="B3" s="1" t="s">
        <v>19</v>
      </c>
      <c r="C3" s="1">
        <v>8</v>
      </c>
      <c r="D3" s="1" t="s">
        <v>31</v>
      </c>
      <c r="E3" s="1" t="s">
        <v>32</v>
      </c>
      <c r="F3" s="1" t="str">
        <f t="shared" ref="F3:F66" si="0">IF(D3="B", "YES", "NO")</f>
        <v>YES</v>
      </c>
      <c r="G3" s="1" t="str">
        <f t="shared" ref="G3:G66" si="1">IF(E3="Y", "Yes", "No")</f>
        <v>Yes</v>
      </c>
      <c r="H3" s="1" t="s">
        <v>33</v>
      </c>
      <c r="I3" s="1" t="s">
        <v>30</v>
      </c>
      <c r="J3" s="1">
        <v>100578</v>
      </c>
      <c r="K3" s="1">
        <v>2873</v>
      </c>
      <c r="L3" s="1">
        <v>31</v>
      </c>
      <c r="M3" s="1">
        <v>1</v>
      </c>
      <c r="N3" s="1">
        <v>1</v>
      </c>
      <c r="O3" s="1">
        <v>1</v>
      </c>
      <c r="P3" s="1">
        <v>9</v>
      </c>
      <c r="Q3" s="1">
        <v>100578</v>
      </c>
      <c r="R3" s="1">
        <v>497</v>
      </c>
      <c r="S3" s="1">
        <v>5</v>
      </c>
      <c r="T3" s="1">
        <v>1</v>
      </c>
      <c r="U3" s="1">
        <v>1</v>
      </c>
      <c r="V3" s="1">
        <v>3</v>
      </c>
      <c r="W3" s="1">
        <v>4</v>
      </c>
    </row>
    <row r="4" spans="1:23" x14ac:dyDescent="0.25">
      <c r="A4" s="1">
        <v>974707</v>
      </c>
      <c r="B4" s="1" t="s">
        <v>24</v>
      </c>
      <c r="C4" s="1">
        <v>7</v>
      </c>
      <c r="D4" s="1" t="s">
        <v>31</v>
      </c>
      <c r="E4" s="1" t="s">
        <v>32</v>
      </c>
      <c r="F4" s="1" t="str">
        <f t="shared" si="0"/>
        <v>YES</v>
      </c>
      <c r="G4" s="1" t="str">
        <f t="shared" si="1"/>
        <v>Yes</v>
      </c>
      <c r="H4" s="1" t="s">
        <v>33</v>
      </c>
      <c r="I4" s="1" t="s">
        <v>30</v>
      </c>
      <c r="J4" s="1">
        <v>100647</v>
      </c>
      <c r="K4" s="1">
        <v>3602</v>
      </c>
      <c r="L4" s="1">
        <v>39</v>
      </c>
      <c r="M4" s="1">
        <v>1</v>
      </c>
      <c r="N4" s="1">
        <v>1</v>
      </c>
      <c r="O4" s="1">
        <v>1</v>
      </c>
      <c r="P4" s="1">
        <v>4</v>
      </c>
      <c r="Q4" s="1">
        <v>100647</v>
      </c>
      <c r="R4" s="1">
        <v>3954</v>
      </c>
      <c r="S4" s="1">
        <v>43</v>
      </c>
      <c r="T4" s="1">
        <v>1</v>
      </c>
      <c r="U4" s="1">
        <v>1</v>
      </c>
      <c r="V4" s="1">
        <v>4</v>
      </c>
      <c r="W4" s="1">
        <v>6</v>
      </c>
    </row>
    <row r="5" spans="1:23" x14ac:dyDescent="0.25">
      <c r="A5" s="1">
        <v>974708</v>
      </c>
      <c r="B5" s="1" t="s">
        <v>24</v>
      </c>
      <c r="C5" s="1">
        <v>10</v>
      </c>
      <c r="D5" s="1" t="s">
        <v>32</v>
      </c>
      <c r="E5" s="1" t="s">
        <v>34</v>
      </c>
      <c r="F5" s="1" t="str">
        <f t="shared" si="0"/>
        <v>NO</v>
      </c>
      <c r="G5" s="1" t="str">
        <f t="shared" si="1"/>
        <v>No</v>
      </c>
      <c r="H5" s="1" t="s">
        <v>35</v>
      </c>
      <c r="I5" s="1" t="s">
        <v>30</v>
      </c>
      <c r="J5" s="1">
        <v>100516</v>
      </c>
      <c r="K5" s="1">
        <v>4637</v>
      </c>
      <c r="L5" s="1">
        <v>50</v>
      </c>
      <c r="M5" s="1">
        <v>1</v>
      </c>
      <c r="N5" s="1">
        <v>1</v>
      </c>
      <c r="O5" s="1">
        <v>1</v>
      </c>
      <c r="P5" s="1">
        <v>6</v>
      </c>
      <c r="Q5" s="1">
        <v>100549</v>
      </c>
      <c r="R5" s="1">
        <v>4084</v>
      </c>
      <c r="S5" s="1">
        <v>44</v>
      </c>
      <c r="T5" s="1">
        <v>1</v>
      </c>
      <c r="U5" s="1">
        <v>1</v>
      </c>
      <c r="V5" s="1">
        <v>7</v>
      </c>
      <c r="W5" s="1">
        <v>12</v>
      </c>
    </row>
    <row r="6" spans="1:23" x14ac:dyDescent="0.25">
      <c r="A6" s="1">
        <v>974709</v>
      </c>
      <c r="B6" s="1" t="s">
        <v>24</v>
      </c>
      <c r="C6" s="1">
        <v>8</v>
      </c>
      <c r="D6" s="1" t="s">
        <v>32</v>
      </c>
      <c r="E6" s="1" t="s">
        <v>34</v>
      </c>
      <c r="F6" s="1" t="str">
        <f t="shared" si="0"/>
        <v>NO</v>
      </c>
      <c r="G6" s="1" t="str">
        <f t="shared" si="1"/>
        <v>No</v>
      </c>
      <c r="H6" s="1" t="s">
        <v>35</v>
      </c>
      <c r="I6" s="1" t="s">
        <v>30</v>
      </c>
      <c r="J6" s="1">
        <v>100534</v>
      </c>
      <c r="K6" s="1">
        <v>3711</v>
      </c>
      <c r="L6" s="1">
        <v>40</v>
      </c>
      <c r="M6" s="1">
        <v>1</v>
      </c>
      <c r="N6" s="1">
        <v>1</v>
      </c>
      <c r="O6" s="1">
        <v>1</v>
      </c>
      <c r="P6" s="1">
        <v>4</v>
      </c>
      <c r="Q6" s="1">
        <v>100534</v>
      </c>
      <c r="R6" s="1">
        <v>2975</v>
      </c>
      <c r="S6" s="1">
        <v>32</v>
      </c>
      <c r="T6" s="1">
        <v>1</v>
      </c>
      <c r="U6" s="1">
        <v>1</v>
      </c>
      <c r="V6" s="1">
        <v>6</v>
      </c>
      <c r="W6" s="1">
        <v>8</v>
      </c>
    </row>
    <row r="7" spans="1:23" x14ac:dyDescent="0.25">
      <c r="A7" s="1">
        <v>974710</v>
      </c>
      <c r="B7" s="1" t="s">
        <v>19</v>
      </c>
      <c r="C7" s="1">
        <v>6</v>
      </c>
      <c r="D7" s="1" t="s">
        <v>32</v>
      </c>
      <c r="E7" s="1" t="s">
        <v>32</v>
      </c>
      <c r="F7" s="1" t="str">
        <f t="shared" si="0"/>
        <v>NO</v>
      </c>
      <c r="G7" s="1" t="str">
        <f t="shared" si="1"/>
        <v>Yes</v>
      </c>
      <c r="H7" s="1" t="s">
        <v>35</v>
      </c>
      <c r="I7" s="1" t="s">
        <v>30</v>
      </c>
      <c r="J7" s="1">
        <v>101950</v>
      </c>
      <c r="K7" s="1">
        <v>3927</v>
      </c>
      <c r="L7" s="1">
        <v>42</v>
      </c>
      <c r="M7" s="1">
        <v>1</v>
      </c>
      <c r="N7" s="1">
        <v>1</v>
      </c>
      <c r="O7" s="1">
        <v>1</v>
      </c>
      <c r="P7" s="1">
        <v>4</v>
      </c>
      <c r="Q7" s="1">
        <v>102092</v>
      </c>
      <c r="R7" s="1">
        <v>2026</v>
      </c>
      <c r="S7" s="1">
        <v>22</v>
      </c>
      <c r="T7" s="1">
        <v>1</v>
      </c>
      <c r="U7" s="1">
        <v>1</v>
      </c>
      <c r="V7" s="1">
        <v>4</v>
      </c>
      <c r="W7" s="1">
        <v>8</v>
      </c>
    </row>
    <row r="8" spans="1:23" x14ac:dyDescent="0.25">
      <c r="A8" s="1">
        <v>974711</v>
      </c>
      <c r="B8" s="1" t="s">
        <v>19</v>
      </c>
      <c r="C8" s="1">
        <v>6</v>
      </c>
      <c r="D8" s="1" t="s">
        <v>32</v>
      </c>
      <c r="E8" s="1" t="s">
        <v>32</v>
      </c>
      <c r="F8" s="1" t="str">
        <f t="shared" si="0"/>
        <v>NO</v>
      </c>
      <c r="G8" s="1" t="str">
        <f t="shared" si="1"/>
        <v>Yes</v>
      </c>
      <c r="H8" s="1" t="s">
        <v>35</v>
      </c>
      <c r="I8" s="1" t="s">
        <v>30</v>
      </c>
      <c r="J8" s="1">
        <v>100561</v>
      </c>
      <c r="K8" s="1">
        <v>4084</v>
      </c>
      <c r="L8" s="1">
        <v>44</v>
      </c>
      <c r="M8" s="1">
        <v>1</v>
      </c>
      <c r="N8" s="1">
        <v>1</v>
      </c>
      <c r="O8" s="1">
        <v>1</v>
      </c>
      <c r="P8" s="1">
        <v>8</v>
      </c>
      <c r="Q8" s="1">
        <v>101544</v>
      </c>
      <c r="R8" s="1">
        <v>2377</v>
      </c>
      <c r="S8" s="1">
        <v>26</v>
      </c>
      <c r="T8" s="1">
        <v>1</v>
      </c>
      <c r="U8" s="1">
        <v>1</v>
      </c>
      <c r="V8" s="1">
        <v>7</v>
      </c>
      <c r="W8" s="1">
        <v>9</v>
      </c>
    </row>
    <row r="9" spans="1:23" x14ac:dyDescent="0.25">
      <c r="A9" s="1">
        <v>974712</v>
      </c>
      <c r="B9" s="1" t="s">
        <v>19</v>
      </c>
      <c r="C9" s="1">
        <v>8</v>
      </c>
      <c r="D9" s="1" t="s">
        <v>31</v>
      </c>
      <c r="E9" s="1" t="s">
        <v>32</v>
      </c>
      <c r="F9" s="1" t="str">
        <f t="shared" si="0"/>
        <v>YES</v>
      </c>
      <c r="G9" s="1" t="str">
        <f t="shared" si="1"/>
        <v>Yes</v>
      </c>
      <c r="H9" s="1" t="s">
        <v>33</v>
      </c>
      <c r="I9" s="1" t="s">
        <v>30</v>
      </c>
      <c r="J9" s="1">
        <v>101037</v>
      </c>
      <c r="K9" s="1">
        <v>3505</v>
      </c>
      <c r="L9" s="1">
        <v>38</v>
      </c>
      <c r="M9" s="1">
        <v>1</v>
      </c>
      <c r="N9" s="1">
        <v>1</v>
      </c>
      <c r="O9" s="1">
        <v>1</v>
      </c>
      <c r="P9" s="1">
        <v>5</v>
      </c>
      <c r="Q9" s="1">
        <v>9303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s="1">
        <v>974716</v>
      </c>
      <c r="B10" s="1" t="s">
        <v>24</v>
      </c>
      <c r="C10" s="1">
        <v>11</v>
      </c>
      <c r="D10" s="1" t="s">
        <v>31</v>
      </c>
      <c r="E10" s="1" t="s">
        <v>32</v>
      </c>
      <c r="F10" s="1" t="str">
        <f t="shared" si="0"/>
        <v>YES</v>
      </c>
      <c r="G10" s="1" t="str">
        <f t="shared" si="1"/>
        <v>Yes</v>
      </c>
      <c r="H10" s="1" t="s">
        <v>33</v>
      </c>
      <c r="I10" s="1" t="s">
        <v>30</v>
      </c>
      <c r="J10" s="1">
        <v>100509</v>
      </c>
      <c r="K10" s="1">
        <v>3977</v>
      </c>
      <c r="L10" s="1">
        <v>43</v>
      </c>
      <c r="M10" s="1">
        <v>1</v>
      </c>
      <c r="N10" s="1">
        <v>1</v>
      </c>
      <c r="O10" s="1">
        <v>1</v>
      </c>
      <c r="P10" s="1">
        <v>6</v>
      </c>
      <c r="Q10" s="1">
        <v>100509</v>
      </c>
      <c r="R10" s="1">
        <v>3265</v>
      </c>
      <c r="S10" s="1">
        <v>35</v>
      </c>
      <c r="T10" s="1">
        <v>1</v>
      </c>
      <c r="U10" s="1">
        <v>1</v>
      </c>
      <c r="V10" s="1">
        <v>6</v>
      </c>
      <c r="W10" s="1">
        <v>12</v>
      </c>
    </row>
    <row r="11" spans="1:23" x14ac:dyDescent="0.25">
      <c r="A11" s="1">
        <v>974719</v>
      </c>
      <c r="B11" s="1" t="s">
        <v>24</v>
      </c>
      <c r="C11" s="1">
        <v>8</v>
      </c>
      <c r="D11" s="3" t="s">
        <v>32</v>
      </c>
      <c r="E11" s="1" t="s">
        <v>32</v>
      </c>
      <c r="F11" s="1" t="str">
        <f t="shared" si="0"/>
        <v>NO</v>
      </c>
      <c r="G11" s="1" t="str">
        <f t="shared" si="1"/>
        <v>Yes</v>
      </c>
      <c r="H11" s="1" t="s">
        <v>35</v>
      </c>
      <c r="I11" s="1" t="s">
        <v>30</v>
      </c>
      <c r="J11" s="1">
        <v>101047</v>
      </c>
      <c r="K11" s="1">
        <v>3377</v>
      </c>
      <c r="L11" s="1">
        <v>36</v>
      </c>
      <c r="M11" s="1">
        <v>1</v>
      </c>
      <c r="N11" s="1">
        <v>1</v>
      </c>
      <c r="O11" s="1">
        <v>1</v>
      </c>
      <c r="P11" s="1">
        <v>7</v>
      </c>
      <c r="Q11" s="1">
        <v>101083</v>
      </c>
      <c r="R11" s="1">
        <v>1989</v>
      </c>
      <c r="S11" s="1">
        <v>21</v>
      </c>
      <c r="T11" s="1">
        <v>1</v>
      </c>
      <c r="U11" s="1">
        <v>1</v>
      </c>
      <c r="V11" s="1">
        <v>10</v>
      </c>
      <c r="W11" s="1">
        <v>11</v>
      </c>
    </row>
    <row r="12" spans="1:23" x14ac:dyDescent="0.25">
      <c r="A12" s="1">
        <v>974720</v>
      </c>
      <c r="B12" s="1" t="s">
        <v>19</v>
      </c>
      <c r="C12" s="1">
        <v>7</v>
      </c>
      <c r="D12" s="1" t="s">
        <v>31</v>
      </c>
      <c r="E12" s="1" t="s">
        <v>32</v>
      </c>
      <c r="F12" s="1" t="str">
        <f t="shared" si="0"/>
        <v>YES</v>
      </c>
      <c r="G12" s="1" t="str">
        <f t="shared" si="1"/>
        <v>Yes</v>
      </c>
      <c r="H12" s="1" t="s">
        <v>33</v>
      </c>
      <c r="I12" s="1" t="s">
        <v>30</v>
      </c>
      <c r="J12" s="1">
        <v>100504</v>
      </c>
      <c r="K12" s="1">
        <v>3290</v>
      </c>
      <c r="L12" s="1">
        <v>35</v>
      </c>
      <c r="M12" s="1">
        <v>1</v>
      </c>
      <c r="N12" s="1">
        <v>1</v>
      </c>
      <c r="O12" s="1">
        <v>1</v>
      </c>
      <c r="P12" s="1">
        <v>7</v>
      </c>
      <c r="Q12" s="1">
        <v>100849</v>
      </c>
      <c r="R12" s="1">
        <v>2839</v>
      </c>
      <c r="S12" s="1">
        <v>31</v>
      </c>
      <c r="T12" s="1">
        <v>1</v>
      </c>
      <c r="U12" s="1">
        <v>1</v>
      </c>
      <c r="V12" s="1">
        <v>6</v>
      </c>
      <c r="W12" s="1">
        <v>7</v>
      </c>
    </row>
    <row r="13" spans="1:23" x14ac:dyDescent="0.25">
      <c r="A13" s="1">
        <v>974721</v>
      </c>
      <c r="B13" s="1" t="s">
        <v>24</v>
      </c>
      <c r="C13" s="1">
        <v>8</v>
      </c>
      <c r="D13" s="1" t="s">
        <v>32</v>
      </c>
      <c r="E13" s="1" t="s">
        <v>34</v>
      </c>
      <c r="F13" s="1" t="str">
        <f t="shared" si="0"/>
        <v>NO</v>
      </c>
      <c r="G13" s="1" t="str">
        <f t="shared" si="1"/>
        <v>No</v>
      </c>
      <c r="H13" s="1" t="s">
        <v>35</v>
      </c>
      <c r="I13" s="1" t="s">
        <v>30</v>
      </c>
      <c r="J13" s="1">
        <v>100505</v>
      </c>
      <c r="K13" s="1">
        <v>4881</v>
      </c>
      <c r="L13" s="1">
        <v>52</v>
      </c>
      <c r="M13" s="1">
        <v>1</v>
      </c>
      <c r="N13" s="1">
        <v>1</v>
      </c>
      <c r="O13" s="1">
        <v>1</v>
      </c>
      <c r="P13" s="1">
        <v>6</v>
      </c>
      <c r="Q13" s="1">
        <v>100996</v>
      </c>
      <c r="R13" s="1">
        <v>2816</v>
      </c>
      <c r="S13" s="1">
        <v>30</v>
      </c>
      <c r="T13" s="1">
        <v>1</v>
      </c>
      <c r="U13" s="1">
        <v>1</v>
      </c>
      <c r="V13" s="1">
        <v>9</v>
      </c>
      <c r="W13" s="1">
        <v>15</v>
      </c>
    </row>
    <row r="14" spans="1:23" x14ac:dyDescent="0.25">
      <c r="A14" s="1">
        <v>974722</v>
      </c>
      <c r="B14" s="1" t="s">
        <v>19</v>
      </c>
      <c r="C14" s="1">
        <v>11</v>
      </c>
      <c r="D14" s="1" t="s">
        <v>31</v>
      </c>
      <c r="E14" s="1" t="s">
        <v>32</v>
      </c>
      <c r="F14" s="1" t="str">
        <f t="shared" si="0"/>
        <v>YES</v>
      </c>
      <c r="G14" s="1" t="str">
        <f t="shared" si="1"/>
        <v>Yes</v>
      </c>
      <c r="H14" s="1" t="s">
        <v>33</v>
      </c>
      <c r="I14" s="1" t="s">
        <v>30</v>
      </c>
      <c r="J14" s="1">
        <v>100589</v>
      </c>
      <c r="K14" s="1">
        <v>4169</v>
      </c>
      <c r="L14" s="1">
        <v>45</v>
      </c>
      <c r="M14" s="1">
        <v>1</v>
      </c>
      <c r="N14" s="1">
        <v>1</v>
      </c>
      <c r="O14" s="1">
        <v>1</v>
      </c>
      <c r="P14" s="1">
        <v>8</v>
      </c>
      <c r="Q14" s="1">
        <v>100624</v>
      </c>
      <c r="R14" s="1">
        <v>3312</v>
      </c>
      <c r="S14" s="1">
        <v>36</v>
      </c>
      <c r="T14" s="1">
        <v>1</v>
      </c>
      <c r="U14" s="1">
        <v>1</v>
      </c>
      <c r="V14" s="1">
        <v>9</v>
      </c>
      <c r="W14" s="1">
        <v>11</v>
      </c>
    </row>
    <row r="15" spans="1:23" x14ac:dyDescent="0.25">
      <c r="A15" s="1">
        <v>974723</v>
      </c>
      <c r="B15" s="1" t="s">
        <v>24</v>
      </c>
      <c r="C15" s="1">
        <v>6</v>
      </c>
      <c r="D15" s="1" t="s">
        <v>31</v>
      </c>
      <c r="E15" s="1" t="s">
        <v>32</v>
      </c>
      <c r="F15" s="1" t="str">
        <f t="shared" si="0"/>
        <v>YES</v>
      </c>
      <c r="G15" s="1" t="str">
        <f t="shared" si="1"/>
        <v>Yes</v>
      </c>
      <c r="H15" s="1" t="s">
        <v>33</v>
      </c>
      <c r="I15" s="1" t="s">
        <v>30</v>
      </c>
      <c r="J15" s="1">
        <v>101593</v>
      </c>
      <c r="K15" s="1">
        <v>3619</v>
      </c>
      <c r="L15" s="1">
        <v>39</v>
      </c>
      <c r="M15" s="1">
        <v>1</v>
      </c>
      <c r="N15" s="1">
        <v>1</v>
      </c>
      <c r="O15" s="1">
        <v>1</v>
      </c>
      <c r="P15" s="1">
        <v>4</v>
      </c>
      <c r="Q15" s="1">
        <v>101629</v>
      </c>
      <c r="R15" s="1">
        <v>3269</v>
      </c>
      <c r="S15" s="1">
        <v>35</v>
      </c>
      <c r="T15" s="1">
        <v>1</v>
      </c>
      <c r="U15" s="1">
        <v>1</v>
      </c>
      <c r="V15" s="1">
        <v>4</v>
      </c>
      <c r="W15" s="1">
        <v>6</v>
      </c>
    </row>
    <row r="16" spans="1:23" x14ac:dyDescent="0.25">
      <c r="A16" s="1">
        <v>974724</v>
      </c>
      <c r="B16" s="1" t="s">
        <v>19</v>
      </c>
      <c r="C16" s="1">
        <v>10</v>
      </c>
      <c r="D16" s="1" t="s">
        <v>32</v>
      </c>
      <c r="E16" s="1" t="s">
        <v>32</v>
      </c>
      <c r="F16" s="1" t="str">
        <f t="shared" si="0"/>
        <v>NO</v>
      </c>
      <c r="G16" s="1" t="str">
        <f t="shared" si="1"/>
        <v>Yes</v>
      </c>
      <c r="H16" s="1" t="s">
        <v>35</v>
      </c>
      <c r="I16" s="1" t="s">
        <v>30</v>
      </c>
      <c r="J16" s="1">
        <v>100635</v>
      </c>
      <c r="K16" s="1">
        <v>3888</v>
      </c>
      <c r="L16" s="1">
        <v>42</v>
      </c>
      <c r="M16" s="1">
        <v>1</v>
      </c>
      <c r="N16" s="1">
        <v>1</v>
      </c>
      <c r="O16" s="1">
        <v>1</v>
      </c>
      <c r="P16" s="1">
        <v>6</v>
      </c>
      <c r="Q16" s="1">
        <v>100666</v>
      </c>
      <c r="R16" s="1">
        <v>3199</v>
      </c>
      <c r="S16" s="1">
        <v>34</v>
      </c>
      <c r="T16" s="1">
        <v>1</v>
      </c>
      <c r="U16" s="1">
        <v>1</v>
      </c>
      <c r="V16" s="1">
        <v>7</v>
      </c>
      <c r="W16" s="1">
        <v>11</v>
      </c>
    </row>
    <row r="17" spans="1:23" x14ac:dyDescent="0.25">
      <c r="A17" s="1">
        <v>974725</v>
      </c>
      <c r="B17" s="1" t="s">
        <v>19</v>
      </c>
      <c r="C17" s="1">
        <v>11</v>
      </c>
      <c r="D17" s="1" t="s">
        <v>31</v>
      </c>
      <c r="E17" s="1" t="s">
        <v>32</v>
      </c>
      <c r="F17" s="1" t="str">
        <f t="shared" si="0"/>
        <v>YES</v>
      </c>
      <c r="G17" s="1" t="str">
        <f t="shared" si="1"/>
        <v>Yes</v>
      </c>
      <c r="H17" s="1" t="s">
        <v>33</v>
      </c>
      <c r="I17" s="1" t="s">
        <v>30</v>
      </c>
      <c r="J17" s="1">
        <v>100566</v>
      </c>
      <c r="K17" s="1">
        <v>3221</v>
      </c>
      <c r="L17" s="1">
        <v>35</v>
      </c>
      <c r="M17" s="1">
        <v>1</v>
      </c>
      <c r="N17" s="1">
        <v>1</v>
      </c>
      <c r="O17" s="1">
        <v>1</v>
      </c>
      <c r="P17" s="1">
        <v>7</v>
      </c>
      <c r="Q17" s="1">
        <v>100566</v>
      </c>
      <c r="R17" s="1">
        <v>2690</v>
      </c>
      <c r="S17" s="1">
        <v>29</v>
      </c>
      <c r="T17" s="1">
        <v>1</v>
      </c>
      <c r="U17" s="1">
        <v>1</v>
      </c>
      <c r="V17" s="1">
        <v>7</v>
      </c>
      <c r="W17" s="1">
        <v>9</v>
      </c>
    </row>
    <row r="18" spans="1:23" x14ac:dyDescent="0.25">
      <c r="A18" s="1">
        <v>974726</v>
      </c>
      <c r="B18" s="1" t="s">
        <v>24</v>
      </c>
      <c r="C18" s="1">
        <v>12</v>
      </c>
      <c r="D18" s="1" t="s">
        <v>32</v>
      </c>
      <c r="E18" s="1" t="s">
        <v>34</v>
      </c>
      <c r="F18" s="1" t="str">
        <f t="shared" si="0"/>
        <v>NO</v>
      </c>
      <c r="G18" s="1" t="str">
        <f t="shared" si="1"/>
        <v>No</v>
      </c>
      <c r="H18" s="1" t="s">
        <v>35</v>
      </c>
      <c r="I18" s="1" t="s">
        <v>30</v>
      </c>
      <c r="J18" s="1">
        <v>100524</v>
      </c>
      <c r="K18" s="1">
        <v>1922</v>
      </c>
      <c r="L18" s="1">
        <v>21</v>
      </c>
      <c r="M18" s="1">
        <v>1</v>
      </c>
      <c r="N18" s="1">
        <v>1</v>
      </c>
      <c r="O18" s="1">
        <v>1</v>
      </c>
      <c r="P18" s="1">
        <v>4</v>
      </c>
      <c r="Q18" s="1">
        <v>102230</v>
      </c>
      <c r="R18" s="1">
        <v>1421</v>
      </c>
      <c r="S18" s="1">
        <v>15</v>
      </c>
      <c r="T18" s="1">
        <v>1</v>
      </c>
      <c r="U18" s="1">
        <v>1</v>
      </c>
      <c r="V18" s="1">
        <v>3</v>
      </c>
      <c r="W18" s="1">
        <v>4</v>
      </c>
    </row>
    <row r="19" spans="1:23" x14ac:dyDescent="0.25">
      <c r="A19" s="1">
        <v>974727</v>
      </c>
      <c r="B19" s="1" t="s">
        <v>24</v>
      </c>
      <c r="C19" s="1">
        <v>8</v>
      </c>
      <c r="D19" s="1" t="s">
        <v>32</v>
      </c>
      <c r="E19" s="1" t="s">
        <v>34</v>
      </c>
      <c r="F19" s="1" t="str">
        <f t="shared" si="0"/>
        <v>NO</v>
      </c>
      <c r="G19" s="1" t="str">
        <f t="shared" si="1"/>
        <v>No</v>
      </c>
      <c r="H19" s="1" t="s">
        <v>35</v>
      </c>
      <c r="I19" s="1" t="s">
        <v>30</v>
      </c>
      <c r="J19" s="1">
        <v>101914</v>
      </c>
      <c r="K19" s="1">
        <v>3277</v>
      </c>
      <c r="L19" s="1">
        <v>35</v>
      </c>
      <c r="M19" s="1">
        <v>1</v>
      </c>
      <c r="N19" s="1">
        <v>1</v>
      </c>
      <c r="O19" s="1">
        <v>1</v>
      </c>
      <c r="P19" s="1">
        <v>5</v>
      </c>
      <c r="Q19" s="1">
        <v>102013</v>
      </c>
      <c r="R19" s="1">
        <v>3040</v>
      </c>
      <c r="S19" s="1">
        <v>33</v>
      </c>
      <c r="T19" s="1">
        <v>1</v>
      </c>
      <c r="U19" s="1">
        <v>1</v>
      </c>
      <c r="V19" s="1">
        <v>8</v>
      </c>
      <c r="W19" s="1">
        <v>10</v>
      </c>
    </row>
    <row r="20" spans="1:23" x14ac:dyDescent="0.25">
      <c r="A20" s="1">
        <v>974728</v>
      </c>
      <c r="B20" s="1" t="s">
        <v>24</v>
      </c>
      <c r="C20" s="1">
        <v>9</v>
      </c>
      <c r="D20" s="1" t="s">
        <v>31</v>
      </c>
      <c r="E20" s="1" t="s">
        <v>32</v>
      </c>
      <c r="F20" s="1" t="str">
        <f t="shared" si="0"/>
        <v>YES</v>
      </c>
      <c r="G20" s="1" t="str">
        <f t="shared" si="1"/>
        <v>Yes</v>
      </c>
      <c r="H20" s="1" t="s">
        <v>33</v>
      </c>
      <c r="I20" s="1" t="s">
        <v>30</v>
      </c>
      <c r="J20" s="1">
        <v>100719</v>
      </c>
      <c r="K20" s="1">
        <v>1951</v>
      </c>
      <c r="L20" s="1">
        <v>21</v>
      </c>
      <c r="M20" s="1">
        <v>1</v>
      </c>
      <c r="N20" s="1">
        <v>1</v>
      </c>
      <c r="O20" s="1">
        <v>1</v>
      </c>
      <c r="P20" s="1">
        <v>6</v>
      </c>
      <c r="Q20" s="1">
        <v>100793</v>
      </c>
      <c r="R20" s="1">
        <v>481</v>
      </c>
      <c r="S20" s="1">
        <v>5</v>
      </c>
      <c r="T20" s="1">
        <v>1</v>
      </c>
      <c r="U20" s="1">
        <v>1</v>
      </c>
      <c r="V20" s="1">
        <v>4</v>
      </c>
      <c r="W20" s="1">
        <v>4</v>
      </c>
    </row>
    <row r="21" spans="1:23" x14ac:dyDescent="0.25">
      <c r="A21" s="1">
        <v>974729</v>
      </c>
      <c r="B21" s="1" t="s">
        <v>24</v>
      </c>
      <c r="C21" s="1">
        <v>7</v>
      </c>
      <c r="D21" s="1" t="s">
        <v>31</v>
      </c>
      <c r="E21" s="1" t="s">
        <v>32</v>
      </c>
      <c r="F21" s="1" t="str">
        <f t="shared" si="0"/>
        <v>YES</v>
      </c>
      <c r="G21" s="1" t="str">
        <f t="shared" si="1"/>
        <v>Yes</v>
      </c>
      <c r="H21" s="1" t="s">
        <v>33</v>
      </c>
      <c r="I21" s="1" t="s">
        <v>30</v>
      </c>
      <c r="J21" s="1">
        <v>100509</v>
      </c>
      <c r="K21" s="1">
        <v>4927</v>
      </c>
      <c r="L21" s="1">
        <v>53</v>
      </c>
      <c r="M21" s="1">
        <v>1</v>
      </c>
      <c r="N21" s="1">
        <v>1</v>
      </c>
      <c r="O21" s="1">
        <v>1</v>
      </c>
      <c r="P21" s="1">
        <v>8</v>
      </c>
      <c r="Q21" s="1">
        <v>100778</v>
      </c>
      <c r="R21" s="1">
        <v>4620</v>
      </c>
      <c r="S21" s="1">
        <v>50</v>
      </c>
      <c r="T21" s="1">
        <v>1</v>
      </c>
      <c r="U21" s="1">
        <v>1</v>
      </c>
      <c r="V21" s="1">
        <v>8</v>
      </c>
      <c r="W21" s="1">
        <v>10</v>
      </c>
    </row>
    <row r="22" spans="1:23" x14ac:dyDescent="0.25">
      <c r="A22" s="1">
        <v>974730</v>
      </c>
      <c r="B22" s="1" t="s">
        <v>24</v>
      </c>
      <c r="C22" s="1">
        <v>11</v>
      </c>
      <c r="D22" s="1" t="s">
        <v>31</v>
      </c>
      <c r="E22" s="1" t="s">
        <v>32</v>
      </c>
      <c r="F22" s="1" t="str">
        <f t="shared" si="0"/>
        <v>YES</v>
      </c>
      <c r="G22" s="1" t="str">
        <f t="shared" si="1"/>
        <v>Yes</v>
      </c>
      <c r="H22" s="1" t="s">
        <v>33</v>
      </c>
      <c r="I22" s="1" t="s">
        <v>30</v>
      </c>
      <c r="J22" s="1">
        <v>100518</v>
      </c>
      <c r="K22" s="1">
        <v>3717</v>
      </c>
      <c r="L22" s="1">
        <v>40</v>
      </c>
      <c r="M22" s="1">
        <v>1</v>
      </c>
      <c r="N22" s="1">
        <v>1</v>
      </c>
      <c r="O22" s="1">
        <v>1</v>
      </c>
      <c r="P22" s="1">
        <v>11</v>
      </c>
      <c r="Q22" s="1">
        <v>101139</v>
      </c>
      <c r="R22" s="1">
        <v>2124</v>
      </c>
      <c r="S22" s="1">
        <v>23</v>
      </c>
      <c r="T22" s="1">
        <v>1</v>
      </c>
      <c r="U22" s="1">
        <v>1</v>
      </c>
      <c r="V22" s="1">
        <v>9</v>
      </c>
      <c r="W22" s="1">
        <v>10</v>
      </c>
    </row>
    <row r="23" spans="1:23" x14ac:dyDescent="0.25">
      <c r="A23" s="1">
        <v>974731</v>
      </c>
      <c r="B23" s="1" t="s">
        <v>24</v>
      </c>
      <c r="C23" s="1">
        <v>8</v>
      </c>
      <c r="D23" s="1" t="s">
        <v>32</v>
      </c>
      <c r="E23" s="1" t="s">
        <v>32</v>
      </c>
      <c r="F23" s="1" t="str">
        <f t="shared" si="0"/>
        <v>NO</v>
      </c>
      <c r="G23" s="1" t="str">
        <f t="shared" si="1"/>
        <v>Yes</v>
      </c>
      <c r="H23" s="1" t="s">
        <v>35</v>
      </c>
      <c r="I23" s="1" t="s">
        <v>30</v>
      </c>
      <c r="J23" s="1">
        <v>101303</v>
      </c>
      <c r="K23" s="1">
        <v>3515</v>
      </c>
      <c r="L23" s="1">
        <v>38</v>
      </c>
      <c r="M23" s="1">
        <v>1</v>
      </c>
      <c r="N23" s="1">
        <v>1</v>
      </c>
      <c r="O23" s="1">
        <v>1</v>
      </c>
      <c r="P23" s="1">
        <v>3</v>
      </c>
      <c r="Q23" s="1">
        <v>101303</v>
      </c>
      <c r="R23" s="1">
        <v>3174</v>
      </c>
      <c r="S23" s="1">
        <v>34</v>
      </c>
      <c r="T23" s="1">
        <v>1</v>
      </c>
      <c r="U23" s="1">
        <v>1</v>
      </c>
      <c r="V23" s="1">
        <v>2</v>
      </c>
      <c r="W23" s="1">
        <v>8</v>
      </c>
    </row>
    <row r="24" spans="1:23" x14ac:dyDescent="0.25">
      <c r="A24" s="1">
        <v>974732</v>
      </c>
      <c r="B24" s="1" t="s">
        <v>24</v>
      </c>
      <c r="C24" s="1">
        <v>7</v>
      </c>
      <c r="D24" s="1" t="s">
        <v>32</v>
      </c>
      <c r="E24" s="1" t="s">
        <v>34</v>
      </c>
      <c r="F24" s="1" t="str">
        <f t="shared" si="0"/>
        <v>NO</v>
      </c>
      <c r="G24" s="1" t="str">
        <f t="shared" si="1"/>
        <v>No</v>
      </c>
      <c r="H24" s="1" t="s">
        <v>35</v>
      </c>
      <c r="I24" s="1" t="s">
        <v>30</v>
      </c>
      <c r="J24" s="1">
        <v>100525</v>
      </c>
      <c r="K24" s="1">
        <v>4380</v>
      </c>
      <c r="L24" s="1">
        <v>47</v>
      </c>
      <c r="M24" s="1">
        <v>1</v>
      </c>
      <c r="N24" s="1">
        <v>1</v>
      </c>
      <c r="O24" s="1">
        <v>1</v>
      </c>
      <c r="P24" s="1">
        <v>6</v>
      </c>
      <c r="Q24" s="1">
        <v>100895</v>
      </c>
      <c r="R24" s="1">
        <v>2337</v>
      </c>
      <c r="S24" s="1">
        <v>25</v>
      </c>
      <c r="T24" s="1">
        <v>1</v>
      </c>
      <c r="U24" s="1">
        <v>1</v>
      </c>
      <c r="V24" s="1">
        <v>7</v>
      </c>
      <c r="W24" s="1">
        <v>11</v>
      </c>
    </row>
    <row r="25" spans="1:23" x14ac:dyDescent="0.25">
      <c r="A25" s="1">
        <v>974733</v>
      </c>
      <c r="B25" s="1" t="s">
        <v>24</v>
      </c>
      <c r="C25" s="1">
        <v>7</v>
      </c>
      <c r="D25" s="1" t="s">
        <v>31</v>
      </c>
      <c r="E25" s="1" t="s">
        <v>32</v>
      </c>
      <c r="F25" s="1" t="str">
        <f t="shared" si="0"/>
        <v>YES</v>
      </c>
      <c r="G25" s="1" t="str">
        <f t="shared" si="1"/>
        <v>Yes</v>
      </c>
      <c r="H25" s="1" t="s">
        <v>33</v>
      </c>
      <c r="I25" s="1" t="s">
        <v>30</v>
      </c>
      <c r="J25" s="1">
        <v>100515</v>
      </c>
      <c r="K25" s="1">
        <v>4262</v>
      </c>
      <c r="L25" s="1">
        <v>46</v>
      </c>
      <c r="M25" s="1">
        <v>1</v>
      </c>
      <c r="N25" s="1">
        <v>1</v>
      </c>
      <c r="O25" s="1">
        <v>1</v>
      </c>
      <c r="P25" s="1">
        <v>4</v>
      </c>
      <c r="Q25" s="1">
        <v>100557</v>
      </c>
      <c r="R25" s="1">
        <v>2696</v>
      </c>
      <c r="S25" s="1">
        <v>29</v>
      </c>
      <c r="T25" s="1">
        <v>1</v>
      </c>
      <c r="U25" s="1">
        <v>1</v>
      </c>
      <c r="V25" s="1">
        <v>7</v>
      </c>
      <c r="W25" s="1">
        <v>11</v>
      </c>
    </row>
    <row r="26" spans="1:23" x14ac:dyDescent="0.25">
      <c r="A26" s="1">
        <v>974734</v>
      </c>
      <c r="B26" s="1" t="s">
        <v>19</v>
      </c>
      <c r="C26" s="1">
        <v>10</v>
      </c>
      <c r="D26" s="1" t="s">
        <v>31</v>
      </c>
      <c r="E26" s="1" t="s">
        <v>32</v>
      </c>
      <c r="F26" s="1" t="str">
        <f t="shared" si="0"/>
        <v>YES</v>
      </c>
      <c r="G26" s="1" t="str">
        <f t="shared" si="1"/>
        <v>Yes</v>
      </c>
      <c r="H26" s="1" t="s">
        <v>33</v>
      </c>
      <c r="I26" s="1" t="s">
        <v>30</v>
      </c>
      <c r="J26" s="1">
        <v>100950</v>
      </c>
      <c r="K26" s="1">
        <v>4858</v>
      </c>
      <c r="L26" s="1">
        <v>52</v>
      </c>
      <c r="M26" s="1">
        <v>1</v>
      </c>
      <c r="N26" s="1">
        <v>1</v>
      </c>
      <c r="O26" s="1">
        <v>1</v>
      </c>
      <c r="P26" s="1">
        <v>6</v>
      </c>
      <c r="Q26" s="1">
        <v>100950</v>
      </c>
      <c r="R26" s="1">
        <v>4393</v>
      </c>
      <c r="S26" s="1">
        <v>47</v>
      </c>
      <c r="T26" s="1">
        <v>1</v>
      </c>
      <c r="U26" s="1">
        <v>1</v>
      </c>
      <c r="V26" s="1">
        <v>7</v>
      </c>
      <c r="W26" s="1">
        <v>13</v>
      </c>
    </row>
    <row r="27" spans="1:23" x14ac:dyDescent="0.25">
      <c r="A27" s="1">
        <v>974735</v>
      </c>
      <c r="B27" s="1" t="s">
        <v>19</v>
      </c>
      <c r="C27" s="1">
        <v>11</v>
      </c>
      <c r="D27" s="1" t="s">
        <v>31</v>
      </c>
      <c r="E27" s="1" t="s">
        <v>32</v>
      </c>
      <c r="F27" s="1" t="str">
        <f t="shared" si="0"/>
        <v>YES</v>
      </c>
      <c r="G27" s="1" t="str">
        <f t="shared" si="1"/>
        <v>Yes</v>
      </c>
      <c r="H27" s="1" t="s">
        <v>33</v>
      </c>
      <c r="I27" s="1" t="s">
        <v>30</v>
      </c>
      <c r="J27" s="1">
        <v>101093</v>
      </c>
      <c r="K27" s="1">
        <v>5122</v>
      </c>
      <c r="L27" s="1">
        <v>55</v>
      </c>
      <c r="M27" s="1">
        <v>1</v>
      </c>
      <c r="N27" s="1">
        <v>1</v>
      </c>
      <c r="O27" s="1">
        <v>1</v>
      </c>
      <c r="P27" s="1">
        <v>7</v>
      </c>
      <c r="Q27" s="1">
        <v>101226</v>
      </c>
      <c r="R27" s="1">
        <v>2181</v>
      </c>
      <c r="S27" s="1">
        <v>23</v>
      </c>
      <c r="T27" s="1">
        <v>1</v>
      </c>
      <c r="U27" s="1">
        <v>1</v>
      </c>
      <c r="V27" s="1">
        <v>7</v>
      </c>
      <c r="W27" s="1">
        <v>9</v>
      </c>
    </row>
    <row r="28" spans="1:23" x14ac:dyDescent="0.25">
      <c r="A28" s="1">
        <v>974736</v>
      </c>
      <c r="B28" s="1" t="s">
        <v>19</v>
      </c>
      <c r="C28" s="1">
        <v>9</v>
      </c>
      <c r="D28" s="1" t="s">
        <v>31</v>
      </c>
      <c r="E28" s="1" t="s">
        <v>32</v>
      </c>
      <c r="F28" s="1" t="str">
        <f t="shared" si="0"/>
        <v>YES</v>
      </c>
      <c r="G28" s="1" t="str">
        <f t="shared" si="1"/>
        <v>Yes</v>
      </c>
      <c r="H28" s="1" t="s">
        <v>33</v>
      </c>
      <c r="I28" s="1" t="s">
        <v>30</v>
      </c>
      <c r="J28" s="1">
        <v>101649</v>
      </c>
      <c r="K28" s="1">
        <v>3390</v>
      </c>
      <c r="L28" s="1">
        <v>36</v>
      </c>
      <c r="M28" s="1">
        <v>1</v>
      </c>
      <c r="N28" s="1">
        <v>1</v>
      </c>
      <c r="O28" s="1">
        <v>1</v>
      </c>
      <c r="P28" s="1">
        <v>4</v>
      </c>
      <c r="Q28" s="1">
        <v>101684</v>
      </c>
      <c r="R28" s="1">
        <v>1807</v>
      </c>
      <c r="S28" s="1">
        <v>19</v>
      </c>
      <c r="T28" s="1">
        <v>1</v>
      </c>
      <c r="U28" s="1">
        <v>1</v>
      </c>
      <c r="V28" s="1">
        <v>7</v>
      </c>
      <c r="W28" s="1">
        <v>10</v>
      </c>
    </row>
    <row r="29" spans="1:23" x14ac:dyDescent="0.25">
      <c r="A29" s="1">
        <v>974737</v>
      </c>
      <c r="B29" s="1" t="s">
        <v>24</v>
      </c>
      <c r="C29" s="1">
        <v>7</v>
      </c>
      <c r="D29" s="1" t="s">
        <v>32</v>
      </c>
      <c r="E29" s="1" t="s">
        <v>34</v>
      </c>
      <c r="F29" s="1" t="str">
        <f t="shared" si="0"/>
        <v>NO</v>
      </c>
      <c r="G29" s="1" t="str">
        <f t="shared" si="1"/>
        <v>No</v>
      </c>
      <c r="H29" s="1" t="s">
        <v>35</v>
      </c>
      <c r="I29" s="1" t="s">
        <v>30</v>
      </c>
      <c r="J29" s="1">
        <v>101341</v>
      </c>
      <c r="K29" s="1">
        <v>2779</v>
      </c>
      <c r="L29" s="1">
        <v>30</v>
      </c>
      <c r="M29" s="1">
        <v>1</v>
      </c>
      <c r="N29" s="1">
        <v>1</v>
      </c>
      <c r="O29" s="1">
        <v>1</v>
      </c>
      <c r="P29" s="1">
        <v>5</v>
      </c>
      <c r="Q29" s="1">
        <v>101341</v>
      </c>
      <c r="R29" s="1">
        <v>396</v>
      </c>
      <c r="S29" s="1">
        <v>4</v>
      </c>
      <c r="T29" s="1">
        <v>1</v>
      </c>
      <c r="U29" s="1">
        <v>1</v>
      </c>
      <c r="V29" s="1">
        <v>3</v>
      </c>
      <c r="W29" s="1">
        <v>3</v>
      </c>
    </row>
    <row r="30" spans="1:23" x14ac:dyDescent="0.25">
      <c r="A30" s="1">
        <v>974738</v>
      </c>
      <c r="B30" s="1" t="s">
        <v>19</v>
      </c>
      <c r="C30" s="1">
        <v>8</v>
      </c>
      <c r="D30" s="1" t="s">
        <v>32</v>
      </c>
      <c r="E30" s="1" t="s">
        <v>32</v>
      </c>
      <c r="F30" s="1" t="str">
        <f t="shared" si="0"/>
        <v>NO</v>
      </c>
      <c r="G30" s="1" t="str">
        <f t="shared" si="1"/>
        <v>Yes</v>
      </c>
      <c r="H30" s="1" t="s">
        <v>35</v>
      </c>
      <c r="I30" s="1" t="s">
        <v>30</v>
      </c>
      <c r="J30" s="1">
        <v>100938</v>
      </c>
      <c r="K30" s="1">
        <v>3430</v>
      </c>
      <c r="L30" s="1">
        <v>37</v>
      </c>
      <c r="M30" s="1">
        <v>1</v>
      </c>
      <c r="N30" s="1">
        <v>1</v>
      </c>
      <c r="O30" s="1">
        <v>1</v>
      </c>
      <c r="P30" s="1">
        <v>4</v>
      </c>
      <c r="Q30" s="1">
        <v>100550</v>
      </c>
      <c r="R30" s="1">
        <v>3044</v>
      </c>
      <c r="S30" s="1">
        <v>33</v>
      </c>
      <c r="T30" s="1">
        <v>1</v>
      </c>
      <c r="U30" s="1">
        <v>1</v>
      </c>
      <c r="V30" s="1">
        <v>3</v>
      </c>
      <c r="W30" s="1">
        <v>7</v>
      </c>
    </row>
    <row r="31" spans="1:23" x14ac:dyDescent="0.25">
      <c r="A31" s="1">
        <v>974739</v>
      </c>
      <c r="B31" s="1" t="s">
        <v>19</v>
      </c>
      <c r="C31" s="1">
        <v>11</v>
      </c>
      <c r="D31" s="1" t="s">
        <v>31</v>
      </c>
      <c r="E31" s="1" t="s">
        <v>32</v>
      </c>
      <c r="F31" s="1" t="str">
        <f t="shared" si="0"/>
        <v>YES</v>
      </c>
      <c r="G31" s="1" t="str">
        <f t="shared" si="1"/>
        <v>Yes</v>
      </c>
      <c r="H31" s="1" t="s">
        <v>33</v>
      </c>
      <c r="I31" s="1" t="s">
        <v>30</v>
      </c>
      <c r="J31" s="1">
        <v>100819</v>
      </c>
      <c r="K31" s="1">
        <v>3886</v>
      </c>
      <c r="L31" s="1">
        <v>42</v>
      </c>
      <c r="M31" s="1">
        <v>1</v>
      </c>
      <c r="N31" s="1">
        <v>1</v>
      </c>
      <c r="O31" s="1">
        <v>1</v>
      </c>
      <c r="P31" s="1">
        <v>7</v>
      </c>
      <c r="Q31" s="1">
        <v>101836</v>
      </c>
      <c r="R31" s="1">
        <v>1189</v>
      </c>
      <c r="S31" s="1">
        <v>13</v>
      </c>
      <c r="T31" s="1">
        <v>1</v>
      </c>
      <c r="U31" s="1">
        <v>1</v>
      </c>
      <c r="V31" s="1">
        <v>5</v>
      </c>
      <c r="W31" s="1">
        <v>5</v>
      </c>
    </row>
    <row r="32" spans="1:23" x14ac:dyDescent="0.25">
      <c r="A32" s="1">
        <v>974740</v>
      </c>
      <c r="B32" s="1" t="s">
        <v>19</v>
      </c>
      <c r="C32" s="1">
        <v>10</v>
      </c>
      <c r="D32" s="1" t="s">
        <v>31</v>
      </c>
      <c r="E32" s="1" t="s">
        <v>34</v>
      </c>
      <c r="F32" s="1" t="str">
        <f t="shared" si="0"/>
        <v>YES</v>
      </c>
      <c r="G32" s="1" t="str">
        <f t="shared" si="1"/>
        <v>No</v>
      </c>
      <c r="H32" s="1" t="s">
        <v>35</v>
      </c>
      <c r="I32" s="1" t="s">
        <v>30</v>
      </c>
      <c r="J32" s="1">
        <v>103134</v>
      </c>
      <c r="K32" s="1">
        <v>1983</v>
      </c>
      <c r="L32" s="1">
        <v>21</v>
      </c>
      <c r="M32" s="1">
        <v>1</v>
      </c>
      <c r="N32" s="1">
        <v>1</v>
      </c>
      <c r="O32" s="1">
        <v>1</v>
      </c>
      <c r="P32" s="1">
        <v>4</v>
      </c>
      <c r="Q32" s="1">
        <v>109457</v>
      </c>
      <c r="R32" s="1">
        <v>209</v>
      </c>
      <c r="S32" s="1">
        <v>2</v>
      </c>
      <c r="T32" s="1">
        <v>0</v>
      </c>
      <c r="U32" s="1">
        <v>1</v>
      </c>
      <c r="V32" s="1">
        <v>0</v>
      </c>
      <c r="W32" s="1">
        <v>1</v>
      </c>
    </row>
    <row r="33" spans="1:26" x14ac:dyDescent="0.25">
      <c r="A33" s="1">
        <v>974741</v>
      </c>
      <c r="B33" s="1" t="s">
        <v>24</v>
      </c>
      <c r="C33" s="1">
        <v>7</v>
      </c>
      <c r="D33" s="1" t="s">
        <v>31</v>
      </c>
      <c r="E33" s="1" t="s">
        <v>32</v>
      </c>
      <c r="F33" s="1" t="str">
        <f t="shared" si="0"/>
        <v>YES</v>
      </c>
      <c r="G33" s="1" t="str">
        <f t="shared" si="1"/>
        <v>Yes</v>
      </c>
      <c r="H33" s="1" t="s">
        <v>33</v>
      </c>
      <c r="I33" s="1" t="s">
        <v>30</v>
      </c>
      <c r="J33" s="1">
        <v>0</v>
      </c>
      <c r="K33" s="1">
        <v>134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9303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6" x14ac:dyDescent="0.25">
      <c r="A34" s="1">
        <v>974742</v>
      </c>
      <c r="B34" s="1" t="s">
        <v>19</v>
      </c>
      <c r="C34" s="1">
        <v>6</v>
      </c>
      <c r="D34" s="1" t="s">
        <v>34</v>
      </c>
      <c r="E34" s="1" t="s">
        <v>32</v>
      </c>
      <c r="F34" s="1" t="str">
        <f t="shared" si="0"/>
        <v>NO</v>
      </c>
      <c r="G34" s="1" t="str">
        <f t="shared" si="1"/>
        <v>Yes</v>
      </c>
      <c r="H34" s="1" t="s">
        <v>35</v>
      </c>
      <c r="I34" s="1" t="s">
        <v>30</v>
      </c>
      <c r="J34" s="1">
        <v>101443</v>
      </c>
      <c r="K34" s="1">
        <v>3969</v>
      </c>
      <c r="L34" s="1">
        <v>43</v>
      </c>
      <c r="M34" s="1">
        <v>1</v>
      </c>
      <c r="N34" s="1">
        <v>1</v>
      </c>
      <c r="O34" s="1">
        <v>1</v>
      </c>
      <c r="P34" s="1">
        <v>5</v>
      </c>
      <c r="Q34" s="1">
        <v>101483</v>
      </c>
      <c r="R34" s="1">
        <v>3128</v>
      </c>
      <c r="S34" s="1">
        <v>34</v>
      </c>
      <c r="T34" s="1">
        <v>1</v>
      </c>
      <c r="U34" s="1">
        <v>1</v>
      </c>
      <c r="V34" s="1">
        <v>6</v>
      </c>
      <c r="W34" s="1">
        <v>9</v>
      </c>
    </row>
    <row r="35" spans="1:26" x14ac:dyDescent="0.25">
      <c r="A35" s="1">
        <v>974743</v>
      </c>
      <c r="B35" s="1" t="s">
        <v>19</v>
      </c>
      <c r="C35" s="1">
        <v>8</v>
      </c>
      <c r="D35" s="1" t="s">
        <v>32</v>
      </c>
      <c r="E35" s="1" t="s">
        <v>34</v>
      </c>
      <c r="F35" s="1" t="str">
        <f t="shared" si="0"/>
        <v>NO</v>
      </c>
      <c r="G35" s="1" t="str">
        <f t="shared" si="1"/>
        <v>No</v>
      </c>
      <c r="H35" s="1" t="s">
        <v>35</v>
      </c>
      <c r="I35" s="1" t="s">
        <v>30</v>
      </c>
      <c r="J35" s="1">
        <v>100506</v>
      </c>
      <c r="K35" s="1">
        <v>2971</v>
      </c>
      <c r="L35" s="1">
        <v>32</v>
      </c>
      <c r="M35" s="1">
        <v>1</v>
      </c>
      <c r="N35" s="1">
        <v>1</v>
      </c>
      <c r="O35" s="1">
        <v>1</v>
      </c>
      <c r="P35" s="1">
        <v>5</v>
      </c>
      <c r="Q35" s="1">
        <v>100665</v>
      </c>
      <c r="R35" s="1">
        <v>2752</v>
      </c>
      <c r="S35" s="1">
        <v>30</v>
      </c>
      <c r="T35" s="1">
        <v>1</v>
      </c>
      <c r="U35" s="1">
        <v>1</v>
      </c>
      <c r="V35" s="1">
        <v>4</v>
      </c>
      <c r="W35" s="1">
        <v>5</v>
      </c>
    </row>
    <row r="36" spans="1:26" x14ac:dyDescent="0.25">
      <c r="A36" s="1">
        <v>974744</v>
      </c>
      <c r="B36" s="1" t="s">
        <v>19</v>
      </c>
      <c r="C36" s="1">
        <v>6</v>
      </c>
      <c r="D36" s="1" t="s">
        <v>32</v>
      </c>
      <c r="E36" s="1" t="s">
        <v>31</v>
      </c>
      <c r="F36" s="1" t="str">
        <f t="shared" si="0"/>
        <v>NO</v>
      </c>
      <c r="G36" s="1" t="str">
        <f t="shared" si="1"/>
        <v>No</v>
      </c>
      <c r="H36" s="1" t="s">
        <v>35</v>
      </c>
      <c r="I36" s="1" t="s">
        <v>30</v>
      </c>
      <c r="J36" s="1">
        <v>100509</v>
      </c>
      <c r="K36" s="1">
        <v>4390</v>
      </c>
      <c r="L36" s="1">
        <v>47</v>
      </c>
      <c r="M36" s="1">
        <v>1</v>
      </c>
      <c r="N36" s="1">
        <v>1</v>
      </c>
      <c r="O36" s="1">
        <v>1</v>
      </c>
      <c r="P36" s="1">
        <v>3</v>
      </c>
      <c r="Q36" s="1">
        <v>101116</v>
      </c>
      <c r="R36" s="1">
        <v>2593</v>
      </c>
      <c r="S36" s="1">
        <v>28</v>
      </c>
      <c r="T36" s="1">
        <v>1</v>
      </c>
      <c r="U36" s="1">
        <v>1</v>
      </c>
      <c r="V36" s="1">
        <v>7</v>
      </c>
      <c r="W36" s="1">
        <v>9</v>
      </c>
    </row>
    <row r="37" spans="1:26" x14ac:dyDescent="0.25">
      <c r="A37" s="1">
        <v>974745</v>
      </c>
      <c r="B37" s="1" t="s">
        <v>24</v>
      </c>
      <c r="C37" s="1">
        <v>9</v>
      </c>
      <c r="D37" s="1" t="s">
        <v>32</v>
      </c>
      <c r="E37" s="1" t="s">
        <v>34</v>
      </c>
      <c r="F37" s="1" t="str">
        <f t="shared" si="0"/>
        <v>NO</v>
      </c>
      <c r="G37" s="1" t="str">
        <f t="shared" si="1"/>
        <v>No</v>
      </c>
      <c r="H37" s="1" t="s">
        <v>35</v>
      </c>
      <c r="I37" s="1" t="s">
        <v>30</v>
      </c>
      <c r="J37" s="1">
        <v>100507</v>
      </c>
      <c r="K37" s="1">
        <v>3758</v>
      </c>
      <c r="L37" s="1">
        <v>40</v>
      </c>
      <c r="M37" s="1">
        <v>1</v>
      </c>
      <c r="N37" s="1">
        <v>1</v>
      </c>
      <c r="O37" s="1">
        <v>1</v>
      </c>
      <c r="P37" s="1">
        <v>5</v>
      </c>
      <c r="Q37" s="1">
        <v>101024</v>
      </c>
      <c r="R37" s="1">
        <v>2973</v>
      </c>
      <c r="S37" s="1">
        <v>32</v>
      </c>
      <c r="T37" s="1">
        <v>1</v>
      </c>
      <c r="U37" s="1">
        <v>1</v>
      </c>
      <c r="V37" s="1">
        <v>5</v>
      </c>
      <c r="W37" s="1">
        <v>8</v>
      </c>
    </row>
    <row r="38" spans="1:26" x14ac:dyDescent="0.25">
      <c r="A38" s="1">
        <v>974746</v>
      </c>
      <c r="B38" s="1" t="s">
        <v>24</v>
      </c>
      <c r="C38" s="1">
        <v>9</v>
      </c>
      <c r="D38" s="1" t="s">
        <v>32</v>
      </c>
      <c r="E38" s="1" t="s">
        <v>32</v>
      </c>
      <c r="F38" s="1" t="str">
        <f t="shared" si="0"/>
        <v>NO</v>
      </c>
      <c r="G38" s="1" t="str">
        <f t="shared" si="1"/>
        <v>Yes</v>
      </c>
      <c r="H38" s="1" t="s">
        <v>35</v>
      </c>
      <c r="I38" s="1" t="s">
        <v>30</v>
      </c>
      <c r="J38" s="1">
        <v>100506</v>
      </c>
      <c r="K38" s="1">
        <v>3143</v>
      </c>
      <c r="L38" s="1">
        <v>34</v>
      </c>
      <c r="M38" s="1">
        <v>1</v>
      </c>
      <c r="N38" s="1">
        <v>1</v>
      </c>
      <c r="O38" s="1">
        <v>1</v>
      </c>
      <c r="P38" s="1">
        <v>7</v>
      </c>
      <c r="Q38" s="1">
        <v>100632</v>
      </c>
      <c r="R38" s="1">
        <v>1316</v>
      </c>
      <c r="S38" s="1">
        <v>14</v>
      </c>
      <c r="T38" s="1">
        <v>1</v>
      </c>
      <c r="U38" s="1">
        <v>1</v>
      </c>
      <c r="V38" s="1">
        <v>6</v>
      </c>
      <c r="W38" s="1">
        <v>8</v>
      </c>
    </row>
    <row r="39" spans="1:26" x14ac:dyDescent="0.25">
      <c r="A39" s="1">
        <v>974747</v>
      </c>
      <c r="B39" s="1" t="s">
        <v>19</v>
      </c>
      <c r="C39" s="1">
        <v>9</v>
      </c>
      <c r="D39" s="1" t="s">
        <v>31</v>
      </c>
      <c r="E39" s="1" t="s">
        <v>32</v>
      </c>
      <c r="F39" s="1" t="str">
        <f t="shared" si="0"/>
        <v>YES</v>
      </c>
      <c r="G39" s="1" t="str">
        <f t="shared" si="1"/>
        <v>Yes</v>
      </c>
      <c r="H39" s="1" t="s">
        <v>33</v>
      </c>
      <c r="I39" s="1" t="s">
        <v>30</v>
      </c>
      <c r="J39" s="1">
        <v>100549</v>
      </c>
      <c r="K39" s="1">
        <v>2799</v>
      </c>
      <c r="L39" s="1">
        <v>30</v>
      </c>
      <c r="M39" s="1">
        <v>1</v>
      </c>
      <c r="N39" s="1">
        <v>1</v>
      </c>
      <c r="O39" s="1">
        <v>1</v>
      </c>
      <c r="P39" s="1">
        <v>4</v>
      </c>
      <c r="Q39" s="1">
        <v>100591</v>
      </c>
      <c r="R39" s="1">
        <v>2201</v>
      </c>
      <c r="S39" s="1">
        <v>24</v>
      </c>
      <c r="T39" s="1">
        <v>1</v>
      </c>
      <c r="U39" s="1">
        <v>1</v>
      </c>
      <c r="V39" s="1">
        <v>5</v>
      </c>
      <c r="W39" s="1">
        <v>9</v>
      </c>
      <c r="X39" s="4"/>
      <c r="Y39" s="4"/>
      <c r="Z39" s="4"/>
    </row>
    <row r="40" spans="1:26" x14ac:dyDescent="0.25">
      <c r="A40" s="1">
        <v>974748</v>
      </c>
      <c r="B40" s="1" t="s">
        <v>19</v>
      </c>
      <c r="C40" s="1">
        <v>9</v>
      </c>
      <c r="D40" s="1" t="s">
        <v>31</v>
      </c>
      <c r="E40" s="1" t="s">
        <v>32</v>
      </c>
      <c r="F40" s="1" t="str">
        <f t="shared" si="0"/>
        <v>YES</v>
      </c>
      <c r="G40" s="1" t="str">
        <f t="shared" si="1"/>
        <v>Yes</v>
      </c>
      <c r="H40" s="1" t="s">
        <v>33</v>
      </c>
      <c r="I40" s="1" t="s">
        <v>30</v>
      </c>
      <c r="J40" s="1">
        <v>101127</v>
      </c>
      <c r="K40" s="1">
        <v>3720</v>
      </c>
      <c r="L40" s="1">
        <v>40</v>
      </c>
      <c r="M40" s="1">
        <v>1</v>
      </c>
      <c r="N40" s="1">
        <v>1</v>
      </c>
      <c r="O40" s="1">
        <v>1</v>
      </c>
      <c r="P40" s="1">
        <v>8</v>
      </c>
      <c r="Q40" s="1">
        <v>101213</v>
      </c>
      <c r="R40" s="1">
        <v>1789</v>
      </c>
      <c r="S40" s="1">
        <v>19</v>
      </c>
      <c r="T40" s="1">
        <v>1</v>
      </c>
      <c r="U40" s="1">
        <v>1</v>
      </c>
      <c r="V40" s="1">
        <v>8</v>
      </c>
      <c r="W40" s="1">
        <v>11</v>
      </c>
      <c r="X40" s="4"/>
      <c r="Y40" s="4"/>
      <c r="Z40" s="4"/>
    </row>
    <row r="41" spans="1:26" x14ac:dyDescent="0.25">
      <c r="A41" s="1">
        <v>974749</v>
      </c>
      <c r="B41" s="1" t="s">
        <v>24</v>
      </c>
      <c r="C41" s="1">
        <v>11</v>
      </c>
      <c r="D41" s="1" t="s">
        <v>32</v>
      </c>
      <c r="E41" s="1" t="s">
        <v>32</v>
      </c>
      <c r="F41" s="1" t="str">
        <f t="shared" si="0"/>
        <v>NO</v>
      </c>
      <c r="G41" s="1" t="str">
        <f t="shared" si="1"/>
        <v>Yes</v>
      </c>
      <c r="H41" s="1" t="s">
        <v>35</v>
      </c>
      <c r="I41" s="1" t="s">
        <v>30</v>
      </c>
      <c r="J41" s="1">
        <v>100504</v>
      </c>
      <c r="K41" s="1">
        <v>4693</v>
      </c>
      <c r="L41" s="1">
        <v>50</v>
      </c>
      <c r="M41" s="1">
        <v>1</v>
      </c>
      <c r="N41" s="1">
        <v>1</v>
      </c>
      <c r="O41" s="1">
        <v>1</v>
      </c>
      <c r="P41" s="1">
        <v>5</v>
      </c>
      <c r="Q41" s="1">
        <v>101390</v>
      </c>
      <c r="R41" s="1">
        <v>2652</v>
      </c>
      <c r="S41" s="1">
        <v>29</v>
      </c>
      <c r="T41" s="1">
        <v>1</v>
      </c>
      <c r="U41" s="1">
        <v>1</v>
      </c>
      <c r="V41" s="1">
        <v>6</v>
      </c>
      <c r="W41" s="1">
        <v>8</v>
      </c>
      <c r="X41" s="4"/>
      <c r="Y41" s="4"/>
      <c r="Z41" s="4"/>
    </row>
    <row r="42" spans="1:26" x14ac:dyDescent="0.25">
      <c r="A42" s="1">
        <v>974750</v>
      </c>
      <c r="B42" s="1" t="s">
        <v>19</v>
      </c>
      <c r="C42" s="1">
        <v>7</v>
      </c>
      <c r="D42" s="1" t="s">
        <v>31</v>
      </c>
      <c r="E42" s="1" t="s">
        <v>32</v>
      </c>
      <c r="F42" s="1" t="str">
        <f t="shared" si="0"/>
        <v>YES</v>
      </c>
      <c r="G42" s="1" t="str">
        <f t="shared" si="1"/>
        <v>Yes</v>
      </c>
      <c r="H42" s="1" t="s">
        <v>33</v>
      </c>
      <c r="I42" s="1" t="s">
        <v>30</v>
      </c>
      <c r="J42" s="1">
        <v>100505</v>
      </c>
      <c r="K42" s="1">
        <v>3941</v>
      </c>
      <c r="L42" s="1">
        <v>42</v>
      </c>
      <c r="M42" s="1">
        <v>1</v>
      </c>
      <c r="N42" s="1">
        <v>1</v>
      </c>
      <c r="O42" s="1">
        <v>1</v>
      </c>
      <c r="P42" s="1">
        <v>8</v>
      </c>
      <c r="Q42" s="1">
        <v>101048</v>
      </c>
      <c r="R42" s="1">
        <v>710</v>
      </c>
      <c r="S42" s="1">
        <v>8</v>
      </c>
      <c r="T42" s="1">
        <v>1</v>
      </c>
      <c r="U42" s="1">
        <v>1</v>
      </c>
      <c r="V42" s="1">
        <v>4</v>
      </c>
      <c r="W42" s="1">
        <v>4</v>
      </c>
      <c r="X42" s="4"/>
      <c r="Y42" s="4"/>
      <c r="Z42" s="4"/>
    </row>
    <row r="43" spans="1:26" x14ac:dyDescent="0.25">
      <c r="A43" s="1">
        <v>974751</v>
      </c>
      <c r="B43" s="1" t="s">
        <v>24</v>
      </c>
      <c r="C43" s="1">
        <v>10</v>
      </c>
      <c r="D43" s="1" t="s">
        <v>34</v>
      </c>
      <c r="E43" s="1" t="s">
        <v>34</v>
      </c>
      <c r="F43" s="1" t="str">
        <f t="shared" si="0"/>
        <v>NO</v>
      </c>
      <c r="G43" s="1" t="str">
        <f t="shared" si="1"/>
        <v>No</v>
      </c>
      <c r="H43" s="1" t="s">
        <v>35</v>
      </c>
      <c r="I43" s="1" t="s">
        <v>30</v>
      </c>
      <c r="J43" s="1">
        <v>100623</v>
      </c>
      <c r="K43" s="1">
        <v>1913</v>
      </c>
      <c r="L43" s="1">
        <v>21</v>
      </c>
      <c r="M43" s="1">
        <v>1</v>
      </c>
      <c r="N43" s="1">
        <v>1</v>
      </c>
      <c r="O43" s="1">
        <v>1</v>
      </c>
      <c r="P43" s="1">
        <v>3</v>
      </c>
      <c r="Q43" s="1">
        <v>100669</v>
      </c>
      <c r="R43" s="1">
        <v>559</v>
      </c>
      <c r="S43" s="1">
        <v>6</v>
      </c>
      <c r="T43" s="1">
        <v>1</v>
      </c>
      <c r="U43" s="1">
        <v>1</v>
      </c>
      <c r="V43" s="1">
        <v>3</v>
      </c>
      <c r="W43" s="1">
        <v>3</v>
      </c>
      <c r="X43" s="4"/>
      <c r="Y43" s="4"/>
      <c r="Z43" s="4"/>
    </row>
    <row r="44" spans="1:26" x14ac:dyDescent="0.25">
      <c r="A44" s="1">
        <v>974752</v>
      </c>
      <c r="B44" s="1" t="s">
        <v>24</v>
      </c>
      <c r="C44" s="1">
        <v>12</v>
      </c>
      <c r="D44" s="1" t="s">
        <v>31</v>
      </c>
      <c r="E44" s="1" t="s">
        <v>32</v>
      </c>
      <c r="F44" s="1" t="str">
        <f t="shared" si="0"/>
        <v>YES</v>
      </c>
      <c r="G44" s="1" t="str">
        <f t="shared" si="1"/>
        <v>Yes</v>
      </c>
      <c r="H44" s="1" t="s">
        <v>33</v>
      </c>
      <c r="I44" s="1" t="s">
        <v>30</v>
      </c>
      <c r="J44" s="1">
        <v>100506</v>
      </c>
      <c r="K44" s="1">
        <v>2650</v>
      </c>
      <c r="L44" s="1">
        <v>28</v>
      </c>
      <c r="M44" s="1">
        <v>1</v>
      </c>
      <c r="N44" s="1">
        <v>1</v>
      </c>
      <c r="O44" s="1">
        <v>1</v>
      </c>
      <c r="P44" s="1">
        <v>4</v>
      </c>
      <c r="Q44" s="1">
        <v>100506</v>
      </c>
      <c r="R44" s="1">
        <v>2332</v>
      </c>
      <c r="S44" s="1">
        <v>25</v>
      </c>
      <c r="T44" s="1">
        <v>1</v>
      </c>
      <c r="U44" s="1">
        <v>1</v>
      </c>
      <c r="V44" s="1">
        <v>4</v>
      </c>
      <c r="W44" s="1">
        <v>6</v>
      </c>
      <c r="X44" s="4"/>
      <c r="Y44" s="4"/>
      <c r="Z44" s="4"/>
    </row>
    <row r="45" spans="1:26" x14ac:dyDescent="0.25">
      <c r="A45" s="1">
        <v>974753</v>
      </c>
      <c r="B45" s="1" t="s">
        <v>19</v>
      </c>
      <c r="C45" s="1">
        <v>10</v>
      </c>
      <c r="D45" s="1" t="s">
        <v>31</v>
      </c>
      <c r="E45" s="1" t="s">
        <v>32</v>
      </c>
      <c r="F45" s="1" t="str">
        <f t="shared" si="0"/>
        <v>YES</v>
      </c>
      <c r="G45" s="1" t="str">
        <f t="shared" si="1"/>
        <v>Yes</v>
      </c>
      <c r="H45" s="1" t="s">
        <v>33</v>
      </c>
      <c r="I45" s="1" t="s">
        <v>30</v>
      </c>
      <c r="J45" s="1">
        <v>101319</v>
      </c>
      <c r="K45" s="1">
        <v>2258</v>
      </c>
      <c r="L45" s="1">
        <v>24</v>
      </c>
      <c r="M45" s="1">
        <v>1</v>
      </c>
      <c r="N45" s="1">
        <v>1</v>
      </c>
      <c r="O45" s="1">
        <v>1</v>
      </c>
      <c r="P45" s="1">
        <v>4</v>
      </c>
      <c r="Q45" s="1">
        <v>106538</v>
      </c>
      <c r="R45" s="1">
        <v>370</v>
      </c>
      <c r="S45" s="1">
        <v>4</v>
      </c>
      <c r="T45" s="1">
        <v>1</v>
      </c>
      <c r="U45" s="1">
        <v>1</v>
      </c>
      <c r="V45" s="1">
        <v>3</v>
      </c>
      <c r="W45" s="1">
        <v>3</v>
      </c>
      <c r="X45" s="4"/>
      <c r="Y45" s="4"/>
      <c r="Z45" s="4"/>
    </row>
    <row r="46" spans="1:26" x14ac:dyDescent="0.25">
      <c r="A46" s="1">
        <v>974754</v>
      </c>
      <c r="B46" s="1" t="s">
        <v>24</v>
      </c>
      <c r="C46" s="1">
        <v>6</v>
      </c>
      <c r="D46" s="1" t="s">
        <v>32</v>
      </c>
      <c r="E46" s="1" t="s">
        <v>32</v>
      </c>
      <c r="F46" s="1" t="str">
        <f t="shared" si="0"/>
        <v>NO</v>
      </c>
      <c r="G46" s="1" t="str">
        <f t="shared" si="1"/>
        <v>Yes</v>
      </c>
      <c r="H46" s="1" t="s">
        <v>35</v>
      </c>
      <c r="I46" s="1" t="s">
        <v>30</v>
      </c>
      <c r="J46" s="1">
        <v>100517</v>
      </c>
      <c r="K46" s="1">
        <v>2159</v>
      </c>
      <c r="L46" s="1">
        <v>23</v>
      </c>
      <c r="M46" s="1">
        <v>1</v>
      </c>
      <c r="N46" s="1">
        <v>1</v>
      </c>
      <c r="O46" s="1">
        <v>1</v>
      </c>
      <c r="P46" s="1">
        <v>6</v>
      </c>
      <c r="Q46" s="1">
        <v>100517</v>
      </c>
      <c r="R46" s="1">
        <v>2254</v>
      </c>
      <c r="S46" s="1">
        <v>24</v>
      </c>
      <c r="T46" s="1">
        <v>1</v>
      </c>
      <c r="U46" s="1">
        <v>1</v>
      </c>
      <c r="V46" s="1">
        <v>4</v>
      </c>
      <c r="W46" s="1">
        <v>8</v>
      </c>
    </row>
    <row r="47" spans="1:26" x14ac:dyDescent="0.25">
      <c r="A47" s="1">
        <v>974755</v>
      </c>
      <c r="B47" s="1" t="s">
        <v>19</v>
      </c>
      <c r="C47" s="1">
        <v>7</v>
      </c>
      <c r="D47" s="1" t="s">
        <v>31</v>
      </c>
      <c r="E47" s="1" t="s">
        <v>32</v>
      </c>
      <c r="F47" s="1" t="str">
        <f t="shared" si="0"/>
        <v>YES</v>
      </c>
      <c r="G47" s="1" t="str">
        <f t="shared" si="1"/>
        <v>Yes</v>
      </c>
      <c r="H47" s="1" t="s">
        <v>33</v>
      </c>
      <c r="I47" s="1" t="s">
        <v>30</v>
      </c>
      <c r="J47" s="1">
        <v>100527</v>
      </c>
      <c r="K47" s="1">
        <v>3051</v>
      </c>
      <c r="L47" s="1">
        <v>33</v>
      </c>
      <c r="M47" s="1">
        <v>1</v>
      </c>
      <c r="N47" s="1">
        <v>1</v>
      </c>
      <c r="O47" s="1">
        <v>1</v>
      </c>
      <c r="P47" s="1">
        <v>7</v>
      </c>
      <c r="Q47" s="1">
        <v>100819</v>
      </c>
      <c r="R47" s="1">
        <v>2053</v>
      </c>
      <c r="S47" s="1">
        <v>22</v>
      </c>
      <c r="T47" s="1">
        <v>1</v>
      </c>
      <c r="U47" s="1">
        <v>1</v>
      </c>
      <c r="V47" s="1">
        <v>5</v>
      </c>
      <c r="W47" s="1">
        <v>6</v>
      </c>
    </row>
    <row r="48" spans="1:26" x14ac:dyDescent="0.25">
      <c r="A48" s="1">
        <v>974756</v>
      </c>
      <c r="B48" s="1" t="s">
        <v>19</v>
      </c>
      <c r="C48" s="1">
        <v>10</v>
      </c>
      <c r="D48" s="1" t="s">
        <v>31</v>
      </c>
      <c r="E48" s="1" t="s">
        <v>32</v>
      </c>
      <c r="F48" s="1" t="str">
        <f t="shared" si="0"/>
        <v>YES</v>
      </c>
      <c r="G48" s="1" t="str">
        <f t="shared" si="1"/>
        <v>Yes</v>
      </c>
      <c r="H48" s="1" t="s">
        <v>33</v>
      </c>
      <c r="I48" s="1" t="s">
        <v>30</v>
      </c>
      <c r="J48" s="1">
        <v>101366</v>
      </c>
      <c r="K48" s="1">
        <v>4733</v>
      </c>
      <c r="L48" s="1">
        <v>51</v>
      </c>
      <c r="M48" s="1">
        <v>1</v>
      </c>
      <c r="N48" s="1">
        <v>1</v>
      </c>
      <c r="O48" s="1">
        <v>1</v>
      </c>
      <c r="P48" s="1">
        <v>5</v>
      </c>
      <c r="Q48" s="1">
        <v>103761</v>
      </c>
      <c r="R48" s="1">
        <v>1145</v>
      </c>
      <c r="S48" s="1">
        <v>12</v>
      </c>
      <c r="T48" s="1">
        <v>1</v>
      </c>
      <c r="U48" s="1">
        <v>1</v>
      </c>
      <c r="V48" s="1">
        <v>4</v>
      </c>
      <c r="W48" s="1">
        <v>5</v>
      </c>
    </row>
    <row r="49" spans="1:52" x14ac:dyDescent="0.25">
      <c r="A49" s="1">
        <v>974757</v>
      </c>
      <c r="B49" s="1" t="s">
        <v>19</v>
      </c>
      <c r="C49" s="1">
        <v>10</v>
      </c>
      <c r="D49" s="1" t="s">
        <v>31</v>
      </c>
      <c r="E49" s="1" t="s">
        <v>32</v>
      </c>
      <c r="F49" s="1" t="str">
        <f t="shared" si="0"/>
        <v>YES</v>
      </c>
      <c r="G49" s="1" t="str">
        <f t="shared" si="1"/>
        <v>Yes</v>
      </c>
      <c r="H49" s="1" t="s">
        <v>33</v>
      </c>
      <c r="I49" s="1" t="s">
        <v>30</v>
      </c>
      <c r="J49" s="1">
        <v>100515</v>
      </c>
      <c r="K49" s="1">
        <v>6181</v>
      </c>
      <c r="L49" s="1">
        <v>66</v>
      </c>
      <c r="M49" s="1">
        <v>1</v>
      </c>
      <c r="N49" s="1">
        <v>1</v>
      </c>
      <c r="O49" s="1">
        <v>1</v>
      </c>
      <c r="P49" s="1">
        <v>6</v>
      </c>
      <c r="Q49" s="1">
        <v>101122</v>
      </c>
      <c r="R49" s="1">
        <v>5102</v>
      </c>
      <c r="S49" s="1">
        <v>55</v>
      </c>
      <c r="T49" s="1">
        <v>1</v>
      </c>
      <c r="U49" s="1">
        <v>1</v>
      </c>
      <c r="V49" s="1">
        <v>7</v>
      </c>
      <c r="W49" s="1">
        <v>12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x14ac:dyDescent="0.25">
      <c r="A50" s="1">
        <v>974758</v>
      </c>
      <c r="B50" s="1" t="s">
        <v>24</v>
      </c>
      <c r="C50" s="1">
        <v>6</v>
      </c>
      <c r="D50" s="1" t="s">
        <v>32</v>
      </c>
      <c r="E50" s="1" t="s">
        <v>34</v>
      </c>
      <c r="F50" s="1" t="str">
        <f t="shared" si="0"/>
        <v>NO</v>
      </c>
      <c r="G50" s="1" t="str">
        <f t="shared" si="1"/>
        <v>No</v>
      </c>
      <c r="H50" s="1" t="s">
        <v>35</v>
      </c>
      <c r="I50" s="1" t="s">
        <v>30</v>
      </c>
      <c r="J50" s="1">
        <v>100519</v>
      </c>
      <c r="K50" s="1">
        <v>1126</v>
      </c>
      <c r="L50" s="1">
        <v>12</v>
      </c>
      <c r="M50" s="1">
        <v>1</v>
      </c>
      <c r="N50" s="1">
        <v>1</v>
      </c>
      <c r="O50" s="1">
        <v>1</v>
      </c>
      <c r="P50" s="1">
        <v>2</v>
      </c>
      <c r="Q50" s="1">
        <v>101559</v>
      </c>
      <c r="R50" s="1">
        <v>635</v>
      </c>
      <c r="S50" s="1">
        <v>7</v>
      </c>
      <c r="T50" s="1">
        <v>0</v>
      </c>
      <c r="U50" s="1">
        <v>1</v>
      </c>
      <c r="V50" s="1">
        <v>0</v>
      </c>
      <c r="W50" s="1">
        <v>1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x14ac:dyDescent="0.25">
      <c r="A51" s="1">
        <v>974759</v>
      </c>
      <c r="B51" s="1" t="s">
        <v>24</v>
      </c>
      <c r="C51" s="1">
        <v>9</v>
      </c>
      <c r="D51" s="1" t="s">
        <v>31</v>
      </c>
      <c r="E51" s="1" t="s">
        <v>32</v>
      </c>
      <c r="F51" s="1" t="str">
        <f t="shared" si="0"/>
        <v>YES</v>
      </c>
      <c r="G51" s="1" t="str">
        <f t="shared" si="1"/>
        <v>Yes</v>
      </c>
      <c r="H51" s="1" t="s">
        <v>33</v>
      </c>
      <c r="I51" s="1" t="s">
        <v>30</v>
      </c>
      <c r="J51" s="1">
        <v>100848</v>
      </c>
      <c r="K51" s="1">
        <v>3348</v>
      </c>
      <c r="L51" s="1">
        <v>36</v>
      </c>
      <c r="M51" s="1">
        <v>1</v>
      </c>
      <c r="N51" s="1">
        <v>1</v>
      </c>
      <c r="O51" s="1">
        <v>1</v>
      </c>
      <c r="P51" s="1">
        <v>4</v>
      </c>
      <c r="Q51" s="1">
        <v>100848</v>
      </c>
      <c r="R51" s="1">
        <v>2385</v>
      </c>
      <c r="S51" s="1">
        <v>26</v>
      </c>
      <c r="T51" s="1">
        <v>1</v>
      </c>
      <c r="U51" s="1">
        <v>1</v>
      </c>
      <c r="V51" s="1">
        <v>6</v>
      </c>
      <c r="W51" s="1">
        <v>7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x14ac:dyDescent="0.25">
      <c r="A52" s="1">
        <v>974760</v>
      </c>
      <c r="B52" s="1" t="s">
        <v>24</v>
      </c>
      <c r="C52" s="1">
        <v>11</v>
      </c>
      <c r="D52" s="1" t="s">
        <v>32</v>
      </c>
      <c r="E52" s="1" t="s">
        <v>34</v>
      </c>
      <c r="F52" s="1" t="str">
        <f t="shared" si="0"/>
        <v>NO</v>
      </c>
      <c r="G52" s="1" t="str">
        <f t="shared" si="1"/>
        <v>No</v>
      </c>
      <c r="H52" s="1" t="s">
        <v>35</v>
      </c>
      <c r="I52" s="1" t="s">
        <v>30</v>
      </c>
      <c r="J52" s="1">
        <v>100538</v>
      </c>
      <c r="K52" s="1">
        <v>3712</v>
      </c>
      <c r="L52" s="1">
        <v>40</v>
      </c>
      <c r="M52" s="1">
        <v>1</v>
      </c>
      <c r="N52" s="1">
        <v>1</v>
      </c>
      <c r="O52" s="1">
        <v>1</v>
      </c>
      <c r="P52" s="1">
        <v>7</v>
      </c>
      <c r="Q52" s="1">
        <v>100621</v>
      </c>
      <c r="R52" s="1">
        <v>1039</v>
      </c>
      <c r="S52" s="1">
        <v>11</v>
      </c>
      <c r="T52" s="1">
        <v>1</v>
      </c>
      <c r="U52" s="1">
        <v>1</v>
      </c>
      <c r="V52" s="1">
        <v>5</v>
      </c>
      <c r="W52" s="1">
        <v>5</v>
      </c>
    </row>
    <row r="53" spans="1:52" x14ac:dyDescent="0.25">
      <c r="A53" s="1">
        <v>974761</v>
      </c>
      <c r="B53" s="1" t="s">
        <v>19</v>
      </c>
      <c r="C53" s="1">
        <v>11</v>
      </c>
      <c r="D53" s="1" t="s">
        <v>31</v>
      </c>
      <c r="E53" s="1" t="s">
        <v>32</v>
      </c>
      <c r="F53" s="1" t="str">
        <f t="shared" si="0"/>
        <v>YES</v>
      </c>
      <c r="G53" s="1" t="str">
        <f t="shared" si="1"/>
        <v>Yes</v>
      </c>
      <c r="H53" s="1" t="s">
        <v>33</v>
      </c>
      <c r="I53" s="1" t="s">
        <v>30</v>
      </c>
      <c r="J53" s="1">
        <v>100589</v>
      </c>
      <c r="K53" s="1">
        <v>3774</v>
      </c>
      <c r="L53" s="1">
        <v>41</v>
      </c>
      <c r="M53" s="1">
        <v>1</v>
      </c>
      <c r="N53" s="1">
        <v>1</v>
      </c>
      <c r="O53" s="1">
        <v>1</v>
      </c>
      <c r="P53" s="1">
        <v>7</v>
      </c>
      <c r="Q53" s="1">
        <v>100624</v>
      </c>
      <c r="R53" s="1">
        <v>2647</v>
      </c>
      <c r="S53" s="1">
        <v>28</v>
      </c>
      <c r="T53" s="1">
        <v>1</v>
      </c>
      <c r="U53" s="1">
        <v>1</v>
      </c>
      <c r="V53" s="1">
        <v>8</v>
      </c>
      <c r="W53" s="1">
        <v>12</v>
      </c>
    </row>
    <row r="54" spans="1:52" x14ac:dyDescent="0.25">
      <c r="A54" s="1">
        <v>974762</v>
      </c>
      <c r="B54" s="1" t="s">
        <v>24</v>
      </c>
      <c r="C54" s="1">
        <v>7</v>
      </c>
      <c r="D54" s="1" t="s">
        <v>32</v>
      </c>
      <c r="E54" s="1" t="s">
        <v>32</v>
      </c>
      <c r="F54" s="1" t="str">
        <f t="shared" si="0"/>
        <v>NO</v>
      </c>
      <c r="G54" s="1" t="str">
        <f t="shared" si="1"/>
        <v>Yes</v>
      </c>
      <c r="H54" s="1" t="s">
        <v>35</v>
      </c>
      <c r="I54" s="1" t="s">
        <v>30</v>
      </c>
      <c r="J54" s="1">
        <v>101380</v>
      </c>
      <c r="K54" s="1">
        <v>3299</v>
      </c>
      <c r="L54" s="1">
        <v>35</v>
      </c>
      <c r="M54" s="1">
        <v>1</v>
      </c>
      <c r="N54" s="1">
        <v>1</v>
      </c>
      <c r="O54" s="1">
        <v>1</v>
      </c>
      <c r="P54" s="1">
        <v>4</v>
      </c>
      <c r="Q54" s="1">
        <v>101380</v>
      </c>
      <c r="R54" s="1">
        <v>2388</v>
      </c>
      <c r="S54" s="1">
        <v>26</v>
      </c>
      <c r="T54" s="1">
        <v>1</v>
      </c>
      <c r="U54" s="1">
        <v>1</v>
      </c>
      <c r="V54" s="1">
        <v>4</v>
      </c>
      <c r="W54" s="1">
        <v>7</v>
      </c>
    </row>
    <row r="55" spans="1:52" x14ac:dyDescent="0.25">
      <c r="A55" s="1">
        <v>974763</v>
      </c>
      <c r="B55" s="1" t="s">
        <v>24</v>
      </c>
      <c r="C55" s="1">
        <v>6</v>
      </c>
      <c r="D55" s="1" t="s">
        <v>32</v>
      </c>
      <c r="E55" s="1" t="s">
        <v>34</v>
      </c>
      <c r="F55" s="1" t="str">
        <f t="shared" si="0"/>
        <v>NO</v>
      </c>
      <c r="G55" s="1" t="str">
        <f t="shared" si="1"/>
        <v>No</v>
      </c>
      <c r="H55" s="1" t="s">
        <v>35</v>
      </c>
      <c r="I55" s="1" t="s">
        <v>30</v>
      </c>
      <c r="J55" s="1">
        <v>100998</v>
      </c>
      <c r="K55" s="1">
        <v>2855</v>
      </c>
      <c r="L55" s="1">
        <v>31</v>
      </c>
      <c r="M55" s="1">
        <v>1</v>
      </c>
      <c r="N55" s="1">
        <v>1</v>
      </c>
      <c r="O55" s="1">
        <v>1</v>
      </c>
      <c r="P55" s="1">
        <v>5</v>
      </c>
      <c r="Q55" s="1">
        <v>100998</v>
      </c>
      <c r="R55" s="1">
        <v>2157</v>
      </c>
      <c r="S55" s="1">
        <v>23</v>
      </c>
      <c r="T55" s="1">
        <v>1</v>
      </c>
      <c r="U55" s="1">
        <v>1</v>
      </c>
      <c r="V55" s="1">
        <v>5</v>
      </c>
      <c r="W55" s="1">
        <v>9</v>
      </c>
    </row>
    <row r="56" spans="1:52" x14ac:dyDescent="0.25">
      <c r="A56" s="1">
        <v>974764</v>
      </c>
      <c r="B56" s="1" t="s">
        <v>19</v>
      </c>
      <c r="C56" s="1">
        <v>8</v>
      </c>
      <c r="D56" s="1" t="s">
        <v>32</v>
      </c>
      <c r="E56" s="1" t="s">
        <v>34</v>
      </c>
      <c r="F56" s="1" t="str">
        <f t="shared" si="0"/>
        <v>NO</v>
      </c>
      <c r="G56" s="1" t="str">
        <f t="shared" si="1"/>
        <v>No</v>
      </c>
      <c r="H56" s="1" t="s">
        <v>35</v>
      </c>
      <c r="I56" s="1" t="s">
        <v>30</v>
      </c>
      <c r="J56" s="1">
        <v>100945</v>
      </c>
      <c r="K56" s="1">
        <v>3214</v>
      </c>
      <c r="L56" s="1">
        <v>35</v>
      </c>
      <c r="M56" s="1">
        <v>1</v>
      </c>
      <c r="N56" s="1">
        <v>1</v>
      </c>
      <c r="O56" s="1">
        <v>1</v>
      </c>
      <c r="P56" s="1">
        <v>7</v>
      </c>
      <c r="Q56" s="1">
        <v>100945</v>
      </c>
      <c r="R56" s="1">
        <v>3087</v>
      </c>
      <c r="S56" s="1">
        <v>33</v>
      </c>
      <c r="T56" s="1">
        <v>1</v>
      </c>
      <c r="U56" s="1">
        <v>1</v>
      </c>
      <c r="V56" s="1">
        <v>7</v>
      </c>
      <c r="W56" s="1">
        <v>9</v>
      </c>
    </row>
    <row r="57" spans="1:52" x14ac:dyDescent="0.25">
      <c r="A57" s="1">
        <v>974765</v>
      </c>
      <c r="B57" s="1" t="s">
        <v>24</v>
      </c>
      <c r="C57" s="1">
        <v>8</v>
      </c>
      <c r="D57" s="1" t="s">
        <v>31</v>
      </c>
      <c r="E57" s="1" t="s">
        <v>32</v>
      </c>
      <c r="F57" s="1" t="str">
        <f t="shared" si="0"/>
        <v>YES</v>
      </c>
      <c r="G57" s="1" t="str">
        <f t="shared" si="1"/>
        <v>Yes</v>
      </c>
      <c r="H57" s="1" t="s">
        <v>33</v>
      </c>
      <c r="I57" s="1" t="s">
        <v>30</v>
      </c>
      <c r="J57" s="1">
        <v>101593</v>
      </c>
      <c r="K57" s="1">
        <v>2194</v>
      </c>
      <c r="L57" s="1">
        <v>24</v>
      </c>
      <c r="M57" s="1">
        <v>1</v>
      </c>
      <c r="N57" s="1">
        <v>1</v>
      </c>
      <c r="O57" s="1">
        <v>1</v>
      </c>
      <c r="P57" s="1">
        <v>6</v>
      </c>
      <c r="Q57" s="1">
        <v>102462</v>
      </c>
      <c r="R57" s="1">
        <v>752</v>
      </c>
      <c r="S57" s="1">
        <v>8</v>
      </c>
      <c r="T57" s="1">
        <v>1</v>
      </c>
      <c r="U57" s="1">
        <v>1</v>
      </c>
      <c r="V57" s="1">
        <v>3</v>
      </c>
      <c r="W57" s="1">
        <v>5</v>
      </c>
    </row>
    <row r="58" spans="1:52" x14ac:dyDescent="0.25">
      <c r="A58" s="1">
        <v>974766</v>
      </c>
      <c r="B58" s="1" t="s">
        <v>19</v>
      </c>
      <c r="C58" s="1">
        <v>6</v>
      </c>
      <c r="D58" s="1" t="s">
        <v>31</v>
      </c>
      <c r="E58" s="1" t="s">
        <v>32</v>
      </c>
      <c r="F58" s="1" t="str">
        <f t="shared" si="0"/>
        <v>YES</v>
      </c>
      <c r="G58" s="1" t="str">
        <f t="shared" si="1"/>
        <v>Yes</v>
      </c>
      <c r="H58" s="1" t="s">
        <v>33</v>
      </c>
      <c r="I58" s="1" t="s">
        <v>30</v>
      </c>
      <c r="J58" s="1">
        <v>101000</v>
      </c>
      <c r="K58" s="1">
        <v>2787</v>
      </c>
      <c r="L58" s="1">
        <v>30</v>
      </c>
      <c r="M58" s="1">
        <v>1</v>
      </c>
      <c r="N58" s="1">
        <v>1</v>
      </c>
      <c r="O58" s="1">
        <v>1</v>
      </c>
      <c r="P58" s="1">
        <v>6</v>
      </c>
      <c r="Q58" s="1">
        <v>101069</v>
      </c>
      <c r="R58" s="1">
        <v>1359</v>
      </c>
      <c r="S58" s="1">
        <v>15</v>
      </c>
      <c r="T58" s="1">
        <v>1</v>
      </c>
      <c r="U58" s="1">
        <v>1</v>
      </c>
      <c r="V58" s="1">
        <v>4</v>
      </c>
      <c r="W58" s="1">
        <v>5</v>
      </c>
    </row>
    <row r="59" spans="1:52" x14ac:dyDescent="0.25">
      <c r="A59" s="1">
        <v>974767</v>
      </c>
      <c r="B59" s="1" t="s">
        <v>19</v>
      </c>
      <c r="C59" s="1">
        <v>10</v>
      </c>
      <c r="D59" s="1" t="s">
        <v>31</v>
      </c>
      <c r="E59" s="1" t="s">
        <v>32</v>
      </c>
      <c r="F59" s="1" t="str">
        <f t="shared" si="0"/>
        <v>YES</v>
      </c>
      <c r="G59" s="1" t="str">
        <f t="shared" si="1"/>
        <v>Yes</v>
      </c>
      <c r="H59" s="1" t="s">
        <v>33</v>
      </c>
      <c r="I59" s="1" t="s">
        <v>30</v>
      </c>
      <c r="J59" s="1">
        <v>101652</v>
      </c>
      <c r="K59" s="1">
        <v>1965</v>
      </c>
      <c r="L59" s="1">
        <v>21</v>
      </c>
      <c r="M59" s="1">
        <v>1</v>
      </c>
      <c r="N59" s="1">
        <v>1</v>
      </c>
      <c r="O59" s="1">
        <v>1</v>
      </c>
      <c r="P59" s="1">
        <v>6</v>
      </c>
      <c r="Q59" s="1">
        <v>9303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52" x14ac:dyDescent="0.25">
      <c r="A60" s="1">
        <v>974768</v>
      </c>
      <c r="B60" s="1" t="s">
        <v>19</v>
      </c>
      <c r="C60" s="1">
        <v>6</v>
      </c>
      <c r="D60" s="1" t="s">
        <v>32</v>
      </c>
      <c r="E60" s="1" t="s">
        <v>32</v>
      </c>
      <c r="F60" s="1" t="str">
        <f t="shared" si="0"/>
        <v>NO</v>
      </c>
      <c r="G60" s="1" t="str">
        <f t="shared" si="1"/>
        <v>Yes</v>
      </c>
      <c r="H60" s="1" t="s">
        <v>35</v>
      </c>
      <c r="I60" s="1" t="s">
        <v>30</v>
      </c>
      <c r="J60" s="1">
        <v>100962</v>
      </c>
      <c r="K60" s="1">
        <v>2627</v>
      </c>
      <c r="L60" s="1">
        <v>28</v>
      </c>
      <c r="M60" s="1">
        <v>1</v>
      </c>
      <c r="N60" s="1">
        <v>1</v>
      </c>
      <c r="O60" s="1">
        <v>1</v>
      </c>
      <c r="P60" s="1">
        <v>4</v>
      </c>
      <c r="Q60" s="1">
        <v>100962</v>
      </c>
      <c r="R60" s="1">
        <v>1587</v>
      </c>
      <c r="S60" s="1">
        <v>17</v>
      </c>
      <c r="T60" s="1">
        <v>1</v>
      </c>
      <c r="U60" s="1">
        <v>1</v>
      </c>
      <c r="V60" s="1">
        <v>4</v>
      </c>
      <c r="W60" s="1">
        <v>6</v>
      </c>
    </row>
    <row r="61" spans="1:52" x14ac:dyDescent="0.25">
      <c r="A61" s="1">
        <v>974769</v>
      </c>
      <c r="B61" s="1" t="s">
        <v>24</v>
      </c>
      <c r="C61" s="1">
        <v>8</v>
      </c>
      <c r="D61" s="1" t="s">
        <v>32</v>
      </c>
      <c r="E61" s="1" t="s">
        <v>34</v>
      </c>
      <c r="F61" s="1" t="str">
        <f t="shared" si="0"/>
        <v>NO</v>
      </c>
      <c r="G61" s="1" t="str">
        <f t="shared" si="1"/>
        <v>No</v>
      </c>
      <c r="H61" s="1" t="s">
        <v>35</v>
      </c>
      <c r="I61" s="1" t="s">
        <v>30</v>
      </c>
      <c r="J61" s="1">
        <v>100888</v>
      </c>
      <c r="K61" s="1">
        <v>4347</v>
      </c>
      <c r="L61" s="1">
        <v>47</v>
      </c>
      <c r="M61" s="1">
        <v>1</v>
      </c>
      <c r="N61" s="1">
        <v>1</v>
      </c>
      <c r="O61" s="1">
        <v>1</v>
      </c>
      <c r="P61" s="1">
        <v>8</v>
      </c>
      <c r="Q61" s="1">
        <v>101005</v>
      </c>
      <c r="R61" s="1">
        <v>2536</v>
      </c>
      <c r="S61" s="1">
        <v>27</v>
      </c>
      <c r="T61" s="1">
        <v>1</v>
      </c>
      <c r="U61" s="1">
        <v>1</v>
      </c>
      <c r="V61" s="1">
        <v>12</v>
      </c>
      <c r="W61" s="1">
        <v>12</v>
      </c>
    </row>
    <row r="62" spans="1:52" x14ac:dyDescent="0.25">
      <c r="A62" s="1">
        <v>974770</v>
      </c>
      <c r="B62" s="1" t="s">
        <v>19</v>
      </c>
      <c r="C62" s="1">
        <v>8</v>
      </c>
      <c r="D62" s="1" t="s">
        <v>31</v>
      </c>
      <c r="E62" s="1" t="s">
        <v>32</v>
      </c>
      <c r="F62" s="1" t="str">
        <f t="shared" si="0"/>
        <v>YES</v>
      </c>
      <c r="G62" s="1" t="str">
        <f t="shared" si="1"/>
        <v>Yes</v>
      </c>
      <c r="H62" s="1" t="s">
        <v>33</v>
      </c>
      <c r="I62" s="1" t="s">
        <v>30</v>
      </c>
      <c r="J62" s="1">
        <v>100516</v>
      </c>
      <c r="K62" s="1">
        <v>5271</v>
      </c>
      <c r="L62" s="1">
        <v>57</v>
      </c>
      <c r="M62" s="1">
        <v>1</v>
      </c>
      <c r="N62" s="1">
        <v>1</v>
      </c>
      <c r="O62" s="1">
        <v>1</v>
      </c>
      <c r="P62" s="1">
        <v>6</v>
      </c>
      <c r="Q62" s="1">
        <v>100948</v>
      </c>
      <c r="R62" s="1">
        <v>2545</v>
      </c>
      <c r="S62" s="1">
        <v>27</v>
      </c>
      <c r="T62" s="1">
        <v>1</v>
      </c>
      <c r="U62" s="1">
        <v>1</v>
      </c>
      <c r="V62" s="1">
        <v>8</v>
      </c>
      <c r="W62" s="1">
        <v>11</v>
      </c>
    </row>
    <row r="63" spans="1:52" x14ac:dyDescent="0.25">
      <c r="A63" s="1">
        <v>974771</v>
      </c>
      <c r="B63" s="1" t="s">
        <v>19</v>
      </c>
      <c r="C63" s="1">
        <v>9</v>
      </c>
      <c r="D63" s="1" t="s">
        <v>31</v>
      </c>
      <c r="E63" s="1" t="s">
        <v>32</v>
      </c>
      <c r="F63" s="1" t="str">
        <f t="shared" si="0"/>
        <v>YES</v>
      </c>
      <c r="G63" s="1" t="str">
        <f t="shared" si="1"/>
        <v>Yes</v>
      </c>
      <c r="H63" s="1" t="s">
        <v>33</v>
      </c>
      <c r="I63" s="1" t="s">
        <v>30</v>
      </c>
      <c r="J63" s="1">
        <v>100504</v>
      </c>
      <c r="K63" s="1">
        <v>4397</v>
      </c>
      <c r="L63" s="1">
        <v>47</v>
      </c>
      <c r="M63" s="1">
        <v>1</v>
      </c>
      <c r="N63" s="1">
        <v>1</v>
      </c>
      <c r="O63" s="1">
        <v>1</v>
      </c>
      <c r="P63" s="1">
        <v>7</v>
      </c>
      <c r="Q63" s="1">
        <v>100504</v>
      </c>
      <c r="R63" s="1">
        <v>1177</v>
      </c>
      <c r="S63" s="1">
        <v>13</v>
      </c>
      <c r="T63" s="1">
        <v>1</v>
      </c>
      <c r="U63" s="1">
        <v>1</v>
      </c>
      <c r="V63" s="1">
        <v>5</v>
      </c>
      <c r="W63" s="1">
        <v>7</v>
      </c>
    </row>
    <row r="64" spans="1:52" x14ac:dyDescent="0.25">
      <c r="A64" s="1">
        <v>974772</v>
      </c>
      <c r="B64" s="1" t="s">
        <v>24</v>
      </c>
      <c r="C64" s="1">
        <v>8</v>
      </c>
      <c r="D64" s="1" t="s">
        <v>31</v>
      </c>
      <c r="E64" s="1" t="s">
        <v>32</v>
      </c>
      <c r="F64" s="1" t="str">
        <f t="shared" si="0"/>
        <v>YES</v>
      </c>
      <c r="G64" s="1" t="str">
        <f t="shared" si="1"/>
        <v>Yes</v>
      </c>
      <c r="H64" s="1" t="s">
        <v>33</v>
      </c>
      <c r="I64" s="1" t="s">
        <v>30</v>
      </c>
      <c r="J64" s="1">
        <v>101607</v>
      </c>
      <c r="K64" s="1">
        <v>2379</v>
      </c>
      <c r="L64" s="1">
        <v>26</v>
      </c>
      <c r="M64" s="1">
        <v>1</v>
      </c>
      <c r="N64" s="1">
        <v>1</v>
      </c>
      <c r="O64" s="1">
        <v>1</v>
      </c>
      <c r="P64" s="1">
        <v>4</v>
      </c>
      <c r="Q64" s="1">
        <v>102202</v>
      </c>
      <c r="R64" s="1">
        <v>752</v>
      </c>
      <c r="S64" s="1">
        <v>8</v>
      </c>
      <c r="T64" s="1">
        <v>1</v>
      </c>
      <c r="U64" s="1">
        <v>1</v>
      </c>
      <c r="V64" s="1">
        <v>2</v>
      </c>
      <c r="W64" s="1">
        <v>2</v>
      </c>
    </row>
    <row r="65" spans="1:23" x14ac:dyDescent="0.25">
      <c r="A65" s="1">
        <v>974773</v>
      </c>
      <c r="B65" s="1" t="s">
        <v>19</v>
      </c>
      <c r="C65" s="1">
        <v>10</v>
      </c>
      <c r="D65" s="1" t="s">
        <v>31</v>
      </c>
      <c r="E65" s="1" t="s">
        <v>32</v>
      </c>
      <c r="F65" s="1" t="str">
        <f t="shared" si="0"/>
        <v>YES</v>
      </c>
      <c r="G65" s="1" t="str">
        <f t="shared" si="1"/>
        <v>Yes</v>
      </c>
      <c r="H65" s="1" t="s">
        <v>33</v>
      </c>
      <c r="I65" s="1" t="s">
        <v>30</v>
      </c>
      <c r="J65" s="1">
        <v>100598</v>
      </c>
      <c r="K65" s="1">
        <v>4095</v>
      </c>
      <c r="L65" s="1">
        <v>44</v>
      </c>
      <c r="M65" s="1">
        <v>1</v>
      </c>
      <c r="N65" s="1">
        <v>1</v>
      </c>
      <c r="O65" s="1">
        <v>1</v>
      </c>
      <c r="P65" s="1">
        <v>6</v>
      </c>
      <c r="Q65" s="1">
        <v>100634</v>
      </c>
      <c r="R65" s="1">
        <v>874</v>
      </c>
      <c r="S65" s="1">
        <v>9</v>
      </c>
      <c r="T65" s="1">
        <v>1</v>
      </c>
      <c r="U65" s="1">
        <v>1</v>
      </c>
      <c r="V65" s="1">
        <v>5</v>
      </c>
      <c r="W65" s="1">
        <v>6</v>
      </c>
    </row>
    <row r="66" spans="1:23" x14ac:dyDescent="0.25">
      <c r="A66" s="1">
        <v>974774</v>
      </c>
      <c r="B66" s="1" t="s">
        <v>19</v>
      </c>
      <c r="C66" s="1">
        <v>8</v>
      </c>
      <c r="D66" s="1" t="s">
        <v>32</v>
      </c>
      <c r="E66" s="1" t="s">
        <v>34</v>
      </c>
      <c r="F66" s="1" t="str">
        <f t="shared" si="0"/>
        <v>NO</v>
      </c>
      <c r="G66" s="1" t="str">
        <f t="shared" si="1"/>
        <v>No</v>
      </c>
      <c r="H66" s="1" t="s">
        <v>35</v>
      </c>
      <c r="I66" s="1" t="s">
        <v>30</v>
      </c>
      <c r="J66" s="1">
        <v>101129</v>
      </c>
      <c r="K66" s="1">
        <v>2731</v>
      </c>
      <c r="L66" s="1">
        <v>29</v>
      </c>
      <c r="M66" s="1">
        <v>1</v>
      </c>
      <c r="N66" s="1">
        <v>1</v>
      </c>
      <c r="O66" s="1">
        <v>1</v>
      </c>
      <c r="P66" s="1">
        <v>5</v>
      </c>
      <c r="Q66" s="1">
        <v>101129</v>
      </c>
      <c r="R66" s="1">
        <v>3524</v>
      </c>
      <c r="S66" s="1">
        <v>38</v>
      </c>
      <c r="T66" s="1">
        <v>1</v>
      </c>
      <c r="U66" s="1">
        <v>1</v>
      </c>
      <c r="V66" s="1">
        <v>5</v>
      </c>
      <c r="W66" s="1">
        <v>6</v>
      </c>
    </row>
    <row r="67" spans="1:23" x14ac:dyDescent="0.25">
      <c r="A67" s="1">
        <v>974775</v>
      </c>
      <c r="B67" s="1" t="s">
        <v>19</v>
      </c>
      <c r="C67" s="1">
        <v>10</v>
      </c>
      <c r="D67" s="1" t="s">
        <v>31</v>
      </c>
      <c r="E67" s="1" t="s">
        <v>32</v>
      </c>
      <c r="F67" s="1" t="str">
        <f t="shared" ref="F67:F130" si="2">IF(D67="B", "YES", "NO")</f>
        <v>YES</v>
      </c>
      <c r="G67" s="1" t="str">
        <f t="shared" ref="G67:G130" si="3">IF(E67="Y", "Yes", "No")</f>
        <v>Yes</v>
      </c>
      <c r="H67" s="1" t="s">
        <v>33</v>
      </c>
      <c r="I67" s="1" t="s">
        <v>30</v>
      </c>
      <c r="J67" s="1">
        <v>100522</v>
      </c>
      <c r="K67" s="1">
        <v>3628</v>
      </c>
      <c r="L67" s="1">
        <v>39</v>
      </c>
      <c r="M67" s="1">
        <v>1</v>
      </c>
      <c r="N67" s="1">
        <v>1</v>
      </c>
      <c r="O67" s="1">
        <v>1</v>
      </c>
      <c r="P67" s="1">
        <v>8</v>
      </c>
      <c r="Q67" s="1">
        <v>100964</v>
      </c>
      <c r="R67" s="1">
        <v>2335</v>
      </c>
      <c r="S67" s="1">
        <v>25</v>
      </c>
      <c r="T67" s="1">
        <v>1</v>
      </c>
      <c r="U67" s="1">
        <v>1</v>
      </c>
      <c r="V67" s="1">
        <v>8</v>
      </c>
      <c r="W67" s="1">
        <v>9</v>
      </c>
    </row>
    <row r="68" spans="1:23" x14ac:dyDescent="0.25">
      <c r="A68" s="1">
        <v>974776</v>
      </c>
      <c r="B68" s="1" t="s">
        <v>24</v>
      </c>
      <c r="C68" s="1">
        <v>8</v>
      </c>
      <c r="D68" s="1" t="s">
        <v>31</v>
      </c>
      <c r="E68" s="1" t="s">
        <v>32</v>
      </c>
      <c r="F68" s="1" t="str">
        <f t="shared" si="2"/>
        <v>YES</v>
      </c>
      <c r="G68" s="1" t="str">
        <f t="shared" si="3"/>
        <v>Yes</v>
      </c>
      <c r="H68" s="1" t="s">
        <v>33</v>
      </c>
      <c r="I68" s="1" t="s">
        <v>30</v>
      </c>
      <c r="J68" s="1">
        <v>100931</v>
      </c>
      <c r="K68" s="1">
        <v>3594</v>
      </c>
      <c r="L68" s="1">
        <v>39</v>
      </c>
      <c r="M68" s="1">
        <v>1</v>
      </c>
      <c r="N68" s="1">
        <v>1</v>
      </c>
      <c r="O68" s="1">
        <v>1</v>
      </c>
      <c r="P68" s="1">
        <v>7</v>
      </c>
      <c r="Q68" s="1">
        <v>100931</v>
      </c>
      <c r="R68" s="1">
        <v>1746</v>
      </c>
      <c r="S68" s="1">
        <v>19</v>
      </c>
      <c r="T68" s="1">
        <v>1</v>
      </c>
      <c r="U68" s="1">
        <v>1</v>
      </c>
      <c r="V68" s="1">
        <v>9</v>
      </c>
      <c r="W68" s="1">
        <v>11</v>
      </c>
    </row>
    <row r="69" spans="1:23" x14ac:dyDescent="0.25">
      <c r="A69" s="1">
        <v>974777</v>
      </c>
      <c r="B69" s="1" t="s">
        <v>24</v>
      </c>
      <c r="C69" s="1">
        <v>7</v>
      </c>
      <c r="D69" s="1" t="s">
        <v>32</v>
      </c>
      <c r="E69" s="1" t="s">
        <v>31</v>
      </c>
      <c r="F69" s="1" t="str">
        <f t="shared" si="2"/>
        <v>NO</v>
      </c>
      <c r="G69" s="1" t="str">
        <f t="shared" si="3"/>
        <v>No</v>
      </c>
      <c r="H69" s="1" t="s">
        <v>35</v>
      </c>
      <c r="I69" s="1" t="s">
        <v>30</v>
      </c>
      <c r="J69" s="1">
        <v>106530</v>
      </c>
      <c r="K69" s="1">
        <v>385</v>
      </c>
      <c r="L69" s="1">
        <v>4</v>
      </c>
      <c r="M69" s="1">
        <v>1</v>
      </c>
      <c r="N69" s="1">
        <v>0</v>
      </c>
      <c r="O69" s="1">
        <v>1</v>
      </c>
      <c r="P69" s="1">
        <v>0</v>
      </c>
      <c r="Q69" s="1">
        <v>106606</v>
      </c>
      <c r="R69" s="1">
        <v>115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</row>
    <row r="70" spans="1:23" x14ac:dyDescent="0.25">
      <c r="A70" s="1">
        <v>974778</v>
      </c>
      <c r="B70" s="1" t="s">
        <v>19</v>
      </c>
      <c r="C70" s="1">
        <v>10</v>
      </c>
      <c r="D70" s="1" t="s">
        <v>32</v>
      </c>
      <c r="E70" s="1" t="s">
        <v>32</v>
      </c>
      <c r="F70" s="1" t="str">
        <f t="shared" si="2"/>
        <v>NO</v>
      </c>
      <c r="G70" s="1" t="str">
        <f t="shared" si="3"/>
        <v>Yes</v>
      </c>
      <c r="H70" s="1" t="s">
        <v>35</v>
      </c>
      <c r="I70" s="1" t="s">
        <v>30</v>
      </c>
      <c r="J70" s="1">
        <v>100534</v>
      </c>
      <c r="K70" s="1">
        <v>4661</v>
      </c>
      <c r="L70" s="1">
        <v>50</v>
      </c>
      <c r="M70" s="1">
        <v>1</v>
      </c>
      <c r="N70" s="1">
        <v>1</v>
      </c>
      <c r="O70" s="1">
        <v>1</v>
      </c>
      <c r="P70" s="1">
        <v>9</v>
      </c>
      <c r="Q70" s="1">
        <v>101591</v>
      </c>
      <c r="R70" s="1">
        <v>1432</v>
      </c>
      <c r="S70" s="1">
        <v>15</v>
      </c>
      <c r="T70" s="1">
        <v>1</v>
      </c>
      <c r="U70" s="1">
        <v>1</v>
      </c>
      <c r="V70" s="1">
        <v>8</v>
      </c>
      <c r="W70" s="1">
        <v>8</v>
      </c>
    </row>
    <row r="71" spans="1:23" x14ac:dyDescent="0.25">
      <c r="A71" s="1">
        <v>974779</v>
      </c>
      <c r="B71" s="1" t="s">
        <v>19</v>
      </c>
      <c r="C71" s="1">
        <v>7</v>
      </c>
      <c r="D71" s="1" t="s">
        <v>32</v>
      </c>
      <c r="E71" s="1" t="s">
        <v>32</v>
      </c>
      <c r="F71" s="1" t="str">
        <f t="shared" si="2"/>
        <v>NO</v>
      </c>
      <c r="G71" s="1" t="str">
        <f t="shared" si="3"/>
        <v>Yes</v>
      </c>
      <c r="H71" s="1" t="s">
        <v>35</v>
      </c>
      <c r="I71" s="1" t="s">
        <v>30</v>
      </c>
      <c r="J71" s="1">
        <v>101098</v>
      </c>
      <c r="K71" s="1">
        <v>5126</v>
      </c>
      <c r="L71" s="1">
        <v>55</v>
      </c>
      <c r="M71" s="1">
        <v>1</v>
      </c>
      <c r="N71" s="1">
        <v>1</v>
      </c>
      <c r="O71" s="1">
        <v>1</v>
      </c>
      <c r="P71" s="1">
        <v>5</v>
      </c>
      <c r="Q71" s="1">
        <v>101098</v>
      </c>
      <c r="R71" s="1">
        <v>4705</v>
      </c>
      <c r="S71" s="1">
        <v>51</v>
      </c>
      <c r="T71" s="1">
        <v>1</v>
      </c>
      <c r="U71" s="1">
        <v>1</v>
      </c>
      <c r="V71" s="1">
        <v>5</v>
      </c>
      <c r="W71" s="1">
        <v>10</v>
      </c>
    </row>
    <row r="72" spans="1:23" x14ac:dyDescent="0.25">
      <c r="A72" s="1">
        <v>974780</v>
      </c>
      <c r="B72" s="1" t="s">
        <v>19</v>
      </c>
      <c r="C72" s="1">
        <v>9</v>
      </c>
      <c r="D72" s="1" t="s">
        <v>31</v>
      </c>
      <c r="E72" s="1" t="s">
        <v>32</v>
      </c>
      <c r="F72" s="1" t="str">
        <f t="shared" si="2"/>
        <v>YES</v>
      </c>
      <c r="G72" s="1" t="str">
        <f t="shared" si="3"/>
        <v>Yes</v>
      </c>
      <c r="H72" s="1" t="s">
        <v>33</v>
      </c>
      <c r="I72" s="1" t="s">
        <v>30</v>
      </c>
      <c r="J72" s="1">
        <v>100502</v>
      </c>
      <c r="K72" s="1">
        <v>3461</v>
      </c>
      <c r="L72" s="1">
        <v>37</v>
      </c>
      <c r="M72" s="1">
        <v>1</v>
      </c>
      <c r="N72" s="1">
        <v>1</v>
      </c>
      <c r="O72" s="1">
        <v>1</v>
      </c>
      <c r="P72" s="1">
        <v>6</v>
      </c>
      <c r="Q72" s="1">
        <v>100648</v>
      </c>
      <c r="R72" s="1">
        <v>839</v>
      </c>
      <c r="S72" s="1">
        <v>9</v>
      </c>
      <c r="T72" s="1">
        <v>1</v>
      </c>
      <c r="U72" s="1">
        <v>1</v>
      </c>
      <c r="V72" s="1">
        <v>4</v>
      </c>
      <c r="W72" s="1">
        <v>4</v>
      </c>
    </row>
    <row r="73" spans="1:23" x14ac:dyDescent="0.25">
      <c r="A73" s="1">
        <v>974781</v>
      </c>
      <c r="B73" s="1" t="s">
        <v>19</v>
      </c>
      <c r="C73" s="1">
        <v>6</v>
      </c>
      <c r="D73" s="1" t="s">
        <v>31</v>
      </c>
      <c r="E73" s="1" t="s">
        <v>32</v>
      </c>
      <c r="F73" s="1" t="str">
        <f t="shared" si="2"/>
        <v>YES</v>
      </c>
      <c r="G73" s="1" t="str">
        <f t="shared" si="3"/>
        <v>Yes</v>
      </c>
      <c r="H73" s="1" t="s">
        <v>33</v>
      </c>
      <c r="I73" s="1" t="s">
        <v>30</v>
      </c>
      <c r="J73" s="1">
        <v>101766</v>
      </c>
      <c r="K73" s="1">
        <v>2257</v>
      </c>
      <c r="L73" s="1">
        <v>24</v>
      </c>
      <c r="M73" s="1">
        <v>1</v>
      </c>
      <c r="N73" s="1">
        <v>1</v>
      </c>
      <c r="O73" s="1">
        <v>1</v>
      </c>
      <c r="P73" s="1">
        <v>5</v>
      </c>
      <c r="Q73" s="1">
        <v>102170</v>
      </c>
      <c r="R73" s="1">
        <v>796</v>
      </c>
      <c r="S73" s="1">
        <v>9</v>
      </c>
      <c r="T73" s="1">
        <v>1</v>
      </c>
      <c r="U73" s="1">
        <v>1</v>
      </c>
      <c r="V73" s="1">
        <v>4</v>
      </c>
      <c r="W73" s="1">
        <v>4</v>
      </c>
    </row>
    <row r="74" spans="1:23" x14ac:dyDescent="0.25">
      <c r="A74" s="1">
        <v>974782</v>
      </c>
      <c r="B74" s="1" t="s">
        <v>19</v>
      </c>
      <c r="C74" s="1">
        <v>7</v>
      </c>
      <c r="D74" s="1" t="s">
        <v>31</v>
      </c>
      <c r="E74" s="1" t="s">
        <v>32</v>
      </c>
      <c r="F74" s="1" t="str">
        <f t="shared" si="2"/>
        <v>YES</v>
      </c>
      <c r="G74" s="1" t="str">
        <f t="shared" si="3"/>
        <v>Yes</v>
      </c>
      <c r="H74" s="1" t="s">
        <v>33</v>
      </c>
      <c r="I74" s="1" t="s">
        <v>30</v>
      </c>
      <c r="J74" s="1">
        <v>100516</v>
      </c>
      <c r="K74" s="1">
        <v>3255</v>
      </c>
      <c r="L74" s="1">
        <v>35</v>
      </c>
      <c r="M74" s="1">
        <v>1</v>
      </c>
      <c r="N74" s="1">
        <v>1</v>
      </c>
      <c r="O74" s="1">
        <v>1</v>
      </c>
      <c r="P74" s="1">
        <v>6</v>
      </c>
      <c r="Q74" s="1">
        <v>100880</v>
      </c>
      <c r="R74" s="1">
        <v>1151</v>
      </c>
      <c r="S74" s="1">
        <v>12</v>
      </c>
      <c r="T74" s="1">
        <v>1</v>
      </c>
      <c r="U74" s="1">
        <v>1</v>
      </c>
      <c r="V74" s="1">
        <v>5</v>
      </c>
      <c r="W74" s="1">
        <v>5</v>
      </c>
    </row>
    <row r="75" spans="1:23" x14ac:dyDescent="0.25">
      <c r="A75" s="1">
        <v>974783</v>
      </c>
      <c r="B75" s="1" t="s">
        <v>19</v>
      </c>
      <c r="C75" s="1">
        <v>7</v>
      </c>
      <c r="D75" s="1" t="s">
        <v>31</v>
      </c>
      <c r="E75" s="1" t="s">
        <v>32</v>
      </c>
      <c r="F75" s="1" t="str">
        <f t="shared" si="2"/>
        <v>YES</v>
      </c>
      <c r="G75" s="1" t="str">
        <f t="shared" si="3"/>
        <v>Yes</v>
      </c>
      <c r="H75" s="1" t="s">
        <v>33</v>
      </c>
      <c r="I75" s="1" t="s">
        <v>30</v>
      </c>
      <c r="J75" s="1">
        <v>101574</v>
      </c>
      <c r="K75" s="1">
        <v>4138</v>
      </c>
      <c r="L75" s="1">
        <v>44</v>
      </c>
      <c r="M75" s="1">
        <v>1</v>
      </c>
      <c r="N75" s="1">
        <v>1</v>
      </c>
      <c r="O75" s="1">
        <v>1</v>
      </c>
      <c r="P75" s="1">
        <v>4</v>
      </c>
      <c r="Q75" s="1">
        <v>101612</v>
      </c>
      <c r="R75" s="1">
        <v>3500</v>
      </c>
      <c r="S75" s="1">
        <v>38</v>
      </c>
      <c r="T75" s="1">
        <v>1</v>
      </c>
      <c r="U75" s="1">
        <v>1</v>
      </c>
      <c r="V75" s="1">
        <v>6</v>
      </c>
      <c r="W75" s="1">
        <v>9</v>
      </c>
    </row>
    <row r="76" spans="1:23" x14ac:dyDescent="0.25">
      <c r="A76" s="1">
        <v>974784</v>
      </c>
      <c r="B76" s="1" t="s">
        <v>19</v>
      </c>
      <c r="C76" s="1">
        <v>8</v>
      </c>
      <c r="D76" s="1" t="s">
        <v>31</v>
      </c>
      <c r="E76" s="1" t="s">
        <v>32</v>
      </c>
      <c r="F76" s="1" t="str">
        <f t="shared" si="2"/>
        <v>YES</v>
      </c>
      <c r="G76" s="1" t="str">
        <f t="shared" si="3"/>
        <v>Yes</v>
      </c>
      <c r="H76" s="1" t="s">
        <v>33</v>
      </c>
      <c r="I76" s="1" t="s">
        <v>30</v>
      </c>
      <c r="J76" s="1">
        <v>100517</v>
      </c>
      <c r="K76" s="1">
        <v>3999</v>
      </c>
      <c r="L76" s="1">
        <v>43</v>
      </c>
      <c r="M76" s="1">
        <v>1</v>
      </c>
      <c r="N76" s="1">
        <v>1</v>
      </c>
      <c r="O76" s="1">
        <v>1</v>
      </c>
      <c r="P76" s="1">
        <v>6</v>
      </c>
      <c r="Q76" s="1">
        <v>101917</v>
      </c>
      <c r="R76" s="1">
        <v>545</v>
      </c>
      <c r="S76" s="1">
        <v>6</v>
      </c>
      <c r="T76" s="1">
        <v>1</v>
      </c>
      <c r="U76" s="1">
        <v>1</v>
      </c>
      <c r="V76" s="1">
        <v>5</v>
      </c>
      <c r="W76" s="1">
        <v>5</v>
      </c>
    </row>
    <row r="77" spans="1:23" x14ac:dyDescent="0.25">
      <c r="A77" s="1">
        <v>974785</v>
      </c>
      <c r="B77" s="1" t="s">
        <v>19</v>
      </c>
      <c r="C77" s="1">
        <v>10</v>
      </c>
      <c r="D77" s="1" t="s">
        <v>31</v>
      </c>
      <c r="E77" s="1" t="s">
        <v>32</v>
      </c>
      <c r="F77" s="1" t="str">
        <f t="shared" si="2"/>
        <v>YES</v>
      </c>
      <c r="G77" s="1" t="str">
        <f t="shared" si="3"/>
        <v>Yes</v>
      </c>
      <c r="H77" s="1" t="s">
        <v>33</v>
      </c>
      <c r="I77" s="1" t="s">
        <v>30</v>
      </c>
      <c r="J77" s="1">
        <v>100530</v>
      </c>
      <c r="K77" s="1">
        <v>4057</v>
      </c>
      <c r="L77" s="1">
        <v>44</v>
      </c>
      <c r="M77" s="1">
        <v>1</v>
      </c>
      <c r="N77" s="1">
        <v>1</v>
      </c>
      <c r="O77" s="1">
        <v>1</v>
      </c>
      <c r="P77" s="1">
        <v>6</v>
      </c>
      <c r="Q77" s="1">
        <v>100771</v>
      </c>
      <c r="R77" s="1">
        <v>2043</v>
      </c>
      <c r="S77" s="1">
        <v>22</v>
      </c>
      <c r="T77" s="1">
        <v>1</v>
      </c>
      <c r="U77" s="1">
        <v>1</v>
      </c>
      <c r="V77" s="1">
        <v>6</v>
      </c>
      <c r="W77" s="1">
        <v>8</v>
      </c>
    </row>
    <row r="78" spans="1:23" x14ac:dyDescent="0.25">
      <c r="A78" s="1">
        <v>974786</v>
      </c>
      <c r="B78" s="1" t="s">
        <v>19</v>
      </c>
      <c r="C78" s="1">
        <v>8</v>
      </c>
      <c r="D78" s="1" t="s">
        <v>31</v>
      </c>
      <c r="E78" s="1" t="s">
        <v>32</v>
      </c>
      <c r="F78" s="1" t="str">
        <f t="shared" si="2"/>
        <v>YES</v>
      </c>
      <c r="G78" s="1" t="str">
        <f t="shared" si="3"/>
        <v>Yes</v>
      </c>
      <c r="H78" s="1" t="s">
        <v>33</v>
      </c>
      <c r="I78" s="1" t="s">
        <v>30</v>
      </c>
      <c r="J78" s="1">
        <v>100782</v>
      </c>
      <c r="K78" s="1">
        <v>2249</v>
      </c>
      <c r="L78" s="1">
        <v>24</v>
      </c>
      <c r="M78" s="1">
        <v>1</v>
      </c>
      <c r="N78" s="1">
        <v>1</v>
      </c>
      <c r="O78" s="1">
        <v>1</v>
      </c>
      <c r="P78" s="1">
        <v>5</v>
      </c>
      <c r="Q78" s="1">
        <v>100885</v>
      </c>
      <c r="R78" s="1">
        <v>1119</v>
      </c>
      <c r="S78" s="1">
        <v>12</v>
      </c>
      <c r="T78" s="1">
        <v>1</v>
      </c>
      <c r="U78" s="1">
        <v>1</v>
      </c>
      <c r="V78" s="1">
        <v>5</v>
      </c>
      <c r="W78" s="1">
        <v>5</v>
      </c>
    </row>
    <row r="79" spans="1:23" x14ac:dyDescent="0.25">
      <c r="A79" s="1">
        <v>974787</v>
      </c>
      <c r="B79" s="1" t="s">
        <v>19</v>
      </c>
      <c r="C79" s="1">
        <v>5</v>
      </c>
      <c r="D79" s="1" t="s">
        <v>32</v>
      </c>
      <c r="E79" s="1" t="s">
        <v>34</v>
      </c>
      <c r="F79" s="1" t="str">
        <f t="shared" si="2"/>
        <v>NO</v>
      </c>
      <c r="G79" s="1" t="str">
        <f t="shared" si="3"/>
        <v>No</v>
      </c>
      <c r="H79" s="1" t="s">
        <v>35</v>
      </c>
      <c r="I79" s="1" t="s">
        <v>30</v>
      </c>
      <c r="J79" s="1">
        <v>100513</v>
      </c>
      <c r="K79" s="1">
        <v>4663</v>
      </c>
      <c r="L79" s="1">
        <v>50</v>
      </c>
      <c r="M79" s="1">
        <v>1</v>
      </c>
      <c r="N79" s="1">
        <v>1</v>
      </c>
      <c r="O79" s="1">
        <v>1</v>
      </c>
      <c r="P79" s="1">
        <v>7</v>
      </c>
      <c r="Q79" s="1">
        <v>100919</v>
      </c>
      <c r="R79" s="1">
        <v>2919</v>
      </c>
      <c r="S79" s="1">
        <v>31</v>
      </c>
      <c r="T79" s="1">
        <v>1</v>
      </c>
      <c r="U79" s="1">
        <v>1</v>
      </c>
      <c r="V79" s="1">
        <v>8</v>
      </c>
      <c r="W79" s="1">
        <v>12</v>
      </c>
    </row>
    <row r="80" spans="1:23" x14ac:dyDescent="0.25">
      <c r="A80" s="1">
        <v>974788</v>
      </c>
      <c r="B80" s="1" t="s">
        <v>19</v>
      </c>
      <c r="C80" s="1">
        <v>9</v>
      </c>
      <c r="D80" s="1" t="s">
        <v>32</v>
      </c>
      <c r="E80" s="1" t="s">
        <v>32</v>
      </c>
      <c r="F80" s="1" t="str">
        <f t="shared" si="2"/>
        <v>NO</v>
      </c>
      <c r="G80" s="1" t="str">
        <f t="shared" si="3"/>
        <v>Yes</v>
      </c>
      <c r="H80" s="1" t="s">
        <v>35</v>
      </c>
      <c r="I80" s="1" t="s">
        <v>30</v>
      </c>
      <c r="J80" s="1">
        <v>100981</v>
      </c>
      <c r="K80" s="1">
        <v>3121</v>
      </c>
      <c r="L80" s="1">
        <v>34</v>
      </c>
      <c r="M80" s="1">
        <v>1</v>
      </c>
      <c r="N80" s="1">
        <v>1</v>
      </c>
      <c r="O80" s="1">
        <v>1</v>
      </c>
      <c r="P80" s="1">
        <v>5</v>
      </c>
      <c r="Q80" s="1">
        <v>101020</v>
      </c>
      <c r="R80" s="1">
        <v>2707</v>
      </c>
      <c r="S80" s="1">
        <v>29</v>
      </c>
      <c r="T80" s="1">
        <v>1</v>
      </c>
      <c r="U80" s="1">
        <v>1</v>
      </c>
      <c r="V80" s="1">
        <v>5</v>
      </c>
      <c r="W80" s="1">
        <v>8</v>
      </c>
    </row>
    <row r="81" spans="1:23" x14ac:dyDescent="0.25">
      <c r="A81" s="1">
        <v>974789</v>
      </c>
      <c r="B81" s="1" t="s">
        <v>19</v>
      </c>
      <c r="C81" s="1">
        <v>7</v>
      </c>
      <c r="D81" s="1" t="s">
        <v>31</v>
      </c>
      <c r="E81" s="1" t="s">
        <v>32</v>
      </c>
      <c r="F81" s="1" t="str">
        <f t="shared" si="2"/>
        <v>YES</v>
      </c>
      <c r="G81" s="1" t="str">
        <f t="shared" si="3"/>
        <v>Yes</v>
      </c>
      <c r="H81" s="1" t="s">
        <v>33</v>
      </c>
      <c r="I81" s="1" t="s">
        <v>30</v>
      </c>
      <c r="J81" s="1">
        <v>100534</v>
      </c>
      <c r="K81" s="1">
        <v>4689</v>
      </c>
      <c r="L81" s="1">
        <v>50</v>
      </c>
      <c r="M81" s="1">
        <v>1</v>
      </c>
      <c r="N81" s="1">
        <v>1</v>
      </c>
      <c r="O81" s="1">
        <v>1</v>
      </c>
      <c r="P81" s="1">
        <v>5</v>
      </c>
      <c r="Q81" s="1">
        <v>100534</v>
      </c>
      <c r="R81" s="1">
        <v>2808</v>
      </c>
      <c r="S81" s="1">
        <v>30</v>
      </c>
      <c r="T81" s="1">
        <v>1</v>
      </c>
      <c r="U81" s="1">
        <v>1</v>
      </c>
      <c r="V81" s="1">
        <v>9</v>
      </c>
      <c r="W81" s="1">
        <v>13</v>
      </c>
    </row>
    <row r="82" spans="1:23" x14ac:dyDescent="0.25">
      <c r="A82" s="1">
        <v>974790</v>
      </c>
      <c r="B82" s="1" t="s">
        <v>19</v>
      </c>
      <c r="C82" s="1">
        <v>7</v>
      </c>
      <c r="D82" s="1" t="s">
        <v>32</v>
      </c>
      <c r="E82" s="1" t="s">
        <v>34</v>
      </c>
      <c r="F82" s="1" t="str">
        <f t="shared" si="2"/>
        <v>NO</v>
      </c>
      <c r="G82" s="1" t="str">
        <f t="shared" si="3"/>
        <v>No</v>
      </c>
      <c r="H82" s="1" t="s">
        <v>35</v>
      </c>
      <c r="I82" s="1" t="s">
        <v>30</v>
      </c>
      <c r="J82" s="1">
        <v>100506</v>
      </c>
      <c r="K82" s="1">
        <v>4479</v>
      </c>
      <c r="L82" s="1">
        <v>48</v>
      </c>
      <c r="M82" s="1">
        <v>1</v>
      </c>
      <c r="N82" s="1">
        <v>1</v>
      </c>
      <c r="O82" s="1">
        <v>1</v>
      </c>
      <c r="P82" s="1">
        <v>7</v>
      </c>
      <c r="Q82" s="1">
        <v>100924</v>
      </c>
      <c r="R82" s="1">
        <v>3572</v>
      </c>
      <c r="S82" s="1">
        <v>38</v>
      </c>
      <c r="T82" s="1">
        <v>1</v>
      </c>
      <c r="U82" s="1">
        <v>1</v>
      </c>
      <c r="V82" s="1">
        <v>7</v>
      </c>
      <c r="W82" s="1">
        <v>10</v>
      </c>
    </row>
    <row r="83" spans="1:23" x14ac:dyDescent="0.25">
      <c r="A83" s="1">
        <v>974791</v>
      </c>
      <c r="B83" s="1" t="s">
        <v>19</v>
      </c>
      <c r="C83" s="1">
        <v>7</v>
      </c>
      <c r="D83" s="1" t="s">
        <v>31</v>
      </c>
      <c r="E83" s="1" t="s">
        <v>32</v>
      </c>
      <c r="F83" s="1" t="str">
        <f t="shared" si="2"/>
        <v>YES</v>
      </c>
      <c r="G83" s="1" t="str">
        <f t="shared" si="3"/>
        <v>Yes</v>
      </c>
      <c r="H83" s="1" t="s">
        <v>33</v>
      </c>
      <c r="I83" s="1" t="s">
        <v>30</v>
      </c>
      <c r="J83" s="1">
        <v>100722</v>
      </c>
      <c r="K83" s="1">
        <v>3375</v>
      </c>
      <c r="L83" s="1">
        <v>36</v>
      </c>
      <c r="M83" s="1">
        <v>1</v>
      </c>
      <c r="N83" s="1">
        <v>1</v>
      </c>
      <c r="O83" s="1">
        <v>1</v>
      </c>
      <c r="P83" s="1">
        <v>6</v>
      </c>
      <c r="Q83" s="1">
        <v>100813</v>
      </c>
      <c r="R83" s="1">
        <v>1247</v>
      </c>
      <c r="S83" s="1">
        <v>13</v>
      </c>
      <c r="T83" s="1">
        <v>1</v>
      </c>
      <c r="U83" s="1">
        <v>1</v>
      </c>
      <c r="V83" s="1">
        <v>4</v>
      </c>
      <c r="W83" s="1">
        <v>6</v>
      </c>
    </row>
    <row r="84" spans="1:23" x14ac:dyDescent="0.25">
      <c r="A84" s="1">
        <v>974792</v>
      </c>
      <c r="B84" s="1" t="s">
        <v>19</v>
      </c>
      <c r="C84" s="1">
        <v>5</v>
      </c>
      <c r="D84" s="1" t="s">
        <v>32</v>
      </c>
      <c r="E84" s="1" t="s">
        <v>34</v>
      </c>
      <c r="F84" s="1" t="str">
        <f t="shared" si="2"/>
        <v>NO</v>
      </c>
      <c r="G84" s="1" t="str">
        <f t="shared" si="3"/>
        <v>No</v>
      </c>
      <c r="H84" s="1" t="s">
        <v>35</v>
      </c>
      <c r="I84" s="1" t="s">
        <v>30</v>
      </c>
      <c r="J84" s="1">
        <v>100507</v>
      </c>
      <c r="K84" s="1">
        <v>3410</v>
      </c>
      <c r="L84" s="1">
        <v>37</v>
      </c>
      <c r="M84" s="1">
        <v>1</v>
      </c>
      <c r="N84" s="1">
        <v>1</v>
      </c>
      <c r="O84" s="1">
        <v>1</v>
      </c>
      <c r="P84" s="1">
        <v>6</v>
      </c>
      <c r="Q84" s="1">
        <v>100507</v>
      </c>
      <c r="R84" s="1">
        <v>1867</v>
      </c>
      <c r="S84" s="1">
        <v>20</v>
      </c>
      <c r="T84" s="1">
        <v>1</v>
      </c>
      <c r="U84" s="1">
        <v>1</v>
      </c>
      <c r="V84" s="1">
        <v>8</v>
      </c>
      <c r="W84" s="1">
        <v>9</v>
      </c>
    </row>
    <row r="85" spans="1:23" x14ac:dyDescent="0.25">
      <c r="A85" s="1">
        <v>974793</v>
      </c>
      <c r="B85" s="1" t="s">
        <v>19</v>
      </c>
      <c r="C85" s="1">
        <v>8</v>
      </c>
      <c r="D85" s="1" t="s">
        <v>32</v>
      </c>
      <c r="E85" s="1" t="s">
        <v>32</v>
      </c>
      <c r="F85" s="1" t="str">
        <f t="shared" si="2"/>
        <v>NO</v>
      </c>
      <c r="G85" s="1" t="str">
        <f t="shared" si="3"/>
        <v>Yes</v>
      </c>
      <c r="H85" s="1" t="s">
        <v>35</v>
      </c>
      <c r="I85" s="1" t="s">
        <v>30</v>
      </c>
      <c r="J85" s="1">
        <v>101051</v>
      </c>
      <c r="K85" s="1">
        <v>2796</v>
      </c>
      <c r="L85" s="1">
        <v>30</v>
      </c>
      <c r="M85" s="1">
        <v>1</v>
      </c>
      <c r="N85" s="1">
        <v>1</v>
      </c>
      <c r="O85" s="1">
        <v>1</v>
      </c>
      <c r="P85" s="1">
        <v>5</v>
      </c>
      <c r="Q85" s="1">
        <v>101191</v>
      </c>
      <c r="R85" s="1">
        <v>1379</v>
      </c>
      <c r="S85" s="1">
        <v>15</v>
      </c>
      <c r="T85" s="1">
        <v>1</v>
      </c>
      <c r="U85" s="1">
        <v>1</v>
      </c>
      <c r="V85" s="1">
        <v>5</v>
      </c>
      <c r="W85" s="1">
        <v>5</v>
      </c>
    </row>
    <row r="86" spans="1:23" x14ac:dyDescent="0.25">
      <c r="A86" s="1">
        <v>974794</v>
      </c>
      <c r="B86" s="1" t="s">
        <v>19</v>
      </c>
      <c r="C86" s="1">
        <v>8</v>
      </c>
      <c r="D86" s="1" t="s">
        <v>31</v>
      </c>
      <c r="E86" s="1" t="s">
        <v>32</v>
      </c>
      <c r="F86" s="1" t="str">
        <f t="shared" si="2"/>
        <v>YES</v>
      </c>
      <c r="G86" s="1" t="str">
        <f t="shared" si="3"/>
        <v>Yes</v>
      </c>
      <c r="H86" s="1" t="s">
        <v>33</v>
      </c>
      <c r="I86" s="1" t="s">
        <v>30</v>
      </c>
      <c r="J86" s="1">
        <v>101201</v>
      </c>
      <c r="K86" s="1">
        <v>2563</v>
      </c>
      <c r="L86" s="1">
        <v>28</v>
      </c>
      <c r="M86" s="1">
        <v>1</v>
      </c>
      <c r="N86" s="1">
        <v>1</v>
      </c>
      <c r="O86" s="1">
        <v>1</v>
      </c>
      <c r="P86" s="1">
        <v>7</v>
      </c>
      <c r="Q86" s="1">
        <v>100709</v>
      </c>
      <c r="R86" s="1">
        <v>1950</v>
      </c>
      <c r="S86" s="1">
        <v>21</v>
      </c>
      <c r="T86" s="1">
        <v>1</v>
      </c>
      <c r="U86" s="1">
        <v>1</v>
      </c>
      <c r="V86" s="1">
        <v>7</v>
      </c>
      <c r="W86" s="1">
        <v>8</v>
      </c>
    </row>
    <row r="87" spans="1:23" x14ac:dyDescent="0.25">
      <c r="A87">
        <v>974702</v>
      </c>
      <c r="B87" t="s">
        <v>19</v>
      </c>
      <c r="C87">
        <v>6</v>
      </c>
      <c r="D87" t="s">
        <v>20</v>
      </c>
      <c r="E87" t="s">
        <v>21</v>
      </c>
      <c r="F87" s="1" t="str">
        <f t="shared" si="2"/>
        <v>NO</v>
      </c>
      <c r="G87" s="1" t="str">
        <f t="shared" si="3"/>
        <v>No</v>
      </c>
      <c r="H87" t="str">
        <f t="shared" ref="H87:H150" si="4">IF(AND(D87="B",E87="Y"),"Yes","no")</f>
        <v>no</v>
      </c>
      <c r="I87" t="s">
        <v>22</v>
      </c>
      <c r="J87">
        <v>107938</v>
      </c>
      <c r="K87">
        <v>523</v>
      </c>
      <c r="L87">
        <v>6</v>
      </c>
      <c r="M87">
        <v>1</v>
      </c>
      <c r="N87">
        <v>1</v>
      </c>
      <c r="O87">
        <v>1</v>
      </c>
      <c r="P87">
        <v>2</v>
      </c>
      <c r="Q87">
        <v>107938</v>
      </c>
      <c r="R87">
        <v>327</v>
      </c>
      <c r="S87">
        <v>4</v>
      </c>
      <c r="T87">
        <v>0</v>
      </c>
      <c r="U87">
        <v>1</v>
      </c>
      <c r="V87">
        <v>0</v>
      </c>
      <c r="W87">
        <v>2</v>
      </c>
    </row>
    <row r="88" spans="1:23" x14ac:dyDescent="0.25">
      <c r="A88">
        <v>974706</v>
      </c>
      <c r="B88" t="s">
        <v>19</v>
      </c>
      <c r="C88">
        <v>8</v>
      </c>
      <c r="D88" t="s">
        <v>23</v>
      </c>
      <c r="E88" t="s">
        <v>20</v>
      </c>
      <c r="F88" s="1" t="str">
        <f t="shared" si="2"/>
        <v>YES</v>
      </c>
      <c r="G88" s="1" t="str">
        <f t="shared" si="3"/>
        <v>Yes</v>
      </c>
      <c r="H88" t="str">
        <f t="shared" si="4"/>
        <v>Yes</v>
      </c>
      <c r="I88" t="s">
        <v>22</v>
      </c>
      <c r="J88">
        <v>108331</v>
      </c>
      <c r="K88">
        <v>205</v>
      </c>
      <c r="L88">
        <v>2</v>
      </c>
      <c r="M88">
        <v>1</v>
      </c>
      <c r="N88">
        <v>0</v>
      </c>
      <c r="O88">
        <v>1</v>
      </c>
      <c r="P88">
        <v>0</v>
      </c>
      <c r="Q88">
        <v>107773</v>
      </c>
      <c r="R88">
        <v>429</v>
      </c>
      <c r="S88">
        <v>5</v>
      </c>
      <c r="T88">
        <v>0</v>
      </c>
      <c r="U88">
        <v>1</v>
      </c>
      <c r="V88">
        <v>0</v>
      </c>
      <c r="W88">
        <v>2</v>
      </c>
    </row>
    <row r="89" spans="1:23" x14ac:dyDescent="0.25">
      <c r="A89">
        <v>974707</v>
      </c>
      <c r="B89" t="s">
        <v>24</v>
      </c>
      <c r="C89">
        <v>7</v>
      </c>
      <c r="D89" t="s">
        <v>23</v>
      </c>
      <c r="E89" t="s">
        <v>20</v>
      </c>
      <c r="F89" s="1" t="str">
        <f t="shared" si="2"/>
        <v>YES</v>
      </c>
      <c r="G89" s="1" t="str">
        <f t="shared" si="3"/>
        <v>Yes</v>
      </c>
      <c r="H89" t="str">
        <f t="shared" si="4"/>
        <v>Yes</v>
      </c>
      <c r="I89" t="s">
        <v>22</v>
      </c>
      <c r="J89">
        <v>108383</v>
      </c>
      <c r="K89">
        <v>181</v>
      </c>
      <c r="L89">
        <v>2</v>
      </c>
      <c r="M89">
        <v>1</v>
      </c>
      <c r="N89">
        <v>0</v>
      </c>
      <c r="O89">
        <v>1</v>
      </c>
      <c r="P89">
        <v>0</v>
      </c>
      <c r="Q89">
        <v>108125</v>
      </c>
      <c r="R89">
        <v>329</v>
      </c>
      <c r="S89">
        <v>4</v>
      </c>
      <c r="T89">
        <v>0</v>
      </c>
      <c r="U89">
        <v>1</v>
      </c>
      <c r="V89">
        <v>0</v>
      </c>
      <c r="W89">
        <v>2</v>
      </c>
    </row>
    <row r="90" spans="1:23" x14ac:dyDescent="0.25">
      <c r="A90">
        <v>974708</v>
      </c>
      <c r="B90" t="s">
        <v>24</v>
      </c>
      <c r="C90">
        <v>10</v>
      </c>
      <c r="D90" t="s">
        <v>20</v>
      </c>
      <c r="E90" t="s">
        <v>21</v>
      </c>
      <c r="F90" s="1" t="str">
        <f t="shared" si="2"/>
        <v>NO</v>
      </c>
      <c r="G90" s="1" t="str">
        <f t="shared" si="3"/>
        <v>No</v>
      </c>
      <c r="H90" t="str">
        <f t="shared" si="4"/>
        <v>no</v>
      </c>
      <c r="I90" t="s">
        <v>22</v>
      </c>
      <c r="J90">
        <v>107851</v>
      </c>
      <c r="K90">
        <v>467</v>
      </c>
      <c r="L90">
        <v>5</v>
      </c>
      <c r="M90">
        <v>1</v>
      </c>
      <c r="N90">
        <v>1</v>
      </c>
      <c r="O90">
        <v>1</v>
      </c>
      <c r="P90">
        <v>2</v>
      </c>
      <c r="Q90">
        <v>107851</v>
      </c>
      <c r="R90">
        <v>367</v>
      </c>
      <c r="S90">
        <v>4</v>
      </c>
      <c r="T90">
        <v>0</v>
      </c>
      <c r="U90">
        <v>1</v>
      </c>
      <c r="V90">
        <v>0</v>
      </c>
      <c r="W90">
        <v>1</v>
      </c>
    </row>
    <row r="91" spans="1:23" x14ac:dyDescent="0.25">
      <c r="A91">
        <v>974709</v>
      </c>
      <c r="B91" t="s">
        <v>24</v>
      </c>
      <c r="C91">
        <v>8</v>
      </c>
      <c r="D91" t="s">
        <v>20</v>
      </c>
      <c r="E91" t="s">
        <v>21</v>
      </c>
      <c r="F91" s="1" t="str">
        <f t="shared" si="2"/>
        <v>NO</v>
      </c>
      <c r="G91" s="1" t="str">
        <f t="shared" si="3"/>
        <v>No</v>
      </c>
      <c r="H91" t="str">
        <f t="shared" si="4"/>
        <v>no</v>
      </c>
      <c r="I91" t="s">
        <v>22</v>
      </c>
      <c r="J91">
        <v>102889</v>
      </c>
      <c r="K91">
        <v>1358</v>
      </c>
      <c r="L91">
        <v>15</v>
      </c>
      <c r="M91">
        <v>1</v>
      </c>
      <c r="N91">
        <v>1</v>
      </c>
      <c r="O91">
        <v>1</v>
      </c>
      <c r="P91">
        <v>3</v>
      </c>
      <c r="Q91">
        <v>102889</v>
      </c>
      <c r="R91">
        <v>1287</v>
      </c>
      <c r="S91">
        <v>14</v>
      </c>
      <c r="T91">
        <v>1</v>
      </c>
      <c r="U91">
        <v>1</v>
      </c>
      <c r="V91">
        <v>3</v>
      </c>
      <c r="W91">
        <v>4</v>
      </c>
    </row>
    <row r="92" spans="1:23" x14ac:dyDescent="0.25">
      <c r="A92">
        <v>974710</v>
      </c>
      <c r="B92" t="s">
        <v>19</v>
      </c>
      <c r="C92">
        <v>6</v>
      </c>
      <c r="D92" t="s">
        <v>20</v>
      </c>
      <c r="E92" t="s">
        <v>20</v>
      </c>
      <c r="F92" s="1" t="str">
        <f t="shared" si="2"/>
        <v>NO</v>
      </c>
      <c r="G92" s="1" t="str">
        <f t="shared" si="3"/>
        <v>Yes</v>
      </c>
      <c r="H92" t="str">
        <f t="shared" si="4"/>
        <v>no</v>
      </c>
      <c r="I92" t="s">
        <v>22</v>
      </c>
      <c r="J92">
        <v>108426</v>
      </c>
      <c r="K92">
        <v>489</v>
      </c>
      <c r="L92">
        <v>5</v>
      </c>
      <c r="M92">
        <v>1</v>
      </c>
      <c r="N92">
        <v>0</v>
      </c>
      <c r="O92">
        <v>1</v>
      </c>
      <c r="P92">
        <v>0</v>
      </c>
      <c r="Q92">
        <v>107989</v>
      </c>
      <c r="R92">
        <v>406</v>
      </c>
      <c r="S92">
        <v>4</v>
      </c>
      <c r="T92">
        <v>1</v>
      </c>
      <c r="U92">
        <v>1</v>
      </c>
      <c r="V92">
        <v>2</v>
      </c>
      <c r="W92">
        <v>2</v>
      </c>
    </row>
    <row r="93" spans="1:23" x14ac:dyDescent="0.25">
      <c r="A93">
        <v>974711</v>
      </c>
      <c r="B93" t="s">
        <v>19</v>
      </c>
      <c r="C93">
        <v>6</v>
      </c>
      <c r="D93" t="s">
        <v>20</v>
      </c>
      <c r="E93" t="s">
        <v>20</v>
      </c>
      <c r="F93" s="1" t="str">
        <f t="shared" si="2"/>
        <v>NO</v>
      </c>
      <c r="G93" s="1" t="str">
        <f t="shared" si="3"/>
        <v>Yes</v>
      </c>
      <c r="H93" t="str">
        <f t="shared" si="4"/>
        <v>no</v>
      </c>
      <c r="I93" t="s">
        <v>22</v>
      </c>
      <c r="J93">
        <v>108410</v>
      </c>
      <c r="K93">
        <v>477</v>
      </c>
      <c r="L93">
        <v>5</v>
      </c>
      <c r="M93">
        <v>1</v>
      </c>
      <c r="N93">
        <v>0</v>
      </c>
      <c r="O93">
        <v>1</v>
      </c>
      <c r="P93">
        <v>0</v>
      </c>
      <c r="Q93">
        <v>108107</v>
      </c>
      <c r="R93">
        <v>584</v>
      </c>
      <c r="S93">
        <v>6</v>
      </c>
      <c r="T93">
        <v>1</v>
      </c>
      <c r="U93">
        <v>1</v>
      </c>
      <c r="V93">
        <v>2</v>
      </c>
      <c r="W93">
        <v>2</v>
      </c>
    </row>
    <row r="94" spans="1:23" x14ac:dyDescent="0.25">
      <c r="A94">
        <v>974712</v>
      </c>
      <c r="B94" t="s">
        <v>19</v>
      </c>
      <c r="C94">
        <v>8</v>
      </c>
      <c r="D94" t="s">
        <v>23</v>
      </c>
      <c r="E94" t="s">
        <v>20</v>
      </c>
      <c r="F94" s="1" t="str">
        <f t="shared" si="2"/>
        <v>YES</v>
      </c>
      <c r="G94" s="1" t="str">
        <f t="shared" si="3"/>
        <v>Yes</v>
      </c>
      <c r="H94" t="str">
        <f t="shared" si="4"/>
        <v>Yes</v>
      </c>
      <c r="I94" t="s">
        <v>22</v>
      </c>
      <c r="J94">
        <v>107684</v>
      </c>
      <c r="K94">
        <v>1450</v>
      </c>
      <c r="L94">
        <v>16</v>
      </c>
      <c r="M94">
        <v>1</v>
      </c>
      <c r="N94">
        <v>1</v>
      </c>
      <c r="O94">
        <v>1</v>
      </c>
      <c r="P94">
        <v>2</v>
      </c>
      <c r="Q94">
        <v>107723</v>
      </c>
      <c r="R94">
        <v>216</v>
      </c>
      <c r="S94">
        <v>2</v>
      </c>
      <c r="T94">
        <v>1</v>
      </c>
      <c r="U94">
        <v>1</v>
      </c>
      <c r="V94">
        <v>2</v>
      </c>
      <c r="W94">
        <v>2</v>
      </c>
    </row>
    <row r="95" spans="1:23" x14ac:dyDescent="0.25">
      <c r="A95">
        <v>974716</v>
      </c>
      <c r="B95" t="s">
        <v>24</v>
      </c>
      <c r="C95">
        <v>11</v>
      </c>
      <c r="D95" t="s">
        <v>23</v>
      </c>
      <c r="E95" t="s">
        <v>20</v>
      </c>
      <c r="F95" s="1" t="str">
        <f t="shared" si="2"/>
        <v>YES</v>
      </c>
      <c r="G95" s="1" t="str">
        <f t="shared" si="3"/>
        <v>Yes</v>
      </c>
      <c r="H95" t="str">
        <f t="shared" si="4"/>
        <v>Yes</v>
      </c>
      <c r="I95" t="s">
        <v>22</v>
      </c>
      <c r="J95">
        <v>107906</v>
      </c>
      <c r="K95">
        <v>333</v>
      </c>
      <c r="L95">
        <v>4</v>
      </c>
      <c r="M95">
        <v>1</v>
      </c>
      <c r="N95">
        <v>1</v>
      </c>
      <c r="O95">
        <v>1</v>
      </c>
      <c r="P95">
        <v>2</v>
      </c>
      <c r="Q95">
        <v>108463</v>
      </c>
      <c r="R95">
        <v>114</v>
      </c>
      <c r="S95">
        <v>1</v>
      </c>
      <c r="T95">
        <v>0</v>
      </c>
      <c r="U95">
        <v>1</v>
      </c>
      <c r="V95">
        <v>0</v>
      </c>
      <c r="W95">
        <v>1</v>
      </c>
    </row>
    <row r="96" spans="1:23" x14ac:dyDescent="0.25">
      <c r="A96">
        <v>974719</v>
      </c>
      <c r="B96" t="s">
        <v>24</v>
      </c>
      <c r="C96">
        <v>8</v>
      </c>
      <c r="D96" t="s">
        <v>20</v>
      </c>
      <c r="E96" t="s">
        <v>20</v>
      </c>
      <c r="F96" s="1" t="str">
        <f t="shared" si="2"/>
        <v>NO</v>
      </c>
      <c r="G96" s="1" t="str">
        <f t="shared" si="3"/>
        <v>Yes</v>
      </c>
      <c r="H96" t="str">
        <f t="shared" si="4"/>
        <v>no</v>
      </c>
      <c r="I96" t="s">
        <v>22</v>
      </c>
      <c r="J96">
        <v>108479</v>
      </c>
      <c r="K96">
        <v>485</v>
      </c>
      <c r="L96">
        <v>5</v>
      </c>
      <c r="M96">
        <v>1</v>
      </c>
      <c r="N96">
        <v>0</v>
      </c>
      <c r="O96">
        <v>1</v>
      </c>
      <c r="P96">
        <v>0</v>
      </c>
      <c r="Q96">
        <v>108479</v>
      </c>
      <c r="R96">
        <v>200</v>
      </c>
      <c r="S96">
        <v>2</v>
      </c>
      <c r="T96">
        <v>0</v>
      </c>
      <c r="U96">
        <v>1</v>
      </c>
      <c r="V96">
        <v>0</v>
      </c>
      <c r="W96">
        <v>1</v>
      </c>
    </row>
    <row r="97" spans="1:23" x14ac:dyDescent="0.25">
      <c r="A97">
        <v>974720</v>
      </c>
      <c r="B97" t="s">
        <v>19</v>
      </c>
      <c r="C97">
        <v>7</v>
      </c>
      <c r="D97" t="s">
        <v>23</v>
      </c>
      <c r="E97" t="s">
        <v>20</v>
      </c>
      <c r="F97" s="1" t="str">
        <f t="shared" si="2"/>
        <v>YES</v>
      </c>
      <c r="G97" s="1" t="str">
        <f t="shared" si="3"/>
        <v>Yes</v>
      </c>
      <c r="H97" t="str">
        <f t="shared" si="4"/>
        <v>Yes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9200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974721</v>
      </c>
      <c r="B98" t="s">
        <v>24</v>
      </c>
      <c r="C98">
        <v>8</v>
      </c>
      <c r="D98" t="s">
        <v>20</v>
      </c>
      <c r="E98" t="s">
        <v>21</v>
      </c>
      <c r="F98" s="1" t="str">
        <f t="shared" si="2"/>
        <v>NO</v>
      </c>
      <c r="G98" s="1" t="str">
        <f t="shared" si="3"/>
        <v>No</v>
      </c>
      <c r="H98" t="str">
        <f t="shared" si="4"/>
        <v>no</v>
      </c>
      <c r="I98" t="s">
        <v>22</v>
      </c>
      <c r="J98">
        <v>108412</v>
      </c>
      <c r="K98">
        <v>466</v>
      </c>
      <c r="L98">
        <v>5</v>
      </c>
      <c r="M98">
        <v>1</v>
      </c>
      <c r="N98">
        <v>0</v>
      </c>
      <c r="O98">
        <v>1</v>
      </c>
      <c r="P98">
        <v>0</v>
      </c>
      <c r="Q98">
        <v>108018</v>
      </c>
      <c r="R98">
        <v>297</v>
      </c>
      <c r="S98">
        <v>3</v>
      </c>
      <c r="T98">
        <v>1</v>
      </c>
      <c r="U98">
        <v>1</v>
      </c>
      <c r="V98">
        <v>2</v>
      </c>
      <c r="W98">
        <v>2</v>
      </c>
    </row>
    <row r="99" spans="1:23" x14ac:dyDescent="0.25">
      <c r="A99">
        <v>974722</v>
      </c>
      <c r="B99" t="s">
        <v>19</v>
      </c>
      <c r="C99">
        <v>11</v>
      </c>
      <c r="D99" t="s">
        <v>23</v>
      </c>
      <c r="E99" t="s">
        <v>20</v>
      </c>
      <c r="F99" s="1" t="str">
        <f t="shared" si="2"/>
        <v>YES</v>
      </c>
      <c r="G99" s="1" t="str">
        <f t="shared" si="3"/>
        <v>Yes</v>
      </c>
      <c r="H99" t="str">
        <f t="shared" si="4"/>
        <v>Yes</v>
      </c>
      <c r="I99" t="s">
        <v>22</v>
      </c>
      <c r="J99">
        <v>108680</v>
      </c>
      <c r="K99">
        <v>328</v>
      </c>
      <c r="L99">
        <v>4</v>
      </c>
      <c r="M99">
        <v>1</v>
      </c>
      <c r="N99">
        <v>0</v>
      </c>
      <c r="O99">
        <v>1</v>
      </c>
      <c r="P99">
        <v>0</v>
      </c>
      <c r="Q99">
        <v>108715</v>
      </c>
      <c r="R99">
        <v>104</v>
      </c>
      <c r="S99">
        <v>1</v>
      </c>
      <c r="T99">
        <v>0</v>
      </c>
      <c r="U99">
        <v>1</v>
      </c>
      <c r="V99">
        <v>0</v>
      </c>
      <c r="W99">
        <v>1</v>
      </c>
    </row>
    <row r="100" spans="1:23" x14ac:dyDescent="0.25">
      <c r="A100">
        <v>974723</v>
      </c>
      <c r="B100" t="s">
        <v>24</v>
      </c>
      <c r="C100">
        <v>6</v>
      </c>
      <c r="D100" t="s">
        <v>23</v>
      </c>
      <c r="E100" t="s">
        <v>20</v>
      </c>
      <c r="F100" s="1" t="str">
        <f t="shared" si="2"/>
        <v>YES</v>
      </c>
      <c r="G100" s="1" t="str">
        <f t="shared" si="3"/>
        <v>Yes</v>
      </c>
      <c r="H100" t="str">
        <f t="shared" si="4"/>
        <v>Yes</v>
      </c>
      <c r="I100" t="s">
        <v>22</v>
      </c>
      <c r="J100">
        <v>100499</v>
      </c>
      <c r="K100">
        <v>1044</v>
      </c>
      <c r="L100">
        <v>11</v>
      </c>
      <c r="M100">
        <v>1</v>
      </c>
      <c r="N100">
        <v>1</v>
      </c>
      <c r="O100">
        <v>1</v>
      </c>
      <c r="P100">
        <v>3</v>
      </c>
      <c r="Q100">
        <v>100499</v>
      </c>
      <c r="R100">
        <v>572</v>
      </c>
      <c r="S100">
        <v>6</v>
      </c>
      <c r="T100">
        <v>1</v>
      </c>
      <c r="U100">
        <v>1</v>
      </c>
      <c r="V100">
        <v>4</v>
      </c>
      <c r="W100">
        <v>4</v>
      </c>
    </row>
    <row r="101" spans="1:23" x14ac:dyDescent="0.25">
      <c r="A101">
        <v>974724</v>
      </c>
      <c r="B101" t="s">
        <v>19</v>
      </c>
      <c r="C101">
        <v>10</v>
      </c>
      <c r="D101" t="s">
        <v>20</v>
      </c>
      <c r="E101" t="s">
        <v>20</v>
      </c>
      <c r="F101" s="1" t="str">
        <f t="shared" si="2"/>
        <v>NO</v>
      </c>
      <c r="G101" s="1" t="str">
        <f t="shared" si="3"/>
        <v>Yes</v>
      </c>
      <c r="H101" t="str">
        <f t="shared" si="4"/>
        <v>no</v>
      </c>
      <c r="I101" t="s">
        <v>22</v>
      </c>
      <c r="J101">
        <v>108452</v>
      </c>
      <c r="K101">
        <v>1370</v>
      </c>
      <c r="L101">
        <v>15</v>
      </c>
      <c r="M101">
        <v>1</v>
      </c>
      <c r="N101">
        <v>0</v>
      </c>
      <c r="O101">
        <v>1</v>
      </c>
      <c r="P101">
        <v>0</v>
      </c>
      <c r="Q101">
        <v>107940</v>
      </c>
      <c r="R101">
        <v>1365</v>
      </c>
      <c r="S101">
        <v>15</v>
      </c>
      <c r="T101">
        <v>1</v>
      </c>
      <c r="U101">
        <v>1</v>
      </c>
      <c r="V101">
        <v>2</v>
      </c>
      <c r="W101">
        <v>4</v>
      </c>
    </row>
    <row r="102" spans="1:23" x14ac:dyDescent="0.25">
      <c r="A102">
        <v>974725</v>
      </c>
      <c r="B102" t="s">
        <v>19</v>
      </c>
      <c r="C102">
        <v>11</v>
      </c>
      <c r="D102" t="s">
        <v>23</v>
      </c>
      <c r="E102" t="s">
        <v>20</v>
      </c>
      <c r="F102" s="1" t="str">
        <f t="shared" si="2"/>
        <v>YES</v>
      </c>
      <c r="G102" s="1" t="str">
        <f t="shared" si="3"/>
        <v>Yes</v>
      </c>
      <c r="H102" t="str">
        <f t="shared" si="4"/>
        <v>Yes</v>
      </c>
      <c r="I102" t="s">
        <v>22</v>
      </c>
      <c r="J102">
        <v>0</v>
      </c>
      <c r="K102">
        <v>152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108137</v>
      </c>
      <c r="R102">
        <v>272</v>
      </c>
      <c r="S102">
        <v>3</v>
      </c>
      <c r="T102">
        <v>0</v>
      </c>
      <c r="U102">
        <v>1</v>
      </c>
      <c r="V102">
        <v>0</v>
      </c>
      <c r="W102">
        <v>1</v>
      </c>
    </row>
    <row r="103" spans="1:23" x14ac:dyDescent="0.25">
      <c r="A103">
        <v>974726</v>
      </c>
      <c r="B103" t="s">
        <v>24</v>
      </c>
      <c r="C103">
        <v>12</v>
      </c>
      <c r="D103" t="s">
        <v>20</v>
      </c>
      <c r="E103" t="s">
        <v>21</v>
      </c>
      <c r="F103" s="1" t="str">
        <f t="shared" si="2"/>
        <v>NO</v>
      </c>
      <c r="G103" s="1" t="str">
        <f t="shared" si="3"/>
        <v>No</v>
      </c>
      <c r="H103" t="str">
        <f t="shared" si="4"/>
        <v>no</v>
      </c>
      <c r="I103" t="s">
        <v>22</v>
      </c>
      <c r="J103">
        <v>108779</v>
      </c>
      <c r="K103">
        <v>925</v>
      </c>
      <c r="L103">
        <v>10</v>
      </c>
      <c r="M103">
        <v>1</v>
      </c>
      <c r="N103">
        <v>0</v>
      </c>
      <c r="O103">
        <v>1</v>
      </c>
      <c r="P103">
        <v>0</v>
      </c>
      <c r="Q103">
        <v>108848</v>
      </c>
      <c r="R103">
        <v>448</v>
      </c>
      <c r="S103">
        <v>5</v>
      </c>
      <c r="T103">
        <v>1</v>
      </c>
      <c r="U103">
        <v>1</v>
      </c>
      <c r="V103">
        <v>2</v>
      </c>
      <c r="W103">
        <v>3</v>
      </c>
    </row>
    <row r="104" spans="1:23" x14ac:dyDescent="0.25">
      <c r="A104">
        <v>974727</v>
      </c>
      <c r="B104" t="s">
        <v>24</v>
      </c>
      <c r="C104">
        <v>8</v>
      </c>
      <c r="D104" t="s">
        <v>20</v>
      </c>
      <c r="E104" t="s">
        <v>21</v>
      </c>
      <c r="F104" s="1" t="str">
        <f t="shared" si="2"/>
        <v>NO</v>
      </c>
      <c r="G104" s="1" t="str">
        <f t="shared" si="3"/>
        <v>No</v>
      </c>
      <c r="H104" t="str">
        <f t="shared" si="4"/>
        <v>no</v>
      </c>
      <c r="I104" t="s">
        <v>22</v>
      </c>
      <c r="J104">
        <v>108467</v>
      </c>
      <c r="K104">
        <v>630</v>
      </c>
      <c r="L104">
        <v>7</v>
      </c>
      <c r="M104">
        <v>1</v>
      </c>
      <c r="N104">
        <v>0</v>
      </c>
      <c r="O104">
        <v>1</v>
      </c>
      <c r="P104">
        <v>0</v>
      </c>
      <c r="Q104">
        <v>108467</v>
      </c>
      <c r="R104">
        <v>424</v>
      </c>
      <c r="S104">
        <v>5</v>
      </c>
      <c r="T104">
        <v>0</v>
      </c>
      <c r="U104">
        <v>1</v>
      </c>
      <c r="V104">
        <v>0</v>
      </c>
      <c r="W104">
        <v>2</v>
      </c>
    </row>
    <row r="105" spans="1:23" x14ac:dyDescent="0.25">
      <c r="A105">
        <v>974728</v>
      </c>
      <c r="B105" t="s">
        <v>24</v>
      </c>
      <c r="C105">
        <v>9</v>
      </c>
      <c r="D105" t="s">
        <v>23</v>
      </c>
      <c r="E105" t="s">
        <v>20</v>
      </c>
      <c r="F105" s="1" t="str">
        <f t="shared" si="2"/>
        <v>YES</v>
      </c>
      <c r="G105" s="1" t="str">
        <f t="shared" si="3"/>
        <v>Yes</v>
      </c>
      <c r="H105" t="str">
        <f t="shared" si="4"/>
        <v>Yes</v>
      </c>
      <c r="I105" t="s">
        <v>22</v>
      </c>
      <c r="J105">
        <v>107925</v>
      </c>
      <c r="K105">
        <v>388</v>
      </c>
      <c r="L105">
        <v>4</v>
      </c>
      <c r="M105">
        <v>1</v>
      </c>
      <c r="N105">
        <v>1</v>
      </c>
      <c r="O105">
        <v>1</v>
      </c>
      <c r="P105">
        <v>2</v>
      </c>
      <c r="Q105">
        <v>108523</v>
      </c>
      <c r="R105">
        <v>163</v>
      </c>
      <c r="S105">
        <v>2</v>
      </c>
      <c r="T105">
        <v>0</v>
      </c>
      <c r="U105">
        <v>1</v>
      </c>
      <c r="V105">
        <v>0</v>
      </c>
      <c r="W105">
        <v>1</v>
      </c>
    </row>
    <row r="106" spans="1:23" x14ac:dyDescent="0.25">
      <c r="A106">
        <v>974729</v>
      </c>
      <c r="B106" t="s">
        <v>24</v>
      </c>
      <c r="C106">
        <v>7</v>
      </c>
      <c r="D106" t="s">
        <v>23</v>
      </c>
      <c r="E106" t="s">
        <v>20</v>
      </c>
      <c r="F106" s="1" t="str">
        <f t="shared" si="2"/>
        <v>YES</v>
      </c>
      <c r="G106" s="1" t="str">
        <f t="shared" si="3"/>
        <v>Yes</v>
      </c>
      <c r="H106" t="str">
        <f t="shared" si="4"/>
        <v>Yes</v>
      </c>
      <c r="I106" t="s">
        <v>22</v>
      </c>
      <c r="J106">
        <v>108418</v>
      </c>
      <c r="K106">
        <v>318</v>
      </c>
      <c r="L106">
        <v>3</v>
      </c>
      <c r="M106">
        <v>1</v>
      </c>
      <c r="N106">
        <v>0</v>
      </c>
      <c r="O106">
        <v>1</v>
      </c>
      <c r="P106">
        <v>0</v>
      </c>
      <c r="Q106">
        <v>108101</v>
      </c>
      <c r="R106">
        <v>493</v>
      </c>
      <c r="S106">
        <v>5</v>
      </c>
      <c r="T106">
        <v>0</v>
      </c>
      <c r="U106">
        <v>1</v>
      </c>
      <c r="V106">
        <v>0</v>
      </c>
      <c r="W106">
        <v>2</v>
      </c>
    </row>
    <row r="107" spans="1:23" x14ac:dyDescent="0.25">
      <c r="A107">
        <v>974730</v>
      </c>
      <c r="B107" t="s">
        <v>24</v>
      </c>
      <c r="C107">
        <v>11</v>
      </c>
      <c r="D107" t="s">
        <v>23</v>
      </c>
      <c r="E107" t="s">
        <v>20</v>
      </c>
      <c r="F107" s="1" t="str">
        <f t="shared" si="2"/>
        <v>YES</v>
      </c>
      <c r="G107" s="1" t="str">
        <f t="shared" si="3"/>
        <v>Yes</v>
      </c>
      <c r="H107" t="str">
        <f t="shared" si="4"/>
        <v>Yes</v>
      </c>
      <c r="I107" t="s">
        <v>22</v>
      </c>
      <c r="J107">
        <v>108383</v>
      </c>
      <c r="K107">
        <v>383</v>
      </c>
      <c r="L107">
        <v>4</v>
      </c>
      <c r="M107">
        <v>1</v>
      </c>
      <c r="N107">
        <v>0</v>
      </c>
      <c r="O107">
        <v>1</v>
      </c>
      <c r="P107">
        <v>0</v>
      </c>
      <c r="Q107">
        <v>108041</v>
      </c>
      <c r="R107">
        <v>271</v>
      </c>
      <c r="S107">
        <v>3</v>
      </c>
      <c r="T107">
        <v>0</v>
      </c>
      <c r="U107">
        <v>1</v>
      </c>
      <c r="V107">
        <v>0</v>
      </c>
      <c r="W107">
        <v>1</v>
      </c>
    </row>
    <row r="108" spans="1:23" x14ac:dyDescent="0.25">
      <c r="A108">
        <v>974731</v>
      </c>
      <c r="B108" t="s">
        <v>24</v>
      </c>
      <c r="C108">
        <v>8</v>
      </c>
      <c r="D108" t="s">
        <v>20</v>
      </c>
      <c r="E108" t="s">
        <v>20</v>
      </c>
      <c r="F108" s="1" t="str">
        <f t="shared" si="2"/>
        <v>NO</v>
      </c>
      <c r="G108" s="1" t="str">
        <f t="shared" si="3"/>
        <v>Yes</v>
      </c>
      <c r="H108" t="str">
        <f t="shared" si="4"/>
        <v>no</v>
      </c>
      <c r="I108" t="s">
        <v>22</v>
      </c>
      <c r="J108">
        <v>100493</v>
      </c>
      <c r="K108">
        <v>3199</v>
      </c>
      <c r="L108">
        <v>35</v>
      </c>
      <c r="M108">
        <v>1</v>
      </c>
      <c r="N108">
        <v>1</v>
      </c>
      <c r="O108">
        <v>1</v>
      </c>
      <c r="P108">
        <v>5</v>
      </c>
      <c r="Q108">
        <v>103947</v>
      </c>
      <c r="R108">
        <v>1361</v>
      </c>
      <c r="S108">
        <v>15</v>
      </c>
      <c r="T108">
        <v>1</v>
      </c>
      <c r="U108">
        <v>1</v>
      </c>
      <c r="V108">
        <v>3</v>
      </c>
      <c r="W108">
        <v>4</v>
      </c>
    </row>
    <row r="109" spans="1:23" x14ac:dyDescent="0.25">
      <c r="A109">
        <v>974732</v>
      </c>
      <c r="B109" t="s">
        <v>24</v>
      </c>
      <c r="C109">
        <v>7</v>
      </c>
      <c r="D109" t="s">
        <v>20</v>
      </c>
      <c r="E109" t="s">
        <v>21</v>
      </c>
      <c r="F109" s="1" t="str">
        <f t="shared" si="2"/>
        <v>NO</v>
      </c>
      <c r="G109" s="1" t="str">
        <f t="shared" si="3"/>
        <v>No</v>
      </c>
      <c r="H109" t="str">
        <f t="shared" si="4"/>
        <v>no</v>
      </c>
      <c r="I109" t="s">
        <v>22</v>
      </c>
      <c r="J109">
        <v>107884</v>
      </c>
      <c r="K109">
        <v>539</v>
      </c>
      <c r="L109">
        <v>6</v>
      </c>
      <c r="M109">
        <v>1</v>
      </c>
      <c r="N109">
        <v>1</v>
      </c>
      <c r="O109">
        <v>1</v>
      </c>
      <c r="P109">
        <v>2</v>
      </c>
      <c r="Q109">
        <v>107961</v>
      </c>
      <c r="R109">
        <v>190</v>
      </c>
      <c r="S109">
        <v>2</v>
      </c>
      <c r="T109">
        <v>0</v>
      </c>
      <c r="U109">
        <v>1</v>
      </c>
      <c r="V109">
        <v>0</v>
      </c>
      <c r="W109">
        <v>1</v>
      </c>
    </row>
    <row r="110" spans="1:23" x14ac:dyDescent="0.25">
      <c r="A110">
        <v>974733</v>
      </c>
      <c r="B110" t="s">
        <v>24</v>
      </c>
      <c r="C110">
        <v>7</v>
      </c>
      <c r="D110" t="s">
        <v>23</v>
      </c>
      <c r="E110" t="s">
        <v>20</v>
      </c>
      <c r="F110" s="1" t="str">
        <f t="shared" si="2"/>
        <v>YES</v>
      </c>
      <c r="G110" s="1" t="str">
        <f t="shared" si="3"/>
        <v>Yes</v>
      </c>
      <c r="H110" t="str">
        <f t="shared" si="4"/>
        <v>Yes</v>
      </c>
      <c r="I110" t="s">
        <v>22</v>
      </c>
      <c r="J110">
        <v>108592</v>
      </c>
      <c r="K110">
        <v>287</v>
      </c>
      <c r="L110">
        <v>3</v>
      </c>
      <c r="M110">
        <v>1</v>
      </c>
      <c r="N110">
        <v>0</v>
      </c>
      <c r="O110">
        <v>1</v>
      </c>
      <c r="P110">
        <v>0</v>
      </c>
      <c r="Q110">
        <v>108592</v>
      </c>
      <c r="R110">
        <v>203</v>
      </c>
      <c r="S110">
        <v>2</v>
      </c>
      <c r="T110">
        <v>0</v>
      </c>
      <c r="U110">
        <v>1</v>
      </c>
      <c r="V110">
        <v>0</v>
      </c>
      <c r="W110">
        <v>1</v>
      </c>
    </row>
    <row r="111" spans="1:23" x14ac:dyDescent="0.25">
      <c r="A111">
        <v>974734</v>
      </c>
      <c r="B111" t="s">
        <v>19</v>
      </c>
      <c r="C111">
        <v>10</v>
      </c>
      <c r="D111" t="s">
        <v>23</v>
      </c>
      <c r="E111" t="s">
        <v>20</v>
      </c>
      <c r="F111" s="1" t="str">
        <f t="shared" si="2"/>
        <v>YES</v>
      </c>
      <c r="G111" s="1" t="str">
        <f t="shared" si="3"/>
        <v>Yes</v>
      </c>
      <c r="H111" t="str">
        <f t="shared" si="4"/>
        <v>Yes</v>
      </c>
      <c r="I111" t="s">
        <v>22</v>
      </c>
      <c r="J111">
        <v>108461</v>
      </c>
      <c r="K111">
        <v>309</v>
      </c>
      <c r="L111">
        <v>3</v>
      </c>
      <c r="M111">
        <v>1</v>
      </c>
      <c r="N111">
        <v>0</v>
      </c>
      <c r="O111">
        <v>1</v>
      </c>
      <c r="P111">
        <v>0</v>
      </c>
      <c r="Q111">
        <v>108084</v>
      </c>
      <c r="R111">
        <v>549</v>
      </c>
      <c r="S111">
        <v>6</v>
      </c>
      <c r="T111">
        <v>0</v>
      </c>
      <c r="U111">
        <v>1</v>
      </c>
      <c r="V111">
        <v>0</v>
      </c>
      <c r="W111">
        <v>2</v>
      </c>
    </row>
    <row r="112" spans="1:23" x14ac:dyDescent="0.25">
      <c r="A112">
        <v>974735</v>
      </c>
      <c r="B112" t="s">
        <v>19</v>
      </c>
      <c r="C112">
        <v>11</v>
      </c>
      <c r="D112" t="s">
        <v>23</v>
      </c>
      <c r="E112" t="s">
        <v>20</v>
      </c>
      <c r="F112" s="1" t="str">
        <f t="shared" si="2"/>
        <v>YES</v>
      </c>
      <c r="G112" s="1" t="str">
        <f t="shared" si="3"/>
        <v>Yes</v>
      </c>
      <c r="H112" t="str">
        <f t="shared" si="4"/>
        <v>Yes</v>
      </c>
      <c r="I112" t="s">
        <v>22</v>
      </c>
      <c r="J112">
        <v>0</v>
      </c>
      <c r="K112">
        <v>37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9200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974736</v>
      </c>
      <c r="B113" t="s">
        <v>19</v>
      </c>
      <c r="C113">
        <v>9</v>
      </c>
      <c r="D113" t="s">
        <v>23</v>
      </c>
      <c r="E113" t="s">
        <v>20</v>
      </c>
      <c r="F113" s="1" t="str">
        <f t="shared" si="2"/>
        <v>YES</v>
      </c>
      <c r="G113" s="1" t="str">
        <f t="shared" si="3"/>
        <v>Yes</v>
      </c>
      <c r="H113" t="str">
        <f t="shared" si="4"/>
        <v>Yes</v>
      </c>
      <c r="I113" t="s">
        <v>22</v>
      </c>
      <c r="J113">
        <v>108596</v>
      </c>
      <c r="K113">
        <v>373</v>
      </c>
      <c r="L113">
        <v>4</v>
      </c>
      <c r="M113">
        <v>1</v>
      </c>
      <c r="N113">
        <v>1</v>
      </c>
      <c r="O113">
        <v>1</v>
      </c>
      <c r="P113">
        <v>2</v>
      </c>
      <c r="Q113">
        <v>108674</v>
      </c>
      <c r="R113">
        <v>152</v>
      </c>
      <c r="S113">
        <v>2</v>
      </c>
      <c r="T113">
        <v>0</v>
      </c>
      <c r="U113">
        <v>1</v>
      </c>
      <c r="V113">
        <v>0</v>
      </c>
      <c r="W113">
        <v>1</v>
      </c>
    </row>
    <row r="114" spans="1:23" x14ac:dyDescent="0.25">
      <c r="A114">
        <v>974737</v>
      </c>
      <c r="B114" t="s">
        <v>24</v>
      </c>
      <c r="C114">
        <v>7</v>
      </c>
      <c r="D114" t="s">
        <v>20</v>
      </c>
      <c r="E114" t="s">
        <v>21</v>
      </c>
      <c r="F114" s="1" t="str">
        <f t="shared" si="2"/>
        <v>NO</v>
      </c>
      <c r="G114" s="1" t="str">
        <f t="shared" si="3"/>
        <v>No</v>
      </c>
      <c r="H114" t="str">
        <f t="shared" si="4"/>
        <v>no</v>
      </c>
      <c r="I114" t="s">
        <v>22</v>
      </c>
      <c r="J114">
        <v>108990</v>
      </c>
      <c r="K114">
        <v>364</v>
      </c>
      <c r="L114">
        <v>4</v>
      </c>
      <c r="M114">
        <v>1</v>
      </c>
      <c r="N114">
        <v>0</v>
      </c>
      <c r="O114">
        <v>1</v>
      </c>
      <c r="P114">
        <v>0</v>
      </c>
      <c r="Q114">
        <v>108990</v>
      </c>
      <c r="R114">
        <v>293</v>
      </c>
      <c r="S114">
        <v>3</v>
      </c>
      <c r="T114">
        <v>0</v>
      </c>
      <c r="U114">
        <v>1</v>
      </c>
      <c r="V114">
        <v>0</v>
      </c>
      <c r="W114">
        <v>1</v>
      </c>
    </row>
    <row r="115" spans="1:23" x14ac:dyDescent="0.25">
      <c r="A115">
        <v>974738</v>
      </c>
      <c r="B115" t="s">
        <v>19</v>
      </c>
      <c r="C115">
        <v>8</v>
      </c>
      <c r="D115" t="s">
        <v>20</v>
      </c>
      <c r="E115" t="s">
        <v>20</v>
      </c>
      <c r="F115" s="1" t="str">
        <f t="shared" si="2"/>
        <v>NO</v>
      </c>
      <c r="G115" s="1" t="str">
        <f t="shared" si="3"/>
        <v>Yes</v>
      </c>
      <c r="H115" t="str">
        <f t="shared" si="4"/>
        <v>no</v>
      </c>
      <c r="I115" t="s">
        <v>22</v>
      </c>
      <c r="J115">
        <v>108401</v>
      </c>
      <c r="K115">
        <v>1204</v>
      </c>
      <c r="L115">
        <v>13</v>
      </c>
      <c r="M115">
        <v>1</v>
      </c>
      <c r="N115">
        <v>1</v>
      </c>
      <c r="O115">
        <v>1</v>
      </c>
      <c r="P115">
        <v>2</v>
      </c>
      <c r="Q115">
        <v>108036</v>
      </c>
      <c r="R115">
        <v>1165</v>
      </c>
      <c r="S115">
        <v>13</v>
      </c>
      <c r="T115">
        <v>1</v>
      </c>
      <c r="U115">
        <v>1</v>
      </c>
      <c r="V115">
        <v>3</v>
      </c>
      <c r="W115">
        <v>3</v>
      </c>
    </row>
    <row r="116" spans="1:23" x14ac:dyDescent="0.25">
      <c r="A116">
        <v>974739</v>
      </c>
      <c r="B116" t="s">
        <v>19</v>
      </c>
      <c r="C116">
        <v>11</v>
      </c>
      <c r="D116" t="s">
        <v>23</v>
      </c>
      <c r="E116" t="s">
        <v>20</v>
      </c>
      <c r="F116" s="1" t="str">
        <f t="shared" si="2"/>
        <v>YES</v>
      </c>
      <c r="G116" s="1" t="str">
        <f t="shared" si="3"/>
        <v>Yes</v>
      </c>
      <c r="H116" t="str">
        <f t="shared" si="4"/>
        <v>Yes</v>
      </c>
      <c r="I116" t="s">
        <v>22</v>
      </c>
      <c r="J116">
        <v>0</v>
      </c>
      <c r="K116">
        <v>451</v>
      </c>
      <c r="L116">
        <v>5</v>
      </c>
      <c r="M116">
        <v>1</v>
      </c>
      <c r="N116">
        <v>0</v>
      </c>
      <c r="O116">
        <v>0</v>
      </c>
      <c r="P116">
        <v>0</v>
      </c>
      <c r="Q116">
        <v>9200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974740</v>
      </c>
      <c r="B117" t="s">
        <v>19</v>
      </c>
      <c r="C117">
        <v>10</v>
      </c>
      <c r="D117" t="s">
        <v>23</v>
      </c>
      <c r="E117" t="s">
        <v>21</v>
      </c>
      <c r="F117" s="1" t="str">
        <f t="shared" si="2"/>
        <v>YES</v>
      </c>
      <c r="G117" s="1" t="str">
        <f t="shared" si="3"/>
        <v>No</v>
      </c>
      <c r="H117" t="str">
        <f t="shared" si="4"/>
        <v>no</v>
      </c>
      <c r="I117" t="s">
        <v>22</v>
      </c>
      <c r="J117">
        <v>108464</v>
      </c>
      <c r="K117">
        <v>321</v>
      </c>
      <c r="L117">
        <v>3</v>
      </c>
      <c r="M117">
        <v>1</v>
      </c>
      <c r="N117">
        <v>0</v>
      </c>
      <c r="O117">
        <v>1</v>
      </c>
      <c r="P117">
        <v>0</v>
      </c>
      <c r="Q117">
        <v>108125</v>
      </c>
      <c r="R117">
        <v>549</v>
      </c>
      <c r="S117">
        <v>6</v>
      </c>
      <c r="T117">
        <v>0</v>
      </c>
      <c r="U117">
        <v>1</v>
      </c>
      <c r="V117">
        <v>0</v>
      </c>
      <c r="W117">
        <v>2</v>
      </c>
    </row>
    <row r="118" spans="1:23" x14ac:dyDescent="0.25">
      <c r="A118">
        <v>974741</v>
      </c>
      <c r="B118" t="s">
        <v>24</v>
      </c>
      <c r="C118">
        <v>7</v>
      </c>
      <c r="D118" t="s">
        <v>23</v>
      </c>
      <c r="E118" t="s">
        <v>20</v>
      </c>
      <c r="F118" s="1" t="str">
        <f t="shared" si="2"/>
        <v>YES</v>
      </c>
      <c r="G118" s="1" t="str">
        <f t="shared" si="3"/>
        <v>Yes</v>
      </c>
      <c r="H118" t="str">
        <f t="shared" si="4"/>
        <v>Yes</v>
      </c>
      <c r="I118" t="s">
        <v>22</v>
      </c>
      <c r="J118">
        <v>107866</v>
      </c>
      <c r="K118">
        <v>479</v>
      </c>
      <c r="L118">
        <v>5</v>
      </c>
      <c r="M118">
        <v>1</v>
      </c>
      <c r="N118">
        <v>0</v>
      </c>
      <c r="O118">
        <v>1</v>
      </c>
      <c r="P118">
        <v>0</v>
      </c>
      <c r="Q118">
        <v>107830</v>
      </c>
      <c r="R118">
        <v>444</v>
      </c>
      <c r="S118">
        <v>5</v>
      </c>
      <c r="T118">
        <v>0</v>
      </c>
      <c r="U118">
        <v>1</v>
      </c>
      <c r="V118">
        <v>0</v>
      </c>
      <c r="W118">
        <v>2</v>
      </c>
    </row>
    <row r="119" spans="1:23" x14ac:dyDescent="0.25">
      <c r="A119">
        <v>974742</v>
      </c>
      <c r="B119" t="s">
        <v>19</v>
      </c>
      <c r="C119">
        <v>6</v>
      </c>
      <c r="D119" t="s">
        <v>21</v>
      </c>
      <c r="E119" t="s">
        <v>20</v>
      </c>
      <c r="F119" s="1" t="str">
        <f t="shared" si="2"/>
        <v>NO</v>
      </c>
      <c r="G119" s="1" t="str">
        <f t="shared" si="3"/>
        <v>Yes</v>
      </c>
      <c r="H119" t="str">
        <f t="shared" si="4"/>
        <v>no</v>
      </c>
      <c r="I119" t="s">
        <v>22</v>
      </c>
      <c r="J119">
        <v>103427</v>
      </c>
      <c r="K119">
        <v>940</v>
      </c>
      <c r="L119">
        <v>10</v>
      </c>
      <c r="M119">
        <v>1</v>
      </c>
      <c r="N119">
        <v>1</v>
      </c>
      <c r="O119">
        <v>1</v>
      </c>
      <c r="P119">
        <v>2</v>
      </c>
      <c r="Q119">
        <v>103427</v>
      </c>
      <c r="R119">
        <v>860</v>
      </c>
      <c r="S119">
        <v>9</v>
      </c>
      <c r="T119">
        <v>1</v>
      </c>
      <c r="U119">
        <v>1</v>
      </c>
      <c r="V119">
        <v>3</v>
      </c>
      <c r="W119">
        <v>4</v>
      </c>
    </row>
    <row r="120" spans="1:23" x14ac:dyDescent="0.25">
      <c r="A120">
        <v>974743</v>
      </c>
      <c r="B120" t="s">
        <v>19</v>
      </c>
      <c r="C120">
        <v>8</v>
      </c>
      <c r="D120" t="s">
        <v>20</v>
      </c>
      <c r="E120" t="s">
        <v>21</v>
      </c>
      <c r="F120" s="1" t="str">
        <f t="shared" si="2"/>
        <v>NO</v>
      </c>
      <c r="G120" s="1" t="str">
        <f t="shared" si="3"/>
        <v>No</v>
      </c>
      <c r="H120" t="str">
        <f t="shared" si="4"/>
        <v>no</v>
      </c>
      <c r="I120" t="s">
        <v>22</v>
      </c>
      <c r="J120">
        <v>108420</v>
      </c>
      <c r="K120">
        <v>1048</v>
      </c>
      <c r="L120">
        <v>11</v>
      </c>
      <c r="M120">
        <v>1</v>
      </c>
      <c r="N120">
        <v>1</v>
      </c>
      <c r="O120">
        <v>1</v>
      </c>
      <c r="P120">
        <v>2</v>
      </c>
      <c r="Q120">
        <v>108563</v>
      </c>
      <c r="R120">
        <v>849</v>
      </c>
      <c r="S120">
        <v>9</v>
      </c>
      <c r="T120">
        <v>1</v>
      </c>
      <c r="U120">
        <v>1</v>
      </c>
      <c r="V120">
        <v>2</v>
      </c>
      <c r="W120">
        <v>2</v>
      </c>
    </row>
    <row r="121" spans="1:23" x14ac:dyDescent="0.25">
      <c r="A121">
        <v>974744</v>
      </c>
      <c r="B121" t="s">
        <v>19</v>
      </c>
      <c r="C121">
        <v>6</v>
      </c>
      <c r="D121" t="s">
        <v>20</v>
      </c>
      <c r="E121" t="s">
        <v>23</v>
      </c>
      <c r="F121" s="1" t="str">
        <f t="shared" si="2"/>
        <v>NO</v>
      </c>
      <c r="G121" s="1" t="str">
        <f t="shared" si="3"/>
        <v>No</v>
      </c>
      <c r="H121" t="str">
        <f t="shared" si="4"/>
        <v>no</v>
      </c>
      <c r="I121" t="s">
        <v>22</v>
      </c>
      <c r="J121">
        <v>108467</v>
      </c>
      <c r="K121">
        <v>502</v>
      </c>
      <c r="L121">
        <v>5</v>
      </c>
      <c r="M121">
        <v>1</v>
      </c>
      <c r="N121">
        <v>0</v>
      </c>
      <c r="O121">
        <v>1</v>
      </c>
      <c r="P121">
        <v>0</v>
      </c>
      <c r="Q121">
        <v>108513</v>
      </c>
      <c r="R121">
        <v>364</v>
      </c>
      <c r="S121">
        <v>4</v>
      </c>
      <c r="T121">
        <v>0</v>
      </c>
      <c r="U121">
        <v>1</v>
      </c>
      <c r="V121">
        <v>0</v>
      </c>
      <c r="W121">
        <v>1</v>
      </c>
    </row>
    <row r="122" spans="1:23" x14ac:dyDescent="0.25">
      <c r="A122">
        <v>974745</v>
      </c>
      <c r="B122" t="s">
        <v>24</v>
      </c>
      <c r="C122">
        <v>9</v>
      </c>
      <c r="D122" t="s">
        <v>20</v>
      </c>
      <c r="E122" t="s">
        <v>21</v>
      </c>
      <c r="F122" s="1" t="str">
        <f t="shared" si="2"/>
        <v>NO</v>
      </c>
      <c r="G122" s="1" t="str">
        <f t="shared" si="3"/>
        <v>No</v>
      </c>
      <c r="H122" t="str">
        <f t="shared" si="4"/>
        <v>no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9200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974746</v>
      </c>
      <c r="B123" t="s">
        <v>24</v>
      </c>
      <c r="C123">
        <v>9</v>
      </c>
      <c r="D123" t="s">
        <v>20</v>
      </c>
      <c r="E123" t="s">
        <v>20</v>
      </c>
      <c r="F123" s="1" t="str">
        <f t="shared" si="2"/>
        <v>NO</v>
      </c>
      <c r="G123" s="1" t="str">
        <f t="shared" si="3"/>
        <v>Yes</v>
      </c>
      <c r="H123" t="str">
        <f t="shared" si="4"/>
        <v>no</v>
      </c>
      <c r="I123" t="s">
        <v>22</v>
      </c>
      <c r="J123">
        <v>108053</v>
      </c>
      <c r="K123">
        <v>870</v>
      </c>
      <c r="L123">
        <v>9</v>
      </c>
      <c r="M123">
        <v>1</v>
      </c>
      <c r="N123">
        <v>0</v>
      </c>
      <c r="O123">
        <v>1</v>
      </c>
      <c r="P123">
        <v>0</v>
      </c>
      <c r="Q123">
        <v>108131</v>
      </c>
      <c r="R123">
        <v>618</v>
      </c>
      <c r="S123">
        <v>7</v>
      </c>
      <c r="T123">
        <v>0</v>
      </c>
      <c r="U123">
        <v>1</v>
      </c>
      <c r="V123">
        <v>0</v>
      </c>
      <c r="W123">
        <v>2</v>
      </c>
    </row>
    <row r="124" spans="1:23" x14ac:dyDescent="0.25">
      <c r="A124">
        <v>974747</v>
      </c>
      <c r="B124" t="s">
        <v>19</v>
      </c>
      <c r="C124">
        <v>9</v>
      </c>
      <c r="D124" t="s">
        <v>23</v>
      </c>
      <c r="E124" t="s">
        <v>20</v>
      </c>
      <c r="F124" s="1" t="str">
        <f t="shared" si="2"/>
        <v>YES</v>
      </c>
      <c r="G124" s="1" t="str">
        <f t="shared" si="3"/>
        <v>Yes</v>
      </c>
      <c r="H124" t="str">
        <f t="shared" si="4"/>
        <v>Yes</v>
      </c>
      <c r="I124" t="s">
        <v>22</v>
      </c>
      <c r="J124">
        <v>0</v>
      </c>
      <c r="K124">
        <v>92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9200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974748</v>
      </c>
      <c r="B125" t="s">
        <v>19</v>
      </c>
      <c r="C125">
        <v>9</v>
      </c>
      <c r="D125" t="s">
        <v>23</v>
      </c>
      <c r="E125" t="s">
        <v>20</v>
      </c>
      <c r="F125" s="1" t="str">
        <f t="shared" si="2"/>
        <v>YES</v>
      </c>
      <c r="G125" s="1" t="str">
        <f t="shared" si="3"/>
        <v>Yes</v>
      </c>
      <c r="H125" t="str">
        <f t="shared" si="4"/>
        <v>Yes</v>
      </c>
      <c r="I125" t="s">
        <v>22</v>
      </c>
      <c r="J125">
        <v>108443</v>
      </c>
      <c r="K125">
        <v>426</v>
      </c>
      <c r="L125">
        <v>5</v>
      </c>
      <c r="M125">
        <v>1</v>
      </c>
      <c r="N125">
        <v>0</v>
      </c>
      <c r="O125">
        <v>1</v>
      </c>
      <c r="P125">
        <v>0</v>
      </c>
      <c r="Q125">
        <v>108052</v>
      </c>
      <c r="R125">
        <v>509</v>
      </c>
      <c r="S125">
        <v>6</v>
      </c>
      <c r="T125">
        <v>1</v>
      </c>
      <c r="U125">
        <v>1</v>
      </c>
      <c r="V125">
        <v>2</v>
      </c>
      <c r="W125">
        <v>2</v>
      </c>
    </row>
    <row r="126" spans="1:23" x14ac:dyDescent="0.25">
      <c r="A126">
        <v>974749</v>
      </c>
      <c r="B126" t="s">
        <v>24</v>
      </c>
      <c r="C126">
        <v>11</v>
      </c>
      <c r="D126" t="s">
        <v>20</v>
      </c>
      <c r="E126" t="s">
        <v>20</v>
      </c>
      <c r="F126" s="1" t="str">
        <f t="shared" si="2"/>
        <v>NO</v>
      </c>
      <c r="G126" s="1" t="str">
        <f t="shared" si="3"/>
        <v>Yes</v>
      </c>
      <c r="H126" t="str">
        <f t="shared" si="4"/>
        <v>no</v>
      </c>
      <c r="I126" t="s">
        <v>22</v>
      </c>
      <c r="J126">
        <v>107736</v>
      </c>
      <c r="K126">
        <v>841</v>
      </c>
      <c r="L126">
        <v>9</v>
      </c>
      <c r="M126">
        <v>1</v>
      </c>
      <c r="N126">
        <v>1</v>
      </c>
      <c r="O126">
        <v>1</v>
      </c>
      <c r="P126">
        <v>2</v>
      </c>
      <c r="Q126">
        <v>107802</v>
      </c>
      <c r="R126">
        <v>770</v>
      </c>
      <c r="S126">
        <v>8</v>
      </c>
      <c r="T126">
        <v>1</v>
      </c>
      <c r="U126">
        <v>1</v>
      </c>
      <c r="V126">
        <v>2</v>
      </c>
      <c r="W126">
        <v>4</v>
      </c>
    </row>
    <row r="127" spans="1:23" x14ac:dyDescent="0.25">
      <c r="A127">
        <v>974750</v>
      </c>
      <c r="B127" t="s">
        <v>19</v>
      </c>
      <c r="C127">
        <v>7</v>
      </c>
      <c r="D127" t="s">
        <v>23</v>
      </c>
      <c r="E127" t="s">
        <v>20</v>
      </c>
      <c r="F127" s="1" t="str">
        <f t="shared" si="2"/>
        <v>YES</v>
      </c>
      <c r="G127" s="1" t="str">
        <f t="shared" si="3"/>
        <v>Yes</v>
      </c>
      <c r="H127" t="str">
        <f t="shared" si="4"/>
        <v>Yes</v>
      </c>
      <c r="I127" t="s">
        <v>22</v>
      </c>
      <c r="J127">
        <v>108648</v>
      </c>
      <c r="K127">
        <v>232</v>
      </c>
      <c r="L127">
        <v>3</v>
      </c>
      <c r="M127">
        <v>1</v>
      </c>
      <c r="N127">
        <v>0</v>
      </c>
      <c r="O127">
        <v>1</v>
      </c>
      <c r="P127">
        <v>0</v>
      </c>
      <c r="Q127">
        <v>9200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974751</v>
      </c>
      <c r="B128" t="s">
        <v>24</v>
      </c>
      <c r="C128">
        <v>10</v>
      </c>
      <c r="D128" t="s">
        <v>21</v>
      </c>
      <c r="E128" t="s">
        <v>21</v>
      </c>
      <c r="F128" s="1" t="str">
        <f t="shared" si="2"/>
        <v>NO</v>
      </c>
      <c r="G128" s="1" t="str">
        <f t="shared" si="3"/>
        <v>No</v>
      </c>
      <c r="H128" t="str">
        <f t="shared" si="4"/>
        <v>no</v>
      </c>
      <c r="I128" t="s">
        <v>22</v>
      </c>
      <c r="J128">
        <v>108410</v>
      </c>
      <c r="K128">
        <v>394</v>
      </c>
      <c r="L128">
        <v>4</v>
      </c>
      <c r="M128">
        <v>1</v>
      </c>
      <c r="N128">
        <v>0</v>
      </c>
      <c r="O128">
        <v>1</v>
      </c>
      <c r="P128">
        <v>0</v>
      </c>
      <c r="Q128">
        <v>9200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974752</v>
      </c>
      <c r="B129" t="s">
        <v>24</v>
      </c>
      <c r="C129">
        <v>12</v>
      </c>
      <c r="D129" t="s">
        <v>23</v>
      </c>
      <c r="E129" t="s">
        <v>20</v>
      </c>
      <c r="F129" s="1" t="str">
        <f t="shared" si="2"/>
        <v>YES</v>
      </c>
      <c r="G129" s="1" t="str">
        <f t="shared" si="3"/>
        <v>Yes</v>
      </c>
      <c r="H129" t="str">
        <f t="shared" si="4"/>
        <v>Yes</v>
      </c>
      <c r="I129" t="s">
        <v>22</v>
      </c>
      <c r="J129">
        <v>107824</v>
      </c>
      <c r="K129">
        <v>950</v>
      </c>
      <c r="L129">
        <v>10</v>
      </c>
      <c r="M129">
        <v>1</v>
      </c>
      <c r="N129">
        <v>1</v>
      </c>
      <c r="O129">
        <v>1</v>
      </c>
      <c r="P129">
        <v>3</v>
      </c>
      <c r="Q129">
        <v>108075</v>
      </c>
      <c r="R129">
        <v>524</v>
      </c>
      <c r="S129">
        <v>6</v>
      </c>
      <c r="T129">
        <v>1</v>
      </c>
      <c r="U129">
        <v>1</v>
      </c>
      <c r="V129">
        <v>2</v>
      </c>
      <c r="W129">
        <v>2</v>
      </c>
    </row>
    <row r="130" spans="1:23" x14ac:dyDescent="0.25">
      <c r="A130">
        <v>974753</v>
      </c>
      <c r="B130" t="s">
        <v>19</v>
      </c>
      <c r="C130">
        <v>10</v>
      </c>
      <c r="D130" t="s">
        <v>23</v>
      </c>
      <c r="E130" t="s">
        <v>20</v>
      </c>
      <c r="F130" s="1" t="str">
        <f t="shared" si="2"/>
        <v>YES</v>
      </c>
      <c r="G130" s="1" t="str">
        <f t="shared" si="3"/>
        <v>Yes</v>
      </c>
      <c r="H130" t="str">
        <f t="shared" si="4"/>
        <v>Yes</v>
      </c>
      <c r="I130" t="s">
        <v>22</v>
      </c>
      <c r="J130">
        <v>108590</v>
      </c>
      <c r="K130">
        <v>160</v>
      </c>
      <c r="L130">
        <v>2</v>
      </c>
      <c r="M130">
        <v>1</v>
      </c>
      <c r="N130">
        <v>0</v>
      </c>
      <c r="O130">
        <v>1</v>
      </c>
      <c r="P130">
        <v>0</v>
      </c>
      <c r="Q130">
        <v>9200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974754</v>
      </c>
      <c r="B131" t="s">
        <v>24</v>
      </c>
      <c r="C131">
        <v>6</v>
      </c>
      <c r="D131" t="s">
        <v>20</v>
      </c>
      <c r="E131" t="s">
        <v>20</v>
      </c>
      <c r="F131" s="1" t="str">
        <f t="shared" ref="F131:F194" si="5">IF(D131="B", "YES", "NO")</f>
        <v>NO</v>
      </c>
      <c r="G131" s="1" t="str">
        <f t="shared" ref="G131:G194" si="6">IF(E131="Y", "Yes", "No")</f>
        <v>Yes</v>
      </c>
      <c r="H131" t="str">
        <f t="shared" si="4"/>
        <v>no</v>
      </c>
      <c r="I131" t="s">
        <v>22</v>
      </c>
      <c r="J131">
        <v>108394</v>
      </c>
      <c r="K131">
        <v>600</v>
      </c>
      <c r="L131">
        <v>7</v>
      </c>
      <c r="M131">
        <v>1</v>
      </c>
      <c r="N131">
        <v>1</v>
      </c>
      <c r="O131">
        <v>1</v>
      </c>
      <c r="P131">
        <v>2</v>
      </c>
      <c r="Q131">
        <v>107985</v>
      </c>
      <c r="R131">
        <v>464</v>
      </c>
      <c r="S131">
        <v>5</v>
      </c>
      <c r="T131">
        <v>0</v>
      </c>
      <c r="U131">
        <v>1</v>
      </c>
      <c r="V131">
        <v>0</v>
      </c>
      <c r="W131">
        <v>2</v>
      </c>
    </row>
    <row r="132" spans="1:23" x14ac:dyDescent="0.25">
      <c r="A132">
        <v>974755</v>
      </c>
      <c r="B132" t="s">
        <v>19</v>
      </c>
      <c r="C132">
        <v>7</v>
      </c>
      <c r="D132" t="s">
        <v>23</v>
      </c>
      <c r="E132" t="s">
        <v>20</v>
      </c>
      <c r="F132" s="1" t="str">
        <f t="shared" si="5"/>
        <v>YES</v>
      </c>
      <c r="G132" s="1" t="str">
        <f t="shared" si="6"/>
        <v>Yes</v>
      </c>
      <c r="H132" t="str">
        <f t="shared" si="4"/>
        <v>Yes</v>
      </c>
      <c r="I132" t="s">
        <v>22</v>
      </c>
      <c r="J132">
        <v>108469</v>
      </c>
      <c r="K132">
        <v>377</v>
      </c>
      <c r="L132">
        <v>4</v>
      </c>
      <c r="M132">
        <v>1</v>
      </c>
      <c r="N132">
        <v>0</v>
      </c>
      <c r="O132">
        <v>1</v>
      </c>
      <c r="P132">
        <v>0</v>
      </c>
      <c r="Q132">
        <v>108469</v>
      </c>
      <c r="R132">
        <v>203</v>
      </c>
      <c r="S132">
        <v>2</v>
      </c>
      <c r="T132">
        <v>0</v>
      </c>
      <c r="U132">
        <v>1</v>
      </c>
      <c r="V132">
        <v>0</v>
      </c>
      <c r="W132">
        <v>1</v>
      </c>
    </row>
    <row r="133" spans="1:23" x14ac:dyDescent="0.25">
      <c r="A133">
        <v>974756</v>
      </c>
      <c r="B133" t="s">
        <v>19</v>
      </c>
      <c r="C133">
        <v>10</v>
      </c>
      <c r="D133" t="s">
        <v>23</v>
      </c>
      <c r="E133" t="s">
        <v>20</v>
      </c>
      <c r="F133" s="1" t="str">
        <f t="shared" si="5"/>
        <v>YES</v>
      </c>
      <c r="G133" s="1" t="str">
        <f t="shared" si="6"/>
        <v>Yes</v>
      </c>
      <c r="H133" t="str">
        <f t="shared" si="4"/>
        <v>Yes</v>
      </c>
      <c r="I133" t="s">
        <v>22</v>
      </c>
      <c r="J133">
        <v>108390</v>
      </c>
      <c r="K133">
        <v>465</v>
      </c>
      <c r="L133">
        <v>5</v>
      </c>
      <c r="M133">
        <v>1</v>
      </c>
      <c r="N133">
        <v>0</v>
      </c>
      <c r="O133">
        <v>1</v>
      </c>
      <c r="P133">
        <v>0</v>
      </c>
      <c r="Q133">
        <v>108112</v>
      </c>
      <c r="R133">
        <v>312</v>
      </c>
      <c r="S133">
        <v>3</v>
      </c>
      <c r="T133">
        <v>1</v>
      </c>
      <c r="U133">
        <v>1</v>
      </c>
      <c r="V133">
        <v>2</v>
      </c>
      <c r="W133">
        <v>2</v>
      </c>
    </row>
    <row r="134" spans="1:23" x14ac:dyDescent="0.25">
      <c r="A134">
        <v>974757</v>
      </c>
      <c r="B134" t="s">
        <v>19</v>
      </c>
      <c r="C134">
        <v>10</v>
      </c>
      <c r="D134" t="s">
        <v>23</v>
      </c>
      <c r="E134" t="s">
        <v>20</v>
      </c>
      <c r="F134" s="1" t="str">
        <f t="shared" si="5"/>
        <v>YES</v>
      </c>
      <c r="G134" s="1" t="str">
        <f t="shared" si="6"/>
        <v>Yes</v>
      </c>
      <c r="H134" t="str">
        <f t="shared" si="4"/>
        <v>Yes</v>
      </c>
      <c r="I134" t="s">
        <v>22</v>
      </c>
      <c r="J134">
        <v>107942</v>
      </c>
      <c r="K134">
        <v>506</v>
      </c>
      <c r="L134">
        <v>6</v>
      </c>
      <c r="M134">
        <v>1</v>
      </c>
      <c r="N134">
        <v>1</v>
      </c>
      <c r="O134">
        <v>1</v>
      </c>
      <c r="P134">
        <v>2</v>
      </c>
      <c r="Q134">
        <v>108043</v>
      </c>
      <c r="R134">
        <v>304</v>
      </c>
      <c r="S134">
        <v>3</v>
      </c>
      <c r="T134">
        <v>1</v>
      </c>
      <c r="U134">
        <v>1</v>
      </c>
      <c r="V134">
        <v>2</v>
      </c>
      <c r="W134">
        <v>2</v>
      </c>
    </row>
    <row r="135" spans="1:23" x14ac:dyDescent="0.25">
      <c r="A135">
        <v>974758</v>
      </c>
      <c r="B135" t="s">
        <v>24</v>
      </c>
      <c r="C135">
        <v>6</v>
      </c>
      <c r="D135" t="s">
        <v>20</v>
      </c>
      <c r="E135" t="s">
        <v>21</v>
      </c>
      <c r="F135" s="1" t="str">
        <f t="shared" si="5"/>
        <v>NO</v>
      </c>
      <c r="G135" s="1" t="str">
        <f t="shared" si="6"/>
        <v>No</v>
      </c>
      <c r="H135" t="str">
        <f t="shared" si="4"/>
        <v>no</v>
      </c>
      <c r="I135" t="s">
        <v>22</v>
      </c>
      <c r="J135">
        <v>108426</v>
      </c>
      <c r="K135">
        <v>393</v>
      </c>
      <c r="L135">
        <v>4</v>
      </c>
      <c r="M135">
        <v>1</v>
      </c>
      <c r="N135">
        <v>0</v>
      </c>
      <c r="O135">
        <v>1</v>
      </c>
      <c r="P135">
        <v>0</v>
      </c>
      <c r="Q135">
        <v>108584</v>
      </c>
      <c r="R135">
        <v>196</v>
      </c>
      <c r="S135">
        <v>2</v>
      </c>
      <c r="T135">
        <v>0</v>
      </c>
      <c r="U135">
        <v>1</v>
      </c>
      <c r="V135">
        <v>0</v>
      </c>
      <c r="W135">
        <v>1</v>
      </c>
    </row>
    <row r="136" spans="1:23" x14ac:dyDescent="0.25">
      <c r="A136">
        <v>974759</v>
      </c>
      <c r="B136" t="s">
        <v>24</v>
      </c>
      <c r="C136">
        <v>9</v>
      </c>
      <c r="D136" t="s">
        <v>23</v>
      </c>
      <c r="E136" t="s">
        <v>20</v>
      </c>
      <c r="F136" s="1" t="str">
        <f t="shared" si="5"/>
        <v>YES</v>
      </c>
      <c r="G136" s="1" t="str">
        <f t="shared" si="6"/>
        <v>Yes</v>
      </c>
      <c r="H136" t="str">
        <f t="shared" si="4"/>
        <v>Yes</v>
      </c>
      <c r="I136" t="s">
        <v>22</v>
      </c>
      <c r="J136">
        <v>108453</v>
      </c>
      <c r="K136">
        <v>402</v>
      </c>
      <c r="L136">
        <v>4</v>
      </c>
      <c r="M136">
        <v>1</v>
      </c>
      <c r="N136">
        <v>0</v>
      </c>
      <c r="O136">
        <v>1</v>
      </c>
      <c r="P136">
        <v>0</v>
      </c>
      <c r="Q136">
        <v>108520</v>
      </c>
      <c r="R136">
        <v>234</v>
      </c>
      <c r="S136">
        <v>3</v>
      </c>
      <c r="T136">
        <v>0</v>
      </c>
      <c r="U136">
        <v>1</v>
      </c>
      <c r="V136">
        <v>0</v>
      </c>
      <c r="W136">
        <v>2</v>
      </c>
    </row>
    <row r="137" spans="1:23" x14ac:dyDescent="0.25">
      <c r="A137">
        <v>974760</v>
      </c>
      <c r="B137" t="s">
        <v>24</v>
      </c>
      <c r="C137">
        <v>11</v>
      </c>
      <c r="D137" t="s">
        <v>20</v>
      </c>
      <c r="E137" t="s">
        <v>21</v>
      </c>
      <c r="F137" s="1" t="str">
        <f t="shared" si="5"/>
        <v>NO</v>
      </c>
      <c r="G137" s="1" t="str">
        <f t="shared" si="6"/>
        <v>No</v>
      </c>
      <c r="H137" t="str">
        <f t="shared" si="4"/>
        <v>no</v>
      </c>
      <c r="I137" t="s">
        <v>22</v>
      </c>
      <c r="J137">
        <v>108458</v>
      </c>
      <c r="K137">
        <v>559</v>
      </c>
      <c r="L137">
        <v>6</v>
      </c>
      <c r="M137">
        <v>1</v>
      </c>
      <c r="N137">
        <v>0</v>
      </c>
      <c r="O137">
        <v>1</v>
      </c>
      <c r="P137">
        <v>0</v>
      </c>
      <c r="Q137">
        <v>108670</v>
      </c>
      <c r="R137">
        <v>141</v>
      </c>
      <c r="S137">
        <v>2</v>
      </c>
      <c r="T137">
        <v>0</v>
      </c>
      <c r="U137">
        <v>1</v>
      </c>
      <c r="V137">
        <v>0</v>
      </c>
      <c r="W137">
        <v>1</v>
      </c>
    </row>
    <row r="138" spans="1:23" x14ac:dyDescent="0.25">
      <c r="A138">
        <v>974761</v>
      </c>
      <c r="B138" t="s">
        <v>19</v>
      </c>
      <c r="C138">
        <v>11</v>
      </c>
      <c r="D138" t="s">
        <v>23</v>
      </c>
      <c r="E138" t="s">
        <v>20</v>
      </c>
      <c r="F138" s="1" t="str">
        <f t="shared" si="5"/>
        <v>YES</v>
      </c>
      <c r="G138" s="1" t="str">
        <f t="shared" si="6"/>
        <v>Yes</v>
      </c>
      <c r="H138" t="str">
        <f t="shared" si="4"/>
        <v>Yes</v>
      </c>
      <c r="I138" t="s">
        <v>22</v>
      </c>
      <c r="J138">
        <v>107922</v>
      </c>
      <c r="K138">
        <v>585</v>
      </c>
      <c r="L138">
        <v>6</v>
      </c>
      <c r="M138">
        <v>1</v>
      </c>
      <c r="N138">
        <v>1</v>
      </c>
      <c r="O138">
        <v>1</v>
      </c>
      <c r="P138">
        <v>2</v>
      </c>
      <c r="Q138">
        <v>108466</v>
      </c>
      <c r="R138">
        <v>181</v>
      </c>
      <c r="S138">
        <v>2</v>
      </c>
      <c r="T138">
        <v>0</v>
      </c>
      <c r="U138">
        <v>1</v>
      </c>
      <c r="V138">
        <v>0</v>
      </c>
      <c r="W138">
        <v>1</v>
      </c>
    </row>
    <row r="139" spans="1:23" x14ac:dyDescent="0.25">
      <c r="A139">
        <v>974762</v>
      </c>
      <c r="B139" t="s">
        <v>24</v>
      </c>
      <c r="C139">
        <v>7</v>
      </c>
      <c r="D139" t="s">
        <v>20</v>
      </c>
      <c r="E139" t="s">
        <v>20</v>
      </c>
      <c r="F139" s="1" t="str">
        <f t="shared" si="5"/>
        <v>NO</v>
      </c>
      <c r="G139" s="1" t="str">
        <f t="shared" si="6"/>
        <v>Yes</v>
      </c>
      <c r="H139" t="str">
        <f t="shared" si="4"/>
        <v>no</v>
      </c>
      <c r="I139" t="s">
        <v>22</v>
      </c>
      <c r="J139">
        <v>108395</v>
      </c>
      <c r="K139">
        <v>549</v>
      </c>
      <c r="L139">
        <v>6</v>
      </c>
      <c r="M139">
        <v>1</v>
      </c>
      <c r="N139">
        <v>0</v>
      </c>
      <c r="O139">
        <v>1</v>
      </c>
      <c r="P139">
        <v>0</v>
      </c>
      <c r="Q139">
        <v>108098</v>
      </c>
      <c r="R139">
        <v>419</v>
      </c>
      <c r="S139">
        <v>5</v>
      </c>
      <c r="T139">
        <v>1</v>
      </c>
      <c r="U139">
        <v>1</v>
      </c>
      <c r="V139">
        <v>2</v>
      </c>
      <c r="W139">
        <v>2</v>
      </c>
    </row>
    <row r="140" spans="1:23" x14ac:dyDescent="0.25">
      <c r="A140">
        <v>974763</v>
      </c>
      <c r="B140" t="s">
        <v>24</v>
      </c>
      <c r="C140">
        <v>6</v>
      </c>
      <c r="D140" t="s">
        <v>20</v>
      </c>
      <c r="E140" t="s">
        <v>21</v>
      </c>
      <c r="F140" s="1" t="str">
        <f t="shared" si="5"/>
        <v>NO</v>
      </c>
      <c r="G140" s="1" t="str">
        <f t="shared" si="6"/>
        <v>No</v>
      </c>
      <c r="H140" t="str">
        <f t="shared" si="4"/>
        <v>no</v>
      </c>
      <c r="I140" t="s">
        <v>22</v>
      </c>
      <c r="J140">
        <v>108473</v>
      </c>
      <c r="K140">
        <v>782</v>
      </c>
      <c r="L140">
        <v>8</v>
      </c>
      <c r="M140">
        <v>1</v>
      </c>
      <c r="N140">
        <v>1</v>
      </c>
      <c r="O140">
        <v>1</v>
      </c>
      <c r="P140">
        <v>2</v>
      </c>
      <c r="Q140">
        <v>108577</v>
      </c>
      <c r="R140">
        <v>644</v>
      </c>
      <c r="S140">
        <v>7</v>
      </c>
      <c r="T140">
        <v>1</v>
      </c>
      <c r="U140">
        <v>1</v>
      </c>
      <c r="V140">
        <v>2</v>
      </c>
      <c r="W140">
        <v>3</v>
      </c>
    </row>
    <row r="141" spans="1:23" x14ac:dyDescent="0.25">
      <c r="A141">
        <v>974764</v>
      </c>
      <c r="B141" t="s">
        <v>19</v>
      </c>
      <c r="C141">
        <v>8</v>
      </c>
      <c r="D141" t="s">
        <v>20</v>
      </c>
      <c r="E141" t="s">
        <v>21</v>
      </c>
      <c r="F141" s="1" t="str">
        <f t="shared" si="5"/>
        <v>NO</v>
      </c>
      <c r="G141" s="1" t="str">
        <f t="shared" si="6"/>
        <v>No</v>
      </c>
      <c r="H141" t="str">
        <f t="shared" si="4"/>
        <v>no</v>
      </c>
      <c r="I141" t="s">
        <v>22</v>
      </c>
      <c r="J141">
        <v>108469</v>
      </c>
      <c r="K141">
        <v>263</v>
      </c>
      <c r="L141">
        <v>3</v>
      </c>
      <c r="M141">
        <v>1</v>
      </c>
      <c r="N141">
        <v>0</v>
      </c>
      <c r="O141">
        <v>1</v>
      </c>
      <c r="P141">
        <v>0</v>
      </c>
      <c r="Q141">
        <v>108469</v>
      </c>
      <c r="R141">
        <v>230</v>
      </c>
      <c r="S141">
        <v>2</v>
      </c>
      <c r="T141">
        <v>0</v>
      </c>
      <c r="U141">
        <v>1</v>
      </c>
      <c r="V141">
        <v>0</v>
      </c>
      <c r="W141">
        <v>1</v>
      </c>
    </row>
    <row r="142" spans="1:23" x14ac:dyDescent="0.25">
      <c r="A142">
        <v>974765</v>
      </c>
      <c r="B142" t="s">
        <v>24</v>
      </c>
      <c r="C142">
        <v>8</v>
      </c>
      <c r="D142" t="s">
        <v>23</v>
      </c>
      <c r="E142" t="s">
        <v>20</v>
      </c>
      <c r="F142" s="1" t="str">
        <f t="shared" si="5"/>
        <v>YES</v>
      </c>
      <c r="G142" s="1" t="str">
        <f t="shared" si="6"/>
        <v>Yes</v>
      </c>
      <c r="H142" t="str">
        <f t="shared" si="4"/>
        <v>Yes</v>
      </c>
      <c r="I142" t="s">
        <v>22</v>
      </c>
      <c r="J142">
        <v>108452</v>
      </c>
      <c r="K142">
        <v>231</v>
      </c>
      <c r="L142">
        <v>3</v>
      </c>
      <c r="M142">
        <v>1</v>
      </c>
      <c r="N142">
        <v>0</v>
      </c>
      <c r="O142">
        <v>1</v>
      </c>
      <c r="P142">
        <v>0</v>
      </c>
      <c r="Q142">
        <v>108452</v>
      </c>
      <c r="R142">
        <v>191</v>
      </c>
      <c r="S142">
        <v>2</v>
      </c>
      <c r="T142">
        <v>0</v>
      </c>
      <c r="U142">
        <v>1</v>
      </c>
      <c r="V142">
        <v>0</v>
      </c>
      <c r="W142">
        <v>1</v>
      </c>
    </row>
    <row r="143" spans="1:23" x14ac:dyDescent="0.25">
      <c r="A143">
        <v>974766</v>
      </c>
      <c r="B143" t="s">
        <v>19</v>
      </c>
      <c r="C143">
        <v>6</v>
      </c>
      <c r="D143" t="s">
        <v>23</v>
      </c>
      <c r="E143" t="s">
        <v>20</v>
      </c>
      <c r="F143" s="1" t="str">
        <f t="shared" si="5"/>
        <v>YES</v>
      </c>
      <c r="G143" s="1" t="str">
        <f t="shared" si="6"/>
        <v>Yes</v>
      </c>
      <c r="H143" t="str">
        <f t="shared" si="4"/>
        <v>Yes</v>
      </c>
      <c r="I143" t="s">
        <v>22</v>
      </c>
      <c r="J143">
        <v>103754</v>
      </c>
      <c r="K143">
        <v>556</v>
      </c>
      <c r="L143">
        <v>6</v>
      </c>
      <c r="M143">
        <v>1</v>
      </c>
      <c r="N143">
        <v>0</v>
      </c>
      <c r="O143">
        <v>1</v>
      </c>
      <c r="P143">
        <v>0</v>
      </c>
      <c r="Q143">
        <v>9200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974767</v>
      </c>
      <c r="B144" t="s">
        <v>19</v>
      </c>
      <c r="C144">
        <v>10</v>
      </c>
      <c r="D144" t="s">
        <v>23</v>
      </c>
      <c r="E144" t="s">
        <v>20</v>
      </c>
      <c r="F144" s="1" t="str">
        <f t="shared" si="5"/>
        <v>YES</v>
      </c>
      <c r="G144" s="1" t="str">
        <f t="shared" si="6"/>
        <v>Yes</v>
      </c>
      <c r="H144" t="str">
        <f t="shared" si="4"/>
        <v>Yes</v>
      </c>
      <c r="I144" t="s">
        <v>22</v>
      </c>
      <c r="J144">
        <v>0</v>
      </c>
      <c r="K144">
        <v>107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9200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974768</v>
      </c>
      <c r="B145" t="s">
        <v>19</v>
      </c>
      <c r="C145">
        <v>6</v>
      </c>
      <c r="D145" t="s">
        <v>20</v>
      </c>
      <c r="E145" t="s">
        <v>20</v>
      </c>
      <c r="F145" s="1" t="str">
        <f t="shared" si="5"/>
        <v>NO</v>
      </c>
      <c r="G145" s="1" t="str">
        <f t="shared" si="6"/>
        <v>Yes</v>
      </c>
      <c r="H145" t="str">
        <f t="shared" si="4"/>
        <v>no</v>
      </c>
      <c r="I145" t="s">
        <v>22</v>
      </c>
      <c r="J145">
        <v>108494</v>
      </c>
      <c r="K145">
        <v>455</v>
      </c>
      <c r="L145">
        <v>5</v>
      </c>
      <c r="M145">
        <v>1</v>
      </c>
      <c r="N145">
        <v>0</v>
      </c>
      <c r="O145">
        <v>1</v>
      </c>
      <c r="P145">
        <v>0</v>
      </c>
      <c r="Q145">
        <v>108494</v>
      </c>
      <c r="R145">
        <v>254</v>
      </c>
      <c r="S145">
        <v>3</v>
      </c>
      <c r="T145">
        <v>0</v>
      </c>
      <c r="U145">
        <v>1</v>
      </c>
      <c r="V145">
        <v>0</v>
      </c>
      <c r="W145">
        <v>1</v>
      </c>
    </row>
    <row r="146" spans="1:23" x14ac:dyDescent="0.25">
      <c r="A146">
        <v>974769</v>
      </c>
      <c r="B146" t="s">
        <v>24</v>
      </c>
      <c r="C146">
        <v>8</v>
      </c>
      <c r="D146" t="s">
        <v>20</v>
      </c>
      <c r="E146" t="s">
        <v>21</v>
      </c>
      <c r="F146" s="1" t="str">
        <f t="shared" si="5"/>
        <v>NO</v>
      </c>
      <c r="G146" s="1" t="str">
        <f t="shared" si="6"/>
        <v>No</v>
      </c>
      <c r="H146" t="str">
        <f t="shared" si="4"/>
        <v>no</v>
      </c>
      <c r="I146" t="s">
        <v>22</v>
      </c>
      <c r="J146">
        <v>108563</v>
      </c>
      <c r="K146">
        <v>314</v>
      </c>
      <c r="L146">
        <v>3</v>
      </c>
      <c r="M146">
        <v>1</v>
      </c>
      <c r="N146">
        <v>0</v>
      </c>
      <c r="O146">
        <v>1</v>
      </c>
      <c r="P146">
        <v>0</v>
      </c>
      <c r="Q146">
        <v>108563</v>
      </c>
      <c r="R146">
        <v>211</v>
      </c>
      <c r="S146">
        <v>2</v>
      </c>
      <c r="T146">
        <v>0</v>
      </c>
      <c r="U146">
        <v>1</v>
      </c>
      <c r="V146">
        <v>0</v>
      </c>
      <c r="W146">
        <v>1</v>
      </c>
    </row>
    <row r="147" spans="1:23" x14ac:dyDescent="0.25">
      <c r="A147">
        <v>974770</v>
      </c>
      <c r="B147" t="s">
        <v>19</v>
      </c>
      <c r="C147">
        <v>8</v>
      </c>
      <c r="D147" t="s">
        <v>23</v>
      </c>
      <c r="E147" t="s">
        <v>20</v>
      </c>
      <c r="F147" s="1" t="str">
        <f t="shared" si="5"/>
        <v>YES</v>
      </c>
      <c r="G147" s="1" t="str">
        <f t="shared" si="6"/>
        <v>Yes</v>
      </c>
      <c r="H147" t="str">
        <f t="shared" si="4"/>
        <v>Yes</v>
      </c>
      <c r="I147" t="s">
        <v>22</v>
      </c>
      <c r="J147">
        <v>0</v>
      </c>
      <c r="K147">
        <v>149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108470</v>
      </c>
      <c r="R147">
        <v>114</v>
      </c>
      <c r="S147">
        <v>1</v>
      </c>
      <c r="T147">
        <v>0</v>
      </c>
      <c r="U147">
        <v>1</v>
      </c>
      <c r="V147">
        <v>0</v>
      </c>
      <c r="W147">
        <v>1</v>
      </c>
    </row>
    <row r="148" spans="1:23" x14ac:dyDescent="0.25">
      <c r="A148">
        <v>974771</v>
      </c>
      <c r="B148" t="s">
        <v>19</v>
      </c>
      <c r="C148">
        <v>9</v>
      </c>
      <c r="D148" t="s">
        <v>23</v>
      </c>
      <c r="E148" t="s">
        <v>20</v>
      </c>
      <c r="F148" s="1" t="str">
        <f t="shared" si="5"/>
        <v>YES</v>
      </c>
      <c r="G148" s="1" t="str">
        <f t="shared" si="6"/>
        <v>Yes</v>
      </c>
      <c r="H148" t="str">
        <f t="shared" si="4"/>
        <v>Yes</v>
      </c>
      <c r="I148" t="s">
        <v>22</v>
      </c>
      <c r="J148">
        <v>104594</v>
      </c>
      <c r="K148">
        <v>585</v>
      </c>
      <c r="L148">
        <v>6</v>
      </c>
      <c r="M148">
        <v>1</v>
      </c>
      <c r="N148">
        <v>1</v>
      </c>
      <c r="O148">
        <v>1</v>
      </c>
      <c r="P148">
        <v>2</v>
      </c>
      <c r="Q148">
        <v>9200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974772</v>
      </c>
      <c r="B149" t="s">
        <v>24</v>
      </c>
      <c r="C149">
        <v>8</v>
      </c>
      <c r="D149" t="s">
        <v>23</v>
      </c>
      <c r="E149" t="s">
        <v>20</v>
      </c>
      <c r="F149" s="1" t="str">
        <f t="shared" si="5"/>
        <v>YES</v>
      </c>
      <c r="G149" s="1" t="str">
        <f t="shared" si="6"/>
        <v>Yes</v>
      </c>
      <c r="H149" t="str">
        <f t="shared" si="4"/>
        <v>Yes</v>
      </c>
      <c r="I149" t="s">
        <v>22</v>
      </c>
      <c r="J149">
        <v>108016</v>
      </c>
      <c r="K149">
        <v>664</v>
      </c>
      <c r="L149">
        <v>7</v>
      </c>
      <c r="M149">
        <v>1</v>
      </c>
      <c r="N149">
        <v>1</v>
      </c>
      <c r="O149">
        <v>1</v>
      </c>
      <c r="P149">
        <v>2</v>
      </c>
      <c r="Q149">
        <v>108054</v>
      </c>
      <c r="R149">
        <v>463</v>
      </c>
      <c r="S149">
        <v>5</v>
      </c>
      <c r="T149">
        <v>1</v>
      </c>
      <c r="U149">
        <v>1</v>
      </c>
      <c r="V149">
        <v>2</v>
      </c>
      <c r="W149">
        <v>2</v>
      </c>
    </row>
    <row r="150" spans="1:23" x14ac:dyDescent="0.25">
      <c r="A150">
        <v>974773</v>
      </c>
      <c r="B150" t="s">
        <v>19</v>
      </c>
      <c r="C150">
        <v>10</v>
      </c>
      <c r="D150" t="s">
        <v>23</v>
      </c>
      <c r="E150" t="s">
        <v>20</v>
      </c>
      <c r="F150" s="1" t="str">
        <f t="shared" si="5"/>
        <v>YES</v>
      </c>
      <c r="G150" s="1" t="str">
        <f t="shared" si="6"/>
        <v>Yes</v>
      </c>
      <c r="H150" t="str">
        <f t="shared" si="4"/>
        <v>Yes</v>
      </c>
      <c r="I150" t="s">
        <v>22</v>
      </c>
      <c r="J150">
        <v>108505</v>
      </c>
      <c r="K150">
        <v>234</v>
      </c>
      <c r="L150">
        <v>3</v>
      </c>
      <c r="M150">
        <v>1</v>
      </c>
      <c r="N150">
        <v>0</v>
      </c>
      <c r="O150">
        <v>1</v>
      </c>
      <c r="P150">
        <v>0</v>
      </c>
      <c r="Q150">
        <v>108053</v>
      </c>
      <c r="R150">
        <v>168</v>
      </c>
      <c r="S150">
        <v>2</v>
      </c>
      <c r="T150">
        <v>0</v>
      </c>
      <c r="U150">
        <v>1</v>
      </c>
      <c r="V150">
        <v>0</v>
      </c>
      <c r="W150">
        <v>1</v>
      </c>
    </row>
    <row r="151" spans="1:23" x14ac:dyDescent="0.25">
      <c r="A151">
        <v>974774</v>
      </c>
      <c r="B151" t="s">
        <v>19</v>
      </c>
      <c r="C151">
        <v>8</v>
      </c>
      <c r="D151" t="s">
        <v>20</v>
      </c>
      <c r="E151" t="s">
        <v>21</v>
      </c>
      <c r="F151" s="1" t="str">
        <f t="shared" si="5"/>
        <v>NO</v>
      </c>
      <c r="G151" s="1" t="str">
        <f t="shared" si="6"/>
        <v>No</v>
      </c>
      <c r="H151" t="str">
        <f t="shared" ref="H151:H213" si="7">IF(AND(D151="B",E151="Y"),"Yes","no")</f>
        <v>no</v>
      </c>
      <c r="I151" t="s">
        <v>22</v>
      </c>
      <c r="J151">
        <v>108412</v>
      </c>
      <c r="K151">
        <v>302</v>
      </c>
      <c r="L151">
        <v>3</v>
      </c>
      <c r="M151">
        <v>1</v>
      </c>
      <c r="N151">
        <v>0</v>
      </c>
      <c r="O151">
        <v>1</v>
      </c>
      <c r="P151">
        <v>0</v>
      </c>
      <c r="Q151">
        <v>108451</v>
      </c>
      <c r="R151">
        <v>226</v>
      </c>
      <c r="S151">
        <v>2</v>
      </c>
      <c r="T151">
        <v>0</v>
      </c>
      <c r="U151">
        <v>1</v>
      </c>
      <c r="V151">
        <v>0</v>
      </c>
      <c r="W151">
        <v>1</v>
      </c>
    </row>
    <row r="152" spans="1:23" x14ac:dyDescent="0.25">
      <c r="A152">
        <v>974775</v>
      </c>
      <c r="B152" t="s">
        <v>19</v>
      </c>
      <c r="C152">
        <v>10</v>
      </c>
      <c r="D152" t="s">
        <v>23</v>
      </c>
      <c r="E152" t="s">
        <v>20</v>
      </c>
      <c r="F152" s="1" t="str">
        <f t="shared" si="5"/>
        <v>YES</v>
      </c>
      <c r="G152" s="1" t="str">
        <f t="shared" si="6"/>
        <v>Yes</v>
      </c>
      <c r="H152" t="str">
        <f t="shared" si="7"/>
        <v>Yes</v>
      </c>
      <c r="I152" t="s">
        <v>22</v>
      </c>
      <c r="J152">
        <v>108487</v>
      </c>
      <c r="K152">
        <v>444</v>
      </c>
      <c r="L152">
        <v>5</v>
      </c>
      <c r="M152">
        <v>1</v>
      </c>
      <c r="N152">
        <v>0</v>
      </c>
      <c r="O152">
        <v>1</v>
      </c>
      <c r="P152">
        <v>0</v>
      </c>
      <c r="Q152">
        <v>108124</v>
      </c>
      <c r="R152">
        <v>397</v>
      </c>
      <c r="S152">
        <v>4</v>
      </c>
      <c r="T152">
        <v>1</v>
      </c>
      <c r="U152">
        <v>1</v>
      </c>
      <c r="V152">
        <v>2</v>
      </c>
      <c r="W152">
        <v>2</v>
      </c>
    </row>
    <row r="153" spans="1:23" x14ac:dyDescent="0.25">
      <c r="A153">
        <v>974776</v>
      </c>
      <c r="B153" t="s">
        <v>24</v>
      </c>
      <c r="C153">
        <v>8</v>
      </c>
      <c r="D153" t="s">
        <v>23</v>
      </c>
      <c r="E153" t="s">
        <v>20</v>
      </c>
      <c r="F153" s="1" t="str">
        <f t="shared" si="5"/>
        <v>YES</v>
      </c>
      <c r="G153" s="1" t="str">
        <f t="shared" si="6"/>
        <v>Yes</v>
      </c>
      <c r="H153" t="str">
        <f t="shared" si="7"/>
        <v>Yes</v>
      </c>
      <c r="I153" t="s">
        <v>22</v>
      </c>
      <c r="J153">
        <v>108442</v>
      </c>
      <c r="K153">
        <v>489</v>
      </c>
      <c r="L153">
        <v>5</v>
      </c>
      <c r="M153">
        <v>1</v>
      </c>
      <c r="N153">
        <v>0</v>
      </c>
      <c r="O153">
        <v>1</v>
      </c>
      <c r="P153">
        <v>0</v>
      </c>
      <c r="Q153">
        <v>108442</v>
      </c>
      <c r="R153">
        <v>252</v>
      </c>
      <c r="S153">
        <v>3</v>
      </c>
      <c r="T153">
        <v>0</v>
      </c>
      <c r="U153">
        <v>1</v>
      </c>
      <c r="V153">
        <v>0</v>
      </c>
      <c r="W153">
        <v>1</v>
      </c>
    </row>
    <row r="154" spans="1:23" x14ac:dyDescent="0.25">
      <c r="A154">
        <v>974777</v>
      </c>
      <c r="B154" t="s">
        <v>24</v>
      </c>
      <c r="C154">
        <v>7</v>
      </c>
      <c r="D154" t="s">
        <v>20</v>
      </c>
      <c r="E154" t="s">
        <v>23</v>
      </c>
      <c r="F154" s="1" t="str">
        <f t="shared" si="5"/>
        <v>NO</v>
      </c>
      <c r="G154" s="1" t="str">
        <f t="shared" si="6"/>
        <v>No</v>
      </c>
      <c r="H154" t="str">
        <f t="shared" si="7"/>
        <v>no</v>
      </c>
      <c r="I154" t="s">
        <v>22</v>
      </c>
      <c r="J154">
        <v>101986</v>
      </c>
      <c r="K154">
        <v>2284</v>
      </c>
      <c r="L154">
        <v>25</v>
      </c>
      <c r="M154">
        <v>1</v>
      </c>
      <c r="N154">
        <v>1</v>
      </c>
      <c r="O154">
        <v>1</v>
      </c>
      <c r="P154">
        <v>3</v>
      </c>
      <c r="Q154">
        <v>101986</v>
      </c>
      <c r="R154">
        <v>1022</v>
      </c>
      <c r="S154">
        <v>11</v>
      </c>
      <c r="T154">
        <v>1</v>
      </c>
      <c r="U154">
        <v>1</v>
      </c>
      <c r="V154">
        <v>3</v>
      </c>
      <c r="W154">
        <v>3</v>
      </c>
    </row>
    <row r="155" spans="1:23" x14ac:dyDescent="0.25">
      <c r="A155">
        <v>974778</v>
      </c>
      <c r="B155" t="s">
        <v>19</v>
      </c>
      <c r="C155">
        <v>10</v>
      </c>
      <c r="D155" t="s">
        <v>20</v>
      </c>
      <c r="E155" t="s">
        <v>20</v>
      </c>
      <c r="F155" s="1" t="str">
        <f t="shared" si="5"/>
        <v>NO</v>
      </c>
      <c r="G155" s="1" t="str">
        <f t="shared" si="6"/>
        <v>Yes</v>
      </c>
      <c r="H155" t="str">
        <f t="shared" si="7"/>
        <v>no</v>
      </c>
      <c r="I155" t="s">
        <v>22</v>
      </c>
      <c r="J155">
        <v>108432</v>
      </c>
      <c r="K155">
        <v>264</v>
      </c>
      <c r="L155">
        <v>3</v>
      </c>
      <c r="M155">
        <v>1</v>
      </c>
      <c r="N155">
        <v>0</v>
      </c>
      <c r="O155">
        <v>1</v>
      </c>
      <c r="P155">
        <v>0</v>
      </c>
      <c r="Q155">
        <v>108432</v>
      </c>
      <c r="R155">
        <v>224</v>
      </c>
      <c r="S155">
        <v>2</v>
      </c>
      <c r="T155">
        <v>0</v>
      </c>
      <c r="U155">
        <v>1</v>
      </c>
      <c r="V155">
        <v>0</v>
      </c>
      <c r="W155">
        <v>1</v>
      </c>
    </row>
    <row r="156" spans="1:23" x14ac:dyDescent="0.25">
      <c r="A156">
        <v>974779</v>
      </c>
      <c r="B156" t="s">
        <v>19</v>
      </c>
      <c r="C156">
        <v>7</v>
      </c>
      <c r="D156" t="s">
        <v>20</v>
      </c>
      <c r="E156" t="s">
        <v>20</v>
      </c>
      <c r="F156" s="1" t="str">
        <f t="shared" si="5"/>
        <v>NO</v>
      </c>
      <c r="G156" s="1" t="str">
        <f t="shared" si="6"/>
        <v>Yes</v>
      </c>
      <c r="H156" t="str">
        <f t="shared" si="7"/>
        <v>no</v>
      </c>
      <c r="I156" t="s">
        <v>22</v>
      </c>
      <c r="J156">
        <v>108514</v>
      </c>
      <c r="K156">
        <v>624</v>
      </c>
      <c r="L156">
        <v>7</v>
      </c>
      <c r="M156">
        <v>1</v>
      </c>
      <c r="N156">
        <v>0</v>
      </c>
      <c r="O156">
        <v>1</v>
      </c>
      <c r="P156">
        <v>0</v>
      </c>
      <c r="Q156">
        <v>108014</v>
      </c>
      <c r="R156">
        <v>642</v>
      </c>
      <c r="S156">
        <v>7</v>
      </c>
      <c r="T156">
        <v>1</v>
      </c>
      <c r="U156">
        <v>1</v>
      </c>
      <c r="V156">
        <v>2</v>
      </c>
      <c r="W156">
        <v>2</v>
      </c>
    </row>
    <row r="157" spans="1:23" x14ac:dyDescent="0.25">
      <c r="A157">
        <v>974780</v>
      </c>
      <c r="B157" t="s">
        <v>19</v>
      </c>
      <c r="C157">
        <v>9</v>
      </c>
      <c r="D157" t="s">
        <v>23</v>
      </c>
      <c r="E157" t="s">
        <v>20</v>
      </c>
      <c r="F157" s="1" t="str">
        <f t="shared" si="5"/>
        <v>YES</v>
      </c>
      <c r="G157" s="1" t="str">
        <f t="shared" si="6"/>
        <v>Yes</v>
      </c>
      <c r="H157" t="str">
        <f t="shared" si="7"/>
        <v>Yes</v>
      </c>
      <c r="I157" t="s">
        <v>22</v>
      </c>
      <c r="J157">
        <v>108481</v>
      </c>
      <c r="K157">
        <v>309</v>
      </c>
      <c r="L157">
        <v>3</v>
      </c>
      <c r="M157">
        <v>1</v>
      </c>
      <c r="N157">
        <v>0</v>
      </c>
      <c r="O157">
        <v>1</v>
      </c>
      <c r="P157">
        <v>0</v>
      </c>
      <c r="Q157">
        <v>108481</v>
      </c>
      <c r="R157">
        <v>193</v>
      </c>
      <c r="S157">
        <v>2</v>
      </c>
      <c r="T157">
        <v>0</v>
      </c>
      <c r="U157">
        <v>1</v>
      </c>
      <c r="V157">
        <v>0</v>
      </c>
      <c r="W157">
        <v>1</v>
      </c>
    </row>
    <row r="158" spans="1:23" x14ac:dyDescent="0.25">
      <c r="A158">
        <v>974781</v>
      </c>
      <c r="B158" t="s">
        <v>19</v>
      </c>
      <c r="C158">
        <v>6</v>
      </c>
      <c r="D158" t="s">
        <v>23</v>
      </c>
      <c r="E158" t="s">
        <v>20</v>
      </c>
      <c r="F158" s="1" t="str">
        <f t="shared" si="5"/>
        <v>YES</v>
      </c>
      <c r="G158" s="1" t="str">
        <f t="shared" si="6"/>
        <v>Yes</v>
      </c>
      <c r="H158" t="str">
        <f t="shared" si="7"/>
        <v>Yes</v>
      </c>
      <c r="I158" t="s">
        <v>22</v>
      </c>
      <c r="J158">
        <v>108504</v>
      </c>
      <c r="K158">
        <v>347</v>
      </c>
      <c r="L158">
        <v>4</v>
      </c>
      <c r="M158">
        <v>1</v>
      </c>
      <c r="N158">
        <v>0</v>
      </c>
      <c r="O158">
        <v>1</v>
      </c>
      <c r="P158">
        <v>0</v>
      </c>
      <c r="Q158">
        <v>108504</v>
      </c>
      <c r="R158">
        <v>268</v>
      </c>
      <c r="S158">
        <v>3</v>
      </c>
      <c r="T158">
        <v>0</v>
      </c>
      <c r="U158">
        <v>1</v>
      </c>
      <c r="V158">
        <v>0</v>
      </c>
      <c r="W158">
        <v>2</v>
      </c>
    </row>
    <row r="159" spans="1:23" x14ac:dyDescent="0.25">
      <c r="A159">
        <v>974782</v>
      </c>
      <c r="B159" t="s">
        <v>19</v>
      </c>
      <c r="C159">
        <v>7</v>
      </c>
      <c r="D159" t="s">
        <v>23</v>
      </c>
      <c r="E159" t="s">
        <v>20</v>
      </c>
      <c r="F159" s="1" t="str">
        <f t="shared" si="5"/>
        <v>YES</v>
      </c>
      <c r="G159" s="1" t="str">
        <f t="shared" si="6"/>
        <v>Yes</v>
      </c>
      <c r="H159" t="str">
        <f t="shared" si="7"/>
        <v>Yes</v>
      </c>
      <c r="I159" t="s">
        <v>22</v>
      </c>
      <c r="J159">
        <v>108577</v>
      </c>
      <c r="K159">
        <v>392</v>
      </c>
      <c r="L159">
        <v>4</v>
      </c>
      <c r="M159">
        <v>1</v>
      </c>
      <c r="N159">
        <v>0</v>
      </c>
      <c r="O159">
        <v>1</v>
      </c>
      <c r="P159">
        <v>0</v>
      </c>
      <c r="Q159">
        <v>108616</v>
      </c>
      <c r="R159">
        <v>119</v>
      </c>
      <c r="S159">
        <v>1</v>
      </c>
      <c r="T159">
        <v>0</v>
      </c>
      <c r="U159">
        <v>1</v>
      </c>
      <c r="V159">
        <v>0</v>
      </c>
      <c r="W159">
        <v>1</v>
      </c>
    </row>
    <row r="160" spans="1:23" x14ac:dyDescent="0.25">
      <c r="A160">
        <v>974783</v>
      </c>
      <c r="B160" t="s">
        <v>19</v>
      </c>
      <c r="C160">
        <v>7</v>
      </c>
      <c r="D160" t="s">
        <v>23</v>
      </c>
      <c r="E160" t="s">
        <v>20</v>
      </c>
      <c r="F160" s="1" t="str">
        <f t="shared" si="5"/>
        <v>YES</v>
      </c>
      <c r="G160" s="1" t="str">
        <f t="shared" si="6"/>
        <v>Yes</v>
      </c>
      <c r="H160" t="str">
        <f t="shared" si="7"/>
        <v>Yes</v>
      </c>
      <c r="I160" t="s">
        <v>22</v>
      </c>
      <c r="J160">
        <v>108551</v>
      </c>
      <c r="K160">
        <v>337</v>
      </c>
      <c r="L160">
        <v>4</v>
      </c>
      <c r="M160">
        <v>1</v>
      </c>
      <c r="N160">
        <v>0</v>
      </c>
      <c r="O160">
        <v>1</v>
      </c>
      <c r="P160">
        <v>0</v>
      </c>
      <c r="Q160">
        <v>108629</v>
      </c>
      <c r="R160">
        <v>169</v>
      </c>
      <c r="S160">
        <v>2</v>
      </c>
      <c r="T160">
        <v>0</v>
      </c>
      <c r="U160">
        <v>1</v>
      </c>
      <c r="V160">
        <v>0</v>
      </c>
      <c r="W160">
        <v>1</v>
      </c>
    </row>
    <row r="161" spans="1:23" x14ac:dyDescent="0.25">
      <c r="A161">
        <v>974784</v>
      </c>
      <c r="B161" t="s">
        <v>19</v>
      </c>
      <c r="C161">
        <v>8</v>
      </c>
      <c r="D161" t="s">
        <v>23</v>
      </c>
      <c r="E161" t="s">
        <v>20</v>
      </c>
      <c r="F161" s="1" t="str">
        <f t="shared" si="5"/>
        <v>YES</v>
      </c>
      <c r="G161" s="1" t="str">
        <f t="shared" si="6"/>
        <v>Yes</v>
      </c>
      <c r="H161" t="str">
        <f t="shared" si="7"/>
        <v>Yes</v>
      </c>
      <c r="I161" t="s">
        <v>22</v>
      </c>
      <c r="J161">
        <v>107888</v>
      </c>
      <c r="K161">
        <v>551</v>
      </c>
      <c r="L161">
        <v>6</v>
      </c>
      <c r="M161">
        <v>1</v>
      </c>
      <c r="N161">
        <v>1</v>
      </c>
      <c r="O161">
        <v>1</v>
      </c>
      <c r="P161">
        <v>2</v>
      </c>
      <c r="Q161">
        <v>107888</v>
      </c>
      <c r="R161">
        <v>263</v>
      </c>
      <c r="S161">
        <v>3</v>
      </c>
      <c r="T161">
        <v>0</v>
      </c>
      <c r="U161">
        <v>1</v>
      </c>
      <c r="V161">
        <v>0</v>
      </c>
      <c r="W161">
        <v>1</v>
      </c>
    </row>
    <row r="162" spans="1:23" x14ac:dyDescent="0.25">
      <c r="A162">
        <v>974785</v>
      </c>
      <c r="B162" t="s">
        <v>19</v>
      </c>
      <c r="C162">
        <v>10</v>
      </c>
      <c r="D162" t="s">
        <v>23</v>
      </c>
      <c r="E162" t="s">
        <v>20</v>
      </c>
      <c r="F162" s="1" t="str">
        <f t="shared" si="5"/>
        <v>YES</v>
      </c>
      <c r="G162" s="1" t="str">
        <f t="shared" si="6"/>
        <v>Yes</v>
      </c>
      <c r="H162" t="str">
        <f t="shared" si="7"/>
        <v>Yes</v>
      </c>
      <c r="I162" t="s">
        <v>22</v>
      </c>
      <c r="J162">
        <v>108474</v>
      </c>
      <c r="K162">
        <v>278</v>
      </c>
      <c r="L162">
        <v>3</v>
      </c>
      <c r="M162">
        <v>1</v>
      </c>
      <c r="N162">
        <v>0</v>
      </c>
      <c r="O162">
        <v>1</v>
      </c>
      <c r="P162">
        <v>0</v>
      </c>
      <c r="Q162">
        <v>108596</v>
      </c>
      <c r="R162">
        <v>123</v>
      </c>
      <c r="S162">
        <v>1</v>
      </c>
      <c r="T162">
        <v>0</v>
      </c>
      <c r="U162">
        <v>1</v>
      </c>
      <c r="V162">
        <v>0</v>
      </c>
      <c r="W162">
        <v>1</v>
      </c>
    </row>
    <row r="163" spans="1:23" x14ac:dyDescent="0.25">
      <c r="A163">
        <v>974786</v>
      </c>
      <c r="B163" t="s">
        <v>19</v>
      </c>
      <c r="C163">
        <v>8</v>
      </c>
      <c r="D163" t="s">
        <v>23</v>
      </c>
      <c r="E163" t="s">
        <v>20</v>
      </c>
      <c r="F163" s="1" t="str">
        <f t="shared" si="5"/>
        <v>YES</v>
      </c>
      <c r="G163" s="1" t="str">
        <f t="shared" si="6"/>
        <v>Yes</v>
      </c>
      <c r="H163" t="str">
        <f t="shared" si="7"/>
        <v>Yes</v>
      </c>
      <c r="I163" t="s">
        <v>22</v>
      </c>
      <c r="J163">
        <v>107920</v>
      </c>
      <c r="K163">
        <v>667</v>
      </c>
      <c r="L163">
        <v>7</v>
      </c>
      <c r="M163">
        <v>1</v>
      </c>
      <c r="N163">
        <v>1</v>
      </c>
      <c r="O163">
        <v>1</v>
      </c>
      <c r="P163">
        <v>2</v>
      </c>
      <c r="Q163">
        <v>108508</v>
      </c>
      <c r="R163">
        <v>370</v>
      </c>
      <c r="S163">
        <v>4</v>
      </c>
      <c r="T163">
        <v>0</v>
      </c>
      <c r="U163">
        <v>1</v>
      </c>
      <c r="V163">
        <v>0</v>
      </c>
      <c r="W163">
        <v>1</v>
      </c>
    </row>
    <row r="164" spans="1:23" x14ac:dyDescent="0.25">
      <c r="A164">
        <v>974787</v>
      </c>
      <c r="B164" t="s">
        <v>19</v>
      </c>
      <c r="C164">
        <v>5</v>
      </c>
      <c r="D164" t="s">
        <v>20</v>
      </c>
      <c r="E164" t="s">
        <v>21</v>
      </c>
      <c r="F164" s="1" t="str">
        <f t="shared" si="5"/>
        <v>NO</v>
      </c>
      <c r="G164" s="1" t="str">
        <f t="shared" si="6"/>
        <v>No</v>
      </c>
      <c r="H164" t="str">
        <f t="shared" si="7"/>
        <v>no</v>
      </c>
      <c r="I164" t="s">
        <v>22</v>
      </c>
      <c r="J164">
        <v>108570</v>
      </c>
      <c r="K164">
        <v>553</v>
      </c>
      <c r="L164">
        <v>6</v>
      </c>
      <c r="M164">
        <v>1</v>
      </c>
      <c r="N164">
        <v>0</v>
      </c>
      <c r="O164">
        <v>1</v>
      </c>
      <c r="P164">
        <v>0</v>
      </c>
      <c r="Q164">
        <v>108655</v>
      </c>
      <c r="R164">
        <v>289</v>
      </c>
      <c r="S164">
        <v>3</v>
      </c>
      <c r="T164">
        <v>0</v>
      </c>
      <c r="U164">
        <v>1</v>
      </c>
      <c r="V164">
        <v>0</v>
      </c>
      <c r="W164">
        <v>1</v>
      </c>
    </row>
    <row r="165" spans="1:23" x14ac:dyDescent="0.25">
      <c r="A165">
        <v>974788</v>
      </c>
      <c r="B165" t="s">
        <v>19</v>
      </c>
      <c r="C165">
        <v>9</v>
      </c>
      <c r="D165" t="s">
        <v>20</v>
      </c>
      <c r="E165" t="s">
        <v>20</v>
      </c>
      <c r="F165" s="1" t="str">
        <f t="shared" si="5"/>
        <v>NO</v>
      </c>
      <c r="G165" s="1" t="str">
        <f t="shared" si="6"/>
        <v>Yes</v>
      </c>
      <c r="H165" t="str">
        <f t="shared" si="7"/>
        <v>no</v>
      </c>
      <c r="I165" t="s">
        <v>22</v>
      </c>
      <c r="J165">
        <v>108416</v>
      </c>
      <c r="K165">
        <v>677</v>
      </c>
      <c r="L165">
        <v>7</v>
      </c>
      <c r="M165">
        <v>1</v>
      </c>
      <c r="N165">
        <v>0</v>
      </c>
      <c r="O165">
        <v>1</v>
      </c>
      <c r="P165">
        <v>0</v>
      </c>
      <c r="Q165">
        <v>108051</v>
      </c>
      <c r="R165">
        <v>858</v>
      </c>
      <c r="S165">
        <v>9</v>
      </c>
      <c r="T165">
        <v>0</v>
      </c>
      <c r="U165">
        <v>1</v>
      </c>
      <c r="V165">
        <v>0</v>
      </c>
      <c r="W165">
        <v>2</v>
      </c>
    </row>
    <row r="166" spans="1:23" x14ac:dyDescent="0.25">
      <c r="A166">
        <v>974789</v>
      </c>
      <c r="B166" t="s">
        <v>19</v>
      </c>
      <c r="C166">
        <v>7</v>
      </c>
      <c r="D166" t="s">
        <v>23</v>
      </c>
      <c r="E166" t="s">
        <v>20</v>
      </c>
      <c r="F166" s="1" t="str">
        <f t="shared" si="5"/>
        <v>YES</v>
      </c>
      <c r="G166" s="1" t="str">
        <f t="shared" si="6"/>
        <v>Yes</v>
      </c>
      <c r="H166" t="str">
        <f t="shared" si="7"/>
        <v>Yes</v>
      </c>
      <c r="I166" t="s">
        <v>22</v>
      </c>
      <c r="J166">
        <v>108558</v>
      </c>
      <c r="K166">
        <v>777</v>
      </c>
      <c r="L166">
        <v>8</v>
      </c>
      <c r="M166">
        <v>1</v>
      </c>
      <c r="N166">
        <v>1</v>
      </c>
      <c r="O166">
        <v>1</v>
      </c>
      <c r="P166">
        <v>2</v>
      </c>
      <c r="Q166">
        <v>108558</v>
      </c>
      <c r="R166">
        <v>493</v>
      </c>
      <c r="S166">
        <v>5</v>
      </c>
      <c r="T166">
        <v>1</v>
      </c>
      <c r="U166">
        <v>1</v>
      </c>
      <c r="V166">
        <v>3</v>
      </c>
      <c r="W166">
        <v>3</v>
      </c>
    </row>
    <row r="167" spans="1:23" x14ac:dyDescent="0.25">
      <c r="A167">
        <v>974790</v>
      </c>
      <c r="B167" t="s">
        <v>19</v>
      </c>
      <c r="C167">
        <v>7</v>
      </c>
      <c r="D167" t="s">
        <v>20</v>
      </c>
      <c r="E167" t="s">
        <v>21</v>
      </c>
      <c r="F167" s="1" t="str">
        <f t="shared" si="5"/>
        <v>NO</v>
      </c>
      <c r="G167" s="1" t="str">
        <f t="shared" si="6"/>
        <v>No</v>
      </c>
      <c r="H167" t="str">
        <f t="shared" si="7"/>
        <v>no</v>
      </c>
      <c r="I167" t="s">
        <v>22</v>
      </c>
      <c r="J167">
        <v>103741</v>
      </c>
      <c r="K167">
        <v>613</v>
      </c>
      <c r="L167">
        <v>7</v>
      </c>
      <c r="M167">
        <v>1</v>
      </c>
      <c r="N167">
        <v>1</v>
      </c>
      <c r="O167">
        <v>1</v>
      </c>
      <c r="P167">
        <v>2</v>
      </c>
      <c r="Q167">
        <v>103901</v>
      </c>
      <c r="R167">
        <v>284</v>
      </c>
      <c r="S167">
        <v>3</v>
      </c>
      <c r="T167">
        <v>1</v>
      </c>
      <c r="U167">
        <v>1</v>
      </c>
      <c r="V167">
        <v>2</v>
      </c>
      <c r="W167">
        <v>2</v>
      </c>
    </row>
    <row r="168" spans="1:23" x14ac:dyDescent="0.25">
      <c r="A168">
        <v>974791</v>
      </c>
      <c r="B168" t="s">
        <v>19</v>
      </c>
      <c r="C168">
        <v>7</v>
      </c>
      <c r="D168" t="s">
        <v>23</v>
      </c>
      <c r="E168" t="s">
        <v>20</v>
      </c>
      <c r="F168" s="1" t="str">
        <f t="shared" si="5"/>
        <v>YES</v>
      </c>
      <c r="G168" s="1" t="str">
        <f t="shared" si="6"/>
        <v>Yes</v>
      </c>
      <c r="H168" t="str">
        <f t="shared" si="7"/>
        <v>Yes</v>
      </c>
      <c r="I168" t="s">
        <v>22</v>
      </c>
      <c r="J168">
        <v>108530</v>
      </c>
      <c r="K168">
        <v>249</v>
      </c>
      <c r="L168">
        <v>3</v>
      </c>
      <c r="M168">
        <v>1</v>
      </c>
      <c r="N168">
        <v>0</v>
      </c>
      <c r="O168">
        <v>1</v>
      </c>
      <c r="P168">
        <v>0</v>
      </c>
      <c r="Q168">
        <v>108565</v>
      </c>
      <c r="R168">
        <v>178</v>
      </c>
      <c r="S168">
        <v>2</v>
      </c>
      <c r="T168">
        <v>0</v>
      </c>
      <c r="U168">
        <v>1</v>
      </c>
      <c r="V168">
        <v>0</v>
      </c>
      <c r="W168">
        <v>1</v>
      </c>
    </row>
    <row r="169" spans="1:23" x14ac:dyDescent="0.25">
      <c r="A169">
        <v>974792</v>
      </c>
      <c r="B169" t="s">
        <v>19</v>
      </c>
      <c r="C169">
        <v>5</v>
      </c>
      <c r="D169" t="s">
        <v>20</v>
      </c>
      <c r="E169" t="s">
        <v>21</v>
      </c>
      <c r="F169" s="1" t="str">
        <f t="shared" si="5"/>
        <v>NO</v>
      </c>
      <c r="G169" s="1" t="str">
        <f t="shared" si="6"/>
        <v>No</v>
      </c>
      <c r="H169" t="str">
        <f t="shared" si="7"/>
        <v>no</v>
      </c>
      <c r="I169" t="s">
        <v>22</v>
      </c>
      <c r="J169">
        <v>108508</v>
      </c>
      <c r="K169">
        <v>723</v>
      </c>
      <c r="L169">
        <v>8</v>
      </c>
      <c r="M169">
        <v>1</v>
      </c>
      <c r="N169">
        <v>1</v>
      </c>
      <c r="O169">
        <v>1</v>
      </c>
      <c r="P169">
        <v>2</v>
      </c>
      <c r="Q169">
        <v>109530</v>
      </c>
      <c r="R169">
        <v>230</v>
      </c>
      <c r="S169">
        <v>2</v>
      </c>
      <c r="T169">
        <v>0</v>
      </c>
      <c r="U169">
        <v>1</v>
      </c>
      <c r="V169">
        <v>0</v>
      </c>
      <c r="W169">
        <v>1</v>
      </c>
    </row>
    <row r="170" spans="1:23" x14ac:dyDescent="0.25">
      <c r="A170">
        <v>974793</v>
      </c>
      <c r="B170" t="s">
        <v>19</v>
      </c>
      <c r="C170">
        <v>8</v>
      </c>
      <c r="D170" t="s">
        <v>20</v>
      </c>
      <c r="E170" t="s">
        <v>20</v>
      </c>
      <c r="F170" s="1" t="str">
        <f t="shared" si="5"/>
        <v>NO</v>
      </c>
      <c r="G170" s="1" t="str">
        <f t="shared" si="6"/>
        <v>Yes</v>
      </c>
      <c r="H170" t="str">
        <f t="shared" si="7"/>
        <v>no</v>
      </c>
      <c r="I170" t="s">
        <v>22</v>
      </c>
      <c r="J170">
        <v>108470</v>
      </c>
      <c r="K170">
        <v>396</v>
      </c>
      <c r="L170">
        <v>4</v>
      </c>
      <c r="M170">
        <v>1</v>
      </c>
      <c r="N170">
        <v>0</v>
      </c>
      <c r="O170">
        <v>1</v>
      </c>
      <c r="P170">
        <v>0</v>
      </c>
      <c r="Q170">
        <v>108015</v>
      </c>
      <c r="R170">
        <v>434</v>
      </c>
      <c r="S170">
        <v>5</v>
      </c>
      <c r="T170">
        <v>1</v>
      </c>
      <c r="U170">
        <v>1</v>
      </c>
      <c r="V170">
        <v>2</v>
      </c>
      <c r="W170">
        <v>2</v>
      </c>
    </row>
    <row r="171" spans="1:23" x14ac:dyDescent="0.25">
      <c r="A171">
        <v>974794</v>
      </c>
      <c r="B171" t="s">
        <v>19</v>
      </c>
      <c r="C171">
        <v>8</v>
      </c>
      <c r="D171" t="s">
        <v>23</v>
      </c>
      <c r="E171" t="s">
        <v>20</v>
      </c>
      <c r="F171" s="1" t="str">
        <f t="shared" si="5"/>
        <v>YES</v>
      </c>
      <c r="G171" s="1" t="str">
        <f t="shared" si="6"/>
        <v>Yes</v>
      </c>
      <c r="H171" t="str">
        <f t="shared" si="7"/>
        <v>Yes</v>
      </c>
      <c r="I171" t="s">
        <v>22</v>
      </c>
      <c r="J171">
        <v>107996</v>
      </c>
      <c r="K171">
        <v>385</v>
      </c>
      <c r="L171">
        <v>4</v>
      </c>
      <c r="M171">
        <v>1</v>
      </c>
      <c r="N171">
        <v>1</v>
      </c>
      <c r="O171">
        <v>1</v>
      </c>
      <c r="P171">
        <v>2</v>
      </c>
      <c r="Q171">
        <v>108030</v>
      </c>
      <c r="R171">
        <v>366</v>
      </c>
      <c r="S171">
        <v>4</v>
      </c>
      <c r="T171">
        <v>0</v>
      </c>
      <c r="U171">
        <v>1</v>
      </c>
      <c r="V171">
        <v>0</v>
      </c>
      <c r="W171">
        <v>1</v>
      </c>
    </row>
    <row r="172" spans="1:23" x14ac:dyDescent="0.25">
      <c r="A172">
        <v>974702</v>
      </c>
      <c r="B172" t="str">
        <f>VLOOKUP(A172,A2:B171,2,FALSE)</f>
        <v>T</v>
      </c>
      <c r="C172">
        <v>6</v>
      </c>
      <c r="D172" t="s">
        <v>37</v>
      </c>
      <c r="E172" t="s">
        <v>38</v>
      </c>
      <c r="F172" s="1" t="str">
        <f t="shared" si="5"/>
        <v>NO</v>
      </c>
      <c r="G172" s="1" t="str">
        <f t="shared" si="6"/>
        <v>No</v>
      </c>
      <c r="H172" t="str">
        <f t="shared" si="7"/>
        <v>no</v>
      </c>
      <c r="I172" t="s">
        <v>36</v>
      </c>
      <c r="J172">
        <v>164450</v>
      </c>
      <c r="K172">
        <v>1459</v>
      </c>
      <c r="L172">
        <v>41</v>
      </c>
      <c r="M172">
        <v>1</v>
      </c>
      <c r="N172">
        <v>1</v>
      </c>
      <c r="O172">
        <v>1</v>
      </c>
      <c r="P172">
        <v>3</v>
      </c>
      <c r="Q172">
        <v>164450</v>
      </c>
      <c r="R172">
        <v>1531</v>
      </c>
      <c r="S172">
        <v>43</v>
      </c>
      <c r="T172">
        <v>1</v>
      </c>
      <c r="U172">
        <v>1</v>
      </c>
      <c r="V172">
        <v>3</v>
      </c>
      <c r="W172">
        <v>5</v>
      </c>
    </row>
    <row r="173" spans="1:23" x14ac:dyDescent="0.25">
      <c r="A173">
        <v>974708</v>
      </c>
      <c r="B173" t="str">
        <f t="shared" ref="B173:B174" si="8">VLOOKUP(A173,A3:B172,2,FALSE)</f>
        <v>A</v>
      </c>
      <c r="C173">
        <v>10</v>
      </c>
      <c r="D173" t="s">
        <v>37</v>
      </c>
      <c r="E173" t="s">
        <v>38</v>
      </c>
      <c r="F173" s="1" t="str">
        <f t="shared" si="5"/>
        <v>NO</v>
      </c>
      <c r="G173" s="1" t="str">
        <f t="shared" si="6"/>
        <v>No</v>
      </c>
      <c r="H173" t="str">
        <f t="shared" si="7"/>
        <v>no</v>
      </c>
      <c r="I173" t="s">
        <v>36</v>
      </c>
      <c r="J173">
        <v>164589</v>
      </c>
      <c r="K173">
        <v>2088</v>
      </c>
      <c r="L173">
        <v>58</v>
      </c>
      <c r="M173">
        <v>1</v>
      </c>
      <c r="N173">
        <v>1</v>
      </c>
      <c r="O173">
        <v>1</v>
      </c>
      <c r="P173">
        <v>3</v>
      </c>
      <c r="Q173">
        <v>164589</v>
      </c>
      <c r="R173">
        <v>1685</v>
      </c>
      <c r="S173">
        <v>47</v>
      </c>
      <c r="T173">
        <v>1</v>
      </c>
      <c r="U173">
        <v>1</v>
      </c>
      <c r="V173">
        <v>5</v>
      </c>
      <c r="W173">
        <v>8</v>
      </c>
    </row>
    <row r="174" spans="1:23" x14ac:dyDescent="0.25">
      <c r="A174">
        <v>974709</v>
      </c>
      <c r="B174" t="str">
        <f t="shared" si="8"/>
        <v>A</v>
      </c>
      <c r="C174">
        <v>8</v>
      </c>
      <c r="D174" t="s">
        <v>37</v>
      </c>
      <c r="E174" t="s">
        <v>38</v>
      </c>
      <c r="F174" s="1" t="str">
        <f t="shared" si="5"/>
        <v>NO</v>
      </c>
      <c r="G174" s="1" t="str">
        <f t="shared" si="6"/>
        <v>No</v>
      </c>
      <c r="H174" t="str">
        <f t="shared" si="7"/>
        <v>no</v>
      </c>
      <c r="I174" t="s">
        <v>36</v>
      </c>
      <c r="J174">
        <v>164560</v>
      </c>
      <c r="K174">
        <v>2114</v>
      </c>
      <c r="L174">
        <v>59</v>
      </c>
      <c r="M174">
        <v>1</v>
      </c>
      <c r="N174">
        <v>1</v>
      </c>
      <c r="O174">
        <v>1</v>
      </c>
      <c r="P174">
        <v>3</v>
      </c>
      <c r="Q174">
        <v>164691</v>
      </c>
      <c r="R174">
        <v>1617</v>
      </c>
      <c r="S174">
        <v>45</v>
      </c>
      <c r="T174">
        <v>1</v>
      </c>
      <c r="U174">
        <v>1</v>
      </c>
      <c r="V174">
        <v>3</v>
      </c>
      <c r="W174">
        <v>6</v>
      </c>
    </row>
    <row r="175" spans="1:23" x14ac:dyDescent="0.25">
      <c r="A175">
        <v>974721</v>
      </c>
      <c r="B175" t="str">
        <f t="shared" ref="B175:B206" si="9">VLOOKUP(A175,A6:B174,2,FALSE)</f>
        <v>A</v>
      </c>
      <c r="C175">
        <v>8</v>
      </c>
      <c r="D175" t="s">
        <v>37</v>
      </c>
      <c r="E175" t="s">
        <v>38</v>
      </c>
      <c r="F175" s="1" t="str">
        <f t="shared" si="5"/>
        <v>NO</v>
      </c>
      <c r="G175" s="1" t="str">
        <f t="shared" si="6"/>
        <v>No</v>
      </c>
      <c r="H175" t="str">
        <f t="shared" si="7"/>
        <v>no</v>
      </c>
      <c r="I175" t="s">
        <v>36</v>
      </c>
      <c r="J175">
        <v>163579</v>
      </c>
      <c r="K175">
        <v>1481</v>
      </c>
      <c r="L175">
        <v>41</v>
      </c>
      <c r="M175">
        <v>1</v>
      </c>
      <c r="N175">
        <v>1</v>
      </c>
      <c r="O175">
        <v>1</v>
      </c>
      <c r="P175">
        <v>5</v>
      </c>
      <c r="Q175">
        <v>164698</v>
      </c>
      <c r="R175">
        <v>1108</v>
      </c>
      <c r="S175">
        <v>31</v>
      </c>
      <c r="T175">
        <v>1</v>
      </c>
      <c r="U175">
        <v>1</v>
      </c>
      <c r="V175">
        <v>4</v>
      </c>
      <c r="W175">
        <v>8</v>
      </c>
    </row>
    <row r="176" spans="1:23" x14ac:dyDescent="0.25">
      <c r="A176">
        <v>974726</v>
      </c>
      <c r="B176" t="str">
        <f t="shared" si="9"/>
        <v>A</v>
      </c>
      <c r="C176">
        <v>12</v>
      </c>
      <c r="D176" t="s">
        <v>37</v>
      </c>
      <c r="E176" t="s">
        <v>38</v>
      </c>
      <c r="F176" s="1" t="str">
        <f t="shared" si="5"/>
        <v>NO</v>
      </c>
      <c r="G176" s="1" t="str">
        <f t="shared" si="6"/>
        <v>No</v>
      </c>
      <c r="H176" t="str">
        <f t="shared" si="7"/>
        <v>no</v>
      </c>
      <c r="I176" t="s">
        <v>36</v>
      </c>
      <c r="J176">
        <v>164531</v>
      </c>
      <c r="K176">
        <v>1894</v>
      </c>
      <c r="L176">
        <v>53</v>
      </c>
      <c r="M176">
        <v>1</v>
      </c>
      <c r="N176">
        <v>1</v>
      </c>
      <c r="O176">
        <v>1</v>
      </c>
      <c r="P176">
        <v>5</v>
      </c>
      <c r="Q176">
        <v>164761</v>
      </c>
      <c r="R176">
        <v>1083</v>
      </c>
      <c r="S176">
        <v>30</v>
      </c>
      <c r="T176">
        <v>1</v>
      </c>
      <c r="U176">
        <v>1</v>
      </c>
      <c r="V176">
        <v>6</v>
      </c>
      <c r="W176">
        <v>6</v>
      </c>
    </row>
    <row r="177" spans="1:23" x14ac:dyDescent="0.25">
      <c r="A177">
        <v>974727</v>
      </c>
      <c r="B177" t="str">
        <f t="shared" si="9"/>
        <v>A</v>
      </c>
      <c r="C177">
        <v>8</v>
      </c>
      <c r="D177" t="s">
        <v>37</v>
      </c>
      <c r="E177" t="s">
        <v>38</v>
      </c>
      <c r="F177" s="1" t="str">
        <f t="shared" si="5"/>
        <v>NO</v>
      </c>
      <c r="G177" s="1" t="str">
        <f t="shared" si="6"/>
        <v>No</v>
      </c>
      <c r="H177" t="str">
        <f t="shared" si="7"/>
        <v>no</v>
      </c>
      <c r="I177" t="s">
        <v>36</v>
      </c>
      <c r="J177">
        <v>166172</v>
      </c>
      <c r="K177">
        <v>1317</v>
      </c>
      <c r="L177">
        <v>37</v>
      </c>
      <c r="M177">
        <v>1</v>
      </c>
      <c r="N177">
        <v>0</v>
      </c>
      <c r="O177">
        <v>1</v>
      </c>
      <c r="P177">
        <v>0</v>
      </c>
      <c r="Q177">
        <v>164694</v>
      </c>
      <c r="R177">
        <v>1083</v>
      </c>
      <c r="S177">
        <v>30</v>
      </c>
      <c r="T177">
        <v>1</v>
      </c>
      <c r="U177">
        <v>1</v>
      </c>
      <c r="V177">
        <v>3</v>
      </c>
      <c r="W177">
        <v>4</v>
      </c>
    </row>
    <row r="178" spans="1:23" x14ac:dyDescent="0.25">
      <c r="A178">
        <v>974732</v>
      </c>
      <c r="B178" t="str">
        <f t="shared" si="9"/>
        <v>A</v>
      </c>
      <c r="C178">
        <v>7</v>
      </c>
      <c r="D178" t="s">
        <v>37</v>
      </c>
      <c r="E178" t="s">
        <v>38</v>
      </c>
      <c r="F178" s="1" t="str">
        <f t="shared" si="5"/>
        <v>NO</v>
      </c>
      <c r="G178" s="1" t="str">
        <f t="shared" si="6"/>
        <v>No</v>
      </c>
      <c r="H178" t="str">
        <f t="shared" si="7"/>
        <v>no</v>
      </c>
      <c r="I178" t="s">
        <v>36</v>
      </c>
      <c r="J178">
        <v>163611</v>
      </c>
      <c r="K178">
        <v>1783</v>
      </c>
      <c r="L178">
        <v>50</v>
      </c>
      <c r="M178">
        <v>1</v>
      </c>
      <c r="N178">
        <v>1</v>
      </c>
      <c r="O178">
        <v>1</v>
      </c>
      <c r="P178">
        <v>3</v>
      </c>
      <c r="Q178">
        <v>163611</v>
      </c>
      <c r="R178">
        <v>1338</v>
      </c>
      <c r="S178">
        <v>37</v>
      </c>
      <c r="T178">
        <v>1</v>
      </c>
      <c r="U178">
        <v>1</v>
      </c>
      <c r="V178">
        <v>4</v>
      </c>
      <c r="W178">
        <v>5</v>
      </c>
    </row>
    <row r="179" spans="1:23" x14ac:dyDescent="0.25">
      <c r="A179">
        <v>974737</v>
      </c>
      <c r="B179" t="str">
        <f t="shared" si="9"/>
        <v>A</v>
      </c>
      <c r="C179">
        <v>7</v>
      </c>
      <c r="D179" t="s">
        <v>37</v>
      </c>
      <c r="E179" t="s">
        <v>38</v>
      </c>
      <c r="F179" s="1" t="str">
        <f t="shared" si="5"/>
        <v>NO</v>
      </c>
      <c r="G179" s="1" t="str">
        <f t="shared" si="6"/>
        <v>No</v>
      </c>
      <c r="H179" t="str">
        <f t="shared" si="7"/>
        <v>no</v>
      </c>
      <c r="I179" t="s">
        <v>36</v>
      </c>
      <c r="J179">
        <v>165063</v>
      </c>
      <c r="K179">
        <v>1569</v>
      </c>
      <c r="L179">
        <v>44</v>
      </c>
      <c r="M179">
        <v>1</v>
      </c>
      <c r="N179">
        <v>1</v>
      </c>
      <c r="O179">
        <v>1</v>
      </c>
      <c r="P179">
        <v>2</v>
      </c>
      <c r="Q179">
        <v>165951</v>
      </c>
      <c r="R179">
        <v>634</v>
      </c>
      <c r="S179">
        <v>18</v>
      </c>
      <c r="T179">
        <v>1</v>
      </c>
      <c r="U179">
        <v>1</v>
      </c>
      <c r="V179">
        <v>3</v>
      </c>
      <c r="W179">
        <v>3</v>
      </c>
    </row>
    <row r="180" spans="1:23" x14ac:dyDescent="0.25">
      <c r="A180">
        <v>974740</v>
      </c>
      <c r="B180" t="str">
        <f t="shared" si="9"/>
        <v>T</v>
      </c>
      <c r="C180">
        <v>10</v>
      </c>
      <c r="D180" t="s">
        <v>39</v>
      </c>
      <c r="E180" t="s">
        <v>38</v>
      </c>
      <c r="F180" s="1" t="str">
        <f t="shared" si="5"/>
        <v>YES</v>
      </c>
      <c r="G180" s="1" t="str">
        <f t="shared" si="6"/>
        <v>No</v>
      </c>
      <c r="H180" t="str">
        <f t="shared" si="7"/>
        <v>no</v>
      </c>
      <c r="I180" t="s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3600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974743</v>
      </c>
      <c r="B181" t="str">
        <f t="shared" si="9"/>
        <v>T</v>
      </c>
      <c r="C181">
        <v>8</v>
      </c>
      <c r="D181" t="s">
        <v>37</v>
      </c>
      <c r="E181" t="s">
        <v>38</v>
      </c>
      <c r="F181" s="1" t="str">
        <f t="shared" si="5"/>
        <v>NO</v>
      </c>
      <c r="G181" s="1" t="str">
        <f t="shared" si="6"/>
        <v>No</v>
      </c>
      <c r="H181" t="str">
        <f t="shared" si="7"/>
        <v>no</v>
      </c>
      <c r="I181" t="s">
        <v>36</v>
      </c>
      <c r="J181">
        <v>163589</v>
      </c>
      <c r="K181">
        <v>1664</v>
      </c>
      <c r="L181">
        <v>46</v>
      </c>
      <c r="M181">
        <v>1</v>
      </c>
      <c r="N181">
        <v>1</v>
      </c>
      <c r="O181">
        <v>1</v>
      </c>
      <c r="P181">
        <v>4</v>
      </c>
      <c r="Q181">
        <v>164614</v>
      </c>
      <c r="R181">
        <v>755</v>
      </c>
      <c r="S181">
        <v>21</v>
      </c>
      <c r="T181">
        <v>1</v>
      </c>
      <c r="U181">
        <v>1</v>
      </c>
      <c r="V181">
        <v>2</v>
      </c>
      <c r="W181">
        <v>2</v>
      </c>
    </row>
    <row r="182" spans="1:23" x14ac:dyDescent="0.25">
      <c r="A182">
        <v>974744</v>
      </c>
      <c r="B182" t="str">
        <f t="shared" si="9"/>
        <v>T</v>
      </c>
      <c r="C182">
        <v>6</v>
      </c>
      <c r="D182" t="s">
        <v>37</v>
      </c>
      <c r="E182" t="s">
        <v>39</v>
      </c>
      <c r="F182" s="1" t="str">
        <f t="shared" si="5"/>
        <v>NO</v>
      </c>
      <c r="G182" s="1" t="str">
        <f t="shared" si="6"/>
        <v>No</v>
      </c>
      <c r="H182" t="str">
        <f t="shared" si="7"/>
        <v>no</v>
      </c>
      <c r="I182" t="s">
        <v>36</v>
      </c>
      <c r="J182">
        <v>164659</v>
      </c>
      <c r="K182">
        <v>1236</v>
      </c>
      <c r="L182">
        <v>34</v>
      </c>
      <c r="M182">
        <v>1</v>
      </c>
      <c r="N182">
        <v>1</v>
      </c>
      <c r="O182">
        <v>1</v>
      </c>
      <c r="P182">
        <v>2</v>
      </c>
      <c r="Q182">
        <v>164693</v>
      </c>
      <c r="R182">
        <v>1662</v>
      </c>
      <c r="S182">
        <v>46</v>
      </c>
      <c r="T182">
        <v>1</v>
      </c>
      <c r="U182">
        <v>1</v>
      </c>
      <c r="V182">
        <v>2</v>
      </c>
      <c r="W182">
        <v>4</v>
      </c>
    </row>
    <row r="183" spans="1:23" x14ac:dyDescent="0.25">
      <c r="A183">
        <v>974745</v>
      </c>
      <c r="B183" t="str">
        <f t="shared" si="9"/>
        <v>A</v>
      </c>
      <c r="C183">
        <v>9</v>
      </c>
      <c r="D183" t="s">
        <v>37</v>
      </c>
      <c r="E183" t="s">
        <v>38</v>
      </c>
      <c r="F183" s="1" t="str">
        <f t="shared" si="5"/>
        <v>NO</v>
      </c>
      <c r="G183" s="1" t="str">
        <f t="shared" si="6"/>
        <v>No</v>
      </c>
      <c r="H183" t="str">
        <f t="shared" si="7"/>
        <v>no</v>
      </c>
      <c r="I183" t="s">
        <v>36</v>
      </c>
      <c r="J183">
        <v>163586</v>
      </c>
      <c r="K183">
        <v>1759</v>
      </c>
      <c r="L183">
        <v>49</v>
      </c>
      <c r="M183">
        <v>1</v>
      </c>
      <c r="N183">
        <v>1</v>
      </c>
      <c r="O183">
        <v>1</v>
      </c>
      <c r="P183">
        <v>4</v>
      </c>
      <c r="Q183">
        <v>164618</v>
      </c>
      <c r="R183">
        <v>1256</v>
      </c>
      <c r="S183">
        <v>35</v>
      </c>
      <c r="T183">
        <v>1</v>
      </c>
      <c r="U183">
        <v>1</v>
      </c>
      <c r="V183">
        <v>4</v>
      </c>
      <c r="W183">
        <v>6</v>
      </c>
    </row>
    <row r="184" spans="1:23" x14ac:dyDescent="0.25">
      <c r="A184">
        <v>974751</v>
      </c>
      <c r="B184" t="str">
        <f t="shared" si="9"/>
        <v>A</v>
      </c>
      <c r="C184">
        <v>10</v>
      </c>
      <c r="D184" t="s">
        <v>38</v>
      </c>
      <c r="E184" t="s">
        <v>38</v>
      </c>
      <c r="F184" s="1" t="str">
        <f t="shared" si="5"/>
        <v>NO</v>
      </c>
      <c r="G184" s="1" t="str">
        <f t="shared" si="6"/>
        <v>No</v>
      </c>
      <c r="H184" t="str">
        <f t="shared" si="7"/>
        <v>no</v>
      </c>
      <c r="I184" t="s">
        <v>36</v>
      </c>
      <c r="J184">
        <v>166051</v>
      </c>
      <c r="K184">
        <v>1158</v>
      </c>
      <c r="L184">
        <v>32</v>
      </c>
      <c r="M184">
        <v>1</v>
      </c>
      <c r="N184">
        <v>1</v>
      </c>
      <c r="O184">
        <v>1</v>
      </c>
      <c r="P184">
        <v>2</v>
      </c>
      <c r="Q184">
        <v>164783</v>
      </c>
      <c r="R184">
        <v>873</v>
      </c>
      <c r="S184">
        <v>24</v>
      </c>
      <c r="T184">
        <v>1</v>
      </c>
      <c r="U184">
        <v>1</v>
      </c>
      <c r="V184">
        <v>4</v>
      </c>
      <c r="W184">
        <v>4</v>
      </c>
    </row>
    <row r="185" spans="1:23" x14ac:dyDescent="0.25">
      <c r="A185">
        <v>974758</v>
      </c>
      <c r="B185" t="str">
        <f t="shared" si="9"/>
        <v>A</v>
      </c>
      <c r="C185">
        <v>6</v>
      </c>
      <c r="D185" t="s">
        <v>37</v>
      </c>
      <c r="E185" t="s">
        <v>38</v>
      </c>
      <c r="F185" s="1" t="str">
        <f t="shared" si="5"/>
        <v>NO</v>
      </c>
      <c r="G185" s="1" t="str">
        <f t="shared" si="6"/>
        <v>No</v>
      </c>
      <c r="H185" t="str">
        <f t="shared" si="7"/>
        <v>no</v>
      </c>
      <c r="I185" t="s">
        <v>36</v>
      </c>
      <c r="J185">
        <v>166344</v>
      </c>
      <c r="K185">
        <v>542</v>
      </c>
      <c r="L185">
        <v>15</v>
      </c>
      <c r="M185">
        <v>1</v>
      </c>
      <c r="N185">
        <v>0</v>
      </c>
      <c r="O185">
        <v>1</v>
      </c>
      <c r="P185">
        <v>0</v>
      </c>
      <c r="Q185">
        <v>166300</v>
      </c>
      <c r="R185">
        <v>303</v>
      </c>
      <c r="S185">
        <v>8</v>
      </c>
      <c r="T185">
        <v>0</v>
      </c>
      <c r="U185">
        <v>1</v>
      </c>
      <c r="V185">
        <v>0</v>
      </c>
      <c r="W185">
        <v>1</v>
      </c>
    </row>
    <row r="186" spans="1:23" x14ac:dyDescent="0.25">
      <c r="A186">
        <v>974760</v>
      </c>
      <c r="B186" t="str">
        <f t="shared" si="9"/>
        <v>A</v>
      </c>
      <c r="C186">
        <v>11</v>
      </c>
      <c r="D186" t="s">
        <v>37</v>
      </c>
      <c r="E186" t="s">
        <v>38</v>
      </c>
      <c r="F186" s="1" t="str">
        <f t="shared" si="5"/>
        <v>NO</v>
      </c>
      <c r="G186" s="1" t="str">
        <f t="shared" si="6"/>
        <v>No</v>
      </c>
      <c r="H186" t="str">
        <f t="shared" si="7"/>
        <v>no</v>
      </c>
      <c r="I186" t="s">
        <v>36</v>
      </c>
      <c r="J186">
        <v>164545</v>
      </c>
      <c r="K186">
        <v>1484</v>
      </c>
      <c r="L186">
        <v>41</v>
      </c>
      <c r="M186">
        <v>1</v>
      </c>
      <c r="N186">
        <v>1</v>
      </c>
      <c r="O186">
        <v>1</v>
      </c>
      <c r="P186">
        <v>3</v>
      </c>
      <c r="Q186">
        <v>164676</v>
      </c>
      <c r="R186">
        <v>1708</v>
      </c>
      <c r="S186">
        <v>47</v>
      </c>
      <c r="T186">
        <v>1</v>
      </c>
      <c r="U186">
        <v>1</v>
      </c>
      <c r="V186">
        <v>3</v>
      </c>
      <c r="W186">
        <v>4</v>
      </c>
    </row>
    <row r="187" spans="1:23" x14ac:dyDescent="0.25">
      <c r="A187">
        <v>974763</v>
      </c>
      <c r="B187" t="str">
        <f t="shared" si="9"/>
        <v>A</v>
      </c>
      <c r="C187">
        <v>6</v>
      </c>
      <c r="D187" t="s">
        <v>37</v>
      </c>
      <c r="E187" t="s">
        <v>38</v>
      </c>
      <c r="F187" s="1" t="str">
        <f t="shared" si="5"/>
        <v>NO</v>
      </c>
      <c r="G187" s="1" t="str">
        <f t="shared" si="6"/>
        <v>No</v>
      </c>
      <c r="H187" t="str">
        <f t="shared" si="7"/>
        <v>no</v>
      </c>
      <c r="I187" t="s">
        <v>36</v>
      </c>
      <c r="J187">
        <v>164601</v>
      </c>
      <c r="K187">
        <v>1370</v>
      </c>
      <c r="L187">
        <v>38</v>
      </c>
      <c r="M187">
        <v>1</v>
      </c>
      <c r="N187">
        <v>1</v>
      </c>
      <c r="O187">
        <v>1</v>
      </c>
      <c r="P187">
        <v>3</v>
      </c>
      <c r="Q187">
        <v>164601</v>
      </c>
      <c r="R187">
        <v>793</v>
      </c>
      <c r="S187">
        <v>22</v>
      </c>
      <c r="T187">
        <v>1</v>
      </c>
      <c r="U187">
        <v>1</v>
      </c>
      <c r="V187">
        <v>3</v>
      </c>
      <c r="W187">
        <v>4</v>
      </c>
    </row>
    <row r="188" spans="1:23" x14ac:dyDescent="0.25">
      <c r="A188">
        <v>974764</v>
      </c>
      <c r="B188" t="str">
        <f t="shared" si="9"/>
        <v>T</v>
      </c>
      <c r="C188">
        <v>8</v>
      </c>
      <c r="D188" t="s">
        <v>37</v>
      </c>
      <c r="E188" t="s">
        <v>38</v>
      </c>
      <c r="F188" s="1" t="str">
        <f t="shared" si="5"/>
        <v>NO</v>
      </c>
      <c r="G188" s="1" t="str">
        <f t="shared" si="6"/>
        <v>No</v>
      </c>
      <c r="H188" t="str">
        <f t="shared" si="7"/>
        <v>no</v>
      </c>
      <c r="I188" t="s">
        <v>36</v>
      </c>
      <c r="J188">
        <v>164551</v>
      </c>
      <c r="K188">
        <v>1212</v>
      </c>
      <c r="L188">
        <v>34</v>
      </c>
      <c r="M188">
        <v>1</v>
      </c>
      <c r="N188">
        <v>1</v>
      </c>
      <c r="O188">
        <v>1</v>
      </c>
      <c r="P188">
        <v>3</v>
      </c>
      <c r="Q188">
        <v>164583</v>
      </c>
      <c r="R188">
        <v>843</v>
      </c>
      <c r="S188">
        <v>23</v>
      </c>
      <c r="T188">
        <v>1</v>
      </c>
      <c r="U188">
        <v>1</v>
      </c>
      <c r="V188">
        <v>2</v>
      </c>
      <c r="W188">
        <v>2</v>
      </c>
    </row>
    <row r="189" spans="1:23" x14ac:dyDescent="0.25">
      <c r="A189">
        <v>974769</v>
      </c>
      <c r="B189" t="str">
        <f t="shared" si="9"/>
        <v>A</v>
      </c>
      <c r="C189">
        <v>8</v>
      </c>
      <c r="D189" t="s">
        <v>37</v>
      </c>
      <c r="E189" t="s">
        <v>38</v>
      </c>
      <c r="F189" s="1" t="str">
        <f t="shared" si="5"/>
        <v>NO</v>
      </c>
      <c r="G189" s="1" t="str">
        <f t="shared" si="6"/>
        <v>No</v>
      </c>
      <c r="H189" t="str">
        <f t="shared" si="7"/>
        <v>no</v>
      </c>
      <c r="I189" t="s">
        <v>36</v>
      </c>
      <c r="J189">
        <v>163683</v>
      </c>
      <c r="K189">
        <v>499</v>
      </c>
      <c r="L189">
        <v>14</v>
      </c>
      <c r="M189">
        <v>1</v>
      </c>
      <c r="N189">
        <v>1</v>
      </c>
      <c r="O189">
        <v>1</v>
      </c>
      <c r="P189">
        <v>3</v>
      </c>
      <c r="Q189">
        <v>164633</v>
      </c>
      <c r="R189">
        <v>397</v>
      </c>
      <c r="S189">
        <v>11</v>
      </c>
      <c r="T189">
        <v>0</v>
      </c>
      <c r="U189">
        <v>1</v>
      </c>
      <c r="V189">
        <v>0</v>
      </c>
      <c r="W189">
        <v>1</v>
      </c>
    </row>
    <row r="190" spans="1:23" x14ac:dyDescent="0.25">
      <c r="A190">
        <v>974774</v>
      </c>
      <c r="B190" t="str">
        <f t="shared" si="9"/>
        <v>T</v>
      </c>
      <c r="C190">
        <v>8</v>
      </c>
      <c r="D190" t="s">
        <v>37</v>
      </c>
      <c r="E190" t="s">
        <v>38</v>
      </c>
      <c r="F190" s="1" t="str">
        <f t="shared" si="5"/>
        <v>NO</v>
      </c>
      <c r="G190" s="1" t="str">
        <f t="shared" si="6"/>
        <v>No</v>
      </c>
      <c r="H190" t="str">
        <f t="shared" si="7"/>
        <v>no</v>
      </c>
      <c r="I190" t="s">
        <v>36</v>
      </c>
      <c r="J190">
        <v>163595</v>
      </c>
      <c r="K190">
        <v>1410</v>
      </c>
      <c r="L190">
        <v>39</v>
      </c>
      <c r="M190">
        <v>1</v>
      </c>
      <c r="N190">
        <v>1</v>
      </c>
      <c r="O190">
        <v>1</v>
      </c>
      <c r="P190">
        <v>3</v>
      </c>
      <c r="Q190">
        <v>164772</v>
      </c>
      <c r="R190">
        <v>1230</v>
      </c>
      <c r="S190">
        <v>34</v>
      </c>
      <c r="T190">
        <v>1</v>
      </c>
      <c r="U190">
        <v>1</v>
      </c>
      <c r="V190">
        <v>3</v>
      </c>
      <c r="W190">
        <v>5</v>
      </c>
    </row>
    <row r="191" spans="1:23" x14ac:dyDescent="0.25">
      <c r="A191">
        <v>974777</v>
      </c>
      <c r="B191" t="str">
        <f t="shared" si="9"/>
        <v>A</v>
      </c>
      <c r="C191">
        <v>7</v>
      </c>
      <c r="D191" t="s">
        <v>37</v>
      </c>
      <c r="E191" t="s">
        <v>39</v>
      </c>
      <c r="F191" s="1" t="str">
        <f t="shared" si="5"/>
        <v>NO</v>
      </c>
      <c r="G191" s="1" t="str">
        <f t="shared" si="6"/>
        <v>No</v>
      </c>
      <c r="H191" t="str">
        <f t="shared" si="7"/>
        <v>no</v>
      </c>
      <c r="I191" t="s">
        <v>36</v>
      </c>
      <c r="J191">
        <v>163579</v>
      </c>
      <c r="K191">
        <v>1403</v>
      </c>
      <c r="L191">
        <v>39</v>
      </c>
      <c r="M191">
        <v>1</v>
      </c>
      <c r="N191">
        <v>1</v>
      </c>
      <c r="O191">
        <v>1</v>
      </c>
      <c r="P191">
        <v>2</v>
      </c>
      <c r="Q191">
        <v>164733</v>
      </c>
      <c r="R191">
        <v>1131</v>
      </c>
      <c r="S191">
        <v>31</v>
      </c>
      <c r="T191">
        <v>1</v>
      </c>
      <c r="U191">
        <v>1</v>
      </c>
      <c r="V191">
        <v>3</v>
      </c>
      <c r="W191">
        <v>3</v>
      </c>
    </row>
    <row r="192" spans="1:23" x14ac:dyDescent="0.25">
      <c r="A192">
        <v>974787</v>
      </c>
      <c r="B192" t="str">
        <f t="shared" si="9"/>
        <v>T</v>
      </c>
      <c r="C192">
        <v>5</v>
      </c>
      <c r="D192" t="s">
        <v>37</v>
      </c>
      <c r="E192" t="s">
        <v>38</v>
      </c>
      <c r="F192" s="1" t="str">
        <f t="shared" si="5"/>
        <v>NO</v>
      </c>
      <c r="G192" s="1" t="str">
        <f t="shared" si="6"/>
        <v>No</v>
      </c>
      <c r="H192" t="str">
        <f t="shared" si="7"/>
        <v>no</v>
      </c>
      <c r="I192" t="s">
        <v>36</v>
      </c>
      <c r="J192">
        <v>165215</v>
      </c>
      <c r="K192">
        <v>1174</v>
      </c>
      <c r="L192">
        <v>33</v>
      </c>
      <c r="M192">
        <v>1</v>
      </c>
      <c r="N192">
        <v>1</v>
      </c>
      <c r="O192">
        <v>1</v>
      </c>
      <c r="P192">
        <v>2</v>
      </c>
      <c r="Q192">
        <v>166272</v>
      </c>
      <c r="R192">
        <v>985</v>
      </c>
      <c r="S192">
        <v>27</v>
      </c>
      <c r="T192">
        <v>0</v>
      </c>
      <c r="U192">
        <v>1</v>
      </c>
      <c r="V192">
        <v>0</v>
      </c>
      <c r="W192">
        <v>2</v>
      </c>
    </row>
    <row r="193" spans="1:23" x14ac:dyDescent="0.25">
      <c r="A193">
        <v>974790</v>
      </c>
      <c r="B193" t="str">
        <f t="shared" si="9"/>
        <v>T</v>
      </c>
      <c r="C193">
        <v>7</v>
      </c>
      <c r="D193" t="s">
        <v>37</v>
      </c>
      <c r="E193" t="s">
        <v>38</v>
      </c>
      <c r="F193" s="1" t="str">
        <f t="shared" si="5"/>
        <v>NO</v>
      </c>
      <c r="G193" s="1" t="str">
        <f t="shared" si="6"/>
        <v>No</v>
      </c>
      <c r="H193" t="str">
        <f t="shared" si="7"/>
        <v>no</v>
      </c>
      <c r="I193" t="s">
        <v>36</v>
      </c>
      <c r="J193">
        <v>164581</v>
      </c>
      <c r="K193">
        <v>740</v>
      </c>
      <c r="L193">
        <v>21</v>
      </c>
      <c r="M193">
        <v>1</v>
      </c>
      <c r="N193">
        <v>1</v>
      </c>
      <c r="O193">
        <v>1</v>
      </c>
      <c r="P193">
        <v>2</v>
      </c>
      <c r="Q193">
        <v>164581</v>
      </c>
      <c r="R193">
        <v>1022</v>
      </c>
      <c r="S193">
        <v>28</v>
      </c>
      <c r="T193">
        <v>1</v>
      </c>
      <c r="U193">
        <v>1</v>
      </c>
      <c r="V193">
        <v>3</v>
      </c>
      <c r="W193">
        <v>3</v>
      </c>
    </row>
    <row r="194" spans="1:23" x14ac:dyDescent="0.25">
      <c r="A194">
        <v>974792</v>
      </c>
      <c r="B194" t="str">
        <f t="shared" si="9"/>
        <v>T</v>
      </c>
      <c r="C194">
        <v>5</v>
      </c>
      <c r="D194" t="s">
        <v>37</v>
      </c>
      <c r="E194" t="s">
        <v>38</v>
      </c>
      <c r="F194" s="1" t="str">
        <f t="shared" si="5"/>
        <v>NO</v>
      </c>
      <c r="G194" s="1" t="str">
        <f t="shared" si="6"/>
        <v>No</v>
      </c>
      <c r="H194" t="str">
        <f t="shared" si="7"/>
        <v>no</v>
      </c>
      <c r="I194" t="s">
        <v>36</v>
      </c>
      <c r="J194">
        <v>165203</v>
      </c>
      <c r="K194">
        <v>1473</v>
      </c>
      <c r="L194">
        <v>41</v>
      </c>
      <c r="M194">
        <v>1</v>
      </c>
      <c r="N194">
        <v>1</v>
      </c>
      <c r="O194">
        <v>1</v>
      </c>
      <c r="P194">
        <v>2</v>
      </c>
      <c r="Q194">
        <v>165203</v>
      </c>
      <c r="R194">
        <v>1232</v>
      </c>
      <c r="S194">
        <v>34</v>
      </c>
      <c r="T194">
        <v>1</v>
      </c>
      <c r="U194">
        <v>1</v>
      </c>
      <c r="V194">
        <v>3</v>
      </c>
      <c r="W194">
        <v>3</v>
      </c>
    </row>
    <row r="195" spans="1:23" x14ac:dyDescent="0.25">
      <c r="A195">
        <v>974706</v>
      </c>
      <c r="B195" t="str">
        <f t="shared" si="9"/>
        <v>T</v>
      </c>
      <c r="C195">
        <v>8</v>
      </c>
      <c r="D195" t="s">
        <v>39</v>
      </c>
      <c r="E195" t="s">
        <v>37</v>
      </c>
      <c r="F195" s="1" t="str">
        <f t="shared" ref="F195:F258" si="10">IF(D195="B", "YES", "NO")</f>
        <v>YES</v>
      </c>
      <c r="G195" s="1" t="str">
        <f t="shared" ref="G195:G258" si="11">IF(E195="Y", "Yes", "No")</f>
        <v>Yes</v>
      </c>
      <c r="H195" t="str">
        <f t="shared" si="7"/>
        <v>Yes</v>
      </c>
      <c r="I195" t="s">
        <v>36</v>
      </c>
      <c r="J195">
        <v>163684</v>
      </c>
      <c r="K195">
        <v>1667</v>
      </c>
      <c r="L195">
        <v>46</v>
      </c>
      <c r="M195">
        <v>1</v>
      </c>
      <c r="N195">
        <v>1</v>
      </c>
      <c r="O195">
        <v>1</v>
      </c>
      <c r="P195">
        <v>4</v>
      </c>
      <c r="Q195">
        <v>163684</v>
      </c>
      <c r="R195">
        <v>895</v>
      </c>
      <c r="S195">
        <v>25</v>
      </c>
      <c r="T195">
        <v>1</v>
      </c>
      <c r="U195">
        <v>1</v>
      </c>
      <c r="V195">
        <v>3</v>
      </c>
      <c r="W195">
        <v>3</v>
      </c>
    </row>
    <row r="196" spans="1:23" x14ac:dyDescent="0.25">
      <c r="A196">
        <v>974707</v>
      </c>
      <c r="B196" t="str">
        <f t="shared" si="9"/>
        <v>A</v>
      </c>
      <c r="C196">
        <v>7</v>
      </c>
      <c r="D196" t="s">
        <v>39</v>
      </c>
      <c r="E196" t="s">
        <v>37</v>
      </c>
      <c r="F196" s="1" t="str">
        <f t="shared" si="10"/>
        <v>YES</v>
      </c>
      <c r="G196" s="1" t="str">
        <f t="shared" si="11"/>
        <v>Yes</v>
      </c>
      <c r="H196" t="str">
        <f t="shared" si="7"/>
        <v>Yes</v>
      </c>
      <c r="I196" t="s">
        <v>36</v>
      </c>
      <c r="J196">
        <v>163591</v>
      </c>
      <c r="K196">
        <v>2073</v>
      </c>
      <c r="L196">
        <v>58</v>
      </c>
      <c r="M196">
        <v>1</v>
      </c>
      <c r="N196">
        <v>1</v>
      </c>
      <c r="O196">
        <v>1</v>
      </c>
      <c r="P196">
        <v>4</v>
      </c>
      <c r="Q196">
        <v>164606</v>
      </c>
      <c r="R196">
        <v>2141</v>
      </c>
      <c r="S196">
        <v>59</v>
      </c>
      <c r="T196">
        <v>1</v>
      </c>
      <c r="U196">
        <v>1</v>
      </c>
      <c r="V196">
        <v>2</v>
      </c>
      <c r="W196">
        <v>5</v>
      </c>
    </row>
    <row r="197" spans="1:23" x14ac:dyDescent="0.25">
      <c r="A197">
        <v>974710</v>
      </c>
      <c r="B197" t="str">
        <f t="shared" si="9"/>
        <v>T</v>
      </c>
      <c r="C197">
        <v>6</v>
      </c>
      <c r="D197" t="s">
        <v>37</v>
      </c>
      <c r="E197" t="s">
        <v>37</v>
      </c>
      <c r="F197" s="1" t="str">
        <f t="shared" si="10"/>
        <v>NO</v>
      </c>
      <c r="G197" s="1" t="str">
        <f t="shared" si="11"/>
        <v>Yes</v>
      </c>
      <c r="H197" t="str">
        <f t="shared" si="7"/>
        <v>no</v>
      </c>
      <c r="I197" t="s">
        <v>36</v>
      </c>
      <c r="J197">
        <v>163599</v>
      </c>
      <c r="K197">
        <v>2176</v>
      </c>
      <c r="L197">
        <v>60</v>
      </c>
      <c r="M197">
        <v>1</v>
      </c>
      <c r="N197">
        <v>1</v>
      </c>
      <c r="O197">
        <v>1</v>
      </c>
      <c r="P197">
        <v>5</v>
      </c>
      <c r="Q197">
        <v>164669</v>
      </c>
      <c r="R197">
        <v>901</v>
      </c>
      <c r="S197">
        <v>25</v>
      </c>
      <c r="T197">
        <v>1</v>
      </c>
      <c r="U197">
        <v>1</v>
      </c>
      <c r="V197">
        <v>4</v>
      </c>
      <c r="W197">
        <v>4</v>
      </c>
    </row>
    <row r="198" spans="1:23" x14ac:dyDescent="0.25">
      <c r="A198">
        <v>974711</v>
      </c>
      <c r="B198" t="str">
        <f t="shared" si="9"/>
        <v>T</v>
      </c>
      <c r="C198">
        <v>6</v>
      </c>
      <c r="D198" t="s">
        <v>37</v>
      </c>
      <c r="E198" t="s">
        <v>37</v>
      </c>
      <c r="F198" s="1" t="str">
        <f t="shared" si="10"/>
        <v>NO</v>
      </c>
      <c r="G198" s="1" t="str">
        <f t="shared" si="11"/>
        <v>Yes</v>
      </c>
      <c r="H198" t="str">
        <f t="shared" si="7"/>
        <v>no</v>
      </c>
      <c r="I198" t="s">
        <v>36</v>
      </c>
      <c r="J198">
        <v>163575</v>
      </c>
      <c r="K198">
        <v>2370</v>
      </c>
      <c r="L198">
        <v>66</v>
      </c>
      <c r="M198">
        <v>1</v>
      </c>
      <c r="N198">
        <v>1</v>
      </c>
      <c r="O198">
        <v>1</v>
      </c>
      <c r="P198">
        <v>5</v>
      </c>
      <c r="Q198">
        <v>164549</v>
      </c>
      <c r="R198">
        <v>1278</v>
      </c>
      <c r="S198">
        <v>36</v>
      </c>
      <c r="T198">
        <v>1</v>
      </c>
      <c r="U198">
        <v>1</v>
      </c>
      <c r="V198">
        <v>3</v>
      </c>
      <c r="W198">
        <v>5</v>
      </c>
    </row>
    <row r="199" spans="1:23" x14ac:dyDescent="0.25">
      <c r="A199">
        <v>974712</v>
      </c>
      <c r="B199" t="str">
        <f t="shared" si="9"/>
        <v>T</v>
      </c>
      <c r="C199">
        <v>8</v>
      </c>
      <c r="D199" t="s">
        <v>39</v>
      </c>
      <c r="E199" t="s">
        <v>37</v>
      </c>
      <c r="F199" s="1" t="str">
        <f t="shared" si="10"/>
        <v>YES</v>
      </c>
      <c r="G199" s="1" t="str">
        <f t="shared" si="11"/>
        <v>Yes</v>
      </c>
      <c r="H199" t="str">
        <f t="shared" si="7"/>
        <v>Yes</v>
      </c>
      <c r="I199" t="s">
        <v>36</v>
      </c>
      <c r="J199">
        <v>164533</v>
      </c>
      <c r="K199">
        <v>1798</v>
      </c>
      <c r="L199">
        <v>50</v>
      </c>
      <c r="M199">
        <v>1</v>
      </c>
      <c r="N199">
        <v>1</v>
      </c>
      <c r="O199">
        <v>1</v>
      </c>
      <c r="P199">
        <v>3</v>
      </c>
      <c r="Q199">
        <v>164568</v>
      </c>
      <c r="R199">
        <v>249</v>
      </c>
      <c r="S199">
        <v>7</v>
      </c>
      <c r="T199">
        <v>1</v>
      </c>
      <c r="U199">
        <v>1</v>
      </c>
      <c r="V199">
        <v>2</v>
      </c>
      <c r="W199">
        <v>2</v>
      </c>
    </row>
    <row r="200" spans="1:23" x14ac:dyDescent="0.25">
      <c r="A200">
        <v>974716</v>
      </c>
      <c r="B200" t="str">
        <f t="shared" si="9"/>
        <v>A</v>
      </c>
      <c r="C200">
        <v>11</v>
      </c>
      <c r="D200" t="s">
        <v>39</v>
      </c>
      <c r="E200" t="s">
        <v>37</v>
      </c>
      <c r="F200" s="1" t="str">
        <f t="shared" si="10"/>
        <v>YES</v>
      </c>
      <c r="G200" s="1" t="str">
        <f t="shared" si="11"/>
        <v>Yes</v>
      </c>
      <c r="H200" t="str">
        <f t="shared" si="7"/>
        <v>Yes</v>
      </c>
      <c r="I200" t="s">
        <v>36</v>
      </c>
      <c r="J200">
        <v>164646</v>
      </c>
      <c r="K200">
        <v>1411</v>
      </c>
      <c r="L200">
        <v>39</v>
      </c>
      <c r="M200">
        <v>1</v>
      </c>
      <c r="N200">
        <v>1</v>
      </c>
      <c r="O200">
        <v>1</v>
      </c>
      <c r="P200">
        <v>3</v>
      </c>
      <c r="Q200">
        <v>164646</v>
      </c>
      <c r="R200">
        <v>1736</v>
      </c>
      <c r="S200">
        <v>48</v>
      </c>
      <c r="T200">
        <v>1</v>
      </c>
      <c r="U200">
        <v>1</v>
      </c>
      <c r="V200">
        <v>3</v>
      </c>
      <c r="W200">
        <v>7</v>
      </c>
    </row>
    <row r="201" spans="1:23" x14ac:dyDescent="0.25">
      <c r="A201">
        <v>974719</v>
      </c>
      <c r="B201" t="str">
        <f t="shared" si="9"/>
        <v>A</v>
      </c>
      <c r="C201">
        <v>8</v>
      </c>
      <c r="D201" t="s">
        <v>37</v>
      </c>
      <c r="E201" t="s">
        <v>37</v>
      </c>
      <c r="F201" s="1" t="str">
        <f t="shared" si="10"/>
        <v>NO</v>
      </c>
      <c r="G201" s="1" t="str">
        <f t="shared" si="11"/>
        <v>Yes</v>
      </c>
      <c r="H201" t="str">
        <f t="shared" si="7"/>
        <v>no</v>
      </c>
      <c r="I201" t="s">
        <v>36</v>
      </c>
      <c r="J201">
        <v>163582</v>
      </c>
      <c r="K201">
        <v>1702</v>
      </c>
      <c r="L201">
        <v>47</v>
      </c>
      <c r="M201">
        <v>1</v>
      </c>
      <c r="N201">
        <v>1</v>
      </c>
      <c r="O201">
        <v>1</v>
      </c>
      <c r="P201">
        <v>3</v>
      </c>
      <c r="Q201">
        <v>163681</v>
      </c>
      <c r="R201">
        <v>1187</v>
      </c>
      <c r="S201">
        <v>33</v>
      </c>
      <c r="T201">
        <v>1</v>
      </c>
      <c r="U201">
        <v>1</v>
      </c>
      <c r="V201">
        <v>6</v>
      </c>
      <c r="W201">
        <v>6</v>
      </c>
    </row>
    <row r="202" spans="1:23" x14ac:dyDescent="0.25">
      <c r="A202">
        <v>974720</v>
      </c>
      <c r="B202" t="str">
        <f t="shared" si="9"/>
        <v>T</v>
      </c>
      <c r="C202">
        <v>7</v>
      </c>
      <c r="D202" t="s">
        <v>39</v>
      </c>
      <c r="E202" t="s">
        <v>37</v>
      </c>
      <c r="F202" s="1" t="str">
        <f t="shared" si="10"/>
        <v>YES</v>
      </c>
      <c r="G202" s="1" t="str">
        <f t="shared" si="11"/>
        <v>Yes</v>
      </c>
      <c r="H202" t="str">
        <f t="shared" si="7"/>
        <v>Yes</v>
      </c>
      <c r="I202" t="s">
        <v>36</v>
      </c>
      <c r="J202">
        <v>166212</v>
      </c>
      <c r="K202">
        <v>958</v>
      </c>
      <c r="L202">
        <v>27</v>
      </c>
      <c r="M202">
        <v>1</v>
      </c>
      <c r="N202">
        <v>0</v>
      </c>
      <c r="O202">
        <v>1</v>
      </c>
      <c r="P202">
        <v>0</v>
      </c>
      <c r="Q202">
        <v>166255</v>
      </c>
      <c r="R202">
        <v>544</v>
      </c>
      <c r="S202">
        <v>15</v>
      </c>
      <c r="T202">
        <v>0</v>
      </c>
      <c r="U202">
        <v>1</v>
      </c>
      <c r="V202">
        <v>0</v>
      </c>
      <c r="W202">
        <v>2</v>
      </c>
    </row>
    <row r="203" spans="1:23" x14ac:dyDescent="0.25">
      <c r="A203">
        <v>974722</v>
      </c>
      <c r="B203" t="str">
        <f t="shared" si="9"/>
        <v>T</v>
      </c>
      <c r="C203">
        <v>11</v>
      </c>
      <c r="D203" t="s">
        <v>39</v>
      </c>
      <c r="E203" t="s">
        <v>37</v>
      </c>
      <c r="F203" s="1" t="str">
        <f t="shared" si="10"/>
        <v>YES</v>
      </c>
      <c r="G203" s="1" t="str">
        <f t="shared" si="11"/>
        <v>Yes</v>
      </c>
      <c r="H203" t="str">
        <f t="shared" si="7"/>
        <v>Yes</v>
      </c>
      <c r="I203" t="s">
        <v>36</v>
      </c>
      <c r="J203">
        <v>165102</v>
      </c>
      <c r="K203">
        <v>553</v>
      </c>
      <c r="L203">
        <v>15</v>
      </c>
      <c r="M203">
        <v>1</v>
      </c>
      <c r="N203">
        <v>1</v>
      </c>
      <c r="O203">
        <v>1</v>
      </c>
      <c r="P203">
        <v>2</v>
      </c>
      <c r="Q203">
        <v>165172</v>
      </c>
      <c r="R203">
        <v>689</v>
      </c>
      <c r="S203">
        <v>19</v>
      </c>
      <c r="T203">
        <v>1</v>
      </c>
      <c r="U203">
        <v>1</v>
      </c>
      <c r="V203">
        <v>3</v>
      </c>
      <c r="W203">
        <v>4</v>
      </c>
    </row>
    <row r="204" spans="1:23" x14ac:dyDescent="0.25">
      <c r="A204">
        <v>974723</v>
      </c>
      <c r="B204" t="str">
        <f t="shared" si="9"/>
        <v>A</v>
      </c>
      <c r="C204">
        <v>6</v>
      </c>
      <c r="D204" t="s">
        <v>39</v>
      </c>
      <c r="E204" t="s">
        <v>37</v>
      </c>
      <c r="F204" s="1" t="str">
        <f t="shared" si="10"/>
        <v>YES</v>
      </c>
      <c r="G204" s="1" t="str">
        <f t="shared" si="11"/>
        <v>Yes</v>
      </c>
      <c r="H204" t="str">
        <f t="shared" si="7"/>
        <v>Yes</v>
      </c>
      <c r="I204" t="s">
        <v>36</v>
      </c>
      <c r="J204">
        <v>164573</v>
      </c>
      <c r="K204">
        <v>1311</v>
      </c>
      <c r="L204">
        <v>36</v>
      </c>
      <c r="M204">
        <v>1</v>
      </c>
      <c r="N204">
        <v>1</v>
      </c>
      <c r="O204">
        <v>1</v>
      </c>
      <c r="P204">
        <v>2</v>
      </c>
      <c r="Q204">
        <v>164573</v>
      </c>
      <c r="R204">
        <v>1007</v>
      </c>
      <c r="S204">
        <v>28</v>
      </c>
      <c r="T204">
        <v>1</v>
      </c>
      <c r="U204">
        <v>1</v>
      </c>
      <c r="V204">
        <v>3</v>
      </c>
      <c r="W204">
        <v>5</v>
      </c>
    </row>
    <row r="205" spans="1:23" x14ac:dyDescent="0.25">
      <c r="A205">
        <v>974724</v>
      </c>
      <c r="B205" t="str">
        <f t="shared" si="9"/>
        <v>T</v>
      </c>
      <c r="C205">
        <v>10</v>
      </c>
      <c r="D205" t="s">
        <v>37</v>
      </c>
      <c r="E205" t="s">
        <v>37</v>
      </c>
      <c r="F205" s="1" t="str">
        <f t="shared" si="10"/>
        <v>NO</v>
      </c>
      <c r="G205" s="1" t="str">
        <f t="shared" si="11"/>
        <v>Yes</v>
      </c>
      <c r="H205" t="str">
        <f t="shared" si="7"/>
        <v>no</v>
      </c>
      <c r="I205" t="s">
        <v>36</v>
      </c>
      <c r="J205">
        <v>165146</v>
      </c>
      <c r="K205">
        <v>1491</v>
      </c>
      <c r="L205">
        <v>41</v>
      </c>
      <c r="M205">
        <v>1</v>
      </c>
      <c r="N205">
        <v>1</v>
      </c>
      <c r="O205">
        <v>1</v>
      </c>
      <c r="P205">
        <v>2</v>
      </c>
      <c r="Q205">
        <v>164698</v>
      </c>
      <c r="R205">
        <v>1868</v>
      </c>
      <c r="S205">
        <v>52</v>
      </c>
      <c r="T205">
        <v>1</v>
      </c>
      <c r="U205">
        <v>1</v>
      </c>
      <c r="V205">
        <v>2</v>
      </c>
      <c r="W205">
        <v>5</v>
      </c>
    </row>
    <row r="206" spans="1:23" x14ac:dyDescent="0.25">
      <c r="A206">
        <v>974725</v>
      </c>
      <c r="B206" t="str">
        <f t="shared" si="9"/>
        <v>T</v>
      </c>
      <c r="C206">
        <v>11</v>
      </c>
      <c r="D206" t="s">
        <v>39</v>
      </c>
      <c r="E206" t="s">
        <v>37</v>
      </c>
      <c r="F206" s="1" t="str">
        <f t="shared" si="10"/>
        <v>YES</v>
      </c>
      <c r="G206" s="1" t="str">
        <f t="shared" si="11"/>
        <v>Yes</v>
      </c>
      <c r="H206" t="str">
        <f t="shared" si="7"/>
        <v>Yes</v>
      </c>
      <c r="I206" t="s">
        <v>36</v>
      </c>
      <c r="J206">
        <v>164624</v>
      </c>
      <c r="K206">
        <v>1414</v>
      </c>
      <c r="L206">
        <v>39</v>
      </c>
      <c r="M206">
        <v>1</v>
      </c>
      <c r="N206">
        <v>1</v>
      </c>
      <c r="O206">
        <v>1</v>
      </c>
      <c r="P206">
        <v>3</v>
      </c>
      <c r="Q206">
        <v>164624</v>
      </c>
      <c r="R206">
        <v>1297</v>
      </c>
      <c r="S206">
        <v>36</v>
      </c>
      <c r="T206">
        <v>1</v>
      </c>
      <c r="U206">
        <v>1</v>
      </c>
      <c r="V206">
        <v>3</v>
      </c>
      <c r="W206">
        <v>3</v>
      </c>
    </row>
    <row r="207" spans="1:23" x14ac:dyDescent="0.25">
      <c r="A207">
        <v>974728</v>
      </c>
      <c r="B207" t="str">
        <f t="shared" ref="B207:B238" si="12">VLOOKUP(A207,A38:B206,2,FALSE)</f>
        <v>A</v>
      </c>
      <c r="C207">
        <v>9</v>
      </c>
      <c r="D207" t="s">
        <v>39</v>
      </c>
      <c r="E207" t="s">
        <v>37</v>
      </c>
      <c r="F207" s="1" t="str">
        <f t="shared" si="10"/>
        <v>YES</v>
      </c>
      <c r="G207" s="1" t="str">
        <f t="shared" si="11"/>
        <v>Yes</v>
      </c>
      <c r="H207" t="str">
        <f t="shared" si="7"/>
        <v>Yes</v>
      </c>
      <c r="I207" t="s">
        <v>36</v>
      </c>
      <c r="J207">
        <v>163604</v>
      </c>
      <c r="K207">
        <v>544</v>
      </c>
      <c r="L207">
        <v>15</v>
      </c>
      <c r="M207">
        <v>1</v>
      </c>
      <c r="N207">
        <v>0</v>
      </c>
      <c r="O207">
        <v>1</v>
      </c>
      <c r="P207">
        <v>0</v>
      </c>
      <c r="Q207">
        <v>163715</v>
      </c>
      <c r="R207">
        <v>184</v>
      </c>
      <c r="S207">
        <v>5</v>
      </c>
      <c r="T207">
        <v>0</v>
      </c>
      <c r="U207">
        <v>1</v>
      </c>
      <c r="V207">
        <v>0</v>
      </c>
      <c r="W207">
        <v>1</v>
      </c>
    </row>
    <row r="208" spans="1:23" x14ac:dyDescent="0.25">
      <c r="A208">
        <v>974729</v>
      </c>
      <c r="B208" t="str">
        <f t="shared" si="12"/>
        <v>A</v>
      </c>
      <c r="C208">
        <v>7</v>
      </c>
      <c r="D208" t="s">
        <v>39</v>
      </c>
      <c r="E208" t="s">
        <v>37</v>
      </c>
      <c r="F208" s="1" t="str">
        <f t="shared" si="10"/>
        <v>YES</v>
      </c>
      <c r="G208" s="1" t="str">
        <f t="shared" si="11"/>
        <v>Yes</v>
      </c>
      <c r="H208" t="str">
        <f t="shared" si="7"/>
        <v>Yes</v>
      </c>
      <c r="I208" t="s">
        <v>36</v>
      </c>
      <c r="J208">
        <v>164476</v>
      </c>
      <c r="K208">
        <v>676</v>
      </c>
      <c r="L208">
        <v>19</v>
      </c>
      <c r="M208">
        <v>1</v>
      </c>
      <c r="N208">
        <v>1</v>
      </c>
      <c r="O208">
        <v>1</v>
      </c>
      <c r="P208">
        <v>3</v>
      </c>
      <c r="Q208">
        <v>3600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974730</v>
      </c>
      <c r="B209" t="str">
        <f t="shared" si="12"/>
        <v>A</v>
      </c>
      <c r="C209">
        <v>11</v>
      </c>
      <c r="D209" t="s">
        <v>39</v>
      </c>
      <c r="E209" t="s">
        <v>37</v>
      </c>
      <c r="F209" s="1" t="str">
        <f t="shared" si="10"/>
        <v>YES</v>
      </c>
      <c r="G209" s="1" t="str">
        <f t="shared" si="11"/>
        <v>Yes</v>
      </c>
      <c r="H209" t="str">
        <f t="shared" si="7"/>
        <v>Yes</v>
      </c>
      <c r="I209" t="s">
        <v>36</v>
      </c>
      <c r="J209">
        <v>164672</v>
      </c>
      <c r="K209">
        <v>1358</v>
      </c>
      <c r="L209">
        <v>38</v>
      </c>
      <c r="M209">
        <v>1</v>
      </c>
      <c r="N209">
        <v>1</v>
      </c>
      <c r="O209">
        <v>1</v>
      </c>
      <c r="P209">
        <v>5</v>
      </c>
      <c r="Q209">
        <v>164706</v>
      </c>
      <c r="R209">
        <v>811</v>
      </c>
      <c r="S209">
        <v>23</v>
      </c>
      <c r="T209">
        <v>1</v>
      </c>
      <c r="U209">
        <v>1</v>
      </c>
      <c r="V209">
        <v>4</v>
      </c>
      <c r="W209">
        <v>5</v>
      </c>
    </row>
    <row r="210" spans="1:23" x14ac:dyDescent="0.25">
      <c r="A210">
        <v>974731</v>
      </c>
      <c r="B210" t="str">
        <f t="shared" si="12"/>
        <v>A</v>
      </c>
      <c r="C210">
        <v>8</v>
      </c>
      <c r="D210" t="s">
        <v>37</v>
      </c>
      <c r="E210" t="s">
        <v>37</v>
      </c>
      <c r="F210" s="1" t="str">
        <f t="shared" si="10"/>
        <v>NO</v>
      </c>
      <c r="G210" s="1" t="str">
        <f t="shared" si="11"/>
        <v>Yes</v>
      </c>
      <c r="H210" t="str">
        <f t="shared" si="7"/>
        <v>no</v>
      </c>
      <c r="I210" t="s">
        <v>36</v>
      </c>
      <c r="J210">
        <v>166182</v>
      </c>
      <c r="K210">
        <v>257</v>
      </c>
      <c r="L210">
        <v>7</v>
      </c>
      <c r="M210">
        <v>1</v>
      </c>
      <c r="N210">
        <v>0</v>
      </c>
      <c r="O210">
        <v>1</v>
      </c>
      <c r="P210">
        <v>0</v>
      </c>
      <c r="Q210">
        <v>3600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974733</v>
      </c>
      <c r="B211" t="str">
        <f t="shared" si="12"/>
        <v>A</v>
      </c>
      <c r="C211">
        <v>7</v>
      </c>
      <c r="D211" t="s">
        <v>39</v>
      </c>
      <c r="E211" t="s">
        <v>37</v>
      </c>
      <c r="F211" s="1" t="str">
        <f t="shared" si="10"/>
        <v>YES</v>
      </c>
      <c r="G211" s="1" t="str">
        <f t="shared" si="11"/>
        <v>Yes</v>
      </c>
      <c r="H211" t="str">
        <f t="shared" si="7"/>
        <v>Yes</v>
      </c>
      <c r="I211" t="s">
        <v>36</v>
      </c>
      <c r="J211">
        <v>165458</v>
      </c>
      <c r="K211">
        <v>1148</v>
      </c>
      <c r="L211">
        <v>32</v>
      </c>
      <c r="M211">
        <v>1</v>
      </c>
      <c r="N211">
        <v>1</v>
      </c>
      <c r="O211">
        <v>1</v>
      </c>
      <c r="P211">
        <v>2</v>
      </c>
      <c r="Q211">
        <v>165509</v>
      </c>
      <c r="R211">
        <v>645</v>
      </c>
      <c r="S211">
        <v>18</v>
      </c>
      <c r="T211">
        <v>1</v>
      </c>
      <c r="U211">
        <v>1</v>
      </c>
      <c r="V211">
        <v>2</v>
      </c>
      <c r="W211">
        <v>2</v>
      </c>
    </row>
    <row r="212" spans="1:23" x14ac:dyDescent="0.25">
      <c r="A212">
        <v>974734</v>
      </c>
      <c r="B212" t="str">
        <f t="shared" si="12"/>
        <v>T</v>
      </c>
      <c r="C212">
        <v>10</v>
      </c>
      <c r="D212" t="s">
        <v>39</v>
      </c>
      <c r="E212" t="s">
        <v>37</v>
      </c>
      <c r="F212" s="1" t="str">
        <f t="shared" si="10"/>
        <v>YES</v>
      </c>
      <c r="G212" s="1" t="str">
        <f t="shared" si="11"/>
        <v>Yes</v>
      </c>
      <c r="H212" t="str">
        <f t="shared" si="7"/>
        <v>Yes</v>
      </c>
      <c r="I212" t="s">
        <v>36</v>
      </c>
      <c r="J212">
        <v>166995</v>
      </c>
      <c r="K212">
        <v>217</v>
      </c>
      <c r="L212">
        <v>6</v>
      </c>
      <c r="M212">
        <v>1</v>
      </c>
      <c r="N212">
        <v>0</v>
      </c>
      <c r="O212">
        <v>1</v>
      </c>
      <c r="P212">
        <v>0</v>
      </c>
      <c r="Q212">
        <v>166995</v>
      </c>
      <c r="R212">
        <v>145</v>
      </c>
      <c r="S212">
        <v>4</v>
      </c>
      <c r="T212">
        <v>0</v>
      </c>
      <c r="U212">
        <v>1</v>
      </c>
      <c r="V212">
        <v>0</v>
      </c>
      <c r="W212">
        <v>1</v>
      </c>
    </row>
    <row r="213" spans="1:23" x14ac:dyDescent="0.25">
      <c r="A213">
        <v>974735</v>
      </c>
      <c r="B213" t="str">
        <f t="shared" si="12"/>
        <v>T</v>
      </c>
      <c r="C213">
        <v>11</v>
      </c>
      <c r="D213" t="s">
        <v>39</v>
      </c>
      <c r="E213" t="s">
        <v>37</v>
      </c>
      <c r="F213" s="1" t="str">
        <f t="shared" si="10"/>
        <v>YES</v>
      </c>
      <c r="G213" s="1" t="str">
        <f t="shared" si="11"/>
        <v>Yes</v>
      </c>
      <c r="H213" t="str">
        <f t="shared" si="7"/>
        <v>Yes</v>
      </c>
      <c r="I213" t="s">
        <v>36</v>
      </c>
      <c r="J213">
        <v>163599</v>
      </c>
      <c r="K213">
        <v>1007</v>
      </c>
      <c r="L213">
        <v>28</v>
      </c>
      <c r="M213">
        <v>1</v>
      </c>
      <c r="N213">
        <v>1</v>
      </c>
      <c r="O213">
        <v>1</v>
      </c>
      <c r="P213">
        <v>4</v>
      </c>
      <c r="Q213">
        <v>163599</v>
      </c>
      <c r="R213">
        <v>920</v>
      </c>
      <c r="S213">
        <v>26</v>
      </c>
      <c r="T213">
        <v>1</v>
      </c>
      <c r="U213">
        <v>1</v>
      </c>
      <c r="V213">
        <v>2</v>
      </c>
      <c r="W213">
        <v>3</v>
      </c>
    </row>
    <row r="214" spans="1:23" x14ac:dyDescent="0.25">
      <c r="A214">
        <v>974736</v>
      </c>
      <c r="B214" t="str">
        <f t="shared" si="12"/>
        <v>T</v>
      </c>
      <c r="C214">
        <v>9</v>
      </c>
      <c r="D214" t="s">
        <v>39</v>
      </c>
      <c r="E214" t="s">
        <v>37</v>
      </c>
      <c r="F214" s="1" t="str">
        <f t="shared" si="10"/>
        <v>YES</v>
      </c>
      <c r="G214" s="1" t="str">
        <f t="shared" si="11"/>
        <v>Yes</v>
      </c>
      <c r="H214" t="str">
        <f t="shared" ref="H214:H276" si="13">IF(AND(D214="B",E214="Y"),"Yes","no")</f>
        <v>Yes</v>
      </c>
      <c r="I214" t="s">
        <v>36</v>
      </c>
      <c r="J214">
        <v>165230</v>
      </c>
      <c r="K214">
        <v>905</v>
      </c>
      <c r="L214">
        <v>25</v>
      </c>
      <c r="M214">
        <v>1</v>
      </c>
      <c r="N214">
        <v>1</v>
      </c>
      <c r="O214">
        <v>1</v>
      </c>
      <c r="P214">
        <v>2</v>
      </c>
      <c r="Q214">
        <v>165230</v>
      </c>
      <c r="R214">
        <v>266</v>
      </c>
      <c r="S214">
        <v>7</v>
      </c>
      <c r="T214">
        <v>1</v>
      </c>
      <c r="U214">
        <v>1</v>
      </c>
      <c r="V214">
        <v>2</v>
      </c>
      <c r="W214">
        <v>2</v>
      </c>
    </row>
    <row r="215" spans="1:23" x14ac:dyDescent="0.25">
      <c r="A215">
        <v>974738</v>
      </c>
      <c r="B215" t="str">
        <f t="shared" si="12"/>
        <v>T</v>
      </c>
      <c r="C215">
        <v>8</v>
      </c>
      <c r="D215" t="s">
        <v>37</v>
      </c>
      <c r="E215" t="s">
        <v>37</v>
      </c>
      <c r="F215" s="1" t="str">
        <f t="shared" si="10"/>
        <v>NO</v>
      </c>
      <c r="G215" s="1" t="str">
        <f t="shared" si="11"/>
        <v>Yes</v>
      </c>
      <c r="H215" t="str">
        <f t="shared" si="13"/>
        <v>no</v>
      </c>
      <c r="I215" t="s">
        <v>36</v>
      </c>
      <c r="J215">
        <v>164600</v>
      </c>
      <c r="K215">
        <v>1578</v>
      </c>
      <c r="L215">
        <v>44</v>
      </c>
      <c r="M215">
        <v>1</v>
      </c>
      <c r="N215">
        <v>1</v>
      </c>
      <c r="O215">
        <v>1</v>
      </c>
      <c r="P215">
        <v>2</v>
      </c>
      <c r="Q215">
        <v>164600</v>
      </c>
      <c r="R215">
        <v>1084</v>
      </c>
      <c r="S215">
        <v>30</v>
      </c>
      <c r="T215">
        <v>1</v>
      </c>
      <c r="U215">
        <v>1</v>
      </c>
      <c r="V215">
        <v>4</v>
      </c>
      <c r="W215">
        <v>5</v>
      </c>
    </row>
    <row r="216" spans="1:23" x14ac:dyDescent="0.25">
      <c r="A216">
        <v>974739</v>
      </c>
      <c r="B216" t="str">
        <f t="shared" si="12"/>
        <v>T</v>
      </c>
      <c r="C216">
        <v>11</v>
      </c>
      <c r="D216" t="s">
        <v>39</v>
      </c>
      <c r="E216" t="s">
        <v>37</v>
      </c>
      <c r="F216" s="1" t="str">
        <f t="shared" si="10"/>
        <v>YES</v>
      </c>
      <c r="G216" s="1" t="str">
        <f t="shared" si="11"/>
        <v>Yes</v>
      </c>
      <c r="H216" t="str">
        <f t="shared" si="13"/>
        <v>Yes</v>
      </c>
      <c r="I216" t="s">
        <v>36</v>
      </c>
      <c r="J216">
        <v>163583</v>
      </c>
      <c r="K216">
        <v>1769</v>
      </c>
      <c r="L216">
        <v>49</v>
      </c>
      <c r="M216">
        <v>1</v>
      </c>
      <c r="N216">
        <v>1</v>
      </c>
      <c r="O216">
        <v>1</v>
      </c>
      <c r="P216">
        <v>4</v>
      </c>
      <c r="Q216">
        <v>164525</v>
      </c>
      <c r="R216">
        <v>1520</v>
      </c>
      <c r="S216">
        <v>42</v>
      </c>
      <c r="T216">
        <v>1</v>
      </c>
      <c r="U216">
        <v>1</v>
      </c>
      <c r="V216">
        <v>3</v>
      </c>
      <c r="W216">
        <v>6</v>
      </c>
    </row>
    <row r="217" spans="1:23" x14ac:dyDescent="0.25">
      <c r="A217">
        <v>974741</v>
      </c>
      <c r="B217" t="str">
        <f t="shared" si="12"/>
        <v>A</v>
      </c>
      <c r="C217">
        <v>7</v>
      </c>
      <c r="D217" t="s">
        <v>39</v>
      </c>
      <c r="E217" t="s">
        <v>37</v>
      </c>
      <c r="F217" s="1" t="str">
        <f t="shared" si="10"/>
        <v>YES</v>
      </c>
      <c r="G217" s="1" t="str">
        <f t="shared" si="11"/>
        <v>Yes</v>
      </c>
      <c r="H217" t="str">
        <f t="shared" si="13"/>
        <v>Yes</v>
      </c>
      <c r="I217" t="s">
        <v>36</v>
      </c>
      <c r="J217">
        <v>164729</v>
      </c>
      <c r="K217">
        <v>1834</v>
      </c>
      <c r="L217">
        <v>51</v>
      </c>
      <c r="M217">
        <v>1</v>
      </c>
      <c r="N217">
        <v>1</v>
      </c>
      <c r="O217">
        <v>1</v>
      </c>
      <c r="P217">
        <v>2</v>
      </c>
      <c r="Q217">
        <v>164772</v>
      </c>
      <c r="R217">
        <v>801</v>
      </c>
      <c r="S217">
        <v>22</v>
      </c>
      <c r="T217">
        <v>1</v>
      </c>
      <c r="U217">
        <v>1</v>
      </c>
      <c r="V217">
        <v>2</v>
      </c>
      <c r="W217">
        <v>3</v>
      </c>
    </row>
    <row r="218" spans="1:23" x14ac:dyDescent="0.25">
      <c r="A218">
        <v>974742</v>
      </c>
      <c r="B218" t="str">
        <f t="shared" si="12"/>
        <v>T</v>
      </c>
      <c r="C218">
        <v>6</v>
      </c>
      <c r="D218" t="s">
        <v>38</v>
      </c>
      <c r="E218" t="s">
        <v>37</v>
      </c>
      <c r="F218" s="1" t="str">
        <f t="shared" si="10"/>
        <v>NO</v>
      </c>
      <c r="G218" s="1" t="str">
        <f t="shared" si="11"/>
        <v>Yes</v>
      </c>
      <c r="H218" t="str">
        <f t="shared" si="13"/>
        <v>no</v>
      </c>
      <c r="I218" t="s">
        <v>36</v>
      </c>
      <c r="J218">
        <v>164658</v>
      </c>
      <c r="K218">
        <v>1459</v>
      </c>
      <c r="L218">
        <v>41</v>
      </c>
      <c r="M218">
        <v>1</v>
      </c>
      <c r="N218">
        <v>1</v>
      </c>
      <c r="O218">
        <v>1</v>
      </c>
      <c r="P218">
        <v>3</v>
      </c>
      <c r="Q218">
        <v>164738</v>
      </c>
      <c r="R218">
        <v>2398</v>
      </c>
      <c r="S218">
        <v>67</v>
      </c>
      <c r="T218">
        <v>1</v>
      </c>
      <c r="U218">
        <v>1</v>
      </c>
      <c r="V218">
        <v>2</v>
      </c>
      <c r="W218">
        <v>5</v>
      </c>
    </row>
    <row r="219" spans="1:23" x14ac:dyDescent="0.25">
      <c r="A219">
        <v>974746</v>
      </c>
      <c r="B219" t="str">
        <f t="shared" si="12"/>
        <v>A</v>
      </c>
      <c r="C219">
        <v>9</v>
      </c>
      <c r="D219" t="s">
        <v>37</v>
      </c>
      <c r="E219" t="s">
        <v>37</v>
      </c>
      <c r="F219" s="1" t="str">
        <f t="shared" si="10"/>
        <v>NO</v>
      </c>
      <c r="G219" s="1" t="str">
        <f t="shared" si="11"/>
        <v>Yes</v>
      </c>
      <c r="H219" t="str">
        <f t="shared" si="13"/>
        <v>no</v>
      </c>
      <c r="I219" t="s">
        <v>36</v>
      </c>
      <c r="J219">
        <v>164634</v>
      </c>
      <c r="K219">
        <v>1153</v>
      </c>
      <c r="L219">
        <v>32</v>
      </c>
      <c r="M219">
        <v>1</v>
      </c>
      <c r="N219">
        <v>1</v>
      </c>
      <c r="O219">
        <v>1</v>
      </c>
      <c r="P219">
        <v>2</v>
      </c>
      <c r="Q219">
        <v>164717</v>
      </c>
      <c r="R219">
        <v>768</v>
      </c>
      <c r="S219">
        <v>21</v>
      </c>
      <c r="T219">
        <v>1</v>
      </c>
      <c r="U219">
        <v>1</v>
      </c>
      <c r="V219">
        <v>3</v>
      </c>
      <c r="W219">
        <v>4</v>
      </c>
    </row>
    <row r="220" spans="1:23" x14ac:dyDescent="0.25">
      <c r="A220">
        <v>974747</v>
      </c>
      <c r="B220" t="str">
        <f t="shared" si="12"/>
        <v>T</v>
      </c>
      <c r="C220">
        <v>9</v>
      </c>
      <c r="D220" t="s">
        <v>39</v>
      </c>
      <c r="E220" t="s">
        <v>37</v>
      </c>
      <c r="F220" s="1" t="str">
        <f t="shared" si="10"/>
        <v>YES</v>
      </c>
      <c r="G220" s="1" t="str">
        <f t="shared" si="11"/>
        <v>Yes</v>
      </c>
      <c r="H220" t="str">
        <f t="shared" si="13"/>
        <v>Yes</v>
      </c>
      <c r="I220" t="s">
        <v>36</v>
      </c>
      <c r="J220">
        <v>0</v>
      </c>
      <c r="K220">
        <v>126</v>
      </c>
      <c r="L220">
        <v>4</v>
      </c>
      <c r="M220">
        <v>1</v>
      </c>
      <c r="N220">
        <v>0</v>
      </c>
      <c r="O220">
        <v>0</v>
      </c>
      <c r="P220">
        <v>0</v>
      </c>
      <c r="Q220">
        <v>3600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974748</v>
      </c>
      <c r="B221" t="str">
        <f t="shared" si="12"/>
        <v>T</v>
      </c>
      <c r="C221">
        <v>9</v>
      </c>
      <c r="D221" t="s">
        <v>39</v>
      </c>
      <c r="E221" t="s">
        <v>37</v>
      </c>
      <c r="F221" s="1" t="str">
        <f t="shared" si="10"/>
        <v>YES</v>
      </c>
      <c r="G221" s="1" t="str">
        <f t="shared" si="11"/>
        <v>Yes</v>
      </c>
      <c r="H221" t="str">
        <f t="shared" si="13"/>
        <v>Yes</v>
      </c>
      <c r="I221" t="s">
        <v>36</v>
      </c>
      <c r="J221">
        <v>163602</v>
      </c>
      <c r="K221">
        <v>912</v>
      </c>
      <c r="L221">
        <v>25</v>
      </c>
      <c r="M221">
        <v>1</v>
      </c>
      <c r="N221">
        <v>1</v>
      </c>
      <c r="O221">
        <v>1</v>
      </c>
      <c r="P221">
        <v>2</v>
      </c>
      <c r="Q221">
        <v>165641</v>
      </c>
      <c r="R221">
        <v>372</v>
      </c>
      <c r="S221">
        <v>10</v>
      </c>
      <c r="T221">
        <v>1</v>
      </c>
      <c r="U221">
        <v>1</v>
      </c>
      <c r="V221">
        <v>2</v>
      </c>
      <c r="W221">
        <v>2</v>
      </c>
    </row>
    <row r="222" spans="1:23" x14ac:dyDescent="0.25">
      <c r="A222">
        <v>974749</v>
      </c>
      <c r="B222" t="str">
        <f t="shared" si="12"/>
        <v>A</v>
      </c>
      <c r="C222">
        <v>11</v>
      </c>
      <c r="D222" t="s">
        <v>37</v>
      </c>
      <c r="E222" t="s">
        <v>37</v>
      </c>
      <c r="F222" s="1" t="str">
        <f t="shared" si="10"/>
        <v>NO</v>
      </c>
      <c r="G222" s="1" t="str">
        <f t="shared" si="11"/>
        <v>Yes</v>
      </c>
      <c r="H222" t="str">
        <f t="shared" si="13"/>
        <v>no</v>
      </c>
      <c r="I222" t="s">
        <v>36</v>
      </c>
      <c r="J222">
        <v>165511</v>
      </c>
      <c r="K222">
        <v>1397</v>
      </c>
      <c r="L222">
        <v>39</v>
      </c>
      <c r="M222">
        <v>1</v>
      </c>
      <c r="N222">
        <v>1</v>
      </c>
      <c r="O222">
        <v>1</v>
      </c>
      <c r="P222">
        <v>3</v>
      </c>
      <c r="Q222">
        <v>165511</v>
      </c>
      <c r="R222">
        <v>614</v>
      </c>
      <c r="S222">
        <v>17</v>
      </c>
      <c r="T222">
        <v>0</v>
      </c>
      <c r="U222">
        <v>1</v>
      </c>
      <c r="V222">
        <v>0</v>
      </c>
      <c r="W222">
        <v>4</v>
      </c>
    </row>
    <row r="223" spans="1:23" x14ac:dyDescent="0.25">
      <c r="A223">
        <v>974750</v>
      </c>
      <c r="B223" t="str">
        <f t="shared" si="12"/>
        <v>T</v>
      </c>
      <c r="C223">
        <v>7</v>
      </c>
      <c r="D223" t="s">
        <v>39</v>
      </c>
      <c r="E223" t="s">
        <v>37</v>
      </c>
      <c r="F223" s="1" t="str">
        <f t="shared" si="10"/>
        <v>YES</v>
      </c>
      <c r="G223" s="1" t="str">
        <f t="shared" si="11"/>
        <v>Yes</v>
      </c>
      <c r="H223" t="str">
        <f t="shared" si="13"/>
        <v>Yes</v>
      </c>
      <c r="I223" t="s">
        <v>36</v>
      </c>
      <c r="J223">
        <v>165363</v>
      </c>
      <c r="K223">
        <v>1292</v>
      </c>
      <c r="L223">
        <v>36</v>
      </c>
      <c r="M223">
        <v>1</v>
      </c>
      <c r="N223">
        <v>1</v>
      </c>
      <c r="O223">
        <v>1</v>
      </c>
      <c r="P223">
        <v>2</v>
      </c>
      <c r="Q223">
        <v>165363</v>
      </c>
      <c r="R223">
        <v>874</v>
      </c>
      <c r="S223">
        <v>24</v>
      </c>
      <c r="T223">
        <v>1</v>
      </c>
      <c r="U223">
        <v>1</v>
      </c>
      <c r="V223">
        <v>3</v>
      </c>
      <c r="W223">
        <v>3</v>
      </c>
    </row>
    <row r="224" spans="1:23" x14ac:dyDescent="0.25">
      <c r="A224">
        <v>974752</v>
      </c>
      <c r="B224" t="str">
        <f t="shared" si="12"/>
        <v>A</v>
      </c>
      <c r="C224">
        <v>12</v>
      </c>
      <c r="D224" t="s">
        <v>39</v>
      </c>
      <c r="E224" t="s">
        <v>37</v>
      </c>
      <c r="F224" s="1" t="str">
        <f t="shared" si="10"/>
        <v>YES</v>
      </c>
      <c r="G224" s="1" t="str">
        <f t="shared" si="11"/>
        <v>Yes</v>
      </c>
      <c r="H224" t="str">
        <f t="shared" si="13"/>
        <v>Yes</v>
      </c>
      <c r="I224" t="s">
        <v>36</v>
      </c>
      <c r="J224">
        <v>164572</v>
      </c>
      <c r="K224">
        <v>1518</v>
      </c>
      <c r="L224">
        <v>42</v>
      </c>
      <c r="M224">
        <v>1</v>
      </c>
      <c r="N224">
        <v>1</v>
      </c>
      <c r="O224">
        <v>1</v>
      </c>
      <c r="P224">
        <v>3</v>
      </c>
      <c r="Q224">
        <v>164572</v>
      </c>
      <c r="R224">
        <v>1623</v>
      </c>
      <c r="S224">
        <v>45</v>
      </c>
      <c r="T224">
        <v>1</v>
      </c>
      <c r="U224">
        <v>1</v>
      </c>
      <c r="V224">
        <v>5</v>
      </c>
      <c r="W224">
        <v>6</v>
      </c>
    </row>
    <row r="225" spans="1:23" x14ac:dyDescent="0.25">
      <c r="A225">
        <v>974753</v>
      </c>
      <c r="B225" t="str">
        <f t="shared" si="12"/>
        <v>T</v>
      </c>
      <c r="C225">
        <v>10</v>
      </c>
      <c r="D225" t="s">
        <v>39</v>
      </c>
      <c r="E225" t="s">
        <v>37</v>
      </c>
      <c r="F225" s="1" t="str">
        <f t="shared" si="10"/>
        <v>YES</v>
      </c>
      <c r="G225" s="1" t="str">
        <f t="shared" si="11"/>
        <v>Yes</v>
      </c>
      <c r="H225" t="str">
        <f t="shared" si="13"/>
        <v>Yes</v>
      </c>
      <c r="I225" t="s">
        <v>36</v>
      </c>
      <c r="J225">
        <v>165188</v>
      </c>
      <c r="K225">
        <v>1683</v>
      </c>
      <c r="L225">
        <v>47</v>
      </c>
      <c r="M225">
        <v>1</v>
      </c>
      <c r="N225">
        <v>1</v>
      </c>
      <c r="O225">
        <v>1</v>
      </c>
      <c r="P225">
        <v>3</v>
      </c>
      <c r="Q225">
        <v>165188</v>
      </c>
      <c r="R225">
        <v>1276</v>
      </c>
      <c r="S225">
        <v>35</v>
      </c>
      <c r="T225">
        <v>1</v>
      </c>
      <c r="U225">
        <v>1</v>
      </c>
      <c r="V225">
        <v>2</v>
      </c>
      <c r="W225">
        <v>4</v>
      </c>
    </row>
    <row r="226" spans="1:23" x14ac:dyDescent="0.25">
      <c r="A226">
        <v>974754</v>
      </c>
      <c r="B226" t="str">
        <f t="shared" si="12"/>
        <v>A</v>
      </c>
      <c r="C226">
        <v>6</v>
      </c>
      <c r="D226" t="s">
        <v>37</v>
      </c>
      <c r="E226" t="s">
        <v>37</v>
      </c>
      <c r="F226" s="1" t="str">
        <f t="shared" si="10"/>
        <v>NO</v>
      </c>
      <c r="G226" s="1" t="str">
        <f t="shared" si="11"/>
        <v>Yes</v>
      </c>
      <c r="H226" t="str">
        <f t="shared" si="13"/>
        <v>no</v>
      </c>
      <c r="I226" t="s">
        <v>36</v>
      </c>
      <c r="J226">
        <v>165044</v>
      </c>
      <c r="K226">
        <v>1283</v>
      </c>
      <c r="L226">
        <v>36</v>
      </c>
      <c r="M226">
        <v>1</v>
      </c>
      <c r="N226">
        <v>1</v>
      </c>
      <c r="O226">
        <v>1</v>
      </c>
      <c r="P226">
        <v>3</v>
      </c>
      <c r="Q226">
        <v>165044</v>
      </c>
      <c r="R226">
        <v>1414</v>
      </c>
      <c r="S226">
        <v>39</v>
      </c>
      <c r="T226">
        <v>1</v>
      </c>
      <c r="U226">
        <v>1</v>
      </c>
      <c r="V226">
        <v>3</v>
      </c>
      <c r="W226">
        <v>6</v>
      </c>
    </row>
    <row r="227" spans="1:23" x14ac:dyDescent="0.25">
      <c r="A227">
        <v>974755</v>
      </c>
      <c r="B227" t="str">
        <f t="shared" si="12"/>
        <v>T</v>
      </c>
      <c r="C227">
        <v>7</v>
      </c>
      <c r="D227" t="s">
        <v>39</v>
      </c>
      <c r="E227" t="s">
        <v>37</v>
      </c>
      <c r="F227" s="1" t="str">
        <f t="shared" si="10"/>
        <v>YES</v>
      </c>
      <c r="G227" s="1" t="str">
        <f t="shared" si="11"/>
        <v>Yes</v>
      </c>
      <c r="H227" t="str">
        <f t="shared" si="13"/>
        <v>Yes</v>
      </c>
      <c r="I227" t="s">
        <v>36</v>
      </c>
      <c r="J227">
        <v>163605</v>
      </c>
      <c r="K227">
        <v>1667</v>
      </c>
      <c r="L227">
        <v>46</v>
      </c>
      <c r="M227">
        <v>1</v>
      </c>
      <c r="N227">
        <v>1</v>
      </c>
      <c r="O227">
        <v>1</v>
      </c>
      <c r="P227">
        <v>3</v>
      </c>
      <c r="Q227">
        <v>164661</v>
      </c>
      <c r="R227">
        <v>1707</v>
      </c>
      <c r="S227">
        <v>47</v>
      </c>
      <c r="T227">
        <v>1</v>
      </c>
      <c r="U227">
        <v>1</v>
      </c>
      <c r="V227">
        <v>2</v>
      </c>
      <c r="W227">
        <v>4</v>
      </c>
    </row>
    <row r="228" spans="1:23" x14ac:dyDescent="0.25">
      <c r="A228">
        <v>974756</v>
      </c>
      <c r="B228" t="str">
        <f t="shared" si="12"/>
        <v>T</v>
      </c>
      <c r="C228">
        <v>10</v>
      </c>
      <c r="D228" t="s">
        <v>39</v>
      </c>
      <c r="E228" t="s">
        <v>37</v>
      </c>
      <c r="F228" s="1" t="str">
        <f t="shared" si="10"/>
        <v>YES</v>
      </c>
      <c r="G228" s="1" t="str">
        <f t="shared" si="11"/>
        <v>Yes</v>
      </c>
      <c r="H228" t="str">
        <f t="shared" si="13"/>
        <v>Yes</v>
      </c>
      <c r="I228" t="s">
        <v>36</v>
      </c>
      <c r="J228">
        <v>164374</v>
      </c>
      <c r="K228">
        <v>1960</v>
      </c>
      <c r="L228">
        <v>54</v>
      </c>
      <c r="M228">
        <v>1</v>
      </c>
      <c r="N228">
        <v>1</v>
      </c>
      <c r="O228">
        <v>1</v>
      </c>
      <c r="P228">
        <v>3</v>
      </c>
      <c r="Q228">
        <v>164739</v>
      </c>
      <c r="R228">
        <v>969</v>
      </c>
      <c r="S228">
        <v>27</v>
      </c>
      <c r="T228">
        <v>1</v>
      </c>
      <c r="U228">
        <v>1</v>
      </c>
      <c r="V228">
        <v>4</v>
      </c>
      <c r="W228">
        <v>5</v>
      </c>
    </row>
    <row r="229" spans="1:23" x14ac:dyDescent="0.25">
      <c r="A229">
        <v>974757</v>
      </c>
      <c r="B229" t="str">
        <f t="shared" si="12"/>
        <v>T</v>
      </c>
      <c r="C229">
        <v>10</v>
      </c>
      <c r="D229" t="s">
        <v>39</v>
      </c>
      <c r="E229" t="s">
        <v>37</v>
      </c>
      <c r="F229" s="1" t="str">
        <f t="shared" si="10"/>
        <v>YES</v>
      </c>
      <c r="G229" s="1" t="str">
        <f t="shared" si="11"/>
        <v>Yes</v>
      </c>
      <c r="H229" t="str">
        <f t="shared" si="13"/>
        <v>Yes</v>
      </c>
      <c r="I229" t="s">
        <v>36</v>
      </c>
      <c r="J229">
        <v>166178</v>
      </c>
      <c r="K229">
        <v>458</v>
      </c>
      <c r="L229">
        <v>13</v>
      </c>
      <c r="M229">
        <v>1</v>
      </c>
      <c r="N229">
        <v>0</v>
      </c>
      <c r="O229">
        <v>1</v>
      </c>
      <c r="P229">
        <v>0</v>
      </c>
      <c r="Q229">
        <v>165835</v>
      </c>
      <c r="R229">
        <v>105</v>
      </c>
      <c r="S229">
        <v>3</v>
      </c>
      <c r="T229">
        <v>0</v>
      </c>
      <c r="U229">
        <v>1</v>
      </c>
      <c r="V229">
        <v>0</v>
      </c>
      <c r="W229">
        <v>1</v>
      </c>
    </row>
    <row r="230" spans="1:23" x14ac:dyDescent="0.25">
      <c r="A230">
        <v>974759</v>
      </c>
      <c r="B230" t="str">
        <f t="shared" si="12"/>
        <v>A</v>
      </c>
      <c r="C230">
        <v>9</v>
      </c>
      <c r="D230" t="s">
        <v>39</v>
      </c>
      <c r="E230" t="s">
        <v>37</v>
      </c>
      <c r="F230" s="1" t="str">
        <f t="shared" si="10"/>
        <v>YES</v>
      </c>
      <c r="G230" s="1" t="str">
        <f t="shared" si="11"/>
        <v>Yes</v>
      </c>
      <c r="H230" t="str">
        <f t="shared" si="13"/>
        <v>Yes</v>
      </c>
      <c r="I230" t="s">
        <v>36</v>
      </c>
      <c r="J230">
        <v>165134</v>
      </c>
      <c r="K230">
        <v>1474</v>
      </c>
      <c r="L230">
        <v>41</v>
      </c>
      <c r="M230">
        <v>1</v>
      </c>
      <c r="N230">
        <v>1</v>
      </c>
      <c r="O230">
        <v>1</v>
      </c>
      <c r="P230">
        <v>2</v>
      </c>
      <c r="Q230">
        <v>164706</v>
      </c>
      <c r="R230">
        <v>984</v>
      </c>
      <c r="S230">
        <v>27</v>
      </c>
      <c r="T230">
        <v>1</v>
      </c>
      <c r="U230">
        <v>1</v>
      </c>
      <c r="V230">
        <v>4</v>
      </c>
      <c r="W230">
        <v>4</v>
      </c>
    </row>
    <row r="231" spans="1:23" x14ac:dyDescent="0.25">
      <c r="A231">
        <v>974761</v>
      </c>
      <c r="B231" t="str">
        <f t="shared" si="12"/>
        <v>T</v>
      </c>
      <c r="C231">
        <v>11</v>
      </c>
      <c r="D231" t="s">
        <v>39</v>
      </c>
      <c r="E231" t="s">
        <v>37</v>
      </c>
      <c r="F231" s="1" t="str">
        <f t="shared" si="10"/>
        <v>YES</v>
      </c>
      <c r="G231" s="1" t="str">
        <f t="shared" si="11"/>
        <v>Yes</v>
      </c>
      <c r="H231" t="str">
        <f t="shared" si="13"/>
        <v>Yes</v>
      </c>
      <c r="I231" t="s">
        <v>36</v>
      </c>
      <c r="J231">
        <v>165018</v>
      </c>
      <c r="K231">
        <v>1282</v>
      </c>
      <c r="L231">
        <v>36</v>
      </c>
      <c r="M231">
        <v>1</v>
      </c>
      <c r="N231">
        <v>1</v>
      </c>
      <c r="O231">
        <v>1</v>
      </c>
      <c r="P231">
        <v>2</v>
      </c>
      <c r="Q231">
        <v>166685</v>
      </c>
      <c r="R231">
        <v>112</v>
      </c>
      <c r="S231">
        <v>3</v>
      </c>
      <c r="T231">
        <v>0</v>
      </c>
      <c r="U231">
        <v>1</v>
      </c>
      <c r="V231">
        <v>0</v>
      </c>
      <c r="W231">
        <v>1</v>
      </c>
    </row>
    <row r="232" spans="1:23" x14ac:dyDescent="0.25">
      <c r="A232">
        <v>974762</v>
      </c>
      <c r="B232" t="str">
        <f t="shared" si="12"/>
        <v>A</v>
      </c>
      <c r="C232">
        <v>7</v>
      </c>
      <c r="D232" t="s">
        <v>37</v>
      </c>
      <c r="E232" t="s">
        <v>37</v>
      </c>
      <c r="F232" s="1" t="str">
        <f t="shared" si="10"/>
        <v>NO</v>
      </c>
      <c r="G232" s="1" t="str">
        <f t="shared" si="11"/>
        <v>Yes</v>
      </c>
      <c r="H232" t="str">
        <f t="shared" si="13"/>
        <v>no</v>
      </c>
      <c r="I232" t="s">
        <v>36</v>
      </c>
      <c r="J232">
        <v>164614</v>
      </c>
      <c r="K232">
        <v>1292</v>
      </c>
      <c r="L232">
        <v>36</v>
      </c>
      <c r="M232">
        <v>1</v>
      </c>
      <c r="N232">
        <v>1</v>
      </c>
      <c r="O232">
        <v>1</v>
      </c>
      <c r="P232">
        <v>3</v>
      </c>
      <c r="Q232">
        <v>164614</v>
      </c>
      <c r="R232">
        <v>321</v>
      </c>
      <c r="S232">
        <v>9</v>
      </c>
      <c r="T232">
        <v>1</v>
      </c>
      <c r="U232">
        <v>1</v>
      </c>
      <c r="V232">
        <v>2</v>
      </c>
      <c r="W232">
        <v>2</v>
      </c>
    </row>
    <row r="233" spans="1:23" x14ac:dyDescent="0.25">
      <c r="A233">
        <v>974765</v>
      </c>
      <c r="B233" t="str">
        <f t="shared" si="12"/>
        <v>A</v>
      </c>
      <c r="C233">
        <v>8</v>
      </c>
      <c r="D233" t="s">
        <v>39</v>
      </c>
      <c r="E233" t="s">
        <v>37</v>
      </c>
      <c r="F233" s="1" t="str">
        <f t="shared" si="10"/>
        <v>YES</v>
      </c>
      <c r="G233" s="1" t="str">
        <f t="shared" si="11"/>
        <v>Yes</v>
      </c>
      <c r="H233" t="str">
        <f t="shared" si="13"/>
        <v>Yes</v>
      </c>
      <c r="I233" t="s">
        <v>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3600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974766</v>
      </c>
      <c r="B234" t="str">
        <f t="shared" si="12"/>
        <v>T</v>
      </c>
      <c r="C234">
        <v>6</v>
      </c>
      <c r="D234" t="s">
        <v>39</v>
      </c>
      <c r="E234" t="s">
        <v>37</v>
      </c>
      <c r="F234" s="1" t="str">
        <f t="shared" si="10"/>
        <v>YES</v>
      </c>
      <c r="G234" s="1" t="str">
        <f t="shared" si="11"/>
        <v>Yes</v>
      </c>
      <c r="H234" t="str">
        <f t="shared" si="13"/>
        <v>Yes</v>
      </c>
      <c r="I234" t="s">
        <v>36</v>
      </c>
      <c r="J234">
        <v>166382</v>
      </c>
      <c r="K234">
        <v>691</v>
      </c>
      <c r="L234">
        <v>19</v>
      </c>
      <c r="M234">
        <v>1</v>
      </c>
      <c r="N234">
        <v>1</v>
      </c>
      <c r="O234">
        <v>1</v>
      </c>
      <c r="P234">
        <v>2</v>
      </c>
      <c r="Q234">
        <v>166932</v>
      </c>
      <c r="R234">
        <v>107</v>
      </c>
      <c r="S234">
        <v>3</v>
      </c>
      <c r="T234">
        <v>0</v>
      </c>
      <c r="U234">
        <v>1</v>
      </c>
      <c r="V234">
        <v>0</v>
      </c>
      <c r="W234">
        <v>1</v>
      </c>
    </row>
    <row r="235" spans="1:23" x14ac:dyDescent="0.25">
      <c r="A235">
        <v>974767</v>
      </c>
      <c r="B235" t="str">
        <f t="shared" si="12"/>
        <v>T</v>
      </c>
      <c r="C235">
        <v>10</v>
      </c>
      <c r="D235" t="s">
        <v>39</v>
      </c>
      <c r="E235" t="s">
        <v>37</v>
      </c>
      <c r="F235" s="1" t="str">
        <f t="shared" si="10"/>
        <v>YES</v>
      </c>
      <c r="G235" s="1" t="str">
        <f t="shared" si="11"/>
        <v>Yes</v>
      </c>
      <c r="H235" t="str">
        <f t="shared" si="13"/>
        <v>Yes</v>
      </c>
      <c r="I235" t="s">
        <v>36</v>
      </c>
      <c r="J235">
        <v>166135</v>
      </c>
      <c r="K235">
        <v>227</v>
      </c>
      <c r="L235">
        <v>6</v>
      </c>
      <c r="M235">
        <v>1</v>
      </c>
      <c r="N235">
        <v>0</v>
      </c>
      <c r="O235">
        <v>1</v>
      </c>
      <c r="P235">
        <v>0</v>
      </c>
      <c r="Q235">
        <v>3600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974768</v>
      </c>
      <c r="B236" t="str">
        <f t="shared" si="12"/>
        <v>T</v>
      </c>
      <c r="C236">
        <v>6</v>
      </c>
      <c r="D236" t="s">
        <v>37</v>
      </c>
      <c r="E236" t="s">
        <v>37</v>
      </c>
      <c r="F236" s="1" t="str">
        <f t="shared" si="10"/>
        <v>NO</v>
      </c>
      <c r="G236" s="1" t="str">
        <f t="shared" si="11"/>
        <v>Yes</v>
      </c>
      <c r="H236" t="str">
        <f t="shared" si="13"/>
        <v>no</v>
      </c>
      <c r="I236" t="s">
        <v>36</v>
      </c>
      <c r="J236">
        <v>163641</v>
      </c>
      <c r="K236">
        <v>1714</v>
      </c>
      <c r="L236">
        <v>48</v>
      </c>
      <c r="M236">
        <v>1</v>
      </c>
      <c r="N236">
        <v>1</v>
      </c>
      <c r="O236">
        <v>1</v>
      </c>
      <c r="P236">
        <v>3</v>
      </c>
      <c r="Q236">
        <v>163641</v>
      </c>
      <c r="R236">
        <v>1067</v>
      </c>
      <c r="S236">
        <v>30</v>
      </c>
      <c r="T236">
        <v>1</v>
      </c>
      <c r="U236">
        <v>1</v>
      </c>
      <c r="V236">
        <v>3</v>
      </c>
      <c r="W236">
        <v>5</v>
      </c>
    </row>
    <row r="237" spans="1:23" x14ac:dyDescent="0.25">
      <c r="A237">
        <v>974770</v>
      </c>
      <c r="B237" t="str">
        <f t="shared" si="12"/>
        <v>T</v>
      </c>
      <c r="C237">
        <v>8</v>
      </c>
      <c r="D237" t="s">
        <v>39</v>
      </c>
      <c r="E237" t="s">
        <v>37</v>
      </c>
      <c r="F237" s="1" t="str">
        <f t="shared" si="10"/>
        <v>YES</v>
      </c>
      <c r="G237" s="1" t="str">
        <f t="shared" si="11"/>
        <v>Yes</v>
      </c>
      <c r="H237" t="str">
        <f t="shared" si="13"/>
        <v>Yes</v>
      </c>
      <c r="I237" t="s">
        <v>36</v>
      </c>
      <c r="J237">
        <v>163581</v>
      </c>
      <c r="K237">
        <v>1437</v>
      </c>
      <c r="L237">
        <v>40</v>
      </c>
      <c r="M237">
        <v>1</v>
      </c>
      <c r="N237">
        <v>1</v>
      </c>
      <c r="O237">
        <v>1</v>
      </c>
      <c r="P237">
        <v>4</v>
      </c>
      <c r="Q237">
        <v>164624</v>
      </c>
      <c r="R237">
        <v>589</v>
      </c>
      <c r="S237">
        <v>16</v>
      </c>
      <c r="T237">
        <v>1</v>
      </c>
      <c r="U237">
        <v>1</v>
      </c>
      <c r="V237">
        <v>2</v>
      </c>
      <c r="W237">
        <v>2</v>
      </c>
    </row>
    <row r="238" spans="1:23" x14ac:dyDescent="0.25">
      <c r="A238">
        <v>974771</v>
      </c>
      <c r="B238" t="str">
        <f t="shared" si="12"/>
        <v>T</v>
      </c>
      <c r="C238">
        <v>9</v>
      </c>
      <c r="D238" t="s">
        <v>39</v>
      </c>
      <c r="E238" t="s">
        <v>37</v>
      </c>
      <c r="F238" s="1" t="str">
        <f t="shared" si="10"/>
        <v>YES</v>
      </c>
      <c r="G238" s="1" t="str">
        <f t="shared" si="11"/>
        <v>Yes</v>
      </c>
      <c r="H238" t="str">
        <f t="shared" si="13"/>
        <v>Yes</v>
      </c>
      <c r="I238" t="s">
        <v>36</v>
      </c>
      <c r="J238">
        <v>163566</v>
      </c>
      <c r="K238">
        <v>1617</v>
      </c>
      <c r="L238">
        <v>45</v>
      </c>
      <c r="M238">
        <v>1</v>
      </c>
      <c r="N238">
        <v>1</v>
      </c>
      <c r="O238">
        <v>1</v>
      </c>
      <c r="P238">
        <v>3</v>
      </c>
      <c r="Q238">
        <v>164680</v>
      </c>
      <c r="R238">
        <v>208</v>
      </c>
      <c r="S238">
        <v>6</v>
      </c>
      <c r="T238">
        <v>1</v>
      </c>
      <c r="U238">
        <v>1</v>
      </c>
      <c r="V238">
        <v>2</v>
      </c>
      <c r="W238">
        <v>2</v>
      </c>
    </row>
    <row r="239" spans="1:23" x14ac:dyDescent="0.25">
      <c r="A239">
        <v>974772</v>
      </c>
      <c r="B239" t="str">
        <f t="shared" ref="B239:B270" si="14">VLOOKUP(A239,A70:B238,2,FALSE)</f>
        <v>A</v>
      </c>
      <c r="C239">
        <v>8</v>
      </c>
      <c r="D239" t="s">
        <v>39</v>
      </c>
      <c r="E239" t="s">
        <v>37</v>
      </c>
      <c r="F239" s="1" t="str">
        <f t="shared" si="10"/>
        <v>YES</v>
      </c>
      <c r="G239" s="1" t="str">
        <f t="shared" si="11"/>
        <v>Yes</v>
      </c>
      <c r="H239" t="str">
        <f t="shared" si="13"/>
        <v>Yes</v>
      </c>
      <c r="I239" t="s">
        <v>36</v>
      </c>
      <c r="J239">
        <v>163667</v>
      </c>
      <c r="K239">
        <v>1312</v>
      </c>
      <c r="L239">
        <v>36</v>
      </c>
      <c r="M239">
        <v>1</v>
      </c>
      <c r="N239">
        <v>1</v>
      </c>
      <c r="O239">
        <v>1</v>
      </c>
      <c r="P239">
        <v>2</v>
      </c>
      <c r="Q239">
        <v>163667</v>
      </c>
      <c r="R239">
        <v>901</v>
      </c>
      <c r="S239">
        <v>25</v>
      </c>
      <c r="T239">
        <v>1</v>
      </c>
      <c r="U239">
        <v>1</v>
      </c>
      <c r="V239">
        <v>3</v>
      </c>
      <c r="W239">
        <v>4</v>
      </c>
    </row>
    <row r="240" spans="1:23" x14ac:dyDescent="0.25">
      <c r="A240">
        <v>974773</v>
      </c>
      <c r="B240" t="str">
        <f t="shared" si="14"/>
        <v>T</v>
      </c>
      <c r="C240">
        <v>10</v>
      </c>
      <c r="D240" t="s">
        <v>39</v>
      </c>
      <c r="E240" t="s">
        <v>37</v>
      </c>
      <c r="F240" s="1" t="str">
        <f t="shared" si="10"/>
        <v>YES</v>
      </c>
      <c r="G240" s="1" t="str">
        <f t="shared" si="11"/>
        <v>Yes</v>
      </c>
      <c r="H240" t="str">
        <f t="shared" si="13"/>
        <v>Yes</v>
      </c>
      <c r="I240" t="s">
        <v>36</v>
      </c>
      <c r="J240">
        <v>164512</v>
      </c>
      <c r="K240">
        <v>1329</v>
      </c>
      <c r="L240">
        <v>37</v>
      </c>
      <c r="M240">
        <v>1</v>
      </c>
      <c r="N240">
        <v>1</v>
      </c>
      <c r="O240">
        <v>1</v>
      </c>
      <c r="P240">
        <v>3</v>
      </c>
      <c r="Q240">
        <v>164512</v>
      </c>
      <c r="R240">
        <v>920</v>
      </c>
      <c r="S240">
        <v>26</v>
      </c>
      <c r="T240">
        <v>1</v>
      </c>
      <c r="U240">
        <v>1</v>
      </c>
      <c r="V240">
        <v>3</v>
      </c>
      <c r="W240">
        <v>4</v>
      </c>
    </row>
    <row r="241" spans="1:23" x14ac:dyDescent="0.25">
      <c r="A241">
        <v>974775</v>
      </c>
      <c r="B241" t="str">
        <f t="shared" si="14"/>
        <v>T</v>
      </c>
      <c r="C241">
        <v>10</v>
      </c>
      <c r="D241" t="s">
        <v>39</v>
      </c>
      <c r="E241" t="s">
        <v>37</v>
      </c>
      <c r="F241" s="1" t="str">
        <f t="shared" si="10"/>
        <v>YES</v>
      </c>
      <c r="G241" s="1" t="str">
        <f t="shared" si="11"/>
        <v>Yes</v>
      </c>
      <c r="H241" t="str">
        <f t="shared" si="13"/>
        <v>Yes</v>
      </c>
      <c r="I241" t="s">
        <v>36</v>
      </c>
      <c r="J241">
        <v>0</v>
      </c>
      <c r="K241">
        <v>45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3600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974776</v>
      </c>
      <c r="B242" t="str">
        <f t="shared" si="14"/>
        <v>A</v>
      </c>
      <c r="C242">
        <v>8</v>
      </c>
      <c r="D242" t="s">
        <v>39</v>
      </c>
      <c r="E242" t="s">
        <v>37</v>
      </c>
      <c r="F242" s="1" t="str">
        <f t="shared" si="10"/>
        <v>YES</v>
      </c>
      <c r="G242" s="1" t="str">
        <f t="shared" si="11"/>
        <v>Yes</v>
      </c>
      <c r="H242" t="str">
        <f t="shared" si="13"/>
        <v>Yes</v>
      </c>
      <c r="I242" t="s">
        <v>36</v>
      </c>
      <c r="J242">
        <v>163576</v>
      </c>
      <c r="K242">
        <v>1744</v>
      </c>
      <c r="L242">
        <v>48</v>
      </c>
      <c r="M242">
        <v>1</v>
      </c>
      <c r="N242">
        <v>1</v>
      </c>
      <c r="O242">
        <v>1</v>
      </c>
      <c r="P242">
        <v>4</v>
      </c>
      <c r="Q242">
        <v>164638</v>
      </c>
      <c r="R242">
        <v>2218</v>
      </c>
      <c r="S242">
        <v>62</v>
      </c>
      <c r="T242">
        <v>1</v>
      </c>
      <c r="U242">
        <v>1</v>
      </c>
      <c r="V242">
        <v>2</v>
      </c>
      <c r="W242">
        <v>4</v>
      </c>
    </row>
    <row r="243" spans="1:23" x14ac:dyDescent="0.25">
      <c r="A243">
        <v>974778</v>
      </c>
      <c r="B243" t="str">
        <f t="shared" si="14"/>
        <v>T</v>
      </c>
      <c r="C243">
        <v>10</v>
      </c>
      <c r="D243" t="s">
        <v>37</v>
      </c>
      <c r="E243" t="s">
        <v>37</v>
      </c>
      <c r="F243" s="1" t="str">
        <f t="shared" si="10"/>
        <v>NO</v>
      </c>
      <c r="G243" s="1" t="str">
        <f t="shared" si="11"/>
        <v>Yes</v>
      </c>
      <c r="H243" t="str">
        <f t="shared" si="13"/>
        <v>no</v>
      </c>
      <c r="I243" t="s">
        <v>36</v>
      </c>
      <c r="J243">
        <v>164587</v>
      </c>
      <c r="K243">
        <v>787</v>
      </c>
      <c r="L243">
        <v>22</v>
      </c>
      <c r="M243">
        <v>1</v>
      </c>
      <c r="N243">
        <v>1</v>
      </c>
      <c r="O243">
        <v>1</v>
      </c>
      <c r="P243">
        <v>3</v>
      </c>
      <c r="Q243">
        <v>164587</v>
      </c>
      <c r="R243">
        <v>782</v>
      </c>
      <c r="S243">
        <v>22</v>
      </c>
      <c r="T243">
        <v>1</v>
      </c>
      <c r="U243">
        <v>1</v>
      </c>
      <c r="V243">
        <v>3</v>
      </c>
      <c r="W243">
        <v>3</v>
      </c>
    </row>
    <row r="244" spans="1:23" x14ac:dyDescent="0.25">
      <c r="A244">
        <v>974779</v>
      </c>
      <c r="B244" t="str">
        <f t="shared" si="14"/>
        <v>T</v>
      </c>
      <c r="C244">
        <v>7</v>
      </c>
      <c r="D244" t="s">
        <v>37</v>
      </c>
      <c r="E244" t="s">
        <v>37</v>
      </c>
      <c r="F244" s="1" t="str">
        <f t="shared" si="10"/>
        <v>NO</v>
      </c>
      <c r="G244" s="1" t="str">
        <f t="shared" si="11"/>
        <v>Yes</v>
      </c>
      <c r="H244" t="str">
        <f t="shared" si="13"/>
        <v>no</v>
      </c>
      <c r="I244" t="s">
        <v>36</v>
      </c>
      <c r="J244">
        <v>165198</v>
      </c>
      <c r="K244">
        <v>1162</v>
      </c>
      <c r="L244">
        <v>32</v>
      </c>
      <c r="M244">
        <v>1</v>
      </c>
      <c r="N244">
        <v>1</v>
      </c>
      <c r="O244">
        <v>1</v>
      </c>
      <c r="P244">
        <v>2</v>
      </c>
      <c r="Q244">
        <v>165198</v>
      </c>
      <c r="R244">
        <v>1090</v>
      </c>
      <c r="S244">
        <v>30</v>
      </c>
      <c r="T244">
        <v>1</v>
      </c>
      <c r="U244">
        <v>1</v>
      </c>
      <c r="V244">
        <v>3</v>
      </c>
      <c r="W244">
        <v>4</v>
      </c>
    </row>
    <row r="245" spans="1:23" x14ac:dyDescent="0.25">
      <c r="A245">
        <v>974780</v>
      </c>
      <c r="B245" t="str">
        <f t="shared" si="14"/>
        <v>T</v>
      </c>
      <c r="C245">
        <v>9</v>
      </c>
      <c r="D245" t="s">
        <v>39</v>
      </c>
      <c r="E245" t="s">
        <v>37</v>
      </c>
      <c r="F245" s="1" t="str">
        <f t="shared" si="10"/>
        <v>YES</v>
      </c>
      <c r="G245" s="1" t="str">
        <f t="shared" si="11"/>
        <v>Yes</v>
      </c>
      <c r="H245" t="str">
        <f t="shared" si="13"/>
        <v>Yes</v>
      </c>
      <c r="I245" t="s">
        <v>36</v>
      </c>
      <c r="J245">
        <v>163668</v>
      </c>
      <c r="K245">
        <v>271</v>
      </c>
      <c r="L245">
        <v>8</v>
      </c>
      <c r="M245">
        <v>1</v>
      </c>
      <c r="N245">
        <v>0</v>
      </c>
      <c r="O245">
        <v>1</v>
      </c>
      <c r="P245">
        <v>0</v>
      </c>
      <c r="Q245">
        <v>164742</v>
      </c>
      <c r="R245">
        <v>277</v>
      </c>
      <c r="S245">
        <v>8</v>
      </c>
      <c r="T245">
        <v>0</v>
      </c>
      <c r="U245">
        <v>1</v>
      </c>
      <c r="V245">
        <v>0</v>
      </c>
      <c r="W245">
        <v>1</v>
      </c>
    </row>
    <row r="246" spans="1:23" x14ac:dyDescent="0.25">
      <c r="A246">
        <v>974781</v>
      </c>
      <c r="B246" t="str">
        <f t="shared" si="14"/>
        <v>T</v>
      </c>
      <c r="C246">
        <v>6</v>
      </c>
      <c r="D246" t="s">
        <v>39</v>
      </c>
      <c r="E246" t="s">
        <v>37</v>
      </c>
      <c r="F246" s="1" t="str">
        <f t="shared" si="10"/>
        <v>YES</v>
      </c>
      <c r="G246" s="1" t="str">
        <f t="shared" si="11"/>
        <v>Yes</v>
      </c>
      <c r="H246" t="str">
        <f t="shared" si="13"/>
        <v>Yes</v>
      </c>
      <c r="I246" t="s">
        <v>36</v>
      </c>
      <c r="J246">
        <v>163587</v>
      </c>
      <c r="K246">
        <v>1616</v>
      </c>
      <c r="L246">
        <v>45</v>
      </c>
      <c r="M246">
        <v>1</v>
      </c>
      <c r="N246">
        <v>1</v>
      </c>
      <c r="O246">
        <v>1</v>
      </c>
      <c r="P246">
        <v>3</v>
      </c>
      <c r="Q246">
        <v>163630</v>
      </c>
      <c r="R246">
        <v>1373</v>
      </c>
      <c r="S246">
        <v>38</v>
      </c>
      <c r="T246">
        <v>1</v>
      </c>
      <c r="U246">
        <v>1</v>
      </c>
      <c r="V246">
        <v>3</v>
      </c>
      <c r="W246">
        <v>5</v>
      </c>
    </row>
    <row r="247" spans="1:23" x14ac:dyDescent="0.25">
      <c r="A247">
        <v>974782</v>
      </c>
      <c r="B247" t="str">
        <f t="shared" si="14"/>
        <v>T</v>
      </c>
      <c r="C247">
        <v>7</v>
      </c>
      <c r="D247" t="s">
        <v>39</v>
      </c>
      <c r="E247" t="s">
        <v>37</v>
      </c>
      <c r="F247" s="1" t="str">
        <f t="shared" si="10"/>
        <v>YES</v>
      </c>
      <c r="G247" s="1" t="str">
        <f t="shared" si="11"/>
        <v>Yes</v>
      </c>
      <c r="H247" t="str">
        <f t="shared" si="13"/>
        <v>Yes</v>
      </c>
      <c r="I247" t="s">
        <v>36</v>
      </c>
      <c r="J247">
        <v>166132</v>
      </c>
      <c r="K247">
        <v>460</v>
      </c>
      <c r="L247">
        <v>13</v>
      </c>
      <c r="M247">
        <v>1</v>
      </c>
      <c r="N247">
        <v>0</v>
      </c>
      <c r="O247">
        <v>1</v>
      </c>
      <c r="P247">
        <v>0</v>
      </c>
      <c r="Q247">
        <v>166171</v>
      </c>
      <c r="R247">
        <v>153</v>
      </c>
      <c r="S247">
        <v>4</v>
      </c>
      <c r="T247">
        <v>0</v>
      </c>
      <c r="U247">
        <v>1</v>
      </c>
      <c r="V247">
        <v>0</v>
      </c>
      <c r="W247">
        <v>1</v>
      </c>
    </row>
    <row r="248" spans="1:23" x14ac:dyDescent="0.25">
      <c r="A248">
        <v>974783</v>
      </c>
      <c r="B248" t="str">
        <f t="shared" si="14"/>
        <v>T</v>
      </c>
      <c r="C248">
        <v>7</v>
      </c>
      <c r="D248" t="s">
        <v>39</v>
      </c>
      <c r="E248" t="s">
        <v>37</v>
      </c>
      <c r="F248" s="1" t="str">
        <f t="shared" si="10"/>
        <v>YES</v>
      </c>
      <c r="G248" s="1" t="str">
        <f t="shared" si="11"/>
        <v>Yes</v>
      </c>
      <c r="H248" t="str">
        <f t="shared" si="13"/>
        <v>Yes</v>
      </c>
      <c r="I248" t="s">
        <v>36</v>
      </c>
      <c r="J248">
        <v>164615</v>
      </c>
      <c r="K248">
        <v>362</v>
      </c>
      <c r="L248">
        <v>10</v>
      </c>
      <c r="M248">
        <v>1</v>
      </c>
      <c r="N248">
        <v>1</v>
      </c>
      <c r="O248">
        <v>1</v>
      </c>
      <c r="P248">
        <v>2</v>
      </c>
      <c r="Q248">
        <v>164689</v>
      </c>
      <c r="R248">
        <v>1043</v>
      </c>
      <c r="S248">
        <v>29</v>
      </c>
      <c r="T248">
        <v>1</v>
      </c>
      <c r="U248">
        <v>1</v>
      </c>
      <c r="V248">
        <v>2</v>
      </c>
      <c r="W248">
        <v>2</v>
      </c>
    </row>
    <row r="249" spans="1:23" x14ac:dyDescent="0.25">
      <c r="A249">
        <v>974784</v>
      </c>
      <c r="B249" t="str">
        <f t="shared" si="14"/>
        <v>T</v>
      </c>
      <c r="C249">
        <v>8</v>
      </c>
      <c r="D249" t="s">
        <v>39</v>
      </c>
      <c r="E249" t="s">
        <v>37</v>
      </c>
      <c r="F249" s="1" t="str">
        <f t="shared" si="10"/>
        <v>YES</v>
      </c>
      <c r="G249" s="1" t="str">
        <f t="shared" si="11"/>
        <v>Yes</v>
      </c>
      <c r="H249" t="str">
        <f t="shared" si="13"/>
        <v>Yes</v>
      </c>
      <c r="I249" t="s">
        <v>36</v>
      </c>
      <c r="J249">
        <v>165141</v>
      </c>
      <c r="K249">
        <v>1612</v>
      </c>
      <c r="L249">
        <v>45</v>
      </c>
      <c r="M249">
        <v>1</v>
      </c>
      <c r="N249">
        <v>1</v>
      </c>
      <c r="O249">
        <v>1</v>
      </c>
      <c r="P249">
        <v>2</v>
      </c>
      <c r="Q249">
        <v>165213</v>
      </c>
      <c r="R249">
        <v>286</v>
      </c>
      <c r="S249">
        <v>8</v>
      </c>
      <c r="T249">
        <v>1</v>
      </c>
      <c r="U249">
        <v>1</v>
      </c>
      <c r="V249">
        <v>2</v>
      </c>
      <c r="W249">
        <v>2</v>
      </c>
    </row>
    <row r="250" spans="1:23" x14ac:dyDescent="0.25">
      <c r="A250">
        <v>974785</v>
      </c>
      <c r="B250" t="str">
        <f t="shared" si="14"/>
        <v>T</v>
      </c>
      <c r="C250">
        <v>10</v>
      </c>
      <c r="D250" t="s">
        <v>39</v>
      </c>
      <c r="E250" t="s">
        <v>37</v>
      </c>
      <c r="F250" s="1" t="str">
        <f t="shared" si="10"/>
        <v>YES</v>
      </c>
      <c r="G250" s="1" t="str">
        <f t="shared" si="11"/>
        <v>Yes</v>
      </c>
      <c r="H250" t="str">
        <f t="shared" si="13"/>
        <v>Yes</v>
      </c>
      <c r="I250" t="s">
        <v>36</v>
      </c>
      <c r="J250">
        <v>166200</v>
      </c>
      <c r="K250">
        <v>1134</v>
      </c>
      <c r="L250">
        <v>32</v>
      </c>
      <c r="M250">
        <v>1</v>
      </c>
      <c r="N250">
        <v>0</v>
      </c>
      <c r="O250">
        <v>1</v>
      </c>
      <c r="P250">
        <v>0</v>
      </c>
      <c r="Q250">
        <v>165437</v>
      </c>
      <c r="R250">
        <v>811</v>
      </c>
      <c r="S250">
        <v>23</v>
      </c>
      <c r="T250">
        <v>1</v>
      </c>
      <c r="U250">
        <v>1</v>
      </c>
      <c r="V250">
        <v>3</v>
      </c>
      <c r="W250">
        <v>4</v>
      </c>
    </row>
    <row r="251" spans="1:23" x14ac:dyDescent="0.25">
      <c r="A251">
        <v>974786</v>
      </c>
      <c r="B251" t="str">
        <f t="shared" si="14"/>
        <v>T</v>
      </c>
      <c r="C251">
        <v>8</v>
      </c>
      <c r="D251" t="s">
        <v>39</v>
      </c>
      <c r="E251" t="s">
        <v>37</v>
      </c>
      <c r="F251" s="1" t="str">
        <f t="shared" si="10"/>
        <v>YES</v>
      </c>
      <c r="G251" s="1" t="str">
        <f t="shared" si="11"/>
        <v>Yes</v>
      </c>
      <c r="H251" t="str">
        <f t="shared" si="13"/>
        <v>Yes</v>
      </c>
      <c r="I251" t="s">
        <v>36</v>
      </c>
      <c r="J251">
        <v>165508</v>
      </c>
      <c r="K251">
        <v>1374</v>
      </c>
      <c r="L251">
        <v>38</v>
      </c>
      <c r="M251">
        <v>1</v>
      </c>
      <c r="N251">
        <v>1</v>
      </c>
      <c r="O251">
        <v>1</v>
      </c>
      <c r="P251">
        <v>2</v>
      </c>
      <c r="Q251">
        <v>166602</v>
      </c>
      <c r="R251">
        <v>140</v>
      </c>
      <c r="S251">
        <v>4</v>
      </c>
      <c r="T251">
        <v>0</v>
      </c>
      <c r="U251">
        <v>1</v>
      </c>
      <c r="V251">
        <v>0</v>
      </c>
      <c r="W251">
        <v>1</v>
      </c>
    </row>
    <row r="252" spans="1:23" x14ac:dyDescent="0.25">
      <c r="A252">
        <v>974788</v>
      </c>
      <c r="B252" t="str">
        <f t="shared" si="14"/>
        <v>T</v>
      </c>
      <c r="C252">
        <v>9</v>
      </c>
      <c r="D252" t="s">
        <v>37</v>
      </c>
      <c r="E252" t="s">
        <v>37</v>
      </c>
      <c r="F252" s="1" t="str">
        <f t="shared" si="10"/>
        <v>NO</v>
      </c>
      <c r="G252" s="1" t="str">
        <f t="shared" si="11"/>
        <v>Yes</v>
      </c>
      <c r="H252" t="str">
        <f t="shared" si="13"/>
        <v>no</v>
      </c>
      <c r="I252" t="s">
        <v>36</v>
      </c>
      <c r="J252">
        <v>163701</v>
      </c>
      <c r="K252">
        <v>1219</v>
      </c>
      <c r="L252">
        <v>34</v>
      </c>
      <c r="M252">
        <v>1</v>
      </c>
      <c r="N252">
        <v>1</v>
      </c>
      <c r="O252">
        <v>1</v>
      </c>
      <c r="P252">
        <v>4</v>
      </c>
      <c r="Q252">
        <v>163666</v>
      </c>
      <c r="R252">
        <v>802</v>
      </c>
      <c r="S252">
        <v>22</v>
      </c>
      <c r="T252">
        <v>1</v>
      </c>
      <c r="U252">
        <v>1</v>
      </c>
      <c r="V252">
        <v>3</v>
      </c>
      <c r="W252">
        <v>3</v>
      </c>
    </row>
    <row r="253" spans="1:23" x14ac:dyDescent="0.25">
      <c r="A253">
        <v>974789</v>
      </c>
      <c r="B253" t="str">
        <f t="shared" si="14"/>
        <v>T</v>
      </c>
      <c r="C253">
        <v>7</v>
      </c>
      <c r="D253" t="s">
        <v>39</v>
      </c>
      <c r="E253" t="s">
        <v>37</v>
      </c>
      <c r="F253" s="1" t="str">
        <f t="shared" si="10"/>
        <v>YES</v>
      </c>
      <c r="G253" s="1" t="str">
        <f t="shared" si="11"/>
        <v>Yes</v>
      </c>
      <c r="H253" t="str">
        <f t="shared" si="13"/>
        <v>Yes</v>
      </c>
      <c r="I253" t="s">
        <v>36</v>
      </c>
      <c r="J253">
        <v>163878</v>
      </c>
      <c r="K253">
        <v>1019</v>
      </c>
      <c r="L253">
        <v>28</v>
      </c>
      <c r="M253">
        <v>1</v>
      </c>
      <c r="N253">
        <v>1</v>
      </c>
      <c r="O253">
        <v>1</v>
      </c>
      <c r="P253">
        <v>4</v>
      </c>
      <c r="Q253">
        <v>164590</v>
      </c>
      <c r="R253">
        <v>115</v>
      </c>
      <c r="S253">
        <v>3</v>
      </c>
      <c r="T253">
        <v>0</v>
      </c>
      <c r="U253">
        <v>1</v>
      </c>
      <c r="V253">
        <v>0</v>
      </c>
      <c r="W253">
        <v>1</v>
      </c>
    </row>
    <row r="254" spans="1:23" x14ac:dyDescent="0.25">
      <c r="A254">
        <v>974791</v>
      </c>
      <c r="B254" t="str">
        <f t="shared" si="14"/>
        <v>T</v>
      </c>
      <c r="C254">
        <v>7</v>
      </c>
      <c r="D254" t="s">
        <v>39</v>
      </c>
      <c r="E254" t="s">
        <v>37</v>
      </c>
      <c r="F254" s="1" t="str">
        <f t="shared" si="10"/>
        <v>YES</v>
      </c>
      <c r="G254" s="1" t="str">
        <f t="shared" si="11"/>
        <v>Yes</v>
      </c>
      <c r="H254" t="str">
        <f t="shared" si="13"/>
        <v>Yes</v>
      </c>
      <c r="I254" t="s">
        <v>36</v>
      </c>
      <c r="J254">
        <v>165478</v>
      </c>
      <c r="K254">
        <v>1283</v>
      </c>
      <c r="L254">
        <v>36</v>
      </c>
      <c r="M254">
        <v>1</v>
      </c>
      <c r="N254">
        <v>1</v>
      </c>
      <c r="O254">
        <v>1</v>
      </c>
      <c r="P254">
        <v>2</v>
      </c>
      <c r="Q254">
        <v>165170</v>
      </c>
      <c r="R254">
        <v>731</v>
      </c>
      <c r="S254">
        <v>20</v>
      </c>
      <c r="T254">
        <v>1</v>
      </c>
      <c r="U254">
        <v>1</v>
      </c>
      <c r="V254">
        <v>3</v>
      </c>
      <c r="W254">
        <v>3</v>
      </c>
    </row>
    <row r="255" spans="1:23" x14ac:dyDescent="0.25">
      <c r="A255">
        <v>974793</v>
      </c>
      <c r="B255" t="str">
        <f t="shared" si="14"/>
        <v>T</v>
      </c>
      <c r="C255">
        <v>8</v>
      </c>
      <c r="D255" t="s">
        <v>37</v>
      </c>
      <c r="E255" t="s">
        <v>37</v>
      </c>
      <c r="F255" s="1" t="str">
        <f t="shared" si="10"/>
        <v>NO</v>
      </c>
      <c r="G255" s="1" t="str">
        <f t="shared" si="11"/>
        <v>Yes</v>
      </c>
      <c r="H255" t="str">
        <f t="shared" si="13"/>
        <v>no</v>
      </c>
      <c r="I255" t="s">
        <v>36</v>
      </c>
      <c r="J255">
        <v>166545</v>
      </c>
      <c r="K255">
        <v>723</v>
      </c>
      <c r="L255">
        <v>20</v>
      </c>
      <c r="M255">
        <v>1</v>
      </c>
      <c r="N255">
        <v>0</v>
      </c>
      <c r="O255">
        <v>1</v>
      </c>
      <c r="P255">
        <v>0</v>
      </c>
      <c r="Q255">
        <v>166249</v>
      </c>
      <c r="R255">
        <v>282</v>
      </c>
      <c r="S255">
        <v>8</v>
      </c>
      <c r="T255">
        <v>1</v>
      </c>
      <c r="U255">
        <v>1</v>
      </c>
      <c r="V255">
        <v>2</v>
      </c>
      <c r="W255">
        <v>2</v>
      </c>
    </row>
    <row r="256" spans="1:23" x14ac:dyDescent="0.25">
      <c r="A256">
        <v>974794</v>
      </c>
      <c r="B256" t="str">
        <f t="shared" si="14"/>
        <v>T</v>
      </c>
      <c r="C256">
        <v>8</v>
      </c>
      <c r="D256" t="s">
        <v>39</v>
      </c>
      <c r="E256" t="s">
        <v>37</v>
      </c>
      <c r="F256" s="1" t="str">
        <f t="shared" si="10"/>
        <v>YES</v>
      </c>
      <c r="G256" s="1" t="str">
        <f t="shared" si="11"/>
        <v>Yes</v>
      </c>
      <c r="H256" t="str">
        <f t="shared" si="13"/>
        <v>Yes</v>
      </c>
      <c r="I256" t="s">
        <v>36</v>
      </c>
      <c r="J256">
        <v>163572</v>
      </c>
      <c r="K256">
        <v>1710</v>
      </c>
      <c r="L256">
        <v>48</v>
      </c>
      <c r="M256">
        <v>1</v>
      </c>
      <c r="N256">
        <v>1</v>
      </c>
      <c r="O256">
        <v>1</v>
      </c>
      <c r="P256">
        <v>5</v>
      </c>
      <c r="Q256">
        <v>163642</v>
      </c>
      <c r="R256">
        <v>1748</v>
      </c>
      <c r="S256">
        <v>49</v>
      </c>
      <c r="T256">
        <v>1</v>
      </c>
      <c r="U256">
        <v>1</v>
      </c>
      <c r="V256">
        <v>5</v>
      </c>
      <c r="W256">
        <v>6</v>
      </c>
    </row>
    <row r="257" spans="1:23" x14ac:dyDescent="0.25">
      <c r="A257">
        <v>974702</v>
      </c>
      <c r="B257" t="str">
        <f t="shared" si="14"/>
        <v>T</v>
      </c>
      <c r="C257">
        <v>6</v>
      </c>
      <c r="D257" t="s">
        <v>40</v>
      </c>
      <c r="E257" t="s">
        <v>41</v>
      </c>
      <c r="F257" s="1" t="str">
        <f t="shared" si="10"/>
        <v>NO</v>
      </c>
      <c r="G257" s="1" t="str">
        <f t="shared" si="11"/>
        <v>No</v>
      </c>
      <c r="H257" t="str">
        <f t="shared" si="13"/>
        <v>no</v>
      </c>
      <c r="I257" t="s">
        <v>42</v>
      </c>
      <c r="J257">
        <v>163835</v>
      </c>
      <c r="K257">
        <v>775</v>
      </c>
      <c r="L257">
        <v>22</v>
      </c>
      <c r="M257">
        <v>1</v>
      </c>
      <c r="N257">
        <v>1</v>
      </c>
      <c r="O257">
        <v>1</v>
      </c>
      <c r="P257">
        <v>2</v>
      </c>
      <c r="Q257">
        <v>163988</v>
      </c>
      <c r="R257">
        <v>277</v>
      </c>
      <c r="S257">
        <v>8</v>
      </c>
      <c r="T257">
        <v>1</v>
      </c>
      <c r="U257">
        <v>1</v>
      </c>
      <c r="V257">
        <v>2</v>
      </c>
      <c r="W257">
        <v>2</v>
      </c>
    </row>
    <row r="258" spans="1:23" x14ac:dyDescent="0.25">
      <c r="A258">
        <v>974708</v>
      </c>
      <c r="B258" t="str">
        <f t="shared" si="14"/>
        <v>A</v>
      </c>
      <c r="C258">
        <v>10</v>
      </c>
      <c r="D258" t="s">
        <v>40</v>
      </c>
      <c r="E258" t="s">
        <v>41</v>
      </c>
      <c r="F258" s="1" t="str">
        <f t="shared" si="10"/>
        <v>NO</v>
      </c>
      <c r="G258" s="1" t="str">
        <f t="shared" si="11"/>
        <v>No</v>
      </c>
      <c r="H258" t="str">
        <f t="shared" si="13"/>
        <v>no</v>
      </c>
      <c r="I258" t="s">
        <v>42</v>
      </c>
      <c r="J258">
        <v>164055</v>
      </c>
      <c r="K258">
        <v>573</v>
      </c>
      <c r="L258">
        <v>16</v>
      </c>
      <c r="M258">
        <v>1</v>
      </c>
      <c r="N258">
        <v>0</v>
      </c>
      <c r="O258">
        <v>1</v>
      </c>
      <c r="P258">
        <v>0</v>
      </c>
      <c r="Q258">
        <v>164129</v>
      </c>
      <c r="R258">
        <v>391</v>
      </c>
      <c r="S258">
        <v>11</v>
      </c>
      <c r="T258">
        <v>0</v>
      </c>
      <c r="U258">
        <v>1</v>
      </c>
      <c r="V258">
        <v>0</v>
      </c>
      <c r="W258">
        <v>1</v>
      </c>
    </row>
    <row r="259" spans="1:23" x14ac:dyDescent="0.25">
      <c r="A259">
        <v>974709</v>
      </c>
      <c r="B259" t="str">
        <f t="shared" si="14"/>
        <v>A</v>
      </c>
      <c r="C259">
        <v>8</v>
      </c>
      <c r="D259" t="s">
        <v>40</v>
      </c>
      <c r="E259" t="s">
        <v>41</v>
      </c>
      <c r="F259" s="1" t="str">
        <f t="shared" ref="F259:F322" si="15">IF(D259="B", "YES", "NO")</f>
        <v>NO</v>
      </c>
      <c r="G259" s="1" t="str">
        <f t="shared" ref="G259:G322" si="16">IF(E259="Y", "Yes", "No")</f>
        <v>No</v>
      </c>
      <c r="H259" t="str">
        <f t="shared" si="13"/>
        <v>no</v>
      </c>
      <c r="I259" t="s">
        <v>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974721</v>
      </c>
      <c r="B260" t="str">
        <f t="shared" ref="B260:B291" si="17">VLOOKUP(A260,A92:B259,2,FALSE)</f>
        <v>A</v>
      </c>
      <c r="C260">
        <v>8</v>
      </c>
      <c r="D260" t="s">
        <v>40</v>
      </c>
      <c r="E260" t="s">
        <v>41</v>
      </c>
      <c r="F260" s="1" t="str">
        <f t="shared" si="15"/>
        <v>NO</v>
      </c>
      <c r="G260" s="1" t="str">
        <f t="shared" si="16"/>
        <v>No</v>
      </c>
      <c r="H260" t="str">
        <f t="shared" si="13"/>
        <v>no</v>
      </c>
      <c r="I260" t="s">
        <v>42</v>
      </c>
      <c r="J260">
        <v>163857</v>
      </c>
      <c r="K260">
        <v>1189</v>
      </c>
      <c r="L260">
        <v>33</v>
      </c>
      <c r="M260">
        <v>1</v>
      </c>
      <c r="N260">
        <v>1</v>
      </c>
      <c r="O260">
        <v>1</v>
      </c>
      <c r="P260">
        <v>2</v>
      </c>
      <c r="Q260">
        <v>163857</v>
      </c>
      <c r="R260">
        <v>490</v>
      </c>
      <c r="S260">
        <v>14</v>
      </c>
      <c r="T260">
        <v>1</v>
      </c>
      <c r="U260">
        <v>1</v>
      </c>
      <c r="V260">
        <v>4</v>
      </c>
      <c r="W260">
        <v>4</v>
      </c>
    </row>
    <row r="261" spans="1:23" x14ac:dyDescent="0.25">
      <c r="A261">
        <v>974726</v>
      </c>
      <c r="B261" t="str">
        <f t="shared" si="17"/>
        <v>A</v>
      </c>
      <c r="C261">
        <v>12</v>
      </c>
      <c r="D261" t="s">
        <v>40</v>
      </c>
      <c r="E261" t="s">
        <v>41</v>
      </c>
      <c r="F261" s="1" t="str">
        <f t="shared" si="15"/>
        <v>NO</v>
      </c>
      <c r="G261" s="1" t="str">
        <f t="shared" si="16"/>
        <v>No</v>
      </c>
      <c r="H261" t="str">
        <f t="shared" si="13"/>
        <v>no</v>
      </c>
      <c r="I261" t="s">
        <v>42</v>
      </c>
      <c r="J261">
        <v>163594</v>
      </c>
      <c r="K261">
        <v>872</v>
      </c>
      <c r="L261">
        <v>24</v>
      </c>
      <c r="M261">
        <v>1</v>
      </c>
      <c r="N261">
        <v>0</v>
      </c>
      <c r="O261">
        <v>1</v>
      </c>
      <c r="P261">
        <v>0</v>
      </c>
      <c r="Q261">
        <v>163675</v>
      </c>
      <c r="R261">
        <v>460</v>
      </c>
      <c r="S261">
        <v>13</v>
      </c>
      <c r="T261">
        <v>1</v>
      </c>
      <c r="U261">
        <v>1</v>
      </c>
      <c r="V261">
        <v>3</v>
      </c>
      <c r="W261">
        <v>3</v>
      </c>
    </row>
    <row r="262" spans="1:23" x14ac:dyDescent="0.25">
      <c r="A262">
        <v>974727</v>
      </c>
      <c r="B262" t="str">
        <f t="shared" si="17"/>
        <v>A</v>
      </c>
      <c r="C262">
        <v>8</v>
      </c>
      <c r="D262" t="s">
        <v>40</v>
      </c>
      <c r="E262" t="s">
        <v>41</v>
      </c>
      <c r="F262" s="1" t="str">
        <f t="shared" si="15"/>
        <v>NO</v>
      </c>
      <c r="G262" s="1" t="str">
        <f t="shared" si="16"/>
        <v>No</v>
      </c>
      <c r="H262" t="str">
        <f t="shared" si="13"/>
        <v>no</v>
      </c>
      <c r="I262" t="s">
        <v>42</v>
      </c>
      <c r="J262">
        <v>163585</v>
      </c>
      <c r="K262">
        <v>570</v>
      </c>
      <c r="L262">
        <v>16</v>
      </c>
      <c r="M262">
        <v>1</v>
      </c>
      <c r="N262">
        <v>1</v>
      </c>
      <c r="O262">
        <v>1</v>
      </c>
      <c r="P262">
        <v>2</v>
      </c>
      <c r="Q262">
        <v>163701</v>
      </c>
      <c r="R262">
        <v>301</v>
      </c>
      <c r="S262">
        <v>8</v>
      </c>
      <c r="T262">
        <v>1</v>
      </c>
      <c r="U262">
        <v>1</v>
      </c>
      <c r="V262">
        <v>2</v>
      </c>
      <c r="W262">
        <v>2</v>
      </c>
    </row>
    <row r="263" spans="1:23" x14ac:dyDescent="0.25">
      <c r="A263">
        <v>974732</v>
      </c>
      <c r="B263" t="str">
        <f t="shared" si="17"/>
        <v>A</v>
      </c>
      <c r="C263">
        <v>7</v>
      </c>
      <c r="D263" t="s">
        <v>40</v>
      </c>
      <c r="E263" t="s">
        <v>41</v>
      </c>
      <c r="F263" s="1" t="str">
        <f t="shared" si="15"/>
        <v>NO</v>
      </c>
      <c r="G263" s="1" t="str">
        <f t="shared" si="16"/>
        <v>No</v>
      </c>
      <c r="H263" t="str">
        <f t="shared" si="13"/>
        <v>no</v>
      </c>
      <c r="I263" t="s">
        <v>42</v>
      </c>
      <c r="J263">
        <v>163989</v>
      </c>
      <c r="K263">
        <v>569</v>
      </c>
      <c r="L263">
        <v>16</v>
      </c>
      <c r="M263">
        <v>1</v>
      </c>
      <c r="N263">
        <v>0</v>
      </c>
      <c r="O263">
        <v>1</v>
      </c>
      <c r="P263">
        <v>0</v>
      </c>
      <c r="Q263">
        <v>163989</v>
      </c>
      <c r="R263">
        <v>495</v>
      </c>
      <c r="S263">
        <v>14</v>
      </c>
      <c r="T263">
        <v>0</v>
      </c>
      <c r="U263">
        <v>1</v>
      </c>
      <c r="V263">
        <v>0</v>
      </c>
      <c r="W263">
        <v>2</v>
      </c>
    </row>
    <row r="264" spans="1:23" x14ac:dyDescent="0.25">
      <c r="A264">
        <v>974737</v>
      </c>
      <c r="B264" t="str">
        <f t="shared" si="17"/>
        <v>A</v>
      </c>
      <c r="C264">
        <v>7</v>
      </c>
      <c r="D264" t="s">
        <v>40</v>
      </c>
      <c r="E264" t="s">
        <v>41</v>
      </c>
      <c r="F264" s="1" t="str">
        <f t="shared" si="15"/>
        <v>NO</v>
      </c>
      <c r="G264" s="1" t="str">
        <f t="shared" si="16"/>
        <v>No</v>
      </c>
      <c r="H264" t="str">
        <f t="shared" si="13"/>
        <v>no</v>
      </c>
      <c r="I264" t="s">
        <v>42</v>
      </c>
      <c r="J264">
        <v>164008</v>
      </c>
      <c r="K264">
        <v>474</v>
      </c>
      <c r="L264">
        <v>13</v>
      </c>
      <c r="M264">
        <v>1</v>
      </c>
      <c r="N264">
        <v>0</v>
      </c>
      <c r="O264">
        <v>1</v>
      </c>
      <c r="P264">
        <v>0</v>
      </c>
      <c r="Q264">
        <v>3600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974740</v>
      </c>
      <c r="B265" t="str">
        <f t="shared" si="17"/>
        <v>T</v>
      </c>
      <c r="C265">
        <v>10</v>
      </c>
      <c r="D265" t="s">
        <v>43</v>
      </c>
      <c r="E265" t="s">
        <v>41</v>
      </c>
      <c r="F265" s="1" t="str">
        <f t="shared" si="15"/>
        <v>YES</v>
      </c>
      <c r="G265" s="1" t="str">
        <f t="shared" si="16"/>
        <v>No</v>
      </c>
      <c r="H265" t="str">
        <f t="shared" si="13"/>
        <v>no</v>
      </c>
      <c r="I265" t="s">
        <v>42</v>
      </c>
      <c r="J265">
        <v>163573</v>
      </c>
      <c r="K265">
        <v>3312</v>
      </c>
      <c r="L265">
        <v>92</v>
      </c>
      <c r="M265">
        <v>1</v>
      </c>
      <c r="N265">
        <v>1</v>
      </c>
      <c r="O265">
        <v>1</v>
      </c>
      <c r="P265">
        <v>2</v>
      </c>
      <c r="Q265">
        <v>163859</v>
      </c>
      <c r="R265">
        <v>1722</v>
      </c>
      <c r="S265">
        <v>48</v>
      </c>
      <c r="T265">
        <v>1</v>
      </c>
      <c r="U265">
        <v>1</v>
      </c>
      <c r="V265">
        <v>2</v>
      </c>
      <c r="W265">
        <v>4</v>
      </c>
    </row>
    <row r="266" spans="1:23" x14ac:dyDescent="0.25">
      <c r="A266">
        <v>974743</v>
      </c>
      <c r="B266" t="str">
        <f t="shared" si="17"/>
        <v>T</v>
      </c>
      <c r="C266">
        <v>8</v>
      </c>
      <c r="D266" t="s">
        <v>40</v>
      </c>
      <c r="E266" t="s">
        <v>41</v>
      </c>
      <c r="F266" s="1" t="str">
        <f t="shared" si="15"/>
        <v>NO</v>
      </c>
      <c r="G266" s="1" t="str">
        <f t="shared" si="16"/>
        <v>No</v>
      </c>
      <c r="H266" t="str">
        <f t="shared" si="13"/>
        <v>no</v>
      </c>
      <c r="I266" t="s">
        <v>42</v>
      </c>
      <c r="J266">
        <v>164189</v>
      </c>
      <c r="K266">
        <v>280</v>
      </c>
      <c r="L266">
        <v>8</v>
      </c>
      <c r="M266">
        <v>1</v>
      </c>
      <c r="N266">
        <v>0</v>
      </c>
      <c r="O266">
        <v>1</v>
      </c>
      <c r="P266">
        <v>0</v>
      </c>
      <c r="Q266">
        <v>3600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974744</v>
      </c>
      <c r="B267" t="str">
        <f t="shared" si="17"/>
        <v>T</v>
      </c>
      <c r="C267">
        <v>6</v>
      </c>
      <c r="D267" t="s">
        <v>40</v>
      </c>
      <c r="E267" t="s">
        <v>43</v>
      </c>
      <c r="F267" s="1" t="str">
        <f t="shared" si="15"/>
        <v>NO</v>
      </c>
      <c r="G267" s="1" t="str">
        <f t="shared" si="16"/>
        <v>No</v>
      </c>
      <c r="H267" t="str">
        <f t="shared" si="13"/>
        <v>no</v>
      </c>
      <c r="I267" t="s">
        <v>42</v>
      </c>
      <c r="J267">
        <v>164450</v>
      </c>
      <c r="K267">
        <v>215</v>
      </c>
      <c r="L267">
        <v>6</v>
      </c>
      <c r="M267">
        <v>1</v>
      </c>
      <c r="N267">
        <v>0</v>
      </c>
      <c r="O267">
        <v>1</v>
      </c>
      <c r="P267">
        <v>0</v>
      </c>
      <c r="Q267">
        <v>164484</v>
      </c>
      <c r="R267">
        <v>107</v>
      </c>
      <c r="S267">
        <v>3</v>
      </c>
      <c r="T267">
        <v>0</v>
      </c>
      <c r="U267">
        <v>1</v>
      </c>
      <c r="V267">
        <v>0</v>
      </c>
      <c r="W267">
        <v>1</v>
      </c>
    </row>
    <row r="268" spans="1:23" x14ac:dyDescent="0.25">
      <c r="A268">
        <v>974745</v>
      </c>
      <c r="B268" t="str">
        <f t="shared" si="17"/>
        <v>A</v>
      </c>
      <c r="C268">
        <v>9</v>
      </c>
      <c r="D268" t="s">
        <v>40</v>
      </c>
      <c r="E268" t="s">
        <v>41</v>
      </c>
      <c r="F268" s="1" t="str">
        <f t="shared" si="15"/>
        <v>NO</v>
      </c>
      <c r="G268" s="1" t="str">
        <f t="shared" si="16"/>
        <v>No</v>
      </c>
      <c r="H268" t="str">
        <f t="shared" si="13"/>
        <v>no</v>
      </c>
      <c r="I268" t="s">
        <v>42</v>
      </c>
      <c r="J268">
        <v>164112</v>
      </c>
      <c r="K268">
        <v>735</v>
      </c>
      <c r="L268">
        <v>20</v>
      </c>
      <c r="M268">
        <v>1</v>
      </c>
      <c r="N268">
        <v>1</v>
      </c>
      <c r="O268">
        <v>1</v>
      </c>
      <c r="P268">
        <v>2</v>
      </c>
      <c r="Q268">
        <v>164112</v>
      </c>
      <c r="R268">
        <v>567</v>
      </c>
      <c r="S268">
        <v>16</v>
      </c>
      <c r="T268">
        <v>1</v>
      </c>
      <c r="U268">
        <v>1</v>
      </c>
      <c r="V268">
        <v>2</v>
      </c>
      <c r="W268">
        <v>2</v>
      </c>
    </row>
    <row r="269" spans="1:23" x14ac:dyDescent="0.25">
      <c r="A269">
        <v>974751</v>
      </c>
      <c r="B269" t="str">
        <f t="shared" si="17"/>
        <v>A</v>
      </c>
      <c r="C269">
        <v>10</v>
      </c>
      <c r="D269" t="s">
        <v>41</v>
      </c>
      <c r="E269" t="s">
        <v>41</v>
      </c>
      <c r="F269" s="1" t="str">
        <f t="shared" si="15"/>
        <v>NO</v>
      </c>
      <c r="G269" s="1" t="str">
        <f t="shared" si="16"/>
        <v>No</v>
      </c>
      <c r="H269" t="str">
        <f t="shared" si="13"/>
        <v>no</v>
      </c>
      <c r="I269" t="s">
        <v>42</v>
      </c>
      <c r="J269">
        <v>163979</v>
      </c>
      <c r="K269">
        <v>606</v>
      </c>
      <c r="L269">
        <v>17</v>
      </c>
      <c r="M269">
        <v>1</v>
      </c>
      <c r="N269">
        <v>0</v>
      </c>
      <c r="O269">
        <v>1</v>
      </c>
      <c r="P269">
        <v>0</v>
      </c>
      <c r="Q269">
        <v>164026</v>
      </c>
      <c r="R269">
        <v>459</v>
      </c>
      <c r="S269">
        <v>13</v>
      </c>
      <c r="T269">
        <v>0</v>
      </c>
      <c r="U269">
        <v>1</v>
      </c>
      <c r="V269">
        <v>0</v>
      </c>
      <c r="W269">
        <v>2</v>
      </c>
    </row>
    <row r="270" spans="1:23" x14ac:dyDescent="0.25">
      <c r="A270">
        <v>974758</v>
      </c>
      <c r="B270" t="str">
        <f t="shared" si="17"/>
        <v>A</v>
      </c>
      <c r="C270">
        <v>6</v>
      </c>
      <c r="D270" t="s">
        <v>40</v>
      </c>
      <c r="E270" t="s">
        <v>41</v>
      </c>
      <c r="F270" s="1" t="str">
        <f t="shared" si="15"/>
        <v>NO</v>
      </c>
      <c r="G270" s="1" t="str">
        <f t="shared" si="16"/>
        <v>No</v>
      </c>
      <c r="H270" t="str">
        <f t="shared" si="13"/>
        <v>no</v>
      </c>
      <c r="I270" t="s">
        <v>42</v>
      </c>
      <c r="J270">
        <v>163986</v>
      </c>
      <c r="K270">
        <v>701</v>
      </c>
      <c r="L270">
        <v>19</v>
      </c>
      <c r="M270">
        <v>1</v>
      </c>
      <c r="N270">
        <v>1</v>
      </c>
      <c r="O270">
        <v>1</v>
      </c>
      <c r="P270">
        <v>2</v>
      </c>
      <c r="Q270">
        <v>3600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974760</v>
      </c>
      <c r="B271" t="str">
        <f t="shared" si="17"/>
        <v>A</v>
      </c>
      <c r="C271">
        <v>11</v>
      </c>
      <c r="D271" t="s">
        <v>40</v>
      </c>
      <c r="E271" t="s">
        <v>41</v>
      </c>
      <c r="F271" s="1" t="str">
        <f t="shared" si="15"/>
        <v>NO</v>
      </c>
      <c r="G271" s="1" t="str">
        <f t="shared" si="16"/>
        <v>No</v>
      </c>
      <c r="H271" t="str">
        <f t="shared" si="13"/>
        <v>no</v>
      </c>
      <c r="I271" t="s">
        <v>42</v>
      </c>
      <c r="J271">
        <v>164114</v>
      </c>
      <c r="K271">
        <v>214</v>
      </c>
      <c r="L271">
        <v>6</v>
      </c>
      <c r="M271">
        <v>1</v>
      </c>
      <c r="N271">
        <v>0</v>
      </c>
      <c r="O271">
        <v>1</v>
      </c>
      <c r="P271">
        <v>0</v>
      </c>
      <c r="Q271">
        <v>164114</v>
      </c>
      <c r="R271">
        <v>130</v>
      </c>
      <c r="S271">
        <v>4</v>
      </c>
      <c r="T271">
        <v>0</v>
      </c>
      <c r="U271">
        <v>1</v>
      </c>
      <c r="V271">
        <v>0</v>
      </c>
      <c r="W271">
        <v>1</v>
      </c>
    </row>
    <row r="272" spans="1:23" x14ac:dyDescent="0.25">
      <c r="A272">
        <v>974763</v>
      </c>
      <c r="B272" t="str">
        <f t="shared" si="17"/>
        <v>A</v>
      </c>
      <c r="C272">
        <v>6</v>
      </c>
      <c r="D272" t="s">
        <v>40</v>
      </c>
      <c r="E272" t="s">
        <v>41</v>
      </c>
      <c r="F272" s="1" t="str">
        <f t="shared" si="15"/>
        <v>NO</v>
      </c>
      <c r="G272" s="1" t="str">
        <f t="shared" si="16"/>
        <v>No</v>
      </c>
      <c r="H272" t="str">
        <f t="shared" si="13"/>
        <v>no</v>
      </c>
      <c r="I272" t="s">
        <v>42</v>
      </c>
      <c r="J272">
        <v>164117</v>
      </c>
      <c r="K272">
        <v>450</v>
      </c>
      <c r="L272">
        <v>12</v>
      </c>
      <c r="M272">
        <v>1</v>
      </c>
      <c r="N272">
        <v>0</v>
      </c>
      <c r="O272">
        <v>1</v>
      </c>
      <c r="P272">
        <v>0</v>
      </c>
      <c r="Q272">
        <v>164154</v>
      </c>
      <c r="R272">
        <v>242</v>
      </c>
      <c r="S272">
        <v>7</v>
      </c>
      <c r="T272">
        <v>0</v>
      </c>
      <c r="U272">
        <v>1</v>
      </c>
      <c r="V272">
        <v>0</v>
      </c>
      <c r="W272">
        <v>2</v>
      </c>
    </row>
    <row r="273" spans="1:23" x14ac:dyDescent="0.25">
      <c r="A273">
        <v>974764</v>
      </c>
      <c r="B273" t="str">
        <f t="shared" si="17"/>
        <v>T</v>
      </c>
      <c r="C273">
        <v>8</v>
      </c>
      <c r="D273" t="s">
        <v>40</v>
      </c>
      <c r="E273" t="s">
        <v>41</v>
      </c>
      <c r="F273" s="1" t="str">
        <f t="shared" si="15"/>
        <v>NO</v>
      </c>
      <c r="G273" s="1" t="str">
        <f t="shared" si="16"/>
        <v>No</v>
      </c>
      <c r="H273" t="str">
        <f t="shared" si="13"/>
        <v>no</v>
      </c>
      <c r="I273" t="s">
        <v>42</v>
      </c>
      <c r="J273">
        <v>163950</v>
      </c>
      <c r="K273">
        <v>767</v>
      </c>
      <c r="L273">
        <v>21</v>
      </c>
      <c r="M273">
        <v>1</v>
      </c>
      <c r="N273">
        <v>1</v>
      </c>
      <c r="O273">
        <v>1</v>
      </c>
      <c r="P273">
        <v>2</v>
      </c>
      <c r="Q273">
        <v>163950</v>
      </c>
      <c r="R273">
        <v>670</v>
      </c>
      <c r="S273">
        <v>19</v>
      </c>
      <c r="T273">
        <v>1</v>
      </c>
      <c r="U273">
        <v>1</v>
      </c>
      <c r="V273">
        <v>2</v>
      </c>
      <c r="W273">
        <v>3</v>
      </c>
    </row>
    <row r="274" spans="1:23" x14ac:dyDescent="0.25">
      <c r="A274">
        <v>974769</v>
      </c>
      <c r="B274" t="str">
        <f t="shared" si="17"/>
        <v>A</v>
      </c>
      <c r="C274">
        <v>8</v>
      </c>
      <c r="D274" t="s">
        <v>40</v>
      </c>
      <c r="E274" t="s">
        <v>41</v>
      </c>
      <c r="F274" s="1" t="str">
        <f t="shared" si="15"/>
        <v>NO</v>
      </c>
      <c r="G274" s="1" t="str">
        <f t="shared" si="16"/>
        <v>No</v>
      </c>
      <c r="H274" t="str">
        <f t="shared" si="13"/>
        <v>no</v>
      </c>
      <c r="I274" t="s">
        <v>42</v>
      </c>
      <c r="J274">
        <v>163875</v>
      </c>
      <c r="K274">
        <v>685</v>
      </c>
      <c r="L274">
        <v>19</v>
      </c>
      <c r="M274">
        <v>1</v>
      </c>
      <c r="N274">
        <v>0</v>
      </c>
      <c r="O274">
        <v>1</v>
      </c>
      <c r="P274">
        <v>0</v>
      </c>
      <c r="Q274">
        <v>163949</v>
      </c>
      <c r="R274">
        <v>439</v>
      </c>
      <c r="S274">
        <v>12</v>
      </c>
      <c r="T274">
        <v>1</v>
      </c>
      <c r="U274">
        <v>1</v>
      </c>
      <c r="V274">
        <v>2</v>
      </c>
      <c r="W274">
        <v>2</v>
      </c>
    </row>
    <row r="275" spans="1:23" x14ac:dyDescent="0.25">
      <c r="A275">
        <v>974774</v>
      </c>
      <c r="B275" t="str">
        <f t="shared" si="17"/>
        <v>T</v>
      </c>
      <c r="C275">
        <v>8</v>
      </c>
      <c r="D275" t="s">
        <v>40</v>
      </c>
      <c r="E275" t="s">
        <v>41</v>
      </c>
      <c r="F275" s="1" t="str">
        <f t="shared" si="15"/>
        <v>NO</v>
      </c>
      <c r="G275" s="1" t="str">
        <f t="shared" si="16"/>
        <v>No</v>
      </c>
      <c r="H275" t="str">
        <f t="shared" si="13"/>
        <v>no</v>
      </c>
      <c r="I275" t="s">
        <v>42</v>
      </c>
      <c r="J275">
        <v>163849</v>
      </c>
      <c r="K275">
        <v>708</v>
      </c>
      <c r="L275">
        <v>20</v>
      </c>
      <c r="M275">
        <v>1</v>
      </c>
      <c r="N275">
        <v>0</v>
      </c>
      <c r="O275">
        <v>1</v>
      </c>
      <c r="P275">
        <v>0</v>
      </c>
      <c r="Q275">
        <v>163849</v>
      </c>
      <c r="R275">
        <v>574</v>
      </c>
      <c r="S275">
        <v>16</v>
      </c>
      <c r="T275">
        <v>0</v>
      </c>
      <c r="U275">
        <v>1</v>
      </c>
      <c r="V275">
        <v>0</v>
      </c>
      <c r="W275">
        <v>3</v>
      </c>
    </row>
    <row r="276" spans="1:23" x14ac:dyDescent="0.25">
      <c r="A276">
        <v>974777</v>
      </c>
      <c r="B276" t="str">
        <f t="shared" si="17"/>
        <v>A</v>
      </c>
      <c r="C276">
        <v>7</v>
      </c>
      <c r="D276" t="s">
        <v>40</v>
      </c>
      <c r="E276" t="s">
        <v>43</v>
      </c>
      <c r="F276" s="1" t="str">
        <f t="shared" si="15"/>
        <v>NO</v>
      </c>
      <c r="G276" s="1" t="str">
        <f t="shared" si="16"/>
        <v>No</v>
      </c>
      <c r="H276" t="str">
        <f t="shared" si="13"/>
        <v>no</v>
      </c>
      <c r="I276" t="s">
        <v>42</v>
      </c>
      <c r="J276">
        <v>164422</v>
      </c>
      <c r="K276">
        <v>262</v>
      </c>
      <c r="L276">
        <v>7</v>
      </c>
      <c r="M276">
        <v>1</v>
      </c>
      <c r="N276">
        <v>0</v>
      </c>
      <c r="O276">
        <v>1</v>
      </c>
      <c r="P276">
        <v>0</v>
      </c>
      <c r="Q276">
        <v>164514</v>
      </c>
      <c r="R276">
        <v>127</v>
      </c>
      <c r="S276">
        <v>4</v>
      </c>
      <c r="T276">
        <v>0</v>
      </c>
      <c r="U276">
        <v>1</v>
      </c>
      <c r="V276">
        <v>0</v>
      </c>
      <c r="W276">
        <v>1</v>
      </c>
    </row>
    <row r="277" spans="1:23" x14ac:dyDescent="0.25">
      <c r="A277">
        <v>974787</v>
      </c>
      <c r="B277" t="str">
        <f t="shared" si="17"/>
        <v>T</v>
      </c>
      <c r="C277">
        <v>5</v>
      </c>
      <c r="D277" t="s">
        <v>40</v>
      </c>
      <c r="E277" t="s">
        <v>41</v>
      </c>
      <c r="F277" s="1" t="str">
        <f t="shared" si="15"/>
        <v>NO</v>
      </c>
      <c r="G277" s="1" t="str">
        <f t="shared" si="16"/>
        <v>No</v>
      </c>
      <c r="H277" t="str">
        <f t="shared" ref="H277:H340" si="18">IF(AND(D277="B",E277="Y"),"Yes","no")</f>
        <v>no</v>
      </c>
      <c r="I277" t="s">
        <v>42</v>
      </c>
      <c r="J277">
        <v>164067</v>
      </c>
      <c r="K277">
        <v>409</v>
      </c>
      <c r="L277">
        <v>11</v>
      </c>
      <c r="M277">
        <v>1</v>
      </c>
      <c r="N277">
        <v>0</v>
      </c>
      <c r="O277">
        <v>1</v>
      </c>
      <c r="P277">
        <v>0</v>
      </c>
      <c r="Q277">
        <v>164067</v>
      </c>
      <c r="R277">
        <v>328</v>
      </c>
      <c r="S277">
        <v>9</v>
      </c>
      <c r="T277">
        <v>0</v>
      </c>
      <c r="U277">
        <v>1</v>
      </c>
      <c r="V277">
        <v>0</v>
      </c>
      <c r="W277">
        <v>1</v>
      </c>
    </row>
    <row r="278" spans="1:23" x14ac:dyDescent="0.25">
      <c r="A278">
        <v>974790</v>
      </c>
      <c r="B278" t="str">
        <f t="shared" si="17"/>
        <v>T</v>
      </c>
      <c r="C278">
        <v>7</v>
      </c>
      <c r="D278" t="s">
        <v>40</v>
      </c>
      <c r="E278" t="s">
        <v>41</v>
      </c>
      <c r="F278" s="1" t="str">
        <f t="shared" si="15"/>
        <v>NO</v>
      </c>
      <c r="G278" s="1" t="str">
        <f t="shared" si="16"/>
        <v>No</v>
      </c>
      <c r="H278" t="str">
        <f t="shared" si="18"/>
        <v>no</v>
      </c>
      <c r="I278" t="s">
        <v>42</v>
      </c>
      <c r="J278">
        <v>163565</v>
      </c>
      <c r="K278">
        <v>976</v>
      </c>
      <c r="L278">
        <v>27</v>
      </c>
      <c r="M278">
        <v>1</v>
      </c>
      <c r="N278">
        <v>0</v>
      </c>
      <c r="O278">
        <v>1</v>
      </c>
      <c r="P278">
        <v>0</v>
      </c>
      <c r="Q278">
        <v>163968</v>
      </c>
      <c r="R278">
        <v>496</v>
      </c>
      <c r="S278">
        <v>14</v>
      </c>
      <c r="T278">
        <v>0</v>
      </c>
      <c r="U278">
        <v>1</v>
      </c>
      <c r="V278">
        <v>0</v>
      </c>
      <c r="W278">
        <v>2</v>
      </c>
    </row>
    <row r="279" spans="1:23" x14ac:dyDescent="0.25">
      <c r="A279">
        <v>974792</v>
      </c>
      <c r="B279" t="str">
        <f t="shared" si="17"/>
        <v>T</v>
      </c>
      <c r="C279">
        <v>5</v>
      </c>
      <c r="D279" t="s">
        <v>40</v>
      </c>
      <c r="E279" t="s">
        <v>41</v>
      </c>
      <c r="F279" s="1" t="str">
        <f t="shared" si="15"/>
        <v>NO</v>
      </c>
      <c r="G279" s="1" t="str">
        <f t="shared" si="16"/>
        <v>No</v>
      </c>
      <c r="H279" t="str">
        <f t="shared" si="18"/>
        <v>no</v>
      </c>
      <c r="I279" t="s">
        <v>42</v>
      </c>
      <c r="J279">
        <v>164229</v>
      </c>
      <c r="K279">
        <v>505</v>
      </c>
      <c r="L279">
        <v>14</v>
      </c>
      <c r="M279">
        <v>1</v>
      </c>
      <c r="N279">
        <v>0</v>
      </c>
      <c r="O279">
        <v>1</v>
      </c>
      <c r="P279">
        <v>0</v>
      </c>
      <c r="Q279">
        <v>164322</v>
      </c>
      <c r="R279">
        <v>251</v>
      </c>
      <c r="S279">
        <v>7</v>
      </c>
      <c r="T279">
        <v>0</v>
      </c>
      <c r="U279">
        <v>1</v>
      </c>
      <c r="V279">
        <v>0</v>
      </c>
      <c r="W279">
        <v>1</v>
      </c>
    </row>
    <row r="280" spans="1:23" x14ac:dyDescent="0.25">
      <c r="A280">
        <v>974710</v>
      </c>
      <c r="B280" t="str">
        <f t="shared" si="17"/>
        <v>T</v>
      </c>
      <c r="C280">
        <v>6</v>
      </c>
      <c r="D280" t="s">
        <v>40</v>
      </c>
      <c r="E280" t="s">
        <v>40</v>
      </c>
      <c r="F280" s="1" t="str">
        <f t="shared" si="15"/>
        <v>NO</v>
      </c>
      <c r="G280" s="1" t="str">
        <f t="shared" si="16"/>
        <v>Yes</v>
      </c>
      <c r="H280" t="str">
        <f t="shared" si="18"/>
        <v>no</v>
      </c>
      <c r="I280" t="s">
        <v>42</v>
      </c>
      <c r="J280">
        <v>164023</v>
      </c>
      <c r="K280">
        <v>437</v>
      </c>
      <c r="L280">
        <v>12</v>
      </c>
      <c r="M280">
        <v>1</v>
      </c>
      <c r="N280">
        <v>0</v>
      </c>
      <c r="O280">
        <v>1</v>
      </c>
      <c r="P280">
        <v>0</v>
      </c>
      <c r="Q280">
        <v>3600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974711</v>
      </c>
      <c r="B281" t="str">
        <f t="shared" si="17"/>
        <v>T</v>
      </c>
      <c r="C281">
        <v>6</v>
      </c>
      <c r="D281" t="s">
        <v>40</v>
      </c>
      <c r="E281" t="s">
        <v>40</v>
      </c>
      <c r="F281" s="1" t="str">
        <f t="shared" si="15"/>
        <v>NO</v>
      </c>
      <c r="G281" s="1" t="str">
        <f t="shared" si="16"/>
        <v>Yes</v>
      </c>
      <c r="H281" t="str">
        <f t="shared" si="18"/>
        <v>no</v>
      </c>
      <c r="I281" t="s">
        <v>42</v>
      </c>
      <c r="J281">
        <v>163798</v>
      </c>
      <c r="K281">
        <v>705</v>
      </c>
      <c r="L281">
        <v>20</v>
      </c>
      <c r="M281">
        <v>1</v>
      </c>
      <c r="N281">
        <v>0</v>
      </c>
      <c r="O281">
        <v>1</v>
      </c>
      <c r="P281">
        <v>0</v>
      </c>
      <c r="Q281">
        <v>164068</v>
      </c>
      <c r="R281">
        <v>392</v>
      </c>
      <c r="S281">
        <v>11</v>
      </c>
      <c r="T281">
        <v>0</v>
      </c>
      <c r="U281">
        <v>1</v>
      </c>
      <c r="V281">
        <v>0</v>
      </c>
      <c r="W281">
        <v>1</v>
      </c>
    </row>
    <row r="282" spans="1:23" x14ac:dyDescent="0.25">
      <c r="A282">
        <v>974719</v>
      </c>
      <c r="B282" t="str">
        <f t="shared" si="17"/>
        <v>A</v>
      </c>
      <c r="C282">
        <v>8</v>
      </c>
      <c r="D282" t="s">
        <v>40</v>
      </c>
      <c r="E282" t="s">
        <v>40</v>
      </c>
      <c r="F282" s="1" t="str">
        <f t="shared" si="15"/>
        <v>NO</v>
      </c>
      <c r="G282" s="1" t="str">
        <f t="shared" si="16"/>
        <v>Yes</v>
      </c>
      <c r="H282" t="str">
        <f t="shared" si="18"/>
        <v>no</v>
      </c>
      <c r="I282" t="s">
        <v>42</v>
      </c>
      <c r="J282">
        <v>163942</v>
      </c>
      <c r="K282">
        <v>847</v>
      </c>
      <c r="L282">
        <v>24</v>
      </c>
      <c r="M282">
        <v>1</v>
      </c>
      <c r="N282">
        <v>1</v>
      </c>
      <c r="O282">
        <v>1</v>
      </c>
      <c r="P282">
        <v>2</v>
      </c>
      <c r="Q282">
        <v>163942</v>
      </c>
      <c r="R282">
        <v>704</v>
      </c>
      <c r="S282">
        <v>20</v>
      </c>
      <c r="T282">
        <v>1</v>
      </c>
      <c r="U282">
        <v>1</v>
      </c>
      <c r="V282">
        <v>2</v>
      </c>
      <c r="W282">
        <v>3</v>
      </c>
    </row>
    <row r="283" spans="1:23" x14ac:dyDescent="0.25">
      <c r="A283">
        <v>974724</v>
      </c>
      <c r="B283" t="str">
        <f t="shared" si="17"/>
        <v>T</v>
      </c>
      <c r="C283">
        <v>10</v>
      </c>
      <c r="D283" t="s">
        <v>40</v>
      </c>
      <c r="E283" t="s">
        <v>40</v>
      </c>
      <c r="F283" s="1" t="str">
        <f t="shared" si="15"/>
        <v>NO</v>
      </c>
      <c r="G283" s="1" t="str">
        <f t="shared" si="16"/>
        <v>Yes</v>
      </c>
      <c r="H283" t="str">
        <f t="shared" si="18"/>
        <v>no</v>
      </c>
      <c r="I283" t="s">
        <v>42</v>
      </c>
      <c r="J283">
        <v>163912</v>
      </c>
      <c r="K283">
        <v>514</v>
      </c>
      <c r="L283">
        <v>14</v>
      </c>
      <c r="M283">
        <v>1</v>
      </c>
      <c r="N283">
        <v>1</v>
      </c>
      <c r="O283">
        <v>1</v>
      </c>
      <c r="P283">
        <v>2</v>
      </c>
      <c r="Q283">
        <v>163912</v>
      </c>
      <c r="R283">
        <v>392</v>
      </c>
      <c r="S283">
        <v>11</v>
      </c>
      <c r="T283">
        <v>1</v>
      </c>
      <c r="U283">
        <v>1</v>
      </c>
      <c r="V283">
        <v>2</v>
      </c>
      <c r="W283">
        <v>2</v>
      </c>
    </row>
    <row r="284" spans="1:23" x14ac:dyDescent="0.25">
      <c r="A284">
        <v>974731</v>
      </c>
      <c r="B284" t="str">
        <f t="shared" si="17"/>
        <v>A</v>
      </c>
      <c r="C284">
        <v>8</v>
      </c>
      <c r="D284" t="s">
        <v>40</v>
      </c>
      <c r="E284" t="s">
        <v>40</v>
      </c>
      <c r="F284" s="1" t="str">
        <f t="shared" si="15"/>
        <v>NO</v>
      </c>
      <c r="G284" s="1" t="str">
        <f t="shared" si="16"/>
        <v>Yes</v>
      </c>
      <c r="H284" t="str">
        <f t="shared" si="18"/>
        <v>no</v>
      </c>
      <c r="I284" t="s">
        <v>42</v>
      </c>
      <c r="J284">
        <v>164047</v>
      </c>
      <c r="K284">
        <v>1668</v>
      </c>
      <c r="L284">
        <v>46</v>
      </c>
      <c r="M284">
        <v>1</v>
      </c>
      <c r="N284">
        <v>1</v>
      </c>
      <c r="O284">
        <v>1</v>
      </c>
      <c r="P284">
        <v>2</v>
      </c>
      <c r="Q284">
        <v>164167</v>
      </c>
      <c r="R284">
        <v>1435</v>
      </c>
      <c r="S284">
        <v>40</v>
      </c>
      <c r="T284">
        <v>0</v>
      </c>
      <c r="U284">
        <v>1</v>
      </c>
      <c r="V284">
        <v>0</v>
      </c>
      <c r="W284">
        <v>1</v>
      </c>
    </row>
    <row r="285" spans="1:23" x14ac:dyDescent="0.25">
      <c r="A285">
        <v>974738</v>
      </c>
      <c r="B285" t="str">
        <f t="shared" si="17"/>
        <v>T</v>
      </c>
      <c r="C285">
        <v>8</v>
      </c>
      <c r="D285" t="s">
        <v>40</v>
      </c>
      <c r="E285" t="s">
        <v>40</v>
      </c>
      <c r="F285" s="1" t="str">
        <f t="shared" si="15"/>
        <v>NO</v>
      </c>
      <c r="G285" s="1" t="str">
        <f t="shared" si="16"/>
        <v>Yes</v>
      </c>
      <c r="H285" t="str">
        <f t="shared" si="18"/>
        <v>no</v>
      </c>
      <c r="I285" t="s">
        <v>42</v>
      </c>
      <c r="J285">
        <v>163618</v>
      </c>
      <c r="K285">
        <v>496</v>
      </c>
      <c r="L285">
        <v>14</v>
      </c>
      <c r="M285">
        <v>1</v>
      </c>
      <c r="N285">
        <v>0</v>
      </c>
      <c r="O285">
        <v>1</v>
      </c>
      <c r="P285">
        <v>0</v>
      </c>
      <c r="Q285">
        <v>163618</v>
      </c>
      <c r="R285">
        <v>381</v>
      </c>
      <c r="S285">
        <v>11</v>
      </c>
      <c r="T285">
        <v>0</v>
      </c>
      <c r="U285">
        <v>1</v>
      </c>
      <c r="V285">
        <v>0</v>
      </c>
      <c r="W285">
        <v>2</v>
      </c>
    </row>
    <row r="286" spans="1:23" x14ac:dyDescent="0.25">
      <c r="A286">
        <v>974742</v>
      </c>
      <c r="B286" t="str">
        <f t="shared" si="17"/>
        <v>T</v>
      </c>
      <c r="C286">
        <v>6</v>
      </c>
      <c r="D286" t="s">
        <v>41</v>
      </c>
      <c r="E286" t="s">
        <v>40</v>
      </c>
      <c r="F286" s="1" t="str">
        <f t="shared" si="15"/>
        <v>NO</v>
      </c>
      <c r="G286" s="1" t="str">
        <f t="shared" si="16"/>
        <v>Yes</v>
      </c>
      <c r="H286" t="str">
        <f t="shared" si="18"/>
        <v>no</v>
      </c>
      <c r="I286" t="s">
        <v>42</v>
      </c>
      <c r="J286">
        <v>164221</v>
      </c>
      <c r="K286">
        <v>397</v>
      </c>
      <c r="L286">
        <v>11</v>
      </c>
      <c r="M286">
        <v>1</v>
      </c>
      <c r="N286">
        <v>0</v>
      </c>
      <c r="O286">
        <v>1</v>
      </c>
      <c r="P286">
        <v>0</v>
      </c>
      <c r="Q286">
        <v>164221</v>
      </c>
      <c r="R286">
        <v>355</v>
      </c>
      <c r="S286">
        <v>10</v>
      </c>
      <c r="T286">
        <v>0</v>
      </c>
      <c r="U286">
        <v>1</v>
      </c>
      <c r="V286">
        <v>0</v>
      </c>
      <c r="W286">
        <v>1</v>
      </c>
    </row>
    <row r="287" spans="1:23" x14ac:dyDescent="0.25">
      <c r="A287">
        <v>974746</v>
      </c>
      <c r="B287" t="str">
        <f t="shared" si="17"/>
        <v>A</v>
      </c>
      <c r="C287">
        <v>9</v>
      </c>
      <c r="D287" t="s">
        <v>40</v>
      </c>
      <c r="E287" t="s">
        <v>40</v>
      </c>
      <c r="F287" s="1" t="str">
        <f t="shared" si="15"/>
        <v>NO</v>
      </c>
      <c r="G287" s="1" t="str">
        <f t="shared" si="16"/>
        <v>Yes</v>
      </c>
      <c r="H287" t="str">
        <f t="shared" si="18"/>
        <v>no</v>
      </c>
      <c r="I287" t="s">
        <v>42</v>
      </c>
      <c r="J287">
        <v>164073</v>
      </c>
      <c r="K287">
        <v>685</v>
      </c>
      <c r="L287">
        <v>19</v>
      </c>
      <c r="M287">
        <v>1</v>
      </c>
      <c r="N287">
        <v>0</v>
      </c>
      <c r="O287">
        <v>1</v>
      </c>
      <c r="P287">
        <v>0</v>
      </c>
      <c r="Q287">
        <v>164120</v>
      </c>
      <c r="R287">
        <v>512</v>
      </c>
      <c r="S287">
        <v>14</v>
      </c>
      <c r="T287">
        <v>1</v>
      </c>
      <c r="U287">
        <v>1</v>
      </c>
      <c r="V287">
        <v>2</v>
      </c>
      <c r="W287">
        <v>3</v>
      </c>
    </row>
    <row r="288" spans="1:23" x14ac:dyDescent="0.25">
      <c r="A288">
        <v>974749</v>
      </c>
      <c r="B288" t="str">
        <f t="shared" si="17"/>
        <v>A</v>
      </c>
      <c r="C288">
        <v>11</v>
      </c>
      <c r="D288" t="s">
        <v>40</v>
      </c>
      <c r="E288" t="s">
        <v>40</v>
      </c>
      <c r="F288" s="1" t="str">
        <f t="shared" si="15"/>
        <v>NO</v>
      </c>
      <c r="G288" s="1" t="str">
        <f t="shared" si="16"/>
        <v>Yes</v>
      </c>
      <c r="H288" t="str">
        <f t="shared" si="18"/>
        <v>no</v>
      </c>
      <c r="I288" t="s">
        <v>42</v>
      </c>
      <c r="J288">
        <v>163894</v>
      </c>
      <c r="K288">
        <v>598</v>
      </c>
      <c r="L288">
        <v>17</v>
      </c>
      <c r="M288">
        <v>1</v>
      </c>
      <c r="N288">
        <v>0</v>
      </c>
      <c r="O288">
        <v>1</v>
      </c>
      <c r="P288">
        <v>0</v>
      </c>
      <c r="Q288">
        <v>164090</v>
      </c>
      <c r="R288">
        <v>265</v>
      </c>
      <c r="S288">
        <v>7</v>
      </c>
      <c r="T288">
        <v>0</v>
      </c>
      <c r="U288">
        <v>1</v>
      </c>
      <c r="V288">
        <v>0</v>
      </c>
      <c r="W288">
        <v>1</v>
      </c>
    </row>
    <row r="289" spans="1:23" x14ac:dyDescent="0.25">
      <c r="A289">
        <v>974754</v>
      </c>
      <c r="B289" t="str">
        <f t="shared" si="17"/>
        <v>A</v>
      </c>
      <c r="C289">
        <v>6</v>
      </c>
      <c r="D289" t="s">
        <v>40</v>
      </c>
      <c r="E289" t="s">
        <v>40</v>
      </c>
      <c r="F289" s="1" t="str">
        <f t="shared" si="15"/>
        <v>NO</v>
      </c>
      <c r="G289" s="1" t="str">
        <f t="shared" si="16"/>
        <v>Yes</v>
      </c>
      <c r="H289" t="str">
        <f t="shared" si="18"/>
        <v>no</v>
      </c>
      <c r="I289" t="s">
        <v>42</v>
      </c>
      <c r="J289">
        <v>164334</v>
      </c>
      <c r="K289">
        <v>245</v>
      </c>
      <c r="L289">
        <v>7</v>
      </c>
      <c r="M289">
        <v>1</v>
      </c>
      <c r="N289">
        <v>0</v>
      </c>
      <c r="O289">
        <v>1</v>
      </c>
      <c r="P289">
        <v>0</v>
      </c>
      <c r="Q289">
        <v>164334</v>
      </c>
      <c r="R289">
        <v>209</v>
      </c>
      <c r="S289">
        <v>6</v>
      </c>
      <c r="T289">
        <v>0</v>
      </c>
      <c r="U289">
        <v>1</v>
      </c>
      <c r="V289">
        <v>0</v>
      </c>
      <c r="W289">
        <v>1</v>
      </c>
    </row>
    <row r="290" spans="1:23" x14ac:dyDescent="0.25">
      <c r="A290">
        <v>974762</v>
      </c>
      <c r="B290" t="str">
        <f t="shared" si="17"/>
        <v>A</v>
      </c>
      <c r="C290">
        <v>7</v>
      </c>
      <c r="D290" t="s">
        <v>40</v>
      </c>
      <c r="E290" t="s">
        <v>40</v>
      </c>
      <c r="F290" s="1" t="str">
        <f t="shared" si="15"/>
        <v>NO</v>
      </c>
      <c r="G290" s="1" t="str">
        <f t="shared" si="16"/>
        <v>Yes</v>
      </c>
      <c r="H290" t="str">
        <f t="shared" si="18"/>
        <v>no</v>
      </c>
      <c r="I290" t="s">
        <v>42</v>
      </c>
      <c r="J290">
        <v>163931</v>
      </c>
      <c r="K290">
        <v>815</v>
      </c>
      <c r="L290">
        <v>23</v>
      </c>
      <c r="M290">
        <v>1</v>
      </c>
      <c r="N290">
        <v>0</v>
      </c>
      <c r="O290">
        <v>1</v>
      </c>
      <c r="P290">
        <v>0</v>
      </c>
      <c r="Q290">
        <v>164130</v>
      </c>
      <c r="R290">
        <v>551</v>
      </c>
      <c r="S290">
        <v>15</v>
      </c>
      <c r="T290">
        <v>1</v>
      </c>
      <c r="U290">
        <v>1</v>
      </c>
      <c r="V290">
        <v>2</v>
      </c>
      <c r="W290">
        <v>3</v>
      </c>
    </row>
    <row r="291" spans="1:23" x14ac:dyDescent="0.25">
      <c r="A291">
        <v>974768</v>
      </c>
      <c r="B291" t="str">
        <f t="shared" si="17"/>
        <v>T</v>
      </c>
      <c r="C291">
        <v>6</v>
      </c>
      <c r="D291" t="s">
        <v>40</v>
      </c>
      <c r="E291" t="s">
        <v>40</v>
      </c>
      <c r="F291" s="1" t="str">
        <f t="shared" si="15"/>
        <v>NO</v>
      </c>
      <c r="G291" s="1" t="str">
        <f t="shared" si="16"/>
        <v>Yes</v>
      </c>
      <c r="H291" t="str">
        <f t="shared" si="18"/>
        <v>no</v>
      </c>
      <c r="I291" t="s">
        <v>42</v>
      </c>
      <c r="J291">
        <v>0</v>
      </c>
      <c r="K291">
        <v>164</v>
      </c>
      <c r="L291">
        <v>5</v>
      </c>
      <c r="M291">
        <v>1</v>
      </c>
      <c r="N291">
        <v>0</v>
      </c>
      <c r="O291">
        <v>0</v>
      </c>
      <c r="P291">
        <v>0</v>
      </c>
      <c r="Q291">
        <v>3600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974778</v>
      </c>
      <c r="B292" t="str">
        <f t="shared" ref="B292:B323" si="19">VLOOKUP(A292,A124:B291,2,FALSE)</f>
        <v>T</v>
      </c>
      <c r="C292">
        <v>10</v>
      </c>
      <c r="D292" t="s">
        <v>40</v>
      </c>
      <c r="E292" t="s">
        <v>40</v>
      </c>
      <c r="F292" s="1" t="str">
        <f t="shared" si="15"/>
        <v>NO</v>
      </c>
      <c r="G292" s="1" t="str">
        <f t="shared" si="16"/>
        <v>Yes</v>
      </c>
      <c r="H292" t="str">
        <f t="shared" si="18"/>
        <v>no</v>
      </c>
      <c r="I292" t="s">
        <v>42</v>
      </c>
      <c r="J292">
        <v>163598</v>
      </c>
      <c r="K292">
        <v>398</v>
      </c>
      <c r="L292">
        <v>11</v>
      </c>
      <c r="M292">
        <v>1</v>
      </c>
      <c r="N292">
        <v>1</v>
      </c>
      <c r="O292">
        <v>1</v>
      </c>
      <c r="P292">
        <v>2</v>
      </c>
      <c r="Q292">
        <v>164105</v>
      </c>
      <c r="R292">
        <v>113</v>
      </c>
      <c r="S292">
        <v>3</v>
      </c>
      <c r="T292">
        <v>0</v>
      </c>
      <c r="U292">
        <v>1</v>
      </c>
      <c r="V292">
        <v>0</v>
      </c>
      <c r="W292">
        <v>1</v>
      </c>
    </row>
    <row r="293" spans="1:23" x14ac:dyDescent="0.25">
      <c r="A293">
        <v>974779</v>
      </c>
      <c r="B293" t="str">
        <f t="shared" si="19"/>
        <v>T</v>
      </c>
      <c r="C293">
        <v>7</v>
      </c>
      <c r="D293" t="s">
        <v>40</v>
      </c>
      <c r="E293" t="s">
        <v>40</v>
      </c>
      <c r="F293" s="1" t="str">
        <f t="shared" si="15"/>
        <v>NO</v>
      </c>
      <c r="G293" s="1" t="str">
        <f t="shared" si="16"/>
        <v>Yes</v>
      </c>
      <c r="H293" t="str">
        <f t="shared" si="18"/>
        <v>no</v>
      </c>
      <c r="I293" t="s">
        <v>42</v>
      </c>
      <c r="J293">
        <v>164114</v>
      </c>
      <c r="K293">
        <v>448</v>
      </c>
      <c r="L293">
        <v>12</v>
      </c>
      <c r="M293">
        <v>1</v>
      </c>
      <c r="N293">
        <v>0</v>
      </c>
      <c r="O293">
        <v>1</v>
      </c>
      <c r="P293">
        <v>0</v>
      </c>
      <c r="Q293">
        <v>164114</v>
      </c>
      <c r="R293">
        <v>304</v>
      </c>
      <c r="S293">
        <v>8</v>
      </c>
      <c r="T293">
        <v>0</v>
      </c>
      <c r="U293">
        <v>1</v>
      </c>
      <c r="V293">
        <v>0</v>
      </c>
      <c r="W293">
        <v>2</v>
      </c>
    </row>
    <row r="294" spans="1:23" x14ac:dyDescent="0.25">
      <c r="A294">
        <v>974788</v>
      </c>
      <c r="B294" t="str">
        <f t="shared" si="19"/>
        <v>T</v>
      </c>
      <c r="C294">
        <v>9</v>
      </c>
      <c r="D294" t="s">
        <v>40</v>
      </c>
      <c r="E294" t="s">
        <v>40</v>
      </c>
      <c r="F294" s="1" t="str">
        <f t="shared" si="15"/>
        <v>NO</v>
      </c>
      <c r="G294" s="1" t="str">
        <f t="shared" si="16"/>
        <v>Yes</v>
      </c>
      <c r="H294" t="str">
        <f t="shared" si="18"/>
        <v>no</v>
      </c>
      <c r="I294" t="s">
        <v>42</v>
      </c>
      <c r="J294">
        <v>163929</v>
      </c>
      <c r="K294">
        <v>627</v>
      </c>
      <c r="L294">
        <v>17</v>
      </c>
      <c r="M294">
        <v>1</v>
      </c>
      <c r="N294">
        <v>1</v>
      </c>
      <c r="O294">
        <v>1</v>
      </c>
      <c r="P294">
        <v>2</v>
      </c>
      <c r="Q294">
        <v>163963</v>
      </c>
      <c r="R294">
        <v>516</v>
      </c>
      <c r="S294">
        <v>14</v>
      </c>
      <c r="T294">
        <v>0</v>
      </c>
      <c r="U294">
        <v>1</v>
      </c>
      <c r="V294">
        <v>0</v>
      </c>
      <c r="W294">
        <v>1</v>
      </c>
    </row>
    <row r="295" spans="1:23" x14ac:dyDescent="0.25">
      <c r="A295">
        <v>974793</v>
      </c>
      <c r="B295" t="str">
        <f t="shared" si="19"/>
        <v>T</v>
      </c>
      <c r="C295">
        <v>8</v>
      </c>
      <c r="D295" t="s">
        <v>40</v>
      </c>
      <c r="E295" t="s">
        <v>40</v>
      </c>
      <c r="F295" s="1" t="str">
        <f t="shared" si="15"/>
        <v>NO</v>
      </c>
      <c r="G295" s="1" t="str">
        <f t="shared" si="16"/>
        <v>Yes</v>
      </c>
      <c r="H295" t="str">
        <f t="shared" si="18"/>
        <v>no</v>
      </c>
      <c r="I295" t="s">
        <v>42</v>
      </c>
      <c r="J295">
        <v>164200</v>
      </c>
      <c r="K295">
        <v>399</v>
      </c>
      <c r="L295">
        <v>11</v>
      </c>
      <c r="M295">
        <v>1</v>
      </c>
      <c r="N295">
        <v>0</v>
      </c>
      <c r="O295">
        <v>1</v>
      </c>
      <c r="P295">
        <v>0</v>
      </c>
      <c r="Q295">
        <v>164361</v>
      </c>
      <c r="R295">
        <v>118</v>
      </c>
      <c r="S295">
        <v>3</v>
      </c>
      <c r="T295">
        <v>0</v>
      </c>
      <c r="U295">
        <v>1</v>
      </c>
      <c r="V295">
        <v>0</v>
      </c>
      <c r="W295">
        <v>1</v>
      </c>
    </row>
    <row r="296" spans="1:23" x14ac:dyDescent="0.25">
      <c r="A296">
        <v>974706</v>
      </c>
      <c r="B296" t="str">
        <f t="shared" si="19"/>
        <v>T</v>
      </c>
      <c r="C296">
        <v>8</v>
      </c>
      <c r="D296" t="s">
        <v>43</v>
      </c>
      <c r="E296" t="s">
        <v>40</v>
      </c>
      <c r="F296" s="1" t="str">
        <f t="shared" si="15"/>
        <v>YES</v>
      </c>
      <c r="G296" s="1" t="str">
        <f t="shared" si="16"/>
        <v>Yes</v>
      </c>
      <c r="H296" t="str">
        <f t="shared" si="18"/>
        <v>Yes</v>
      </c>
      <c r="I296" t="s">
        <v>42</v>
      </c>
      <c r="J296">
        <v>163978</v>
      </c>
      <c r="K296">
        <v>448</v>
      </c>
      <c r="L296">
        <v>12</v>
      </c>
      <c r="M296">
        <v>1</v>
      </c>
      <c r="N296">
        <v>0</v>
      </c>
      <c r="O296">
        <v>1</v>
      </c>
      <c r="P296">
        <v>0</v>
      </c>
      <c r="Q296">
        <v>3600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974707</v>
      </c>
      <c r="B297" t="str">
        <f t="shared" si="19"/>
        <v>A</v>
      </c>
      <c r="C297">
        <v>7</v>
      </c>
      <c r="D297" t="s">
        <v>43</v>
      </c>
      <c r="E297" t="s">
        <v>40</v>
      </c>
      <c r="F297" s="1" t="str">
        <f t="shared" si="15"/>
        <v>YES</v>
      </c>
      <c r="G297" s="1" t="str">
        <f t="shared" si="16"/>
        <v>Yes</v>
      </c>
      <c r="H297" t="str">
        <f t="shared" si="18"/>
        <v>Yes</v>
      </c>
      <c r="I297" t="s">
        <v>42</v>
      </c>
      <c r="J297">
        <v>163930</v>
      </c>
      <c r="K297">
        <v>637</v>
      </c>
      <c r="L297">
        <v>18</v>
      </c>
      <c r="M297">
        <v>1</v>
      </c>
      <c r="N297">
        <v>0</v>
      </c>
      <c r="O297">
        <v>1</v>
      </c>
      <c r="P297">
        <v>0</v>
      </c>
      <c r="Q297">
        <v>163930</v>
      </c>
      <c r="R297">
        <v>527</v>
      </c>
      <c r="S297">
        <v>15</v>
      </c>
      <c r="T297">
        <v>0</v>
      </c>
      <c r="U297">
        <v>1</v>
      </c>
      <c r="V297">
        <v>0</v>
      </c>
      <c r="W297">
        <v>2</v>
      </c>
    </row>
    <row r="298" spans="1:23" x14ac:dyDescent="0.25">
      <c r="A298">
        <v>974712</v>
      </c>
      <c r="B298" t="str">
        <f t="shared" si="19"/>
        <v>T</v>
      </c>
      <c r="C298">
        <v>8</v>
      </c>
      <c r="D298" t="s">
        <v>43</v>
      </c>
      <c r="E298" t="s">
        <v>40</v>
      </c>
      <c r="F298" s="1" t="str">
        <f t="shared" si="15"/>
        <v>YES</v>
      </c>
      <c r="G298" s="1" t="str">
        <f t="shared" si="16"/>
        <v>Yes</v>
      </c>
      <c r="H298" t="str">
        <f t="shared" si="18"/>
        <v>Yes</v>
      </c>
      <c r="I298" t="s">
        <v>42</v>
      </c>
      <c r="J298">
        <v>163935</v>
      </c>
      <c r="K298">
        <v>598</v>
      </c>
      <c r="L298">
        <v>17</v>
      </c>
      <c r="M298">
        <v>1</v>
      </c>
      <c r="N298">
        <v>0</v>
      </c>
      <c r="O298">
        <v>1</v>
      </c>
      <c r="P298">
        <v>0</v>
      </c>
      <c r="Q298">
        <v>164040</v>
      </c>
      <c r="R298">
        <v>317</v>
      </c>
      <c r="S298">
        <v>9</v>
      </c>
      <c r="T298">
        <v>0</v>
      </c>
      <c r="U298">
        <v>1</v>
      </c>
      <c r="V298">
        <v>0</v>
      </c>
      <c r="W298">
        <v>2</v>
      </c>
    </row>
    <row r="299" spans="1:23" x14ac:dyDescent="0.25">
      <c r="A299">
        <v>974716</v>
      </c>
      <c r="B299" t="str">
        <f t="shared" si="19"/>
        <v>A</v>
      </c>
      <c r="C299">
        <v>11</v>
      </c>
      <c r="D299" t="s">
        <v>43</v>
      </c>
      <c r="E299" t="s">
        <v>40</v>
      </c>
      <c r="F299" s="1" t="str">
        <f t="shared" si="15"/>
        <v>YES</v>
      </c>
      <c r="G299" s="1" t="str">
        <f t="shared" si="16"/>
        <v>Yes</v>
      </c>
      <c r="H299" t="str">
        <f t="shared" si="18"/>
        <v>Yes</v>
      </c>
      <c r="I299" t="s">
        <v>42</v>
      </c>
      <c r="J299">
        <v>163878</v>
      </c>
      <c r="K299">
        <v>839</v>
      </c>
      <c r="L299">
        <v>23</v>
      </c>
      <c r="M299">
        <v>1</v>
      </c>
      <c r="N299">
        <v>0</v>
      </c>
      <c r="O299">
        <v>1</v>
      </c>
      <c r="P299">
        <v>0</v>
      </c>
      <c r="Q299">
        <v>163913</v>
      </c>
      <c r="R299">
        <v>832</v>
      </c>
      <c r="S299">
        <v>23</v>
      </c>
      <c r="T299">
        <v>1</v>
      </c>
      <c r="U299">
        <v>1</v>
      </c>
      <c r="V299">
        <v>2</v>
      </c>
      <c r="W299">
        <v>4</v>
      </c>
    </row>
    <row r="300" spans="1:23" x14ac:dyDescent="0.25">
      <c r="A300">
        <v>974720</v>
      </c>
      <c r="B300" t="str">
        <f t="shared" si="19"/>
        <v>T</v>
      </c>
      <c r="C300">
        <v>7</v>
      </c>
      <c r="D300" t="s">
        <v>43</v>
      </c>
      <c r="E300" t="s">
        <v>40</v>
      </c>
      <c r="F300" s="1" t="str">
        <f t="shared" si="15"/>
        <v>YES</v>
      </c>
      <c r="G300" s="1" t="str">
        <f t="shared" si="16"/>
        <v>Yes</v>
      </c>
      <c r="H300" t="str">
        <f t="shared" si="18"/>
        <v>Yes</v>
      </c>
      <c r="I300" t="s">
        <v>42</v>
      </c>
      <c r="J300">
        <v>163802</v>
      </c>
      <c r="K300">
        <v>756</v>
      </c>
      <c r="L300">
        <v>21</v>
      </c>
      <c r="M300">
        <v>1</v>
      </c>
      <c r="N300">
        <v>0</v>
      </c>
      <c r="O300">
        <v>1</v>
      </c>
      <c r="P300">
        <v>0</v>
      </c>
      <c r="Q300">
        <v>163876</v>
      </c>
      <c r="R300">
        <v>305</v>
      </c>
      <c r="S300">
        <v>8</v>
      </c>
      <c r="T300">
        <v>1</v>
      </c>
      <c r="U300">
        <v>1</v>
      </c>
      <c r="V300">
        <v>2</v>
      </c>
      <c r="W300">
        <v>2</v>
      </c>
    </row>
    <row r="301" spans="1:23" x14ac:dyDescent="0.25">
      <c r="A301">
        <v>974722</v>
      </c>
      <c r="B301" t="str">
        <f t="shared" si="19"/>
        <v>T</v>
      </c>
      <c r="C301">
        <v>11</v>
      </c>
      <c r="D301" t="s">
        <v>43</v>
      </c>
      <c r="E301" t="s">
        <v>40</v>
      </c>
      <c r="F301" s="1" t="str">
        <f t="shared" si="15"/>
        <v>YES</v>
      </c>
      <c r="G301" s="1" t="str">
        <f t="shared" si="16"/>
        <v>Yes</v>
      </c>
      <c r="H301" t="str">
        <f t="shared" si="18"/>
        <v>Yes</v>
      </c>
      <c r="I301" t="s">
        <v>42</v>
      </c>
      <c r="J301">
        <v>163568</v>
      </c>
      <c r="K301">
        <v>2232</v>
      </c>
      <c r="L301">
        <v>62</v>
      </c>
      <c r="M301">
        <v>1</v>
      </c>
      <c r="N301">
        <v>1</v>
      </c>
      <c r="O301">
        <v>1</v>
      </c>
      <c r="P301">
        <v>3</v>
      </c>
      <c r="Q301">
        <v>164003</v>
      </c>
      <c r="R301">
        <v>1517</v>
      </c>
      <c r="S301">
        <v>42</v>
      </c>
      <c r="T301">
        <v>1</v>
      </c>
      <c r="U301">
        <v>1</v>
      </c>
      <c r="V301">
        <v>3</v>
      </c>
      <c r="W301">
        <v>5</v>
      </c>
    </row>
    <row r="302" spans="1:23" x14ac:dyDescent="0.25">
      <c r="A302">
        <v>974723</v>
      </c>
      <c r="B302" t="str">
        <f t="shared" si="19"/>
        <v>A</v>
      </c>
      <c r="C302">
        <v>6</v>
      </c>
      <c r="D302" t="s">
        <v>43</v>
      </c>
      <c r="E302" t="s">
        <v>40</v>
      </c>
      <c r="F302" s="1" t="str">
        <f t="shared" si="15"/>
        <v>YES</v>
      </c>
      <c r="G302" s="1" t="str">
        <f t="shared" si="16"/>
        <v>Yes</v>
      </c>
      <c r="H302" t="str">
        <f t="shared" si="18"/>
        <v>Yes</v>
      </c>
      <c r="I302" t="s">
        <v>42</v>
      </c>
      <c r="J302">
        <v>164311</v>
      </c>
      <c r="K302">
        <v>226</v>
      </c>
      <c r="L302">
        <v>6</v>
      </c>
      <c r="M302">
        <v>1</v>
      </c>
      <c r="N302">
        <v>0</v>
      </c>
      <c r="O302">
        <v>1</v>
      </c>
      <c r="P302">
        <v>0</v>
      </c>
      <c r="Q302">
        <v>164386</v>
      </c>
      <c r="R302">
        <v>112</v>
      </c>
      <c r="S302">
        <v>3</v>
      </c>
      <c r="T302">
        <v>0</v>
      </c>
      <c r="U302">
        <v>1</v>
      </c>
      <c r="V302">
        <v>0</v>
      </c>
      <c r="W302">
        <v>1</v>
      </c>
    </row>
    <row r="303" spans="1:23" x14ac:dyDescent="0.25">
      <c r="A303">
        <v>974725</v>
      </c>
      <c r="B303" t="str">
        <f t="shared" si="19"/>
        <v>T</v>
      </c>
      <c r="C303">
        <v>11</v>
      </c>
      <c r="D303" t="s">
        <v>43</v>
      </c>
      <c r="E303" t="s">
        <v>40</v>
      </c>
      <c r="F303" s="1" t="str">
        <f t="shared" si="15"/>
        <v>YES</v>
      </c>
      <c r="G303" s="1" t="str">
        <f t="shared" si="16"/>
        <v>Yes</v>
      </c>
      <c r="H303" t="str">
        <f t="shared" si="18"/>
        <v>Yes</v>
      </c>
      <c r="I303" t="s">
        <v>42</v>
      </c>
      <c r="J303">
        <v>163899</v>
      </c>
      <c r="K303">
        <v>687</v>
      </c>
      <c r="L303">
        <v>19</v>
      </c>
      <c r="M303">
        <v>1</v>
      </c>
      <c r="N303">
        <v>0</v>
      </c>
      <c r="O303">
        <v>1</v>
      </c>
      <c r="P303">
        <v>0</v>
      </c>
      <c r="Q303">
        <v>163899</v>
      </c>
      <c r="R303">
        <v>614</v>
      </c>
      <c r="S303">
        <v>17</v>
      </c>
      <c r="T303">
        <v>0</v>
      </c>
      <c r="U303">
        <v>1</v>
      </c>
      <c r="V303">
        <v>0</v>
      </c>
      <c r="W303">
        <v>2</v>
      </c>
    </row>
    <row r="304" spans="1:23" x14ac:dyDescent="0.25">
      <c r="A304">
        <v>974728</v>
      </c>
      <c r="B304" t="str">
        <f t="shared" si="19"/>
        <v>A</v>
      </c>
      <c r="C304">
        <v>9</v>
      </c>
      <c r="D304" t="s">
        <v>43</v>
      </c>
      <c r="E304" t="s">
        <v>40</v>
      </c>
      <c r="F304" s="1" t="str">
        <f t="shared" si="15"/>
        <v>YES</v>
      </c>
      <c r="G304" s="1" t="str">
        <f t="shared" si="16"/>
        <v>Yes</v>
      </c>
      <c r="H304" t="str">
        <f t="shared" si="18"/>
        <v>Yes</v>
      </c>
      <c r="I304" t="s">
        <v>42</v>
      </c>
      <c r="J304">
        <v>164228</v>
      </c>
      <c r="K304">
        <v>1039</v>
      </c>
      <c r="L304">
        <v>29</v>
      </c>
      <c r="M304">
        <v>1</v>
      </c>
      <c r="N304">
        <v>1</v>
      </c>
      <c r="O304">
        <v>1</v>
      </c>
      <c r="P304">
        <v>2</v>
      </c>
      <c r="Q304">
        <v>166370</v>
      </c>
      <c r="R304">
        <v>671</v>
      </c>
      <c r="S304">
        <v>19</v>
      </c>
      <c r="T304">
        <v>0</v>
      </c>
      <c r="U304">
        <v>1</v>
      </c>
      <c r="V304">
        <v>0</v>
      </c>
      <c r="W304">
        <v>3</v>
      </c>
    </row>
    <row r="305" spans="1:23" x14ac:dyDescent="0.25">
      <c r="A305">
        <v>974729</v>
      </c>
      <c r="B305" t="str">
        <f t="shared" si="19"/>
        <v>A</v>
      </c>
      <c r="C305">
        <v>7</v>
      </c>
      <c r="D305" t="s">
        <v>43</v>
      </c>
      <c r="E305" t="s">
        <v>40</v>
      </c>
      <c r="F305" s="1" t="str">
        <f t="shared" si="15"/>
        <v>YES</v>
      </c>
      <c r="G305" s="1" t="str">
        <f t="shared" si="16"/>
        <v>Yes</v>
      </c>
      <c r="H305" t="str">
        <f t="shared" si="18"/>
        <v>Yes</v>
      </c>
      <c r="I305" t="s">
        <v>42</v>
      </c>
      <c r="J305">
        <v>166846</v>
      </c>
      <c r="K305">
        <v>503</v>
      </c>
      <c r="L305">
        <v>14</v>
      </c>
      <c r="M305">
        <v>1</v>
      </c>
      <c r="N305">
        <v>0</v>
      </c>
      <c r="O305">
        <v>1</v>
      </c>
      <c r="P305">
        <v>0</v>
      </c>
      <c r="Q305">
        <v>166846</v>
      </c>
      <c r="R305">
        <v>330</v>
      </c>
      <c r="S305">
        <v>9</v>
      </c>
      <c r="T305">
        <v>0</v>
      </c>
      <c r="U305">
        <v>1</v>
      </c>
      <c r="V305">
        <v>0</v>
      </c>
      <c r="W305">
        <v>1</v>
      </c>
    </row>
    <row r="306" spans="1:23" x14ac:dyDescent="0.25">
      <c r="A306">
        <v>974730</v>
      </c>
      <c r="B306" t="str">
        <f t="shared" si="19"/>
        <v>A</v>
      </c>
      <c r="C306">
        <v>11</v>
      </c>
      <c r="D306" t="s">
        <v>43</v>
      </c>
      <c r="E306" t="s">
        <v>40</v>
      </c>
      <c r="F306" s="1" t="str">
        <f t="shared" si="15"/>
        <v>YES</v>
      </c>
      <c r="G306" s="1" t="str">
        <f t="shared" si="16"/>
        <v>Yes</v>
      </c>
      <c r="H306" t="str">
        <f t="shared" si="18"/>
        <v>Yes</v>
      </c>
      <c r="I306" t="s">
        <v>42</v>
      </c>
      <c r="J306">
        <v>164110</v>
      </c>
      <c r="K306">
        <v>238</v>
      </c>
      <c r="L306">
        <v>7</v>
      </c>
      <c r="M306">
        <v>1</v>
      </c>
      <c r="N306">
        <v>1</v>
      </c>
      <c r="O306">
        <v>1</v>
      </c>
      <c r="P306">
        <v>2</v>
      </c>
      <c r="Q306">
        <v>3600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974733</v>
      </c>
      <c r="B307" t="str">
        <f t="shared" si="19"/>
        <v>A</v>
      </c>
      <c r="C307">
        <v>7</v>
      </c>
      <c r="D307" t="s">
        <v>43</v>
      </c>
      <c r="E307" t="s">
        <v>40</v>
      </c>
      <c r="F307" s="1" t="str">
        <f t="shared" si="15"/>
        <v>YES</v>
      </c>
      <c r="G307" s="1" t="str">
        <f t="shared" si="16"/>
        <v>Yes</v>
      </c>
      <c r="H307" t="str">
        <f t="shared" si="18"/>
        <v>Yes</v>
      </c>
      <c r="I307" t="s">
        <v>42</v>
      </c>
      <c r="J307">
        <v>164247</v>
      </c>
      <c r="K307">
        <v>451</v>
      </c>
      <c r="L307">
        <v>13</v>
      </c>
      <c r="M307">
        <v>1</v>
      </c>
      <c r="N307">
        <v>0</v>
      </c>
      <c r="O307">
        <v>1</v>
      </c>
      <c r="P307">
        <v>0</v>
      </c>
      <c r="Q307">
        <v>164247</v>
      </c>
      <c r="R307">
        <v>456</v>
      </c>
      <c r="S307">
        <v>13</v>
      </c>
      <c r="T307">
        <v>1</v>
      </c>
      <c r="U307">
        <v>1</v>
      </c>
      <c r="V307">
        <v>2</v>
      </c>
      <c r="W307">
        <v>2</v>
      </c>
    </row>
    <row r="308" spans="1:23" x14ac:dyDescent="0.25">
      <c r="A308">
        <v>974734</v>
      </c>
      <c r="B308" t="str">
        <f t="shared" si="19"/>
        <v>T</v>
      </c>
      <c r="C308">
        <v>10</v>
      </c>
      <c r="D308" t="s">
        <v>43</v>
      </c>
      <c r="E308" t="s">
        <v>40</v>
      </c>
      <c r="F308" s="1" t="str">
        <f t="shared" si="15"/>
        <v>YES</v>
      </c>
      <c r="G308" s="1" t="str">
        <f t="shared" si="16"/>
        <v>Yes</v>
      </c>
      <c r="H308" t="str">
        <f t="shared" si="18"/>
        <v>Yes</v>
      </c>
      <c r="I308" t="s">
        <v>42</v>
      </c>
      <c r="J308">
        <v>163931</v>
      </c>
      <c r="K308">
        <v>2669</v>
      </c>
      <c r="L308">
        <v>74</v>
      </c>
      <c r="M308">
        <v>1</v>
      </c>
      <c r="N308">
        <v>1</v>
      </c>
      <c r="O308">
        <v>1</v>
      </c>
      <c r="P308">
        <v>2</v>
      </c>
      <c r="Q308">
        <v>163931</v>
      </c>
      <c r="R308">
        <v>1791</v>
      </c>
      <c r="S308">
        <v>50</v>
      </c>
      <c r="T308">
        <v>1</v>
      </c>
      <c r="U308">
        <v>1</v>
      </c>
      <c r="V308">
        <v>3</v>
      </c>
      <c r="W308">
        <v>5</v>
      </c>
    </row>
    <row r="309" spans="1:23" x14ac:dyDescent="0.25">
      <c r="A309">
        <v>974735</v>
      </c>
      <c r="B309" t="str">
        <f t="shared" si="19"/>
        <v>T</v>
      </c>
      <c r="C309">
        <v>11</v>
      </c>
      <c r="D309" t="s">
        <v>43</v>
      </c>
      <c r="E309" t="s">
        <v>40</v>
      </c>
      <c r="F309" s="1" t="str">
        <f t="shared" si="15"/>
        <v>YES</v>
      </c>
      <c r="G309" s="1" t="str">
        <f t="shared" si="16"/>
        <v>Yes</v>
      </c>
      <c r="H309" t="str">
        <f t="shared" si="18"/>
        <v>Yes</v>
      </c>
      <c r="I309" t="s">
        <v>42</v>
      </c>
      <c r="J309">
        <v>164137</v>
      </c>
      <c r="K309">
        <v>814</v>
      </c>
      <c r="L309">
        <v>23</v>
      </c>
      <c r="M309">
        <v>1</v>
      </c>
      <c r="N309">
        <v>1</v>
      </c>
      <c r="O309">
        <v>1</v>
      </c>
      <c r="P309">
        <v>2</v>
      </c>
      <c r="Q309">
        <v>164176</v>
      </c>
      <c r="R309">
        <v>445</v>
      </c>
      <c r="S309">
        <v>12</v>
      </c>
      <c r="T309">
        <v>1</v>
      </c>
      <c r="U309">
        <v>1</v>
      </c>
      <c r="V309">
        <v>2</v>
      </c>
      <c r="W309">
        <v>3</v>
      </c>
    </row>
    <row r="310" spans="1:23" x14ac:dyDescent="0.25">
      <c r="A310">
        <v>974736</v>
      </c>
      <c r="B310" t="str">
        <f t="shared" si="19"/>
        <v>T</v>
      </c>
      <c r="C310">
        <v>9</v>
      </c>
      <c r="D310" t="s">
        <v>43</v>
      </c>
      <c r="E310" t="s">
        <v>40</v>
      </c>
      <c r="F310" s="1" t="str">
        <f t="shared" si="15"/>
        <v>YES</v>
      </c>
      <c r="G310" s="1" t="str">
        <f t="shared" si="16"/>
        <v>Yes</v>
      </c>
      <c r="H310" t="str">
        <f t="shared" si="18"/>
        <v>Yes</v>
      </c>
      <c r="I310" t="s">
        <v>42</v>
      </c>
      <c r="J310">
        <v>163583</v>
      </c>
      <c r="K310">
        <v>1209</v>
      </c>
      <c r="L310">
        <v>34</v>
      </c>
      <c r="M310">
        <v>1</v>
      </c>
      <c r="N310">
        <v>1</v>
      </c>
      <c r="O310">
        <v>1</v>
      </c>
      <c r="P310">
        <v>2</v>
      </c>
      <c r="Q310">
        <v>166819</v>
      </c>
      <c r="R310">
        <v>192</v>
      </c>
      <c r="S310">
        <v>5</v>
      </c>
      <c r="T310">
        <v>0</v>
      </c>
      <c r="U310">
        <v>1</v>
      </c>
      <c r="V310">
        <v>0</v>
      </c>
      <c r="W310">
        <v>1</v>
      </c>
    </row>
    <row r="311" spans="1:23" x14ac:dyDescent="0.25">
      <c r="A311">
        <v>974739</v>
      </c>
      <c r="B311" t="str">
        <f t="shared" si="19"/>
        <v>T</v>
      </c>
      <c r="C311">
        <v>11</v>
      </c>
      <c r="D311" t="s">
        <v>43</v>
      </c>
      <c r="E311" t="s">
        <v>40</v>
      </c>
      <c r="F311" s="1" t="str">
        <f t="shared" si="15"/>
        <v>YES</v>
      </c>
      <c r="G311" s="1" t="str">
        <f t="shared" si="16"/>
        <v>Yes</v>
      </c>
      <c r="H311" t="str">
        <f t="shared" si="18"/>
        <v>Yes</v>
      </c>
      <c r="I311" t="s">
        <v>42</v>
      </c>
      <c r="J311">
        <v>0</v>
      </c>
      <c r="K311">
        <v>99</v>
      </c>
      <c r="L311">
        <v>3</v>
      </c>
      <c r="M311">
        <v>1</v>
      </c>
      <c r="N311">
        <v>0</v>
      </c>
      <c r="O311">
        <v>0</v>
      </c>
      <c r="P311">
        <v>0</v>
      </c>
      <c r="Q311">
        <v>167069</v>
      </c>
      <c r="R311">
        <v>427</v>
      </c>
      <c r="S311">
        <v>12</v>
      </c>
      <c r="T311">
        <v>0</v>
      </c>
      <c r="U311">
        <v>1</v>
      </c>
      <c r="V311">
        <v>0</v>
      </c>
      <c r="W311">
        <v>1</v>
      </c>
    </row>
    <row r="312" spans="1:23" x14ac:dyDescent="0.25">
      <c r="A312">
        <v>974741</v>
      </c>
      <c r="B312" t="str">
        <f t="shared" si="19"/>
        <v>A</v>
      </c>
      <c r="C312">
        <v>7</v>
      </c>
      <c r="D312" t="s">
        <v>43</v>
      </c>
      <c r="E312" t="s">
        <v>40</v>
      </c>
      <c r="F312" s="1" t="str">
        <f t="shared" si="15"/>
        <v>YES</v>
      </c>
      <c r="G312" s="1" t="str">
        <f t="shared" si="16"/>
        <v>Yes</v>
      </c>
      <c r="H312" t="str">
        <f t="shared" si="18"/>
        <v>Yes</v>
      </c>
      <c r="I312" t="s">
        <v>42</v>
      </c>
      <c r="J312">
        <v>164067</v>
      </c>
      <c r="K312">
        <v>182</v>
      </c>
      <c r="L312">
        <v>5</v>
      </c>
      <c r="M312">
        <v>1</v>
      </c>
      <c r="N312">
        <v>0</v>
      </c>
      <c r="O312">
        <v>1</v>
      </c>
      <c r="P312">
        <v>0</v>
      </c>
      <c r="Q312">
        <v>3600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974747</v>
      </c>
      <c r="B313" t="str">
        <f t="shared" si="19"/>
        <v>T</v>
      </c>
      <c r="C313">
        <v>9</v>
      </c>
      <c r="D313" t="s">
        <v>43</v>
      </c>
      <c r="E313" t="s">
        <v>40</v>
      </c>
      <c r="F313" s="1" t="str">
        <f t="shared" si="15"/>
        <v>YES</v>
      </c>
      <c r="G313" s="1" t="str">
        <f t="shared" si="16"/>
        <v>Yes</v>
      </c>
      <c r="H313" t="str">
        <f t="shared" si="18"/>
        <v>Yes</v>
      </c>
      <c r="I313" t="s">
        <v>42</v>
      </c>
      <c r="J313">
        <v>163598</v>
      </c>
      <c r="K313">
        <v>1928</v>
      </c>
      <c r="L313">
        <v>54</v>
      </c>
      <c r="M313">
        <v>1</v>
      </c>
      <c r="N313">
        <v>1</v>
      </c>
      <c r="O313">
        <v>1</v>
      </c>
      <c r="P313">
        <v>4</v>
      </c>
      <c r="Q313">
        <v>164392</v>
      </c>
      <c r="R313">
        <v>1060</v>
      </c>
      <c r="S313">
        <v>29</v>
      </c>
      <c r="T313">
        <v>1</v>
      </c>
      <c r="U313">
        <v>1</v>
      </c>
      <c r="V313">
        <v>4</v>
      </c>
      <c r="W313">
        <v>6</v>
      </c>
    </row>
    <row r="314" spans="1:23" x14ac:dyDescent="0.25">
      <c r="A314">
        <v>974748</v>
      </c>
      <c r="B314" t="str">
        <f t="shared" si="19"/>
        <v>T</v>
      </c>
      <c r="C314">
        <v>9</v>
      </c>
      <c r="D314" t="s">
        <v>43</v>
      </c>
      <c r="E314" t="s">
        <v>40</v>
      </c>
      <c r="F314" s="1" t="str">
        <f t="shared" si="15"/>
        <v>YES</v>
      </c>
      <c r="G314" s="1" t="str">
        <f t="shared" si="16"/>
        <v>Yes</v>
      </c>
      <c r="H314" t="str">
        <f t="shared" si="18"/>
        <v>Yes</v>
      </c>
      <c r="I314" t="s">
        <v>42</v>
      </c>
      <c r="J314">
        <v>163957</v>
      </c>
      <c r="K314">
        <v>586</v>
      </c>
      <c r="L314">
        <v>16</v>
      </c>
      <c r="M314">
        <v>1</v>
      </c>
      <c r="N314">
        <v>0</v>
      </c>
      <c r="O314">
        <v>1</v>
      </c>
      <c r="P314">
        <v>0</v>
      </c>
      <c r="Q314">
        <v>164249</v>
      </c>
      <c r="R314">
        <v>271</v>
      </c>
      <c r="S314">
        <v>8</v>
      </c>
      <c r="T314">
        <v>1</v>
      </c>
      <c r="U314">
        <v>1</v>
      </c>
      <c r="V314">
        <v>2</v>
      </c>
      <c r="W314">
        <v>2</v>
      </c>
    </row>
    <row r="315" spans="1:23" x14ac:dyDescent="0.25">
      <c r="A315">
        <v>974750</v>
      </c>
      <c r="B315" t="str">
        <f t="shared" si="19"/>
        <v>T</v>
      </c>
      <c r="C315">
        <v>7</v>
      </c>
      <c r="D315" t="s">
        <v>43</v>
      </c>
      <c r="E315" t="s">
        <v>40</v>
      </c>
      <c r="F315" s="1" t="str">
        <f t="shared" si="15"/>
        <v>YES</v>
      </c>
      <c r="G315" s="1" t="str">
        <f t="shared" si="16"/>
        <v>Yes</v>
      </c>
      <c r="H315" t="str">
        <f t="shared" si="18"/>
        <v>Yes</v>
      </c>
      <c r="I315" t="s">
        <v>42</v>
      </c>
      <c r="J315">
        <v>164380</v>
      </c>
      <c r="K315">
        <v>350</v>
      </c>
      <c r="L315">
        <v>10</v>
      </c>
      <c r="M315">
        <v>1</v>
      </c>
      <c r="N315">
        <v>0</v>
      </c>
      <c r="O315">
        <v>1</v>
      </c>
      <c r="P315">
        <v>0</v>
      </c>
      <c r="Q315">
        <v>3600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974752</v>
      </c>
      <c r="B316" t="str">
        <f t="shared" si="19"/>
        <v>A</v>
      </c>
      <c r="C316">
        <v>12</v>
      </c>
      <c r="D316" t="s">
        <v>43</v>
      </c>
      <c r="E316" t="s">
        <v>40</v>
      </c>
      <c r="F316" s="1" t="str">
        <f t="shared" si="15"/>
        <v>YES</v>
      </c>
      <c r="G316" s="1" t="str">
        <f t="shared" si="16"/>
        <v>Yes</v>
      </c>
      <c r="H316" t="str">
        <f t="shared" si="18"/>
        <v>Yes</v>
      </c>
      <c r="I316" t="s">
        <v>42</v>
      </c>
      <c r="J316">
        <v>164003</v>
      </c>
      <c r="K316">
        <v>497</v>
      </c>
      <c r="L316">
        <v>14</v>
      </c>
      <c r="M316">
        <v>1</v>
      </c>
      <c r="N316">
        <v>0</v>
      </c>
      <c r="O316">
        <v>1</v>
      </c>
      <c r="P316">
        <v>0</v>
      </c>
      <c r="Q316">
        <v>164039</v>
      </c>
      <c r="R316">
        <v>283</v>
      </c>
      <c r="S316">
        <v>8</v>
      </c>
      <c r="T316">
        <v>0</v>
      </c>
      <c r="U316">
        <v>1</v>
      </c>
      <c r="V316">
        <v>0</v>
      </c>
      <c r="W316">
        <v>1</v>
      </c>
    </row>
    <row r="317" spans="1:23" x14ac:dyDescent="0.25">
      <c r="A317">
        <v>974753</v>
      </c>
      <c r="B317" t="str">
        <f t="shared" si="19"/>
        <v>T</v>
      </c>
      <c r="C317">
        <v>10</v>
      </c>
      <c r="D317" t="s">
        <v>43</v>
      </c>
      <c r="E317" t="s">
        <v>40</v>
      </c>
      <c r="F317" s="1" t="str">
        <f t="shared" si="15"/>
        <v>YES</v>
      </c>
      <c r="G317" s="1" t="str">
        <f t="shared" si="16"/>
        <v>Yes</v>
      </c>
      <c r="H317" t="str">
        <f t="shared" si="18"/>
        <v>Yes</v>
      </c>
      <c r="I317" t="s">
        <v>42</v>
      </c>
      <c r="J317">
        <v>163992</v>
      </c>
      <c r="K317">
        <v>526</v>
      </c>
      <c r="L317">
        <v>15</v>
      </c>
      <c r="M317">
        <v>1</v>
      </c>
      <c r="N317">
        <v>0</v>
      </c>
      <c r="O317">
        <v>1</v>
      </c>
      <c r="P317">
        <v>0</v>
      </c>
      <c r="Q317">
        <v>163913</v>
      </c>
      <c r="R317">
        <v>527</v>
      </c>
      <c r="S317">
        <v>15</v>
      </c>
      <c r="T317">
        <v>0</v>
      </c>
      <c r="U317">
        <v>1</v>
      </c>
      <c r="V317">
        <v>0</v>
      </c>
      <c r="W317">
        <v>3</v>
      </c>
    </row>
    <row r="318" spans="1:23" x14ac:dyDescent="0.25">
      <c r="A318">
        <v>974755</v>
      </c>
      <c r="B318" t="str">
        <f t="shared" si="19"/>
        <v>T</v>
      </c>
      <c r="C318">
        <v>7</v>
      </c>
      <c r="D318" t="s">
        <v>43</v>
      </c>
      <c r="E318" t="s">
        <v>40</v>
      </c>
      <c r="F318" s="1" t="str">
        <f t="shared" si="15"/>
        <v>YES</v>
      </c>
      <c r="G318" s="1" t="str">
        <f t="shared" si="16"/>
        <v>Yes</v>
      </c>
      <c r="H318" t="str">
        <f t="shared" si="18"/>
        <v>Yes</v>
      </c>
      <c r="I318" t="s">
        <v>42</v>
      </c>
      <c r="J318">
        <v>164130</v>
      </c>
      <c r="K318">
        <v>387</v>
      </c>
      <c r="L318">
        <v>11</v>
      </c>
      <c r="M318">
        <v>1</v>
      </c>
      <c r="N318">
        <v>0</v>
      </c>
      <c r="O318">
        <v>1</v>
      </c>
      <c r="P318">
        <v>0</v>
      </c>
      <c r="Q318">
        <v>164285</v>
      </c>
      <c r="R318">
        <v>117</v>
      </c>
      <c r="S318">
        <v>3</v>
      </c>
      <c r="T318">
        <v>0</v>
      </c>
      <c r="U318">
        <v>1</v>
      </c>
      <c r="V318">
        <v>0</v>
      </c>
      <c r="W318">
        <v>1</v>
      </c>
    </row>
    <row r="319" spans="1:23" x14ac:dyDescent="0.25">
      <c r="A319">
        <v>974756</v>
      </c>
      <c r="B319" t="str">
        <f t="shared" si="19"/>
        <v>T</v>
      </c>
      <c r="C319">
        <v>10</v>
      </c>
      <c r="D319" t="s">
        <v>43</v>
      </c>
      <c r="E319" t="s">
        <v>40</v>
      </c>
      <c r="F319" s="1" t="str">
        <f t="shared" si="15"/>
        <v>YES</v>
      </c>
      <c r="G319" s="1" t="str">
        <f t="shared" si="16"/>
        <v>Yes</v>
      </c>
      <c r="H319" t="str">
        <f t="shared" si="18"/>
        <v>Yes</v>
      </c>
      <c r="I319" t="s">
        <v>42</v>
      </c>
      <c r="J319">
        <v>163589</v>
      </c>
      <c r="K319">
        <v>748</v>
      </c>
      <c r="L319">
        <v>21</v>
      </c>
      <c r="M319">
        <v>1</v>
      </c>
      <c r="N319">
        <v>0</v>
      </c>
      <c r="O319">
        <v>1</v>
      </c>
      <c r="P319">
        <v>0</v>
      </c>
      <c r="Q319">
        <v>163633</v>
      </c>
      <c r="R319">
        <v>231</v>
      </c>
      <c r="S319">
        <v>6</v>
      </c>
      <c r="T319">
        <v>1</v>
      </c>
      <c r="U319">
        <v>1</v>
      </c>
      <c r="V319">
        <v>2</v>
      </c>
      <c r="W319">
        <v>2</v>
      </c>
    </row>
    <row r="320" spans="1:23" x14ac:dyDescent="0.25">
      <c r="A320">
        <v>974757</v>
      </c>
      <c r="B320" t="str">
        <f t="shared" si="19"/>
        <v>T</v>
      </c>
      <c r="C320">
        <v>10</v>
      </c>
      <c r="D320" t="s">
        <v>43</v>
      </c>
      <c r="E320" t="s">
        <v>40</v>
      </c>
      <c r="F320" s="1" t="str">
        <f t="shared" si="15"/>
        <v>YES</v>
      </c>
      <c r="G320" s="1" t="str">
        <f t="shared" si="16"/>
        <v>Yes</v>
      </c>
      <c r="H320" t="str">
        <f t="shared" si="18"/>
        <v>Yes</v>
      </c>
      <c r="I320" t="s">
        <v>42</v>
      </c>
      <c r="J320">
        <v>163924</v>
      </c>
      <c r="K320">
        <v>2273</v>
      </c>
      <c r="L320">
        <v>63</v>
      </c>
      <c r="M320">
        <v>1</v>
      </c>
      <c r="N320">
        <v>1</v>
      </c>
      <c r="O320">
        <v>1</v>
      </c>
      <c r="P320">
        <v>2</v>
      </c>
      <c r="Q320">
        <v>164885</v>
      </c>
      <c r="R320">
        <v>795</v>
      </c>
      <c r="S320">
        <v>22</v>
      </c>
      <c r="T320">
        <v>1</v>
      </c>
      <c r="U320">
        <v>1</v>
      </c>
      <c r="V320">
        <v>3</v>
      </c>
      <c r="W320">
        <v>3</v>
      </c>
    </row>
    <row r="321" spans="1:23" x14ac:dyDescent="0.25">
      <c r="A321">
        <v>974759</v>
      </c>
      <c r="B321" t="str">
        <f t="shared" si="19"/>
        <v>A</v>
      </c>
      <c r="C321">
        <v>9</v>
      </c>
      <c r="D321" t="s">
        <v>43</v>
      </c>
      <c r="E321" t="s">
        <v>40</v>
      </c>
      <c r="F321" s="1" t="str">
        <f t="shared" si="15"/>
        <v>YES</v>
      </c>
      <c r="G321" s="1" t="str">
        <f t="shared" si="16"/>
        <v>Yes</v>
      </c>
      <c r="H321" t="str">
        <f t="shared" si="18"/>
        <v>Yes</v>
      </c>
      <c r="I321" t="s">
        <v>42</v>
      </c>
      <c r="J321">
        <v>163861</v>
      </c>
      <c r="K321">
        <v>845</v>
      </c>
      <c r="L321">
        <v>23</v>
      </c>
      <c r="M321">
        <v>1</v>
      </c>
      <c r="N321">
        <v>0</v>
      </c>
      <c r="O321">
        <v>1</v>
      </c>
      <c r="P321">
        <v>0</v>
      </c>
      <c r="Q321">
        <v>164103</v>
      </c>
      <c r="R321">
        <v>459</v>
      </c>
      <c r="S321">
        <v>13</v>
      </c>
      <c r="T321">
        <v>0</v>
      </c>
      <c r="U321">
        <v>1</v>
      </c>
      <c r="V321">
        <v>0</v>
      </c>
      <c r="W321">
        <v>2</v>
      </c>
    </row>
    <row r="322" spans="1:23" x14ac:dyDescent="0.25">
      <c r="A322">
        <v>974761</v>
      </c>
      <c r="B322" t="str">
        <f t="shared" si="19"/>
        <v>T</v>
      </c>
      <c r="C322">
        <v>11</v>
      </c>
      <c r="D322" t="s">
        <v>43</v>
      </c>
      <c r="E322" t="s">
        <v>40</v>
      </c>
      <c r="F322" s="1" t="str">
        <f t="shared" si="15"/>
        <v>YES</v>
      </c>
      <c r="G322" s="1" t="str">
        <f t="shared" si="16"/>
        <v>Yes</v>
      </c>
      <c r="H322" t="str">
        <f t="shared" si="18"/>
        <v>Yes</v>
      </c>
      <c r="I322" t="s">
        <v>42</v>
      </c>
      <c r="J322">
        <v>163991</v>
      </c>
      <c r="K322">
        <v>457</v>
      </c>
      <c r="L322">
        <v>13</v>
      </c>
      <c r="M322">
        <v>1</v>
      </c>
      <c r="N322">
        <v>0</v>
      </c>
      <c r="O322">
        <v>1</v>
      </c>
      <c r="P322">
        <v>0</v>
      </c>
      <c r="Q322">
        <v>164211</v>
      </c>
      <c r="R322">
        <v>147</v>
      </c>
      <c r="S322">
        <v>4</v>
      </c>
      <c r="T322">
        <v>0</v>
      </c>
      <c r="U322">
        <v>1</v>
      </c>
      <c r="V322">
        <v>0</v>
      </c>
      <c r="W322">
        <v>1</v>
      </c>
    </row>
    <row r="323" spans="1:23" x14ac:dyDescent="0.25">
      <c r="A323">
        <v>974765</v>
      </c>
      <c r="B323" t="str">
        <f t="shared" si="19"/>
        <v>A</v>
      </c>
      <c r="C323">
        <v>8</v>
      </c>
      <c r="D323" t="s">
        <v>43</v>
      </c>
      <c r="E323" t="s">
        <v>40</v>
      </c>
      <c r="F323" s="1" t="str">
        <f t="shared" ref="F323:F341" si="20">IF(D323="B", "YES", "NO")</f>
        <v>YES</v>
      </c>
      <c r="G323" s="1" t="str">
        <f t="shared" ref="G323:G341" si="21">IF(E323="Y", "Yes", "No")</f>
        <v>Yes</v>
      </c>
      <c r="H323" t="str">
        <f t="shared" si="18"/>
        <v>Yes</v>
      </c>
      <c r="I323" t="s">
        <v>42</v>
      </c>
      <c r="J323">
        <v>164123</v>
      </c>
      <c r="K323">
        <v>477</v>
      </c>
      <c r="L323">
        <v>13</v>
      </c>
      <c r="M323">
        <v>1</v>
      </c>
      <c r="N323">
        <v>0</v>
      </c>
      <c r="O323">
        <v>1</v>
      </c>
      <c r="P323">
        <v>0</v>
      </c>
      <c r="Q323">
        <v>164161</v>
      </c>
      <c r="R323">
        <v>400</v>
      </c>
      <c r="S323">
        <v>11</v>
      </c>
      <c r="T323">
        <v>0</v>
      </c>
      <c r="U323">
        <v>1</v>
      </c>
      <c r="V323">
        <v>0</v>
      </c>
      <c r="W323">
        <v>1</v>
      </c>
    </row>
    <row r="324" spans="1:23" x14ac:dyDescent="0.25">
      <c r="A324">
        <v>974766</v>
      </c>
      <c r="B324" t="str">
        <f t="shared" ref="B324:B355" si="22">VLOOKUP(A324,A156:B323,2,FALSE)</f>
        <v>T</v>
      </c>
      <c r="C324">
        <v>6</v>
      </c>
      <c r="D324" t="s">
        <v>43</v>
      </c>
      <c r="E324" t="s">
        <v>40</v>
      </c>
      <c r="F324" s="1" t="str">
        <f t="shared" si="20"/>
        <v>YES</v>
      </c>
      <c r="G324" s="1" t="str">
        <f t="shared" si="21"/>
        <v>Yes</v>
      </c>
      <c r="H324" t="str">
        <f t="shared" si="18"/>
        <v>Yes</v>
      </c>
      <c r="I324" t="s">
        <v>42</v>
      </c>
      <c r="J324">
        <v>163579</v>
      </c>
      <c r="K324">
        <v>888</v>
      </c>
      <c r="L324">
        <v>25</v>
      </c>
      <c r="M324">
        <v>1</v>
      </c>
      <c r="N324">
        <v>1</v>
      </c>
      <c r="O324">
        <v>1</v>
      </c>
      <c r="P324">
        <v>3</v>
      </c>
      <c r="Q324">
        <v>164393</v>
      </c>
      <c r="R324">
        <v>105</v>
      </c>
      <c r="S324">
        <v>3</v>
      </c>
      <c r="T324">
        <v>0</v>
      </c>
      <c r="U324">
        <v>1</v>
      </c>
      <c r="V324">
        <v>0</v>
      </c>
      <c r="W324">
        <v>1</v>
      </c>
    </row>
    <row r="325" spans="1:23" x14ac:dyDescent="0.25">
      <c r="A325">
        <v>974767</v>
      </c>
      <c r="B325" t="str">
        <f t="shared" si="22"/>
        <v>T</v>
      </c>
      <c r="C325">
        <v>10</v>
      </c>
      <c r="D325" t="s">
        <v>43</v>
      </c>
      <c r="E325" t="s">
        <v>40</v>
      </c>
      <c r="F325" s="1" t="str">
        <f t="shared" si="20"/>
        <v>YES</v>
      </c>
      <c r="G325" s="1" t="str">
        <f t="shared" si="21"/>
        <v>Yes</v>
      </c>
      <c r="H325" t="str">
        <f t="shared" si="18"/>
        <v>Yes</v>
      </c>
      <c r="I325" t="s">
        <v>42</v>
      </c>
      <c r="J325">
        <v>164085</v>
      </c>
      <c r="K325">
        <v>1126</v>
      </c>
      <c r="L325">
        <v>31</v>
      </c>
      <c r="M325">
        <v>1</v>
      </c>
      <c r="N325">
        <v>1</v>
      </c>
      <c r="O325">
        <v>1</v>
      </c>
      <c r="P325">
        <v>2</v>
      </c>
      <c r="Q325">
        <v>164119</v>
      </c>
      <c r="R325">
        <v>520</v>
      </c>
      <c r="S325">
        <v>14</v>
      </c>
      <c r="T325">
        <v>1</v>
      </c>
      <c r="U325">
        <v>1</v>
      </c>
      <c r="V325">
        <v>3</v>
      </c>
      <c r="W325">
        <v>3</v>
      </c>
    </row>
    <row r="326" spans="1:23" x14ac:dyDescent="0.25">
      <c r="A326">
        <v>974770</v>
      </c>
      <c r="B326" t="str">
        <f t="shared" si="22"/>
        <v>T</v>
      </c>
      <c r="C326">
        <v>8</v>
      </c>
      <c r="D326" t="s">
        <v>43</v>
      </c>
      <c r="E326" t="s">
        <v>40</v>
      </c>
      <c r="F326" s="1" t="str">
        <f t="shared" si="20"/>
        <v>YES</v>
      </c>
      <c r="G326" s="1" t="str">
        <f t="shared" si="21"/>
        <v>Yes</v>
      </c>
      <c r="H326" t="str">
        <f t="shared" si="18"/>
        <v>Yes</v>
      </c>
      <c r="I326" t="s">
        <v>42</v>
      </c>
      <c r="J326">
        <v>163963</v>
      </c>
      <c r="K326">
        <v>966</v>
      </c>
      <c r="L326">
        <v>27</v>
      </c>
      <c r="M326">
        <v>1</v>
      </c>
      <c r="N326">
        <v>1</v>
      </c>
      <c r="O326">
        <v>1</v>
      </c>
      <c r="P326">
        <v>2</v>
      </c>
      <c r="Q326">
        <v>166157</v>
      </c>
      <c r="R326">
        <v>169</v>
      </c>
      <c r="S326">
        <v>5</v>
      </c>
      <c r="T326">
        <v>0</v>
      </c>
      <c r="U326">
        <v>1</v>
      </c>
      <c r="V326">
        <v>0</v>
      </c>
      <c r="W326">
        <v>1</v>
      </c>
    </row>
    <row r="327" spans="1:23" x14ac:dyDescent="0.25">
      <c r="A327">
        <v>974771</v>
      </c>
      <c r="B327" t="str">
        <f t="shared" si="22"/>
        <v>T</v>
      </c>
      <c r="C327">
        <v>9</v>
      </c>
      <c r="D327" t="s">
        <v>43</v>
      </c>
      <c r="E327" t="s">
        <v>40</v>
      </c>
      <c r="F327" s="1" t="str">
        <f t="shared" si="20"/>
        <v>YES</v>
      </c>
      <c r="G327" s="1" t="str">
        <f t="shared" si="21"/>
        <v>Yes</v>
      </c>
      <c r="H327" t="str">
        <f t="shared" si="18"/>
        <v>Yes</v>
      </c>
      <c r="I327" t="s">
        <v>42</v>
      </c>
      <c r="J327">
        <v>163975</v>
      </c>
      <c r="K327">
        <v>755</v>
      </c>
      <c r="L327">
        <v>21</v>
      </c>
      <c r="M327">
        <v>1</v>
      </c>
      <c r="N327">
        <v>0</v>
      </c>
      <c r="O327">
        <v>1</v>
      </c>
      <c r="P327">
        <v>0</v>
      </c>
      <c r="Q327">
        <v>164152</v>
      </c>
      <c r="R327">
        <v>274</v>
      </c>
      <c r="S327">
        <v>8</v>
      </c>
      <c r="T327">
        <v>0</v>
      </c>
      <c r="U327">
        <v>1</v>
      </c>
      <c r="V327">
        <v>0</v>
      </c>
      <c r="W327">
        <v>1</v>
      </c>
    </row>
    <row r="328" spans="1:23" x14ac:dyDescent="0.25">
      <c r="A328">
        <v>974772</v>
      </c>
      <c r="B328" t="str">
        <f t="shared" si="22"/>
        <v>A</v>
      </c>
      <c r="C328">
        <v>8</v>
      </c>
      <c r="D328" t="s">
        <v>43</v>
      </c>
      <c r="E328" t="s">
        <v>40</v>
      </c>
      <c r="F328" s="1" t="str">
        <f t="shared" si="20"/>
        <v>YES</v>
      </c>
      <c r="G328" s="1" t="str">
        <f t="shared" si="21"/>
        <v>Yes</v>
      </c>
      <c r="H328" t="str">
        <f t="shared" si="18"/>
        <v>Yes</v>
      </c>
      <c r="I328" t="s">
        <v>42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3600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974773</v>
      </c>
      <c r="B329" t="str">
        <f t="shared" si="22"/>
        <v>T</v>
      </c>
      <c r="C329">
        <v>10</v>
      </c>
      <c r="D329" t="s">
        <v>43</v>
      </c>
      <c r="E329" t="s">
        <v>40</v>
      </c>
      <c r="F329" s="1" t="str">
        <f t="shared" si="20"/>
        <v>YES</v>
      </c>
      <c r="G329" s="1" t="str">
        <f t="shared" si="21"/>
        <v>Yes</v>
      </c>
      <c r="H329" t="str">
        <f t="shared" si="18"/>
        <v>Yes</v>
      </c>
      <c r="I329" t="s">
        <v>42</v>
      </c>
      <c r="J329">
        <v>163593</v>
      </c>
      <c r="K329">
        <v>821</v>
      </c>
      <c r="L329">
        <v>23</v>
      </c>
      <c r="M329">
        <v>1</v>
      </c>
      <c r="N329">
        <v>1</v>
      </c>
      <c r="O329">
        <v>1</v>
      </c>
      <c r="P329">
        <v>2</v>
      </c>
      <c r="Q329">
        <v>163803</v>
      </c>
      <c r="R329">
        <v>439</v>
      </c>
      <c r="S329">
        <v>12</v>
      </c>
      <c r="T329">
        <v>1</v>
      </c>
      <c r="U329">
        <v>1</v>
      </c>
      <c r="V329">
        <v>2</v>
      </c>
      <c r="W329">
        <v>2</v>
      </c>
    </row>
    <row r="330" spans="1:23" x14ac:dyDescent="0.25">
      <c r="A330">
        <v>974775</v>
      </c>
      <c r="B330" t="str">
        <f t="shared" si="22"/>
        <v>T</v>
      </c>
      <c r="C330">
        <v>10</v>
      </c>
      <c r="D330" t="s">
        <v>43</v>
      </c>
      <c r="E330" t="s">
        <v>40</v>
      </c>
      <c r="F330" s="1" t="str">
        <f t="shared" si="20"/>
        <v>YES</v>
      </c>
      <c r="G330" s="1" t="str">
        <f t="shared" si="21"/>
        <v>Yes</v>
      </c>
      <c r="H330" t="str">
        <f t="shared" si="18"/>
        <v>Yes</v>
      </c>
      <c r="I330" t="s">
        <v>42</v>
      </c>
      <c r="J330">
        <v>163876</v>
      </c>
      <c r="K330">
        <v>1688</v>
      </c>
      <c r="L330">
        <v>47</v>
      </c>
      <c r="M330">
        <v>1</v>
      </c>
      <c r="N330">
        <v>1</v>
      </c>
      <c r="O330">
        <v>1</v>
      </c>
      <c r="P330">
        <v>2</v>
      </c>
      <c r="Q330">
        <v>164251</v>
      </c>
      <c r="R330">
        <v>648</v>
      </c>
      <c r="S330">
        <v>18</v>
      </c>
      <c r="T330">
        <v>0</v>
      </c>
      <c r="U330">
        <v>1</v>
      </c>
      <c r="V330">
        <v>0</v>
      </c>
      <c r="W330">
        <v>3</v>
      </c>
    </row>
    <row r="331" spans="1:23" x14ac:dyDescent="0.25">
      <c r="A331">
        <v>974776</v>
      </c>
      <c r="B331" t="str">
        <f t="shared" si="22"/>
        <v>A</v>
      </c>
      <c r="C331">
        <v>8</v>
      </c>
      <c r="D331" t="s">
        <v>43</v>
      </c>
      <c r="E331" t="s">
        <v>40</v>
      </c>
      <c r="F331" s="1" t="str">
        <f t="shared" si="20"/>
        <v>YES</v>
      </c>
      <c r="G331" s="1" t="str">
        <f t="shared" si="21"/>
        <v>Yes</v>
      </c>
      <c r="H331" t="str">
        <f t="shared" si="18"/>
        <v>Yes</v>
      </c>
      <c r="I331" t="s">
        <v>42</v>
      </c>
      <c r="J331">
        <v>164347</v>
      </c>
      <c r="K331">
        <v>249</v>
      </c>
      <c r="L331">
        <v>7</v>
      </c>
      <c r="M331">
        <v>1</v>
      </c>
      <c r="N331">
        <v>0</v>
      </c>
      <c r="O331">
        <v>1</v>
      </c>
      <c r="P331">
        <v>0</v>
      </c>
      <c r="Q331">
        <v>164432</v>
      </c>
      <c r="R331">
        <v>123</v>
      </c>
      <c r="S331">
        <v>3</v>
      </c>
      <c r="T331">
        <v>0</v>
      </c>
      <c r="U331">
        <v>1</v>
      </c>
      <c r="V331">
        <v>0</v>
      </c>
      <c r="W331">
        <v>1</v>
      </c>
    </row>
    <row r="332" spans="1:23" x14ac:dyDescent="0.25">
      <c r="A332">
        <v>974780</v>
      </c>
      <c r="B332" t="str">
        <f t="shared" si="22"/>
        <v>T</v>
      </c>
      <c r="C332">
        <v>9</v>
      </c>
      <c r="D332" t="s">
        <v>43</v>
      </c>
      <c r="E332" t="s">
        <v>40</v>
      </c>
      <c r="F332" s="1" t="str">
        <f t="shared" si="20"/>
        <v>YES</v>
      </c>
      <c r="G332" s="1" t="str">
        <f t="shared" si="21"/>
        <v>Yes</v>
      </c>
      <c r="H332" t="str">
        <f t="shared" si="18"/>
        <v>Yes</v>
      </c>
      <c r="I332" t="s">
        <v>42</v>
      </c>
      <c r="J332">
        <v>163893</v>
      </c>
      <c r="K332">
        <v>633</v>
      </c>
      <c r="L332">
        <v>18</v>
      </c>
      <c r="M332">
        <v>1</v>
      </c>
      <c r="N332">
        <v>0</v>
      </c>
      <c r="O332">
        <v>1</v>
      </c>
      <c r="P332">
        <v>0</v>
      </c>
      <c r="Q332">
        <v>163928</v>
      </c>
      <c r="R332">
        <v>373</v>
      </c>
      <c r="S332">
        <v>10</v>
      </c>
      <c r="T332">
        <v>1</v>
      </c>
      <c r="U332">
        <v>1</v>
      </c>
      <c r="V332">
        <v>2</v>
      </c>
      <c r="W332">
        <v>2</v>
      </c>
    </row>
    <row r="333" spans="1:23" x14ac:dyDescent="0.25">
      <c r="A333">
        <v>974781</v>
      </c>
      <c r="B333" t="str">
        <f t="shared" si="22"/>
        <v>T</v>
      </c>
      <c r="C333">
        <v>6</v>
      </c>
      <c r="D333" t="s">
        <v>43</v>
      </c>
      <c r="E333" t="s">
        <v>40</v>
      </c>
      <c r="F333" s="1" t="str">
        <f t="shared" si="20"/>
        <v>YES</v>
      </c>
      <c r="G333" s="1" t="str">
        <f t="shared" si="21"/>
        <v>Yes</v>
      </c>
      <c r="H333" t="str">
        <f t="shared" si="18"/>
        <v>Yes</v>
      </c>
      <c r="I333" t="s">
        <v>42</v>
      </c>
      <c r="J333">
        <v>163889</v>
      </c>
      <c r="K333">
        <v>412</v>
      </c>
      <c r="L333">
        <v>11</v>
      </c>
      <c r="M333">
        <v>1</v>
      </c>
      <c r="N333">
        <v>0</v>
      </c>
      <c r="O333">
        <v>1</v>
      </c>
      <c r="P333">
        <v>0</v>
      </c>
      <c r="Q333">
        <v>164006</v>
      </c>
      <c r="R333">
        <v>123</v>
      </c>
      <c r="S333">
        <v>3</v>
      </c>
      <c r="T333">
        <v>0</v>
      </c>
      <c r="U333">
        <v>1</v>
      </c>
      <c r="V333">
        <v>0</v>
      </c>
      <c r="W333">
        <v>1</v>
      </c>
    </row>
    <row r="334" spans="1:23" x14ac:dyDescent="0.25">
      <c r="A334">
        <v>974782</v>
      </c>
      <c r="B334" t="str">
        <f t="shared" si="22"/>
        <v>T</v>
      </c>
      <c r="C334">
        <v>7</v>
      </c>
      <c r="D334" t="s">
        <v>43</v>
      </c>
      <c r="E334" t="s">
        <v>40</v>
      </c>
      <c r="F334" s="1" t="str">
        <f t="shared" si="20"/>
        <v>YES</v>
      </c>
      <c r="G334" s="1" t="str">
        <f t="shared" si="21"/>
        <v>Yes</v>
      </c>
      <c r="H334" t="str">
        <f t="shared" si="18"/>
        <v>Yes</v>
      </c>
      <c r="I334" t="s">
        <v>42</v>
      </c>
      <c r="J334">
        <v>164327</v>
      </c>
      <c r="K334">
        <v>430</v>
      </c>
      <c r="L334">
        <v>12</v>
      </c>
      <c r="M334">
        <v>1</v>
      </c>
      <c r="N334">
        <v>0</v>
      </c>
      <c r="O334">
        <v>1</v>
      </c>
      <c r="P334">
        <v>0</v>
      </c>
      <c r="Q334">
        <v>164367</v>
      </c>
      <c r="R334">
        <v>237</v>
      </c>
      <c r="S334">
        <v>7</v>
      </c>
      <c r="T334">
        <v>0</v>
      </c>
      <c r="U334">
        <v>1</v>
      </c>
      <c r="V334">
        <v>0</v>
      </c>
      <c r="W334">
        <v>1</v>
      </c>
    </row>
    <row r="335" spans="1:23" x14ac:dyDescent="0.25">
      <c r="A335">
        <v>974783</v>
      </c>
      <c r="B335" t="str">
        <f t="shared" si="22"/>
        <v>T</v>
      </c>
      <c r="C335">
        <v>7</v>
      </c>
      <c r="D335" t="s">
        <v>43</v>
      </c>
      <c r="E335" t="s">
        <v>40</v>
      </c>
      <c r="F335" s="1" t="str">
        <f t="shared" si="20"/>
        <v>YES</v>
      </c>
      <c r="G335" s="1" t="str">
        <f t="shared" si="21"/>
        <v>Yes</v>
      </c>
      <c r="H335" t="str">
        <f t="shared" si="18"/>
        <v>Yes</v>
      </c>
      <c r="I335" t="s">
        <v>42</v>
      </c>
      <c r="J335">
        <v>0</v>
      </c>
      <c r="K335">
        <v>197</v>
      </c>
      <c r="L335">
        <v>5</v>
      </c>
      <c r="M335">
        <v>1</v>
      </c>
      <c r="N335">
        <v>0</v>
      </c>
      <c r="O335">
        <v>0</v>
      </c>
      <c r="P335">
        <v>0</v>
      </c>
      <c r="Q335">
        <v>164423</v>
      </c>
      <c r="R335">
        <v>323</v>
      </c>
      <c r="S335">
        <v>9</v>
      </c>
      <c r="T335">
        <v>1</v>
      </c>
      <c r="U335">
        <v>1</v>
      </c>
      <c r="V335">
        <v>2</v>
      </c>
      <c r="W335">
        <v>2</v>
      </c>
    </row>
    <row r="336" spans="1:23" x14ac:dyDescent="0.25">
      <c r="A336">
        <v>974784</v>
      </c>
      <c r="B336" t="str">
        <f t="shared" si="22"/>
        <v>T</v>
      </c>
      <c r="C336">
        <v>8</v>
      </c>
      <c r="D336" t="s">
        <v>43</v>
      </c>
      <c r="E336" t="s">
        <v>40</v>
      </c>
      <c r="F336" s="1" t="str">
        <f t="shared" si="20"/>
        <v>YES</v>
      </c>
      <c r="G336" s="1" t="str">
        <f t="shared" si="21"/>
        <v>Yes</v>
      </c>
      <c r="H336" t="str">
        <f t="shared" si="18"/>
        <v>Yes</v>
      </c>
      <c r="I336" t="s">
        <v>42</v>
      </c>
      <c r="J336">
        <v>163961</v>
      </c>
      <c r="K336">
        <v>571</v>
      </c>
      <c r="L336">
        <v>16</v>
      </c>
      <c r="M336">
        <v>1</v>
      </c>
      <c r="N336">
        <v>0</v>
      </c>
      <c r="O336">
        <v>1</v>
      </c>
      <c r="P336">
        <v>0</v>
      </c>
      <c r="Q336">
        <v>164353</v>
      </c>
      <c r="R336">
        <v>107</v>
      </c>
      <c r="S336">
        <v>3</v>
      </c>
      <c r="T336">
        <v>0</v>
      </c>
      <c r="U336">
        <v>1</v>
      </c>
      <c r="V336">
        <v>0</v>
      </c>
      <c r="W336">
        <v>1</v>
      </c>
    </row>
    <row r="337" spans="1:23" x14ac:dyDescent="0.25">
      <c r="A337">
        <v>974785</v>
      </c>
      <c r="B337" t="str">
        <f t="shared" si="22"/>
        <v>T</v>
      </c>
      <c r="C337">
        <v>10</v>
      </c>
      <c r="D337" t="s">
        <v>43</v>
      </c>
      <c r="E337" t="s">
        <v>40</v>
      </c>
      <c r="F337" s="1" t="str">
        <f t="shared" si="20"/>
        <v>YES</v>
      </c>
      <c r="G337" s="1" t="str">
        <f t="shared" si="21"/>
        <v>Yes</v>
      </c>
      <c r="H337" t="str">
        <f t="shared" si="18"/>
        <v>Yes</v>
      </c>
      <c r="I337" t="s">
        <v>42</v>
      </c>
      <c r="J337">
        <v>164248</v>
      </c>
      <c r="K337">
        <v>421</v>
      </c>
      <c r="L337">
        <v>12</v>
      </c>
      <c r="M337">
        <v>1</v>
      </c>
      <c r="N337">
        <v>0</v>
      </c>
      <c r="O337">
        <v>1</v>
      </c>
      <c r="P337">
        <v>0</v>
      </c>
      <c r="Q337">
        <v>164282</v>
      </c>
      <c r="R337">
        <v>317</v>
      </c>
      <c r="S337">
        <v>9</v>
      </c>
      <c r="T337">
        <v>0</v>
      </c>
      <c r="U337">
        <v>1</v>
      </c>
      <c r="V337">
        <v>0</v>
      </c>
      <c r="W337">
        <v>1</v>
      </c>
    </row>
    <row r="338" spans="1:23" x14ac:dyDescent="0.25">
      <c r="A338">
        <v>974786</v>
      </c>
      <c r="B338" t="str">
        <f t="shared" si="22"/>
        <v>T</v>
      </c>
      <c r="C338">
        <v>8</v>
      </c>
      <c r="D338" t="s">
        <v>43</v>
      </c>
      <c r="E338" t="s">
        <v>40</v>
      </c>
      <c r="F338" s="1" t="str">
        <f t="shared" si="20"/>
        <v>YES</v>
      </c>
      <c r="G338" s="1" t="str">
        <f t="shared" si="21"/>
        <v>Yes</v>
      </c>
      <c r="H338" t="str">
        <f t="shared" si="18"/>
        <v>Yes</v>
      </c>
      <c r="I338" t="s">
        <v>42</v>
      </c>
      <c r="J338">
        <v>163900</v>
      </c>
      <c r="K338">
        <v>1183</v>
      </c>
      <c r="L338">
        <v>33</v>
      </c>
      <c r="M338">
        <v>1</v>
      </c>
      <c r="N338">
        <v>0</v>
      </c>
      <c r="O338">
        <v>1</v>
      </c>
      <c r="P338">
        <v>0</v>
      </c>
      <c r="Q338">
        <v>164223</v>
      </c>
      <c r="R338">
        <v>395</v>
      </c>
      <c r="S338">
        <v>11</v>
      </c>
      <c r="T338">
        <v>1</v>
      </c>
      <c r="U338">
        <v>1</v>
      </c>
      <c r="V338">
        <v>2</v>
      </c>
      <c r="W338">
        <v>3</v>
      </c>
    </row>
    <row r="339" spans="1:23" x14ac:dyDescent="0.25">
      <c r="A339">
        <v>974789</v>
      </c>
      <c r="B339" t="str">
        <f t="shared" si="22"/>
        <v>T</v>
      </c>
      <c r="C339">
        <v>7</v>
      </c>
      <c r="D339" t="s">
        <v>43</v>
      </c>
      <c r="E339" t="s">
        <v>40</v>
      </c>
      <c r="F339" s="1" t="str">
        <f t="shared" si="20"/>
        <v>YES</v>
      </c>
      <c r="G339" s="1" t="str">
        <f t="shared" si="21"/>
        <v>Yes</v>
      </c>
      <c r="H339" t="str">
        <f t="shared" si="18"/>
        <v>Yes</v>
      </c>
      <c r="I339" t="s">
        <v>42</v>
      </c>
      <c r="J339">
        <v>164357</v>
      </c>
      <c r="K339">
        <v>674</v>
      </c>
      <c r="L339">
        <v>19</v>
      </c>
      <c r="M339">
        <v>1</v>
      </c>
      <c r="N339">
        <v>1</v>
      </c>
      <c r="O339">
        <v>1</v>
      </c>
      <c r="P339">
        <v>2</v>
      </c>
      <c r="Q339">
        <v>165582</v>
      </c>
      <c r="R339">
        <v>115</v>
      </c>
      <c r="S339">
        <v>3</v>
      </c>
      <c r="T339">
        <v>0</v>
      </c>
      <c r="U339">
        <v>1</v>
      </c>
      <c r="V339">
        <v>0</v>
      </c>
      <c r="W339">
        <v>1</v>
      </c>
    </row>
    <row r="340" spans="1:23" x14ac:dyDescent="0.25">
      <c r="A340">
        <v>974791</v>
      </c>
      <c r="B340" t="str">
        <f t="shared" si="22"/>
        <v>T</v>
      </c>
      <c r="C340">
        <v>7</v>
      </c>
      <c r="D340" t="s">
        <v>43</v>
      </c>
      <c r="E340" t="s">
        <v>40</v>
      </c>
      <c r="F340" s="1" t="str">
        <f t="shared" si="20"/>
        <v>YES</v>
      </c>
      <c r="G340" s="1" t="str">
        <f t="shared" si="21"/>
        <v>Yes</v>
      </c>
      <c r="H340" t="str">
        <f t="shared" si="18"/>
        <v>Yes</v>
      </c>
      <c r="I340" t="s">
        <v>42</v>
      </c>
      <c r="J340">
        <v>163950</v>
      </c>
      <c r="K340">
        <v>701</v>
      </c>
      <c r="L340">
        <v>19</v>
      </c>
      <c r="M340">
        <v>1</v>
      </c>
      <c r="N340">
        <v>0</v>
      </c>
      <c r="O340">
        <v>1</v>
      </c>
      <c r="P340">
        <v>0</v>
      </c>
      <c r="Q340">
        <v>163950</v>
      </c>
      <c r="R340">
        <v>503</v>
      </c>
      <c r="S340">
        <v>14</v>
      </c>
      <c r="T340">
        <v>0</v>
      </c>
      <c r="U340">
        <v>1</v>
      </c>
      <c r="V340">
        <v>0</v>
      </c>
      <c r="W340">
        <v>2</v>
      </c>
    </row>
    <row r="341" spans="1:23" x14ac:dyDescent="0.25">
      <c r="A341">
        <v>974794</v>
      </c>
      <c r="B341" t="str">
        <f t="shared" si="22"/>
        <v>T</v>
      </c>
      <c r="C341">
        <v>8</v>
      </c>
      <c r="D341" t="s">
        <v>43</v>
      </c>
      <c r="E341" t="s">
        <v>40</v>
      </c>
      <c r="F341" s="1" t="str">
        <f t="shared" si="20"/>
        <v>YES</v>
      </c>
      <c r="G341" s="1" t="str">
        <f t="shared" si="21"/>
        <v>Yes</v>
      </c>
      <c r="H341" t="str">
        <f t="shared" ref="H341" si="23">IF(AND(D341="B",E341="Y"),"Yes","no")</f>
        <v>Yes</v>
      </c>
      <c r="I341" t="s">
        <v>42</v>
      </c>
      <c r="J341">
        <v>164150</v>
      </c>
      <c r="K341">
        <v>335</v>
      </c>
      <c r="L341">
        <v>9</v>
      </c>
      <c r="M341">
        <v>1</v>
      </c>
      <c r="N341">
        <v>0</v>
      </c>
      <c r="O341">
        <v>1</v>
      </c>
      <c r="P341">
        <v>0</v>
      </c>
      <c r="Q341">
        <v>164150</v>
      </c>
      <c r="R341">
        <v>305</v>
      </c>
      <c r="S341">
        <v>8</v>
      </c>
      <c r="T341">
        <v>0</v>
      </c>
      <c r="U341">
        <v>1</v>
      </c>
      <c r="V341">
        <v>0</v>
      </c>
      <c r="W341">
        <v>2</v>
      </c>
    </row>
  </sheetData>
  <sortState ref="F2:G341">
    <sortCondition ref="F2:F341"/>
    <sortCondition ref="G2:G3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Eye Gaze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Balba</dc:creator>
  <cp:lastModifiedBy>Nadir Balba</cp:lastModifiedBy>
  <dcterms:created xsi:type="dcterms:W3CDTF">2016-05-09T12:07:14Z</dcterms:created>
  <dcterms:modified xsi:type="dcterms:W3CDTF">2016-05-09T12:21:23Z</dcterms:modified>
</cp:coreProperties>
</file>