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e_vansebille_uu_nl/Documents/Articles/Current/Aike_TvCW/"/>
    </mc:Choice>
  </mc:AlternateContent>
  <xr:revisionPtr revIDLastSave="71" documentId="8_{333D7E07-DDFC-4D1B-8134-D29F788DC24D}" xr6:coauthVersionLast="47" xr6:coauthVersionMax="47" xr10:uidLastSave="{2C5CD28B-1D3E-7642-BF10-5A25D594F205}"/>
  <bookViews>
    <workbookView xWindow="1180" yWindow="760" windowWidth="29060" windowHeight="18880" xr2:uid="{3170A6CA-24CE-41D6-B911-D0CB8F2BC4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88" i="1"/>
  <c r="G87" i="1"/>
  <c r="G86" i="1"/>
  <c r="G85" i="1"/>
  <c r="G84" i="1"/>
  <c r="G83" i="1"/>
  <c r="G82" i="1"/>
  <c r="G81" i="1"/>
  <c r="G80" i="1"/>
  <c r="G79" i="1"/>
  <c r="G142" i="1"/>
  <c r="G141" i="1"/>
  <c r="G140" i="1"/>
  <c r="G139" i="1"/>
  <c r="G138" i="1"/>
  <c r="G137" i="1"/>
  <c r="G136" i="1"/>
  <c r="G135" i="1"/>
  <c r="G134" i="1"/>
  <c r="G133" i="1"/>
  <c r="G78" i="1"/>
  <c r="G76" i="1"/>
  <c r="G75" i="1"/>
  <c r="G74" i="1"/>
  <c r="G77" i="1"/>
  <c r="G73" i="1"/>
  <c r="G72" i="1"/>
  <c r="G71" i="1"/>
  <c r="G70" i="1"/>
  <c r="G68" i="1"/>
  <c r="G69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132" i="1"/>
  <c r="G129" i="1"/>
  <c r="G128" i="1"/>
  <c r="G130" i="1"/>
  <c r="G127" i="1"/>
  <c r="G126" i="1"/>
  <c r="G125" i="1"/>
  <c r="G131" i="1"/>
  <c r="G124" i="1"/>
  <c r="G123" i="1"/>
  <c r="G101" i="1"/>
  <c r="G100" i="1"/>
  <c r="G99" i="1"/>
  <c r="G98" i="1"/>
  <c r="G96" i="1"/>
  <c r="G97" i="1"/>
  <c r="G95" i="1"/>
  <c r="G94" i="1"/>
  <c r="G93" i="1"/>
  <c r="G92" i="1"/>
  <c r="G91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8" i="1"/>
  <c r="G106" i="1"/>
  <c r="G105" i="1"/>
  <c r="G104" i="1"/>
  <c r="G103" i="1"/>
  <c r="G102" i="1"/>
  <c r="G33" i="1"/>
  <c r="G32" i="1"/>
  <c r="G31" i="1"/>
  <c r="G30" i="1"/>
  <c r="G29" i="1"/>
  <c r="G28" i="1"/>
  <c r="G26" i="1"/>
  <c r="G27" i="1"/>
  <c r="G25" i="1"/>
  <c r="G16" i="1"/>
  <c r="G6" i="1"/>
  <c r="G24" i="1"/>
  <c r="G22" i="1"/>
  <c r="G4" i="1"/>
  <c r="G21" i="1"/>
  <c r="G5" i="1"/>
  <c r="G17" i="1"/>
  <c r="G23" i="1"/>
  <c r="G15" i="1"/>
  <c r="G14" i="1"/>
  <c r="G13" i="1"/>
  <c r="G12" i="1"/>
  <c r="G11" i="1"/>
  <c r="G10" i="1"/>
  <c r="G20" i="1"/>
  <c r="G19" i="1"/>
  <c r="G9" i="1"/>
  <c r="G8" i="1"/>
  <c r="G7" i="1"/>
  <c r="G18" i="1"/>
  <c r="G3" i="1"/>
  <c r="G50" i="1"/>
  <c r="G49" i="1"/>
  <c r="G48" i="1"/>
  <c r="G47" i="1"/>
  <c r="G45" i="1"/>
  <c r="G46" i="1"/>
  <c r="G41" i="1"/>
  <c r="G43" i="1"/>
  <c r="G44" i="1"/>
  <c r="G42" i="1"/>
  <c r="G37" i="1"/>
  <c r="G38" i="1"/>
  <c r="G39" i="1"/>
  <c r="G40" i="1"/>
  <c r="G36" i="1"/>
  <c r="G35" i="1"/>
  <c r="G34" i="1"/>
</calcChain>
</file>

<file path=xl/sharedStrings.xml><?xml version="1.0" encoding="utf-8"?>
<sst xmlns="http://schemas.openxmlformats.org/spreadsheetml/2006/main" count="344" uniqueCount="194">
  <si>
    <t xml:space="preserve">Word count </t>
  </si>
  <si>
    <r>
      <rPr>
        <b/>
        <i/>
        <sz val="11"/>
        <color theme="1"/>
        <rFont val="Calibri"/>
        <family val="2"/>
        <scheme val="minor"/>
      </rPr>
      <t xml:space="preserve">N </t>
    </r>
    <r>
      <rPr>
        <b/>
        <sz val="11"/>
        <color theme="1"/>
        <rFont val="Calibri"/>
        <family val="2"/>
        <scheme val="minor"/>
      </rPr>
      <t>copied</t>
    </r>
  </si>
  <si>
    <r>
      <t xml:space="preserve">N </t>
    </r>
    <r>
      <rPr>
        <b/>
        <sz val="11"/>
        <color theme="1"/>
        <rFont val="Calibri"/>
        <family val="2"/>
        <scheme val="minor"/>
      </rPr>
      <t>Frame variables</t>
    </r>
  </si>
  <si>
    <t>#1F4E78</t>
  </si>
  <si>
    <t>#00B0F0</t>
  </si>
  <si>
    <t>#D9E1F2</t>
  </si>
  <si>
    <t>#FFC000</t>
  </si>
  <si>
    <t>#833C0C</t>
  </si>
  <si>
    <t>#C65911</t>
  </si>
  <si>
    <t>#F4B084</t>
  </si>
  <si>
    <t>#FCE4D6</t>
  </si>
  <si>
    <t>#70AD47</t>
  </si>
  <si>
    <t>#6600CC</t>
  </si>
  <si>
    <t>#9966FF</t>
  </si>
  <si>
    <t>#FF99FF</t>
  </si>
  <si>
    <t>#D60093</t>
  </si>
  <si>
    <t>#4472C4</t>
  </si>
  <si>
    <t>#EAD5FF</t>
  </si>
  <si>
    <t>#ED7D31</t>
  </si>
  <si>
    <t xml:space="preserve"> 6.5</t>
  </si>
  <si>
    <t xml:space="preserve"> 6.60</t>
  </si>
  <si>
    <t>6.30</t>
  </si>
  <si>
    <t>11.20</t>
  </si>
  <si>
    <t>17.10</t>
  </si>
  <si>
    <t>25.10</t>
  </si>
  <si>
    <t>38.50</t>
  </si>
  <si>
    <t xml:space="preserve"> 38.10</t>
  </si>
  <si>
    <t xml:space="preserve"> 42.20</t>
  </si>
  <si>
    <t>64.10</t>
  </si>
  <si>
    <t>Sample: Human</t>
  </si>
  <si>
    <t>Sample: Inorganic material</t>
  </si>
  <si>
    <t>Sample: Invertebrates</t>
  </si>
  <si>
    <t>Sample: (Bio)plastic</t>
  </si>
  <si>
    <t>Type</t>
  </si>
  <si>
    <t>PR</t>
  </si>
  <si>
    <t>Color</t>
  </si>
  <si>
    <t>NA</t>
  </si>
  <si>
    <t>Number</t>
  </si>
  <si>
    <t>Title</t>
  </si>
  <si>
    <t>A 'marine motorhome for microbes'</t>
  </si>
  <si>
    <t>Caterpillar found to eat shopping bags, sugge</t>
  </si>
  <si>
    <t>Ecologists sound alarm on plastic pollution</t>
  </si>
  <si>
    <t>Hundreds of sharks and rays tangled in plasti</t>
  </si>
  <si>
    <t>Marine turtles dying after becoming entangled</t>
  </si>
  <si>
    <t>New study pinpoints likely path of COVID-rela</t>
  </si>
  <si>
    <t xml:space="preserve">Ocean plastic is creating new communities of </t>
  </si>
  <si>
    <t>Scientists make biodegradable microbeads from</t>
  </si>
  <si>
    <t>seafloor currents may direct microplastics to</t>
  </si>
  <si>
    <t>Why do sea turtles eat ocean plastics</t>
  </si>
  <si>
    <t>New Number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</si>
  <si>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</si>
  <si>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</si>
  <si>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</si>
  <si>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</si>
  <si>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</si>
  <si>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</si>
  <si>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</si>
  <si>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</si>
  <si>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</si>
  <si>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</si>
  <si>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</si>
  <si>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</si>
  <si>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</si>
  <si>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</si>
  <si>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</si>
  <si>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</si>
  <si>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</si>
  <si>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</si>
  <si>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</si>
  <si>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</si>
  <si>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</si>
  <si>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</si>
  <si>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</si>
  <si>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</si>
  <si>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</si>
  <si>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</si>
  <si>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</si>
  <si>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</si>
  <si>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</si>
  <si>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</si>
  <si>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2.1</t>
  </si>
  <si>
    <t>5.1</t>
  </si>
  <si>
    <t>8.1</t>
  </si>
  <si>
    <t>2.2</t>
  </si>
  <si>
    <t>2.3</t>
  </si>
  <si>
    <t>2.4</t>
  </si>
  <si>
    <t>2.8</t>
  </si>
  <si>
    <t>2.5</t>
  </si>
  <si>
    <t>2.6</t>
  </si>
  <si>
    <t>2.7</t>
  </si>
  <si>
    <t>2.9</t>
  </si>
  <si>
    <t>2.10</t>
  </si>
  <si>
    <t>2.11</t>
  </si>
  <si>
    <t>2.12</t>
  </si>
  <si>
    <t>2.13</t>
  </si>
  <si>
    <t>2.14</t>
  </si>
  <si>
    <t>2.15</t>
  </si>
  <si>
    <t>2.16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</si>
  <si>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</si>
  <si>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</si>
  <si>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</si>
  <si>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</si>
  <si>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</si>
  <si>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</si>
  <si>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</si>
  <si>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</si>
  <si>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</si>
  <si>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</si>
  <si>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</si>
  <si>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</si>
  <si>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</si>
  <si>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</si>
  <si>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</si>
  <si>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</si>
  <si>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</si>
  <si>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</si>
  <si>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</si>
  <si>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</si>
  <si>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</si>
  <si>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</si>
  <si>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</si>
  <si>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</si>
  <si>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</si>
  <si>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</si>
  <si>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</si>
  <si>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</si>
  <si>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</si>
  <si>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</si>
  <si>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</si>
  <si>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</si>
  <si>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</si>
  <si>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</si>
  <si>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</si>
  <si>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</si>
  <si>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</si>
  <si>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</si>
  <si>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</si>
  <si>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</si>
  <si>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</si>
  <si>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</si>
  <si>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</si>
  <si>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</si>
  <si>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</si>
  <si>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</si>
  <si>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</si>
  <si>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</si>
  <si>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</si>
  <si>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</si>
  <si>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</si>
  <si>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</si>
  <si>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</si>
  <si>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</si>
  <si>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</si>
  <si>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</si>
  <si>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8.2</t>
  </si>
  <si>
    <t>8.3</t>
  </si>
  <si>
    <t>8.4</t>
  </si>
  <si>
    <t>8.5</t>
  </si>
  <si>
    <t>8.6</t>
  </si>
  <si>
    <t>8.7</t>
  </si>
  <si>
    <t>8.8</t>
  </si>
  <si>
    <t>8.9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</si>
  <si>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</si>
  <si>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</si>
  <si>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</si>
  <si>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</si>
  <si>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</si>
  <si>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</si>
  <si>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</si>
  <si>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</si>
  <si>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</si>
  <si>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</si>
  <si>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</si>
  <si>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</si>
  <si>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</si>
  <si>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</si>
  <si>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</si>
  <si>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</si>
  <si>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</si>
  <si>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</si>
  <si>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Methoden</t>
  </si>
  <si>
    <t>Onzekerheid</t>
  </si>
  <si>
    <t>Beperkingen</t>
  </si>
  <si>
    <t>Financiering</t>
  </si>
  <si>
    <t xml:space="preserve">Wereldwijd </t>
  </si>
  <si>
    <t>Regionaal</t>
  </si>
  <si>
    <t>Lokaal</t>
  </si>
  <si>
    <t>Laboratorium</t>
  </si>
  <si>
    <t>Onderzoeksgebied</t>
  </si>
  <si>
    <t>Wetenschappelijk tijdschrift</t>
  </si>
  <si>
    <t>Verwijzing ander onderzoek</t>
  </si>
  <si>
    <t>Geanalyseerd Sample</t>
  </si>
  <si>
    <t>Onderzochte Sample</t>
  </si>
  <si>
    <t>Noodzaak verder onderzoek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</si>
</sst>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9" borderId="0" xfId="0" applyFont="1" applyFill="1"/>
    <xf numFmtId="0" fontId="2" fillId="15" borderId="0" xfId="0" applyFont="1" applyFill="1"/>
    <xf numFmtId="0" fontId="2" fillId="4" borderId="1" xfId="0" applyFont="1" applyFill="1" applyBorder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18" borderId="0" xfId="0" applyFont="1" applyFill="1" applyAlignment="1">
      <alignment horizontal="right"/>
    </xf>
    <xf numFmtId="0" fontId="2" fillId="18" borderId="0" xfId="0" applyFont="1" applyFill="1" applyAlignment="1">
      <alignment wrapText="1"/>
    </xf>
    <xf numFmtId="0" fontId="2" fillId="18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19" borderId="0" xfId="0" applyFill="1" applyAlignment="1">
      <alignment horizontal="right"/>
    </xf>
    <xf numFmtId="0" fontId="0" fillId="0" borderId="1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4" fillId="18" borderId="0" xfId="0" applyFont="1" applyFill="1" applyAlignment="1">
      <alignment wrapText="1"/>
    </xf>
    <xf numFmtId="3" fontId="0" fillId="19" borderId="0" xfId="0" applyNumberFormat="1" applyFill="1" applyAlignment="1">
      <alignment horizontal="right"/>
    </xf>
    <xf numFmtId="0" fontId="0" fillId="0" borderId="1" xfId="0" applyBorder="1"/>
    <xf numFmtId="0" fontId="0" fillId="0" borderId="0" xfId="0" quotePrefix="1" applyAlignment="1">
      <alignment horizontal="right"/>
    </xf>
    <xf numFmtId="0" fontId="4" fillId="18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0" fillId="18" borderId="0" xfId="0" applyFill="1"/>
    <xf numFmtId="0" fontId="0" fillId="18" borderId="0" xfId="0" applyFill="1" applyAlignment="1">
      <alignment wrapText="1"/>
    </xf>
    <xf numFmtId="0" fontId="0" fillId="18" borderId="1" xfId="0" applyFill="1" applyBorder="1" applyAlignment="1">
      <alignment wrapText="1"/>
    </xf>
    <xf numFmtId="0" fontId="6" fillId="0" borderId="0" xfId="0" applyFont="1"/>
    <xf numFmtId="0" fontId="7" fillId="0" borderId="2" xfId="0" applyFont="1" applyBorder="1" applyAlignment="1">
      <alignment horizontal="left"/>
    </xf>
    <xf numFmtId="0" fontId="0" fillId="19" borderId="0" xfId="0" applyFill="1"/>
    <xf numFmtId="3" fontId="0" fillId="19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  <color rgb="FFED7D31"/>
      <color rgb="FFD60093"/>
      <color rgb="FFFF66FF"/>
      <color rgb="FF828282"/>
      <color rgb="FFFF0066"/>
      <color rgb="FFFF0000"/>
      <color rgb="FFFFCCFF"/>
      <color rgb="FFCC00CC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A1FA-7EAE-44AA-BB25-2910FA8A4777}">
  <dimension ref="A1:Y144"/>
  <sheetViews>
    <sheetView tabSelected="1" workbookViewId="0">
      <pane ySplit="1" topLeftCell="A2" activePane="bottomLeft" state="frozen"/>
      <selection pane="bottomLeft" activeCell="I13" sqref="I13"/>
    </sheetView>
  </sheetViews>
  <sheetFormatPr baseColWidth="10" defaultColWidth="8.83203125" defaultRowHeight="15" x14ac:dyDescent="0.2"/>
  <cols>
    <col min="1" max="1" width="12.5" bestFit="1" customWidth="1"/>
    <col min="2" max="2" width="8.6640625"/>
    <col min="3" max="3" width="12.33203125" style="28" customWidth="1"/>
    <col min="4" max="4" width="12.33203125" customWidth="1"/>
    <col min="6" max="6" width="11.1640625" hidden="1" customWidth="1"/>
    <col min="7" max="7" width="17.1640625" hidden="1" customWidth="1"/>
    <col min="8" max="8" width="9.5" bestFit="1" customWidth="1"/>
    <col min="9" max="9" width="28.1640625" style="31" bestFit="1" customWidth="1"/>
    <col min="10" max="10" width="13.1640625" customWidth="1"/>
    <col min="11" max="11" width="21" bestFit="1" customWidth="1"/>
    <col min="12" max="12" width="11" bestFit="1" customWidth="1"/>
    <col min="13" max="13" width="13.33203125" bestFit="1" customWidth="1"/>
    <col min="14" max="14" width="12.83203125" bestFit="1" customWidth="1"/>
    <col min="15" max="15" width="10.5" bestFit="1" customWidth="1"/>
    <col min="16" max="16" width="25" bestFit="1" customWidth="1"/>
    <col min="18" max="18" width="10.6640625" bestFit="1" customWidth="1"/>
    <col min="19" max="19" width="7.5" bestFit="1" customWidth="1"/>
    <col min="20" max="20" width="13.1640625" bestFit="1" customWidth="1"/>
    <col min="21" max="21" width="21" bestFit="1" customWidth="1"/>
    <col min="22" max="22" width="9.33203125" bestFit="1" customWidth="1"/>
    <col min="23" max="23" width="19" bestFit="1" customWidth="1"/>
    <col min="24" max="24" width="15" bestFit="1" customWidth="1"/>
    <col min="25" max="25" width="12.1640625" bestFit="1" customWidth="1"/>
  </cols>
  <sheetData>
    <row r="1" spans="1:25" s="1" customFormat="1" ht="19.25" customHeight="1" x14ac:dyDescent="0.2">
      <c r="A1" s="1" t="s">
        <v>49</v>
      </c>
      <c r="B1" s="1" t="s">
        <v>33</v>
      </c>
      <c r="C1" s="2" t="s">
        <v>37</v>
      </c>
      <c r="D1" s="1" t="s">
        <v>38</v>
      </c>
      <c r="E1" s="1" t="s">
        <v>0</v>
      </c>
      <c r="F1" s="1" t="s">
        <v>1</v>
      </c>
      <c r="G1" s="3" t="s">
        <v>2</v>
      </c>
      <c r="H1" s="16" t="s">
        <v>189</v>
      </c>
      <c r="I1" s="17" t="s">
        <v>190</v>
      </c>
      <c r="J1" s="4" t="s">
        <v>188</v>
      </c>
      <c r="K1" s="19" t="s">
        <v>192</v>
      </c>
      <c r="L1" s="11" t="s">
        <v>180</v>
      </c>
      <c r="M1" s="12" t="s">
        <v>181</v>
      </c>
      <c r="N1" s="18" t="s">
        <v>182</v>
      </c>
      <c r="O1" s="13" t="s">
        <v>183</v>
      </c>
      <c r="P1" s="14" t="s">
        <v>193</v>
      </c>
      <c r="Q1" s="15" t="s">
        <v>184</v>
      </c>
      <c r="R1" s="10" t="s">
        <v>185</v>
      </c>
      <c r="S1" s="5" t="s">
        <v>186</v>
      </c>
      <c r="T1" s="4" t="s">
        <v>187</v>
      </c>
      <c r="U1" s="19" t="s">
        <v>191</v>
      </c>
      <c r="V1" s="6" t="s">
        <v>29</v>
      </c>
      <c r="W1" s="7" t="s">
        <v>30</v>
      </c>
      <c r="X1" s="8" t="s">
        <v>31</v>
      </c>
      <c r="Y1" s="9" t="s">
        <v>32</v>
      </c>
    </row>
    <row r="2" spans="1:25" ht="19.25" customHeight="1" x14ac:dyDescent="0.2">
      <c r="B2" t="s">
        <v>35</v>
      </c>
      <c r="G2" s="38"/>
      <c r="H2" t="s">
        <v>11</v>
      </c>
      <c r="I2" t="s">
        <v>6</v>
      </c>
      <c r="J2" t="s">
        <v>4</v>
      </c>
      <c r="K2" t="s">
        <v>18</v>
      </c>
      <c r="L2" t="s">
        <v>12</v>
      </c>
      <c r="M2" t="s">
        <v>13</v>
      </c>
      <c r="N2" t="s">
        <v>17</v>
      </c>
      <c r="O2" t="s">
        <v>14</v>
      </c>
      <c r="P2" t="s">
        <v>15</v>
      </c>
      <c r="Q2" t="s">
        <v>3</v>
      </c>
      <c r="R2" t="s">
        <v>16</v>
      </c>
      <c r="S2" t="s">
        <v>5</v>
      </c>
      <c r="T2" t="s">
        <v>4</v>
      </c>
      <c r="U2" t="s">
        <v>18</v>
      </c>
      <c r="V2" t="s">
        <v>7</v>
      </c>
      <c r="W2" t="s">
        <v>8</v>
      </c>
      <c r="X2" t="s">
        <v>9</v>
      </c>
      <c r="Y2" t="s">
        <v>10</v>
      </c>
    </row>
    <row r="3" spans="1:25" s="20" customFormat="1" ht="19.25" customHeight="1" x14ac:dyDescent="0.2">
      <c r="A3" s="20">
        <v>1</v>
      </c>
      <c r="B3" s="20" t="s">
        <v>34</v>
      </c>
      <c r="C3" s="21">
        <v>6</v>
      </c>
      <c r="D3" s="39" t="s">
        <v>40</v>
      </c>
      <c r="E3" s="20">
        <v>665</v>
      </c>
      <c r="F3" s="20">
        <v>0</v>
      </c>
      <c r="G3" t="e">
        <f>SUM(#REF!)</f>
        <v>#REF!</v>
      </c>
      <c r="H3" s="22">
        <v>1</v>
      </c>
      <c r="I3" s="29">
        <v>1</v>
      </c>
      <c r="J3" s="24">
        <v>0</v>
      </c>
      <c r="K3" s="24">
        <v>1</v>
      </c>
      <c r="L3" s="22">
        <v>1</v>
      </c>
      <c r="M3" s="22">
        <v>1</v>
      </c>
      <c r="N3" s="22">
        <v>0</v>
      </c>
      <c r="O3" s="22">
        <v>0</v>
      </c>
      <c r="P3" s="20">
        <v>1</v>
      </c>
      <c r="Q3" s="22">
        <v>0</v>
      </c>
      <c r="R3" s="22">
        <v>0</v>
      </c>
      <c r="S3" s="22">
        <v>0</v>
      </c>
      <c r="T3" s="22">
        <v>0</v>
      </c>
      <c r="U3" s="24">
        <v>1</v>
      </c>
      <c r="V3" s="22">
        <v>0</v>
      </c>
      <c r="W3" s="22">
        <v>0</v>
      </c>
      <c r="X3" s="22">
        <v>1</v>
      </c>
      <c r="Y3" s="22">
        <v>0</v>
      </c>
    </row>
    <row r="4" spans="1:25" ht="19.25" customHeight="1" x14ac:dyDescent="0.2">
      <c r="A4" t="s">
        <v>50</v>
      </c>
      <c r="B4" t="s">
        <v>36</v>
      </c>
      <c r="C4" s="25">
        <v>6.32</v>
      </c>
      <c r="D4" s="25">
        <v>6.32</v>
      </c>
      <c r="E4">
        <v>509</v>
      </c>
      <c r="F4">
        <v>0</v>
      </c>
      <c r="G4" t="e">
        <f>SUM(#REF!)</f>
        <v>#REF!</v>
      </c>
      <c r="H4" s="24">
        <v>1</v>
      </c>
      <c r="I4" s="24">
        <v>0</v>
      </c>
      <c r="J4" s="24">
        <v>0</v>
      </c>
      <c r="K4" s="24">
        <v>1</v>
      </c>
      <c r="L4" s="24">
        <v>1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1</v>
      </c>
      <c r="V4" s="24">
        <v>0</v>
      </c>
      <c r="W4" s="24">
        <v>0</v>
      </c>
      <c r="X4" s="24">
        <v>1</v>
      </c>
      <c r="Y4" s="24">
        <v>0</v>
      </c>
    </row>
    <row r="5" spans="1:25" ht="19.25" customHeight="1" x14ac:dyDescent="0.2">
      <c r="A5" t="s">
        <v>51</v>
      </c>
      <c r="B5" t="s">
        <v>36</v>
      </c>
      <c r="C5" s="25">
        <v>6.96</v>
      </c>
      <c r="D5" s="25">
        <v>6.96</v>
      </c>
      <c r="E5">
        <v>497</v>
      </c>
      <c r="F5">
        <v>0</v>
      </c>
      <c r="G5" t="e">
        <f>SUM(#REF!)</f>
        <v>#REF!</v>
      </c>
      <c r="H5" s="24">
        <v>1</v>
      </c>
      <c r="I5" s="27">
        <v>1</v>
      </c>
      <c r="J5" s="24">
        <v>0</v>
      </c>
      <c r="K5" s="24">
        <v>1</v>
      </c>
      <c r="L5" s="24">
        <v>1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1</v>
      </c>
      <c r="V5" s="24">
        <v>0</v>
      </c>
      <c r="W5" s="24">
        <v>0</v>
      </c>
      <c r="X5" s="24">
        <v>1</v>
      </c>
      <c r="Y5" s="24">
        <v>0</v>
      </c>
    </row>
    <row r="6" spans="1:25" ht="19.25" customHeight="1" x14ac:dyDescent="0.2">
      <c r="A6" t="s">
        <v>52</v>
      </c>
      <c r="B6" t="s">
        <v>36</v>
      </c>
      <c r="C6" s="25">
        <v>6.21</v>
      </c>
      <c r="D6" s="25">
        <v>6.21</v>
      </c>
      <c r="E6">
        <v>633</v>
      </c>
      <c r="F6">
        <v>0</v>
      </c>
      <c r="G6" t="e">
        <f>SUM(#REF!)</f>
        <v>#REF!</v>
      </c>
      <c r="H6" s="24">
        <v>1</v>
      </c>
      <c r="I6" s="27">
        <v>1</v>
      </c>
      <c r="J6" s="24">
        <v>0</v>
      </c>
      <c r="K6" s="24">
        <v>1</v>
      </c>
      <c r="L6" s="24">
        <v>1</v>
      </c>
      <c r="M6" s="24">
        <v>0</v>
      </c>
      <c r="N6" s="24">
        <v>0</v>
      </c>
      <c r="O6" s="24">
        <v>0</v>
      </c>
      <c r="P6">
        <v>1</v>
      </c>
      <c r="Q6" s="24">
        <v>0</v>
      </c>
      <c r="R6" s="24">
        <v>0</v>
      </c>
      <c r="S6" s="24">
        <v>0</v>
      </c>
      <c r="T6" s="24">
        <v>0</v>
      </c>
      <c r="U6" s="24">
        <v>1</v>
      </c>
      <c r="V6" s="24">
        <v>0</v>
      </c>
      <c r="W6" s="24">
        <v>0</v>
      </c>
      <c r="X6" s="24">
        <v>1</v>
      </c>
      <c r="Y6" s="24">
        <v>0</v>
      </c>
    </row>
    <row r="7" spans="1:25" ht="19.25" customHeight="1" x14ac:dyDescent="0.2">
      <c r="A7" t="s">
        <v>53</v>
      </c>
      <c r="B7" t="s">
        <v>36</v>
      </c>
      <c r="C7" s="30">
        <v>6116</v>
      </c>
      <c r="D7" s="30">
        <v>6116</v>
      </c>
      <c r="E7">
        <v>241</v>
      </c>
      <c r="F7">
        <v>0</v>
      </c>
      <c r="G7" t="e">
        <f>SUM(#REF!)</f>
        <v>#REF!</v>
      </c>
      <c r="H7" s="24">
        <v>1</v>
      </c>
      <c r="I7" s="24">
        <v>0</v>
      </c>
      <c r="J7" s="24">
        <v>0</v>
      </c>
      <c r="K7" s="24">
        <v>1</v>
      </c>
      <c r="L7" s="24">
        <v>0</v>
      </c>
      <c r="M7" s="24">
        <v>0</v>
      </c>
      <c r="N7" s="24">
        <v>0</v>
      </c>
      <c r="O7" s="24">
        <v>0</v>
      </c>
      <c r="P7">
        <v>1</v>
      </c>
      <c r="Q7" s="24">
        <v>0</v>
      </c>
      <c r="R7" s="24">
        <v>0</v>
      </c>
      <c r="S7" s="24">
        <v>0</v>
      </c>
      <c r="T7" s="24">
        <v>0</v>
      </c>
      <c r="U7" s="24">
        <v>1</v>
      </c>
      <c r="V7" s="24">
        <v>0</v>
      </c>
      <c r="W7" s="24">
        <v>0</v>
      </c>
      <c r="X7" s="24">
        <v>1</v>
      </c>
      <c r="Y7" s="24">
        <v>0</v>
      </c>
    </row>
    <row r="8" spans="1:25" ht="19.25" customHeight="1" x14ac:dyDescent="0.2">
      <c r="A8" t="s">
        <v>54</v>
      </c>
      <c r="B8" t="s">
        <v>36</v>
      </c>
      <c r="C8" s="25">
        <v>6.17</v>
      </c>
      <c r="D8" s="25">
        <v>6.17</v>
      </c>
      <c r="E8">
        <v>277</v>
      </c>
      <c r="F8">
        <v>8</v>
      </c>
      <c r="G8" t="e">
        <f>SUM(#REF!)</f>
        <v>#REF!</v>
      </c>
      <c r="H8" s="24">
        <v>1</v>
      </c>
      <c r="I8" s="24">
        <v>0</v>
      </c>
      <c r="J8" s="24">
        <v>0</v>
      </c>
      <c r="K8" s="24">
        <v>1</v>
      </c>
      <c r="L8" s="24">
        <v>1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1</v>
      </c>
      <c r="V8" s="24">
        <v>0</v>
      </c>
      <c r="W8" s="24">
        <v>0</v>
      </c>
      <c r="X8" s="24">
        <v>1</v>
      </c>
      <c r="Y8" s="24">
        <v>0</v>
      </c>
    </row>
    <row r="9" spans="1:25" ht="19.25" customHeight="1" x14ac:dyDescent="0.2">
      <c r="A9" t="s">
        <v>55</v>
      </c>
      <c r="B9" t="s">
        <v>36</v>
      </c>
      <c r="C9" s="25" t="s">
        <v>19</v>
      </c>
      <c r="D9" s="25" t="s">
        <v>19</v>
      </c>
      <c r="E9">
        <v>475</v>
      </c>
      <c r="F9">
        <v>0</v>
      </c>
      <c r="G9" t="e">
        <f>SUM(#REF!)</f>
        <v>#REF!</v>
      </c>
      <c r="H9" s="24">
        <v>1</v>
      </c>
      <c r="I9" s="24">
        <v>0</v>
      </c>
      <c r="J9" s="24">
        <v>0</v>
      </c>
      <c r="K9" s="24">
        <v>1</v>
      </c>
      <c r="L9" s="24">
        <v>1</v>
      </c>
      <c r="M9" s="24">
        <v>0</v>
      </c>
      <c r="N9" s="24">
        <v>0</v>
      </c>
      <c r="O9" s="24">
        <v>0</v>
      </c>
      <c r="P9">
        <v>1</v>
      </c>
      <c r="Q9" s="24">
        <v>0</v>
      </c>
      <c r="R9" s="24">
        <v>0</v>
      </c>
      <c r="S9" s="24">
        <v>0</v>
      </c>
      <c r="T9" s="24">
        <v>0</v>
      </c>
      <c r="U9" s="24">
        <v>1</v>
      </c>
      <c r="V9" s="24">
        <v>0</v>
      </c>
      <c r="W9" s="24">
        <v>0</v>
      </c>
      <c r="X9" s="24">
        <v>1</v>
      </c>
      <c r="Y9" s="24">
        <v>0</v>
      </c>
    </row>
    <row r="10" spans="1:25" ht="19.25" customHeight="1" x14ac:dyDescent="0.2">
      <c r="A10" t="s">
        <v>56</v>
      </c>
      <c r="B10" t="s">
        <v>36</v>
      </c>
      <c r="C10" s="25">
        <v>6.23</v>
      </c>
      <c r="D10" s="25">
        <v>6.23</v>
      </c>
      <c r="E10">
        <v>323</v>
      </c>
      <c r="F10">
        <v>0</v>
      </c>
      <c r="G10" t="e">
        <f>SUM(#REF!)</f>
        <v>#REF!</v>
      </c>
      <c r="H10" s="24">
        <v>0</v>
      </c>
      <c r="I10" s="24">
        <v>0</v>
      </c>
      <c r="J10" s="24">
        <v>0</v>
      </c>
      <c r="K10" s="24">
        <v>1</v>
      </c>
      <c r="L10" s="24">
        <v>1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1</v>
      </c>
      <c r="V10" s="24">
        <v>0</v>
      </c>
      <c r="W10" s="24">
        <v>0</v>
      </c>
      <c r="X10" s="24">
        <v>1</v>
      </c>
      <c r="Y10" s="24">
        <v>0</v>
      </c>
    </row>
    <row r="11" spans="1:25" ht="19.25" customHeight="1" x14ac:dyDescent="0.2">
      <c r="A11" t="s">
        <v>57</v>
      </c>
      <c r="B11" t="s">
        <v>36</v>
      </c>
      <c r="C11" s="25">
        <v>6.24</v>
      </c>
      <c r="D11" s="25">
        <v>6.24</v>
      </c>
      <c r="E11">
        <v>528</v>
      </c>
      <c r="F11">
        <v>0</v>
      </c>
      <c r="G11" t="e">
        <f>SUM(#REF!)</f>
        <v>#REF!</v>
      </c>
      <c r="H11" s="24">
        <v>1</v>
      </c>
      <c r="I11" s="24">
        <v>0</v>
      </c>
      <c r="J11" s="24">
        <v>0</v>
      </c>
      <c r="K11" s="24">
        <v>1</v>
      </c>
      <c r="L11" s="24">
        <v>1</v>
      </c>
      <c r="M11" s="24">
        <v>1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1</v>
      </c>
      <c r="V11" s="24">
        <v>0</v>
      </c>
      <c r="W11" s="24">
        <v>0</v>
      </c>
      <c r="X11" s="24">
        <v>1</v>
      </c>
      <c r="Y11" s="24">
        <v>0</v>
      </c>
    </row>
    <row r="12" spans="1:25" ht="19.25" customHeight="1" x14ac:dyDescent="0.2">
      <c r="A12" t="s">
        <v>58</v>
      </c>
      <c r="B12" t="s">
        <v>36</v>
      </c>
      <c r="C12" s="25">
        <v>6.29</v>
      </c>
      <c r="D12" s="25">
        <v>6.29</v>
      </c>
      <c r="E12">
        <v>410</v>
      </c>
      <c r="F12">
        <v>0</v>
      </c>
      <c r="G12" t="e">
        <f>SUM(#REF!)</f>
        <v>#REF!</v>
      </c>
      <c r="H12" s="24">
        <v>1</v>
      </c>
      <c r="I12" s="24">
        <v>1</v>
      </c>
      <c r="J12" s="24">
        <v>0</v>
      </c>
      <c r="K12" s="24">
        <v>1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1</v>
      </c>
      <c r="V12" s="24">
        <v>0</v>
      </c>
      <c r="W12" s="24">
        <v>0</v>
      </c>
      <c r="X12" s="24">
        <v>1</v>
      </c>
      <c r="Y12" s="24">
        <v>0</v>
      </c>
    </row>
    <row r="13" spans="1:25" ht="19.25" customHeight="1" x14ac:dyDescent="0.2">
      <c r="A13" t="s">
        <v>59</v>
      </c>
      <c r="B13" t="s">
        <v>36</v>
      </c>
      <c r="C13" s="25">
        <v>6.33</v>
      </c>
      <c r="D13" s="25">
        <v>6.33</v>
      </c>
      <c r="E13">
        <v>129</v>
      </c>
      <c r="F13">
        <v>0</v>
      </c>
      <c r="G13" t="e">
        <f>SUM(#REF!)</f>
        <v>#REF!</v>
      </c>
      <c r="H13" s="24">
        <v>1</v>
      </c>
      <c r="I13" s="24">
        <v>0</v>
      </c>
      <c r="J13" s="24">
        <v>0</v>
      </c>
      <c r="K13" s="24">
        <v>1</v>
      </c>
      <c r="L13" s="24">
        <v>1</v>
      </c>
      <c r="M13" s="24">
        <v>0</v>
      </c>
      <c r="N13" s="24">
        <v>0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T13" s="24">
        <v>0</v>
      </c>
      <c r="U13" s="24">
        <v>1</v>
      </c>
      <c r="V13" s="24">
        <v>0</v>
      </c>
      <c r="W13" s="24">
        <v>0</v>
      </c>
      <c r="X13" s="24">
        <v>1</v>
      </c>
      <c r="Y13" s="24">
        <v>0</v>
      </c>
    </row>
    <row r="14" spans="1:25" ht="19.25" customHeight="1" x14ac:dyDescent="0.2">
      <c r="A14" t="s">
        <v>60</v>
      </c>
      <c r="B14" t="s">
        <v>36</v>
      </c>
      <c r="C14" s="25">
        <v>6.34</v>
      </c>
      <c r="D14" s="25">
        <v>6.34</v>
      </c>
      <c r="E14">
        <v>198</v>
      </c>
      <c r="F14">
        <v>0</v>
      </c>
      <c r="G14" t="e">
        <f>SUM(#REF!)</f>
        <v>#REF!</v>
      </c>
      <c r="H14" s="24">
        <v>1</v>
      </c>
      <c r="I14" s="24">
        <v>0</v>
      </c>
      <c r="J14" s="24">
        <v>0</v>
      </c>
      <c r="K14" s="24">
        <v>1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1</v>
      </c>
      <c r="V14" s="24">
        <v>0</v>
      </c>
      <c r="W14" s="24">
        <v>0</v>
      </c>
      <c r="X14" s="24">
        <v>1</v>
      </c>
      <c r="Y14" s="24">
        <v>0</v>
      </c>
    </row>
    <row r="15" spans="1:25" ht="19.25" customHeight="1" x14ac:dyDescent="0.2">
      <c r="A15" t="s">
        <v>61</v>
      </c>
      <c r="B15" t="s">
        <v>36</v>
      </c>
      <c r="C15" s="25">
        <v>6.36</v>
      </c>
      <c r="D15" s="25">
        <v>6.36</v>
      </c>
      <c r="E15">
        <v>80</v>
      </c>
      <c r="F15">
        <v>0</v>
      </c>
      <c r="G15" t="e">
        <f>SUM(#REF!)</f>
        <v>#REF!</v>
      </c>
      <c r="H15" s="24">
        <v>0</v>
      </c>
      <c r="I15" s="24">
        <v>0</v>
      </c>
      <c r="J15" s="24">
        <v>0</v>
      </c>
      <c r="K15" s="24">
        <v>1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0</v>
      </c>
      <c r="U15" s="24">
        <v>1</v>
      </c>
      <c r="V15" s="24">
        <v>0</v>
      </c>
      <c r="W15" s="24">
        <v>0</v>
      </c>
      <c r="X15" s="24">
        <v>1</v>
      </c>
      <c r="Y15" s="24">
        <v>0</v>
      </c>
    </row>
    <row r="16" spans="1:25" ht="20.5" customHeight="1" x14ac:dyDescent="0.2">
      <c r="A16" t="s">
        <v>62</v>
      </c>
      <c r="B16" t="s">
        <v>36</v>
      </c>
      <c r="C16" s="25">
        <v>6.22</v>
      </c>
      <c r="D16" s="25">
        <v>6.22</v>
      </c>
      <c r="E16">
        <v>567</v>
      </c>
      <c r="F16">
        <v>0</v>
      </c>
      <c r="G16" t="e">
        <f>SUM(#REF!)</f>
        <v>#REF!</v>
      </c>
      <c r="H16" s="24">
        <v>1</v>
      </c>
      <c r="I16" s="24">
        <v>0</v>
      </c>
      <c r="J16" s="24">
        <v>0</v>
      </c>
      <c r="K16" s="24">
        <v>1</v>
      </c>
      <c r="L16" s="24">
        <v>1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0</v>
      </c>
      <c r="U16" s="24">
        <v>1</v>
      </c>
      <c r="V16" s="24">
        <v>0</v>
      </c>
      <c r="W16" s="24">
        <v>0</v>
      </c>
      <c r="X16" s="24">
        <v>1</v>
      </c>
      <c r="Y16" s="24">
        <v>0</v>
      </c>
    </row>
    <row r="17" spans="1:25" ht="19.25" customHeight="1" x14ac:dyDescent="0.2">
      <c r="A17" t="s">
        <v>63</v>
      </c>
      <c r="B17" t="s">
        <v>36</v>
      </c>
      <c r="C17" s="25">
        <v>6.2</v>
      </c>
      <c r="D17" s="25">
        <v>6.2</v>
      </c>
      <c r="E17">
        <v>336</v>
      </c>
      <c r="F17">
        <v>0</v>
      </c>
      <c r="G17" t="e">
        <f>SUM(#REF!)</f>
        <v>#REF!</v>
      </c>
      <c r="H17" s="24">
        <v>1</v>
      </c>
      <c r="I17" s="24">
        <v>0</v>
      </c>
      <c r="J17" s="24">
        <v>0</v>
      </c>
      <c r="K17" s="24">
        <v>1</v>
      </c>
      <c r="L17" s="24">
        <v>0</v>
      </c>
      <c r="M17" s="24">
        <v>1</v>
      </c>
      <c r="N17" s="24">
        <v>0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T17" s="24">
        <v>0</v>
      </c>
      <c r="U17" s="24">
        <v>1</v>
      </c>
      <c r="V17" s="24">
        <v>0</v>
      </c>
      <c r="W17" s="24">
        <v>0</v>
      </c>
      <c r="X17" s="24">
        <v>1</v>
      </c>
      <c r="Y17" s="24">
        <v>0</v>
      </c>
    </row>
    <row r="18" spans="1:25" ht="19.25" customHeight="1" x14ac:dyDescent="0.2">
      <c r="A18" t="s">
        <v>64</v>
      </c>
      <c r="B18" t="s">
        <v>36</v>
      </c>
      <c r="C18" s="30">
        <v>6110</v>
      </c>
      <c r="D18" s="30">
        <v>6110</v>
      </c>
      <c r="E18">
        <v>355</v>
      </c>
      <c r="F18">
        <v>0</v>
      </c>
      <c r="G18" t="e">
        <f>SUM(#REF!)</f>
        <v>#REF!</v>
      </c>
      <c r="H18" s="24">
        <v>1</v>
      </c>
      <c r="I18" s="24">
        <v>0</v>
      </c>
      <c r="J18" s="24">
        <v>0</v>
      </c>
      <c r="K18" s="24">
        <v>1</v>
      </c>
      <c r="L18" s="24">
        <v>0</v>
      </c>
      <c r="M18" s="24">
        <v>0</v>
      </c>
      <c r="N18" s="24">
        <v>0</v>
      </c>
      <c r="O18" s="24">
        <v>0</v>
      </c>
      <c r="P18">
        <v>1</v>
      </c>
      <c r="Q18" s="24">
        <v>0</v>
      </c>
      <c r="R18" s="24">
        <v>0</v>
      </c>
      <c r="S18" s="24">
        <v>0</v>
      </c>
      <c r="T18" s="24">
        <v>0</v>
      </c>
      <c r="U18" s="24">
        <v>1</v>
      </c>
      <c r="V18" s="24">
        <v>0</v>
      </c>
      <c r="W18" s="24">
        <v>0</v>
      </c>
      <c r="X18" s="24">
        <v>1</v>
      </c>
      <c r="Y18" s="24">
        <v>0</v>
      </c>
    </row>
    <row r="19" spans="1:25" ht="19.25" customHeight="1" x14ac:dyDescent="0.2">
      <c r="A19" t="s">
        <v>65</v>
      </c>
      <c r="B19" t="s">
        <v>36</v>
      </c>
      <c r="C19" s="25">
        <v>6.19</v>
      </c>
      <c r="D19" s="25">
        <v>6.19</v>
      </c>
      <c r="E19">
        <v>465</v>
      </c>
      <c r="F19">
        <v>0</v>
      </c>
      <c r="G19" t="e">
        <f>SUM(#REF!)</f>
        <v>#REF!</v>
      </c>
      <c r="H19" s="24">
        <v>1</v>
      </c>
      <c r="I19" s="24">
        <v>0</v>
      </c>
      <c r="J19" s="24">
        <v>0</v>
      </c>
      <c r="K19" s="24">
        <v>1</v>
      </c>
      <c r="L19" s="24">
        <v>1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1</v>
      </c>
      <c r="V19" s="24">
        <v>0</v>
      </c>
      <c r="W19" s="24">
        <v>0</v>
      </c>
      <c r="X19" s="24">
        <v>1</v>
      </c>
      <c r="Y19" s="24">
        <v>0</v>
      </c>
    </row>
    <row r="20" spans="1:25" ht="19.25" customHeight="1" x14ac:dyDescent="0.2">
      <c r="A20" t="s">
        <v>66</v>
      </c>
      <c r="B20" t="s">
        <v>36</v>
      </c>
      <c r="C20" s="25">
        <v>6.18</v>
      </c>
      <c r="D20" s="25">
        <v>6.18</v>
      </c>
      <c r="E20">
        <v>485</v>
      </c>
      <c r="F20">
        <v>0</v>
      </c>
      <c r="G20" t="e">
        <f>SUM(#REF!)</f>
        <v>#REF!</v>
      </c>
      <c r="H20" s="24">
        <v>1</v>
      </c>
      <c r="I20" s="24">
        <v>0</v>
      </c>
      <c r="J20" s="24">
        <v>0</v>
      </c>
      <c r="K20" s="24">
        <v>1</v>
      </c>
      <c r="L20" s="24">
        <v>1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1</v>
      </c>
      <c r="V20" s="24">
        <v>0</v>
      </c>
      <c r="W20" s="24">
        <v>0</v>
      </c>
      <c r="X20" s="24">
        <v>1</v>
      </c>
      <c r="Y20" s="24">
        <v>0</v>
      </c>
    </row>
    <row r="21" spans="1:25" ht="19.25" customHeight="1" x14ac:dyDescent="0.2">
      <c r="A21" t="s">
        <v>67</v>
      </c>
      <c r="B21" t="s">
        <v>36</v>
      </c>
      <c r="C21" s="30">
        <v>6109</v>
      </c>
      <c r="D21" s="30">
        <v>6109</v>
      </c>
      <c r="E21">
        <v>680</v>
      </c>
      <c r="F21">
        <v>0</v>
      </c>
      <c r="G21" t="e">
        <f>SUM(#REF!)</f>
        <v>#REF!</v>
      </c>
      <c r="H21" s="24">
        <v>1</v>
      </c>
      <c r="I21" s="27">
        <v>1</v>
      </c>
      <c r="J21" s="24">
        <v>0</v>
      </c>
      <c r="K21" s="24">
        <v>1</v>
      </c>
      <c r="L21" s="24">
        <v>1</v>
      </c>
      <c r="M21" s="24">
        <v>0</v>
      </c>
      <c r="N21" s="24">
        <v>0</v>
      </c>
      <c r="O21" s="24">
        <v>0</v>
      </c>
      <c r="P21">
        <v>1</v>
      </c>
      <c r="Q21" s="24">
        <v>0</v>
      </c>
      <c r="R21" s="24">
        <v>0</v>
      </c>
      <c r="S21" s="24">
        <v>0</v>
      </c>
      <c r="T21" s="24">
        <v>0</v>
      </c>
      <c r="U21" s="24">
        <v>1</v>
      </c>
      <c r="V21" s="24">
        <v>0</v>
      </c>
      <c r="W21" s="24">
        <v>0</v>
      </c>
      <c r="X21" s="24">
        <v>1</v>
      </c>
      <c r="Y21" s="24">
        <v>0</v>
      </c>
    </row>
    <row r="22" spans="1:25" ht="19.25" customHeight="1" x14ac:dyDescent="0.2">
      <c r="A22" t="s">
        <v>68</v>
      </c>
      <c r="B22" t="s">
        <v>36</v>
      </c>
      <c r="C22" s="25">
        <v>6.35</v>
      </c>
      <c r="D22" s="25">
        <v>6.35</v>
      </c>
      <c r="E22">
        <v>329</v>
      </c>
      <c r="F22">
        <v>0</v>
      </c>
      <c r="G22" t="e">
        <f>SUM(#REF!)</f>
        <v>#REF!</v>
      </c>
      <c r="H22" s="24">
        <v>0</v>
      </c>
      <c r="I22" s="24">
        <v>0</v>
      </c>
      <c r="J22" s="24">
        <v>0</v>
      </c>
      <c r="K22" s="24">
        <v>1</v>
      </c>
      <c r="L22" s="24">
        <v>1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1</v>
      </c>
      <c r="V22" s="24">
        <v>0</v>
      </c>
      <c r="W22" s="24">
        <v>0</v>
      </c>
      <c r="X22" s="24">
        <v>1</v>
      </c>
      <c r="Y22" s="24">
        <v>0</v>
      </c>
    </row>
    <row r="23" spans="1:25" ht="19.25" customHeight="1" x14ac:dyDescent="0.2">
      <c r="A23" t="s">
        <v>69</v>
      </c>
      <c r="B23" t="s">
        <v>36</v>
      </c>
      <c r="C23" s="25">
        <v>6.6</v>
      </c>
      <c r="D23" s="25">
        <v>6.6</v>
      </c>
      <c r="E23">
        <v>570</v>
      </c>
      <c r="F23">
        <v>0</v>
      </c>
      <c r="G23" t="e">
        <f>SUM(#REF!)</f>
        <v>#REF!</v>
      </c>
      <c r="H23" s="24">
        <v>1</v>
      </c>
      <c r="I23" s="24">
        <v>0</v>
      </c>
      <c r="J23" s="24">
        <v>0</v>
      </c>
      <c r="K23" s="24">
        <v>1</v>
      </c>
      <c r="L23" s="24">
        <v>1</v>
      </c>
      <c r="M23" s="24">
        <v>1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1</v>
      </c>
      <c r="V23" s="24">
        <v>0</v>
      </c>
      <c r="W23" s="24">
        <v>0</v>
      </c>
      <c r="X23" s="24">
        <v>1</v>
      </c>
      <c r="Y23" s="24">
        <v>0</v>
      </c>
    </row>
    <row r="24" spans="1:25" ht="19.25" customHeight="1" x14ac:dyDescent="0.2">
      <c r="A24" t="s">
        <v>70</v>
      </c>
      <c r="B24" t="s">
        <v>36</v>
      </c>
      <c r="C24" s="25" t="s">
        <v>20</v>
      </c>
      <c r="D24" s="25" t="s">
        <v>20</v>
      </c>
      <c r="E24">
        <v>345</v>
      </c>
      <c r="F24">
        <v>0</v>
      </c>
      <c r="G24" t="e">
        <f>SUM(#REF!)</f>
        <v>#REF!</v>
      </c>
      <c r="H24" s="24">
        <v>1</v>
      </c>
      <c r="I24" s="24">
        <v>0</v>
      </c>
      <c r="J24" s="24">
        <v>0</v>
      </c>
      <c r="K24" s="24">
        <v>1</v>
      </c>
      <c r="L24" s="24">
        <v>1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1</v>
      </c>
      <c r="V24" s="24">
        <v>0</v>
      </c>
      <c r="W24" s="24">
        <v>0</v>
      </c>
      <c r="X24" s="24">
        <v>1</v>
      </c>
      <c r="Y24" s="24">
        <v>0</v>
      </c>
    </row>
    <row r="25" spans="1:25" ht="19.25" customHeight="1" x14ac:dyDescent="0.2">
      <c r="A25" t="s">
        <v>71</v>
      </c>
      <c r="B25" t="s">
        <v>36</v>
      </c>
      <c r="C25" s="28">
        <v>6.3</v>
      </c>
      <c r="D25" s="28">
        <v>6.3</v>
      </c>
      <c r="E25">
        <v>359</v>
      </c>
      <c r="F25">
        <v>0</v>
      </c>
      <c r="G25" t="e">
        <f>SUM(#REF!)</f>
        <v>#REF!</v>
      </c>
      <c r="H25" s="24">
        <v>1</v>
      </c>
      <c r="I25" s="24">
        <v>0</v>
      </c>
      <c r="J25" s="24">
        <v>0</v>
      </c>
      <c r="K25" s="24">
        <v>1</v>
      </c>
      <c r="L25" s="24">
        <v>0</v>
      </c>
      <c r="M25" s="24">
        <v>0</v>
      </c>
      <c r="N25" s="24">
        <v>0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T25" s="24">
        <v>0</v>
      </c>
      <c r="U25" s="24">
        <v>1</v>
      </c>
      <c r="V25" s="24">
        <v>0</v>
      </c>
      <c r="W25" s="24">
        <v>0</v>
      </c>
      <c r="X25" s="24">
        <v>1</v>
      </c>
      <c r="Y25" s="24">
        <v>0</v>
      </c>
    </row>
    <row r="26" spans="1:25" ht="19.25" customHeight="1" x14ac:dyDescent="0.2">
      <c r="A26" t="s">
        <v>72</v>
      </c>
      <c r="B26" t="s">
        <v>36</v>
      </c>
      <c r="C26" s="28">
        <v>6.1</v>
      </c>
      <c r="D26" s="28">
        <v>6.1</v>
      </c>
      <c r="E26">
        <v>532</v>
      </c>
      <c r="F26">
        <v>0</v>
      </c>
      <c r="G26" t="e">
        <f>SUM(#REF!)</f>
        <v>#REF!</v>
      </c>
      <c r="H26" s="24">
        <v>0</v>
      </c>
      <c r="I26" s="24">
        <v>0</v>
      </c>
      <c r="J26" s="24">
        <v>1</v>
      </c>
      <c r="K26" s="24">
        <v>1</v>
      </c>
      <c r="L26" s="24">
        <v>0</v>
      </c>
      <c r="M26" s="24">
        <v>0</v>
      </c>
      <c r="N26" s="24">
        <v>0</v>
      </c>
      <c r="O26" s="24">
        <v>0</v>
      </c>
      <c r="P26">
        <v>1</v>
      </c>
      <c r="Q26" s="24">
        <v>0</v>
      </c>
      <c r="R26" s="24">
        <v>0</v>
      </c>
      <c r="S26" s="24">
        <v>0</v>
      </c>
      <c r="T26">
        <v>1</v>
      </c>
      <c r="U26" s="24">
        <v>1</v>
      </c>
      <c r="V26" s="24">
        <v>0</v>
      </c>
      <c r="W26" s="24">
        <v>0</v>
      </c>
      <c r="X26" s="24">
        <v>1</v>
      </c>
      <c r="Y26" s="24">
        <v>0</v>
      </c>
    </row>
    <row r="27" spans="1:25" ht="19.25" customHeight="1" x14ac:dyDescent="0.2">
      <c r="A27" t="s">
        <v>73</v>
      </c>
      <c r="B27" t="s">
        <v>36</v>
      </c>
      <c r="C27" s="28">
        <v>6.7</v>
      </c>
      <c r="D27" s="28">
        <v>6.7</v>
      </c>
      <c r="E27">
        <v>537</v>
      </c>
      <c r="F27">
        <v>0</v>
      </c>
      <c r="G27" t="e">
        <f>SUM(#REF!)</f>
        <v>#REF!</v>
      </c>
      <c r="H27" s="24">
        <v>1</v>
      </c>
      <c r="I27" s="24">
        <v>1</v>
      </c>
      <c r="J27" s="24">
        <v>1</v>
      </c>
      <c r="K27" s="24">
        <v>1</v>
      </c>
      <c r="L27" s="24">
        <v>0</v>
      </c>
      <c r="M27" s="24">
        <v>1</v>
      </c>
      <c r="N27" s="24">
        <v>0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T27">
        <v>1</v>
      </c>
      <c r="U27" s="24">
        <v>1</v>
      </c>
      <c r="V27" s="24">
        <v>0</v>
      </c>
      <c r="W27" s="24">
        <v>0</v>
      </c>
      <c r="X27" s="24">
        <v>1</v>
      </c>
      <c r="Y27" s="24">
        <v>0</v>
      </c>
    </row>
    <row r="28" spans="1:25" ht="19.25" customHeight="1" x14ac:dyDescent="0.2">
      <c r="A28" t="s">
        <v>74</v>
      </c>
      <c r="B28" t="s">
        <v>36</v>
      </c>
      <c r="C28" s="28">
        <v>6.25</v>
      </c>
      <c r="D28" s="28">
        <v>6.25</v>
      </c>
      <c r="E28">
        <v>469</v>
      </c>
      <c r="F28">
        <v>3</v>
      </c>
      <c r="G28" t="e">
        <f>SUM(#REF!)</f>
        <v>#REF!</v>
      </c>
      <c r="H28" s="24">
        <v>1</v>
      </c>
      <c r="I28" s="24">
        <v>1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1</v>
      </c>
      <c r="V28" s="24">
        <v>0</v>
      </c>
      <c r="W28" s="24">
        <v>0</v>
      </c>
      <c r="X28" s="24">
        <v>1</v>
      </c>
      <c r="Y28" s="24">
        <v>0</v>
      </c>
    </row>
    <row r="29" spans="1:25" ht="19.25" customHeight="1" x14ac:dyDescent="0.2">
      <c r="A29" t="s">
        <v>75</v>
      </c>
      <c r="B29" t="s">
        <v>36</v>
      </c>
      <c r="C29" s="28" t="s">
        <v>21</v>
      </c>
      <c r="D29" s="28" t="s">
        <v>21</v>
      </c>
      <c r="E29">
        <v>1005</v>
      </c>
      <c r="F29">
        <v>0</v>
      </c>
      <c r="G29" t="e">
        <f>SUM(#REF!)</f>
        <v>#REF!</v>
      </c>
      <c r="H29" s="24">
        <v>1</v>
      </c>
      <c r="I29" s="24">
        <v>1</v>
      </c>
      <c r="J29" s="24">
        <v>1</v>
      </c>
      <c r="K29" s="24">
        <v>1</v>
      </c>
      <c r="L29" s="24">
        <v>0</v>
      </c>
      <c r="M29" s="24">
        <v>1</v>
      </c>
      <c r="N29" s="24">
        <v>0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T29">
        <v>1</v>
      </c>
      <c r="U29" s="24">
        <v>1</v>
      </c>
      <c r="V29" s="24">
        <v>0</v>
      </c>
      <c r="W29" s="24">
        <v>0</v>
      </c>
      <c r="X29" s="24">
        <v>1</v>
      </c>
      <c r="Y29" s="24">
        <v>0</v>
      </c>
    </row>
    <row r="30" spans="1:25" ht="19.25" customHeight="1" x14ac:dyDescent="0.2">
      <c r="A30" t="s">
        <v>76</v>
      </c>
      <c r="B30" t="s">
        <v>36</v>
      </c>
      <c r="C30" s="28">
        <v>6.28</v>
      </c>
      <c r="D30" s="28">
        <v>6.28</v>
      </c>
      <c r="E30">
        <v>920</v>
      </c>
      <c r="F30">
        <v>0</v>
      </c>
      <c r="G30" t="e">
        <f>SUM(#REF!)</f>
        <v>#REF!</v>
      </c>
      <c r="H30" s="24">
        <v>0</v>
      </c>
      <c r="I30" s="24">
        <v>0</v>
      </c>
      <c r="J30" s="24">
        <v>0</v>
      </c>
      <c r="K30" s="24">
        <v>1</v>
      </c>
      <c r="L30" s="24">
        <v>1</v>
      </c>
      <c r="M30" s="24">
        <v>1</v>
      </c>
      <c r="N30" s="24">
        <v>0</v>
      </c>
      <c r="O30" s="24">
        <v>0</v>
      </c>
      <c r="P30">
        <v>1</v>
      </c>
      <c r="Q30" s="24">
        <v>0</v>
      </c>
      <c r="R30" s="24">
        <v>0</v>
      </c>
      <c r="S30" s="24">
        <v>0</v>
      </c>
      <c r="T30" s="24">
        <v>0</v>
      </c>
      <c r="U30" s="24">
        <v>1</v>
      </c>
      <c r="V30" s="24">
        <v>0</v>
      </c>
      <c r="W30" s="24">
        <v>0</v>
      </c>
      <c r="X30" s="24">
        <v>1</v>
      </c>
      <c r="Y30" s="24">
        <v>0</v>
      </c>
    </row>
    <row r="31" spans="1:25" ht="19.25" customHeight="1" x14ac:dyDescent="0.2">
      <c r="A31" t="s">
        <v>77</v>
      </c>
      <c r="B31" t="s">
        <v>36</v>
      </c>
      <c r="C31" s="28">
        <v>6.8</v>
      </c>
      <c r="D31" s="28">
        <v>6.8</v>
      </c>
      <c r="E31">
        <v>824</v>
      </c>
      <c r="F31">
        <v>1</v>
      </c>
      <c r="G31" t="e">
        <f>SUM(#REF!)</f>
        <v>#REF!</v>
      </c>
      <c r="H31" s="24">
        <v>1</v>
      </c>
      <c r="I31" s="24">
        <v>1</v>
      </c>
      <c r="J31" s="24">
        <v>0</v>
      </c>
      <c r="K31" s="24">
        <v>1</v>
      </c>
      <c r="L31" s="24">
        <v>1</v>
      </c>
      <c r="M31" s="24">
        <v>1</v>
      </c>
      <c r="N31" s="24">
        <v>0</v>
      </c>
      <c r="O31" s="24">
        <v>0</v>
      </c>
      <c r="P31" s="24">
        <v>0</v>
      </c>
      <c r="Q31" s="24">
        <v>0</v>
      </c>
      <c r="R31" s="24">
        <v>0</v>
      </c>
      <c r="S31" s="24">
        <v>0</v>
      </c>
      <c r="T31" s="24">
        <v>0</v>
      </c>
      <c r="U31" s="24">
        <v>1</v>
      </c>
      <c r="V31" s="24">
        <v>0</v>
      </c>
      <c r="W31" s="24">
        <v>0</v>
      </c>
      <c r="X31" s="24">
        <v>1</v>
      </c>
      <c r="Y31" s="24">
        <v>0</v>
      </c>
    </row>
    <row r="32" spans="1:25" ht="19.25" customHeight="1" x14ac:dyDescent="0.2">
      <c r="A32" t="s">
        <v>78</v>
      </c>
      <c r="B32" t="s">
        <v>36</v>
      </c>
      <c r="C32" s="28">
        <v>6.5</v>
      </c>
      <c r="D32" s="28">
        <v>6.5</v>
      </c>
      <c r="E32">
        <v>299</v>
      </c>
      <c r="F32">
        <v>1</v>
      </c>
      <c r="G32" t="e">
        <f>SUM(#REF!)</f>
        <v>#REF!</v>
      </c>
      <c r="H32" s="24">
        <v>0</v>
      </c>
      <c r="I32" s="24">
        <v>1</v>
      </c>
      <c r="J32" s="24">
        <v>0</v>
      </c>
      <c r="K32" s="24">
        <v>1</v>
      </c>
      <c r="L32" s="24">
        <v>1</v>
      </c>
      <c r="M32" s="24">
        <v>0</v>
      </c>
      <c r="N32" s="24">
        <v>0</v>
      </c>
      <c r="O32" s="24">
        <v>0</v>
      </c>
      <c r="P32" s="24">
        <v>0</v>
      </c>
      <c r="Q32" s="24">
        <v>0</v>
      </c>
      <c r="R32" s="24">
        <v>0</v>
      </c>
      <c r="S32" s="24">
        <v>0</v>
      </c>
      <c r="T32" s="24">
        <v>0</v>
      </c>
      <c r="U32" s="24">
        <v>1</v>
      </c>
      <c r="V32" s="24">
        <v>0</v>
      </c>
      <c r="W32" s="24">
        <v>0</v>
      </c>
      <c r="X32" s="24">
        <v>1</v>
      </c>
      <c r="Y32" s="24">
        <v>0</v>
      </c>
    </row>
    <row r="33" spans="1:25" ht="19.25" customHeight="1" x14ac:dyDescent="0.2">
      <c r="A33" t="s">
        <v>79</v>
      </c>
      <c r="B33" t="s">
        <v>36</v>
      </c>
      <c r="C33" s="28">
        <v>6.98</v>
      </c>
      <c r="D33" s="28">
        <v>6.98</v>
      </c>
      <c r="E33">
        <v>530</v>
      </c>
      <c r="F33">
        <v>0</v>
      </c>
      <c r="G33" t="e">
        <f>SUM(#REF!)</f>
        <v>#REF!</v>
      </c>
      <c r="H33" s="24">
        <v>0</v>
      </c>
      <c r="I33" s="24">
        <v>1</v>
      </c>
      <c r="J33" s="24">
        <v>0</v>
      </c>
      <c r="K33" s="24">
        <v>1</v>
      </c>
      <c r="L33" s="24">
        <v>1</v>
      </c>
      <c r="M33" s="24">
        <v>0</v>
      </c>
      <c r="N33" s="24">
        <v>0</v>
      </c>
      <c r="O33" s="24">
        <v>0</v>
      </c>
      <c r="P33">
        <v>1</v>
      </c>
      <c r="Q33" s="24">
        <v>0</v>
      </c>
      <c r="R33" s="24">
        <v>0</v>
      </c>
      <c r="S33" s="24">
        <v>0</v>
      </c>
      <c r="T33" s="24">
        <v>0</v>
      </c>
      <c r="U33" s="24">
        <v>1</v>
      </c>
      <c r="V33" s="24">
        <v>0</v>
      </c>
      <c r="W33" s="24">
        <v>0</v>
      </c>
      <c r="X33" s="24">
        <v>1</v>
      </c>
      <c r="Y33" s="24">
        <v>0</v>
      </c>
    </row>
    <row r="34" spans="1:25" s="20" customFormat="1" ht="19.25" customHeight="1" x14ac:dyDescent="0.2">
      <c r="A34" s="20">
        <v>2</v>
      </c>
      <c r="B34" s="20" t="s">
        <v>34</v>
      </c>
      <c r="C34" s="21">
        <v>1</v>
      </c>
      <c r="D34" s="39" t="s">
        <v>39</v>
      </c>
      <c r="E34" s="20">
        <v>568</v>
      </c>
      <c r="F34" s="20">
        <v>0</v>
      </c>
      <c r="G34" t="e">
        <f>SUM(#REF!)</f>
        <v>#REF!</v>
      </c>
      <c r="H34" s="22">
        <v>1</v>
      </c>
      <c r="I34" s="23">
        <v>0</v>
      </c>
      <c r="J34" s="24">
        <v>1</v>
      </c>
      <c r="K34" s="24">
        <v>1</v>
      </c>
      <c r="L34" s="20">
        <v>1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0">
        <v>1</v>
      </c>
      <c r="S34" s="22">
        <v>0</v>
      </c>
      <c r="T34" s="22">
        <v>0</v>
      </c>
      <c r="U34" s="24">
        <v>1</v>
      </c>
      <c r="V34" s="22">
        <v>0</v>
      </c>
      <c r="W34" s="22">
        <v>0</v>
      </c>
      <c r="X34" s="20">
        <v>1</v>
      </c>
      <c r="Y34" s="20">
        <v>0</v>
      </c>
    </row>
    <row r="35" spans="1:25" ht="19.25" customHeight="1" x14ac:dyDescent="0.2">
      <c r="A35" t="s">
        <v>80</v>
      </c>
      <c r="B35" t="s">
        <v>36</v>
      </c>
      <c r="C35" s="25">
        <v>1.25</v>
      </c>
      <c r="D35" s="25">
        <v>1.25</v>
      </c>
      <c r="E35">
        <v>127</v>
      </c>
      <c r="F35">
        <v>0</v>
      </c>
      <c r="G35" t="e">
        <f>SUM(#REF!)</f>
        <v>#REF!</v>
      </c>
      <c r="H35" s="24">
        <v>0</v>
      </c>
      <c r="I35" s="26">
        <v>0</v>
      </c>
      <c r="J35" s="24">
        <v>1</v>
      </c>
      <c r="K35" s="24">
        <v>1</v>
      </c>
      <c r="L35" s="24">
        <v>0</v>
      </c>
      <c r="M35" s="24">
        <v>0</v>
      </c>
      <c r="N35" s="24">
        <v>0</v>
      </c>
      <c r="O35" s="24">
        <v>0</v>
      </c>
      <c r="P35" s="24">
        <v>0</v>
      </c>
      <c r="Q35" s="24">
        <v>0</v>
      </c>
      <c r="R35">
        <v>1</v>
      </c>
      <c r="S35" s="24">
        <v>0</v>
      </c>
      <c r="T35" s="24">
        <v>0</v>
      </c>
      <c r="U35" s="24">
        <v>1</v>
      </c>
      <c r="V35" s="24">
        <v>0</v>
      </c>
      <c r="W35" s="24">
        <v>0</v>
      </c>
      <c r="X35">
        <v>1</v>
      </c>
      <c r="Y35">
        <v>0</v>
      </c>
    </row>
    <row r="36" spans="1:25" ht="19.25" customHeight="1" x14ac:dyDescent="0.2">
      <c r="A36" t="s">
        <v>83</v>
      </c>
      <c r="B36" t="s">
        <v>36</v>
      </c>
      <c r="C36" s="25">
        <v>1.1000000000000001</v>
      </c>
      <c r="D36" s="25">
        <v>1.1000000000000001</v>
      </c>
      <c r="E36">
        <v>203</v>
      </c>
      <c r="F36">
        <v>0</v>
      </c>
      <c r="G36" t="e">
        <f>SUM(#REF!)</f>
        <v>#REF!</v>
      </c>
      <c r="H36" s="24">
        <v>0</v>
      </c>
      <c r="I36" s="26">
        <v>0</v>
      </c>
      <c r="J36" s="24">
        <v>1</v>
      </c>
      <c r="K36" s="24">
        <v>1</v>
      </c>
      <c r="L36">
        <v>1</v>
      </c>
      <c r="M36" s="24">
        <v>0</v>
      </c>
      <c r="N36" s="24">
        <v>0</v>
      </c>
      <c r="O36" s="24">
        <v>0</v>
      </c>
      <c r="P36" s="24">
        <v>0</v>
      </c>
      <c r="Q36" s="24">
        <v>0</v>
      </c>
      <c r="R36">
        <v>1</v>
      </c>
      <c r="S36" s="24">
        <v>0</v>
      </c>
      <c r="T36" s="24">
        <v>0</v>
      </c>
      <c r="U36" s="24">
        <v>1</v>
      </c>
      <c r="V36" s="24">
        <v>0</v>
      </c>
      <c r="W36" s="24">
        <v>0</v>
      </c>
      <c r="X36">
        <v>1</v>
      </c>
      <c r="Y36">
        <v>0</v>
      </c>
    </row>
    <row r="37" spans="1:25" ht="19.25" customHeight="1" x14ac:dyDescent="0.2">
      <c r="A37" t="s">
        <v>84</v>
      </c>
      <c r="B37" t="s">
        <v>36</v>
      </c>
      <c r="C37" s="25">
        <v>1.1599999999999999</v>
      </c>
      <c r="D37" s="25">
        <v>1.1599999999999999</v>
      </c>
      <c r="E37">
        <v>325</v>
      </c>
      <c r="F37">
        <v>0</v>
      </c>
      <c r="G37" t="e">
        <f>SUM(#REF!)</f>
        <v>#REF!</v>
      </c>
      <c r="H37" s="24">
        <v>1</v>
      </c>
      <c r="I37" s="26">
        <v>0</v>
      </c>
      <c r="J37" s="24">
        <v>1</v>
      </c>
      <c r="K37" s="24">
        <v>1</v>
      </c>
      <c r="L37" s="27">
        <v>1</v>
      </c>
      <c r="M37" s="24">
        <v>1</v>
      </c>
      <c r="N37" s="24">
        <v>0</v>
      </c>
      <c r="O37" s="24">
        <v>0</v>
      </c>
      <c r="P37" s="24">
        <v>0</v>
      </c>
      <c r="Q37" s="24">
        <v>0</v>
      </c>
      <c r="R37">
        <v>1</v>
      </c>
      <c r="S37" s="24">
        <v>0</v>
      </c>
      <c r="T37" s="24">
        <v>0</v>
      </c>
      <c r="U37" s="24">
        <v>1</v>
      </c>
      <c r="V37" s="24">
        <v>0</v>
      </c>
      <c r="W37" s="24">
        <v>0</v>
      </c>
      <c r="X37">
        <v>1</v>
      </c>
      <c r="Y37">
        <v>0</v>
      </c>
    </row>
    <row r="38" spans="1:25" ht="19.25" customHeight="1" x14ac:dyDescent="0.2">
      <c r="A38" t="s">
        <v>85</v>
      </c>
      <c r="B38" t="s">
        <v>36</v>
      </c>
      <c r="C38" s="25">
        <v>1.5</v>
      </c>
      <c r="D38" s="25">
        <v>1.5</v>
      </c>
      <c r="E38">
        <v>258</v>
      </c>
      <c r="F38">
        <v>0</v>
      </c>
      <c r="G38" t="e">
        <f>SUM(#REF!)</f>
        <v>#REF!</v>
      </c>
      <c r="H38" s="24">
        <v>1</v>
      </c>
      <c r="I38" s="26">
        <v>0</v>
      </c>
      <c r="J38" s="24">
        <v>1</v>
      </c>
      <c r="K38" s="24">
        <v>1</v>
      </c>
      <c r="L38" s="27">
        <v>1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>
        <v>1</v>
      </c>
      <c r="S38" s="24">
        <v>0</v>
      </c>
      <c r="T38" s="24">
        <v>0</v>
      </c>
      <c r="U38" s="24">
        <v>1</v>
      </c>
      <c r="V38" s="24">
        <v>0</v>
      </c>
      <c r="W38" s="24">
        <v>0</v>
      </c>
      <c r="X38">
        <v>1</v>
      </c>
      <c r="Y38">
        <v>0</v>
      </c>
    </row>
    <row r="39" spans="1:25" ht="19.25" customHeight="1" x14ac:dyDescent="0.2">
      <c r="A39" t="s">
        <v>87</v>
      </c>
      <c r="B39" t="s">
        <v>36</v>
      </c>
      <c r="C39" s="25">
        <v>1.24</v>
      </c>
      <c r="D39" s="25">
        <v>1.24</v>
      </c>
      <c r="E39">
        <v>285</v>
      </c>
      <c r="F39">
        <v>0</v>
      </c>
      <c r="G39" t="e">
        <f>SUM(#REF!)</f>
        <v>#REF!</v>
      </c>
      <c r="H39" s="24">
        <v>1</v>
      </c>
      <c r="I39" s="26">
        <v>0</v>
      </c>
      <c r="J39" s="24">
        <v>1</v>
      </c>
      <c r="K39" s="24">
        <v>1</v>
      </c>
      <c r="L39" s="27">
        <v>1</v>
      </c>
      <c r="M39" s="24">
        <v>0</v>
      </c>
      <c r="N39" s="24">
        <v>0</v>
      </c>
      <c r="O39" s="24">
        <v>0</v>
      </c>
      <c r="P39" s="24">
        <v>0</v>
      </c>
      <c r="Q39" s="24">
        <v>0</v>
      </c>
      <c r="R39">
        <v>1</v>
      </c>
      <c r="S39" s="24">
        <v>0</v>
      </c>
      <c r="T39" s="24">
        <v>0</v>
      </c>
      <c r="U39" s="24">
        <v>1</v>
      </c>
      <c r="V39" s="24">
        <v>0</v>
      </c>
      <c r="W39" s="24">
        <v>0</v>
      </c>
      <c r="X39">
        <v>1</v>
      </c>
      <c r="Y39">
        <v>0</v>
      </c>
    </row>
    <row r="40" spans="1:25" ht="19.25" customHeight="1" x14ac:dyDescent="0.2">
      <c r="A40" t="s">
        <v>88</v>
      </c>
      <c r="B40" t="s">
        <v>36</v>
      </c>
      <c r="C40" s="25">
        <v>1.1100000000000001</v>
      </c>
      <c r="D40" s="25">
        <v>1.1100000000000001</v>
      </c>
      <c r="E40">
        <v>455</v>
      </c>
      <c r="F40">
        <v>0</v>
      </c>
      <c r="G40" t="e">
        <f>SUM(#REF!)</f>
        <v>#REF!</v>
      </c>
      <c r="H40" s="24">
        <v>1</v>
      </c>
      <c r="I40" s="26">
        <v>0</v>
      </c>
      <c r="J40" s="24">
        <v>1</v>
      </c>
      <c r="K40" s="24">
        <v>1</v>
      </c>
      <c r="L40">
        <v>1</v>
      </c>
      <c r="M40" s="24">
        <v>1</v>
      </c>
      <c r="N40" s="24">
        <v>1</v>
      </c>
      <c r="O40" s="24">
        <v>0</v>
      </c>
      <c r="P40" s="24">
        <v>0</v>
      </c>
      <c r="Q40" s="24">
        <v>0</v>
      </c>
      <c r="R40">
        <v>1</v>
      </c>
      <c r="S40" s="24">
        <v>0</v>
      </c>
      <c r="T40" s="24">
        <v>0</v>
      </c>
      <c r="U40" s="24">
        <v>1</v>
      </c>
      <c r="V40" s="24">
        <v>0</v>
      </c>
      <c r="W40" s="24">
        <v>0</v>
      </c>
      <c r="X40">
        <v>1</v>
      </c>
      <c r="Y40">
        <v>0</v>
      </c>
    </row>
    <row r="41" spans="1:25" ht="19.25" customHeight="1" x14ac:dyDescent="0.2">
      <c r="A41" t="s">
        <v>89</v>
      </c>
      <c r="B41" t="s">
        <v>36</v>
      </c>
      <c r="C41" s="28">
        <v>1.8</v>
      </c>
      <c r="D41" s="28">
        <v>1.8</v>
      </c>
      <c r="E41">
        <v>394</v>
      </c>
      <c r="F41">
        <v>1</v>
      </c>
      <c r="G41" t="e">
        <f>SUM(#REF!)</f>
        <v>#REF!</v>
      </c>
      <c r="H41" s="24">
        <v>1</v>
      </c>
      <c r="I41" s="26">
        <v>1</v>
      </c>
      <c r="J41" s="24">
        <v>1</v>
      </c>
      <c r="K41" s="24">
        <v>1</v>
      </c>
      <c r="L41">
        <v>1</v>
      </c>
      <c r="M41" s="24">
        <v>1</v>
      </c>
      <c r="N41" s="24">
        <v>0</v>
      </c>
      <c r="O41" s="24">
        <v>0</v>
      </c>
      <c r="P41" s="24">
        <v>0</v>
      </c>
      <c r="Q41" s="24">
        <v>0</v>
      </c>
      <c r="R41">
        <v>1</v>
      </c>
      <c r="S41" s="24">
        <v>0</v>
      </c>
      <c r="T41" s="24">
        <v>0</v>
      </c>
      <c r="U41" s="24">
        <v>1</v>
      </c>
      <c r="V41" s="24">
        <v>0</v>
      </c>
      <c r="W41" s="24">
        <v>0</v>
      </c>
      <c r="X41">
        <v>1</v>
      </c>
      <c r="Y41">
        <v>0</v>
      </c>
    </row>
    <row r="42" spans="1:25" ht="19.25" customHeight="1" x14ac:dyDescent="0.2">
      <c r="A42" t="s">
        <v>86</v>
      </c>
      <c r="B42" t="s">
        <v>36</v>
      </c>
      <c r="C42" s="25">
        <v>1.29</v>
      </c>
      <c r="D42" s="25">
        <v>1.29</v>
      </c>
      <c r="E42">
        <v>426</v>
      </c>
      <c r="F42">
        <v>2</v>
      </c>
      <c r="G42" t="e">
        <f>SUM(#REF!)</f>
        <v>#REF!</v>
      </c>
      <c r="H42" s="24">
        <v>1</v>
      </c>
      <c r="I42" s="26">
        <v>0</v>
      </c>
      <c r="J42" s="24">
        <v>1</v>
      </c>
      <c r="K42" s="24">
        <v>1</v>
      </c>
      <c r="L42">
        <v>1</v>
      </c>
      <c r="M42" s="24">
        <v>1</v>
      </c>
      <c r="N42" s="24">
        <v>0</v>
      </c>
      <c r="O42" s="24">
        <v>0</v>
      </c>
      <c r="P42" s="24">
        <v>0</v>
      </c>
      <c r="Q42" s="24">
        <v>0</v>
      </c>
      <c r="R42">
        <v>1</v>
      </c>
      <c r="S42" s="24">
        <v>0</v>
      </c>
      <c r="T42" s="24">
        <v>0</v>
      </c>
      <c r="U42" s="24">
        <v>1</v>
      </c>
      <c r="V42" s="24">
        <v>0</v>
      </c>
      <c r="W42" s="24">
        <v>0</v>
      </c>
      <c r="X42">
        <v>1</v>
      </c>
      <c r="Y42">
        <v>0</v>
      </c>
    </row>
    <row r="43" spans="1:25" ht="19.25" customHeight="1" x14ac:dyDescent="0.2">
      <c r="A43" t="s">
        <v>90</v>
      </c>
      <c r="B43" t="s">
        <v>36</v>
      </c>
      <c r="C43" s="25">
        <v>1.33</v>
      </c>
      <c r="D43" s="25">
        <v>1.33</v>
      </c>
      <c r="E43">
        <v>352</v>
      </c>
      <c r="F43">
        <v>0</v>
      </c>
      <c r="G43" t="e">
        <f>SUM(#REF!)</f>
        <v>#REF!</v>
      </c>
      <c r="H43" s="24">
        <v>0</v>
      </c>
      <c r="I43" s="26">
        <v>0</v>
      </c>
      <c r="J43" s="24">
        <v>1</v>
      </c>
      <c r="K43" s="24">
        <v>1</v>
      </c>
      <c r="L43">
        <v>1</v>
      </c>
      <c r="M43" s="24">
        <v>0</v>
      </c>
      <c r="N43" s="24">
        <v>0</v>
      </c>
      <c r="O43" s="24">
        <v>0</v>
      </c>
      <c r="P43" s="24">
        <v>0</v>
      </c>
      <c r="Q43" s="24">
        <v>0</v>
      </c>
      <c r="R43">
        <v>1</v>
      </c>
      <c r="S43" s="24">
        <v>0</v>
      </c>
      <c r="T43" s="24">
        <v>0</v>
      </c>
      <c r="U43" s="24">
        <v>1</v>
      </c>
      <c r="V43" s="24">
        <v>0</v>
      </c>
      <c r="W43" s="24">
        <v>0</v>
      </c>
      <c r="X43">
        <v>1</v>
      </c>
      <c r="Y43">
        <v>0</v>
      </c>
    </row>
    <row r="44" spans="1:25" ht="19.25" customHeight="1" x14ac:dyDescent="0.2">
      <c r="A44" t="s">
        <v>91</v>
      </c>
      <c r="B44" t="s">
        <v>36</v>
      </c>
      <c r="C44" s="25">
        <v>1.1200000000000001</v>
      </c>
      <c r="D44" s="25">
        <v>1.1200000000000001</v>
      </c>
      <c r="E44">
        <v>401</v>
      </c>
      <c r="F44">
        <v>0</v>
      </c>
      <c r="G44" t="e">
        <f>SUM(#REF!)</f>
        <v>#REF!</v>
      </c>
      <c r="H44" s="24">
        <v>1</v>
      </c>
      <c r="I44" s="26">
        <v>0</v>
      </c>
      <c r="J44" s="24">
        <v>1</v>
      </c>
      <c r="K44" s="24">
        <v>1</v>
      </c>
      <c r="L44" s="27">
        <v>1</v>
      </c>
      <c r="M44" s="24">
        <v>0</v>
      </c>
      <c r="N44" s="24">
        <v>0</v>
      </c>
      <c r="O44" s="24">
        <v>0</v>
      </c>
      <c r="P44" s="24">
        <v>0</v>
      </c>
      <c r="Q44" s="24">
        <v>0</v>
      </c>
      <c r="R44" s="24">
        <v>1</v>
      </c>
      <c r="S44" s="24">
        <v>0</v>
      </c>
      <c r="T44" s="24">
        <v>0</v>
      </c>
      <c r="U44" s="24">
        <v>1</v>
      </c>
      <c r="V44" s="24">
        <v>0</v>
      </c>
      <c r="W44" s="24">
        <v>0</v>
      </c>
      <c r="X44">
        <v>1</v>
      </c>
      <c r="Y44">
        <v>0</v>
      </c>
    </row>
    <row r="45" spans="1:25" ht="19.25" customHeight="1" x14ac:dyDescent="0.2">
      <c r="A45" t="s">
        <v>92</v>
      </c>
      <c r="B45" t="s">
        <v>36</v>
      </c>
      <c r="C45" s="28">
        <v>1.6</v>
      </c>
      <c r="D45" s="28">
        <v>1.6</v>
      </c>
      <c r="E45">
        <v>804</v>
      </c>
      <c r="F45">
        <v>0</v>
      </c>
      <c r="G45" t="e">
        <f>SUM(#REF!)</f>
        <v>#REF!</v>
      </c>
      <c r="H45" s="24">
        <v>1</v>
      </c>
      <c r="I45" s="26">
        <v>1</v>
      </c>
      <c r="J45" s="24">
        <v>1</v>
      </c>
      <c r="K45" s="24">
        <v>1</v>
      </c>
      <c r="L45">
        <v>1</v>
      </c>
      <c r="M45" s="24">
        <v>1</v>
      </c>
      <c r="N45" s="24">
        <v>0</v>
      </c>
      <c r="O45" s="24">
        <v>0</v>
      </c>
      <c r="P45" s="24">
        <v>0</v>
      </c>
      <c r="Q45" s="24">
        <v>0</v>
      </c>
      <c r="R45">
        <v>1</v>
      </c>
      <c r="S45" s="24">
        <v>0</v>
      </c>
      <c r="T45" s="24">
        <v>1</v>
      </c>
      <c r="U45" s="24">
        <v>1</v>
      </c>
      <c r="V45" s="24">
        <v>0</v>
      </c>
      <c r="W45" s="24">
        <v>0</v>
      </c>
      <c r="X45">
        <v>1</v>
      </c>
      <c r="Y45">
        <v>0</v>
      </c>
    </row>
    <row r="46" spans="1:25" ht="19.25" customHeight="1" x14ac:dyDescent="0.2">
      <c r="A46" t="s">
        <v>93</v>
      </c>
      <c r="B46" t="s">
        <v>36</v>
      </c>
      <c r="C46" s="28">
        <v>1.1499999999999999</v>
      </c>
      <c r="D46" s="28">
        <v>1.1499999999999999</v>
      </c>
      <c r="E46">
        <v>576</v>
      </c>
      <c r="F46">
        <v>0</v>
      </c>
      <c r="G46" t="e">
        <f>SUM(#REF!)</f>
        <v>#REF!</v>
      </c>
      <c r="H46" s="24">
        <v>0</v>
      </c>
      <c r="I46" s="26">
        <v>0</v>
      </c>
      <c r="J46" s="24">
        <v>1</v>
      </c>
      <c r="K46" s="24">
        <v>1</v>
      </c>
      <c r="L46" s="24">
        <v>1</v>
      </c>
      <c r="M46" s="24">
        <v>1</v>
      </c>
      <c r="N46" s="24">
        <v>0</v>
      </c>
      <c r="O46" s="24">
        <v>0</v>
      </c>
      <c r="P46" s="24">
        <v>0</v>
      </c>
      <c r="Q46" s="24">
        <v>0</v>
      </c>
      <c r="R46">
        <v>1</v>
      </c>
      <c r="S46" s="24">
        <v>0</v>
      </c>
      <c r="T46" s="24">
        <v>0</v>
      </c>
      <c r="U46" s="24">
        <v>1</v>
      </c>
      <c r="V46" s="24">
        <v>0</v>
      </c>
      <c r="W46" s="24">
        <v>0</v>
      </c>
      <c r="X46">
        <v>1</v>
      </c>
      <c r="Y46">
        <v>0</v>
      </c>
    </row>
    <row r="47" spans="1:25" ht="19.25" customHeight="1" x14ac:dyDescent="0.2">
      <c r="A47" t="s">
        <v>94</v>
      </c>
      <c r="B47" t="s">
        <v>36</v>
      </c>
      <c r="C47" s="28">
        <v>1.21</v>
      </c>
      <c r="D47" s="28">
        <v>1.21</v>
      </c>
      <c r="E47">
        <v>891</v>
      </c>
      <c r="F47">
        <v>0</v>
      </c>
      <c r="G47" t="e">
        <f>SUM(#REF!)</f>
        <v>#REF!</v>
      </c>
      <c r="H47" s="24">
        <v>0</v>
      </c>
      <c r="I47" s="26">
        <v>1</v>
      </c>
      <c r="J47" s="24">
        <v>1</v>
      </c>
      <c r="K47" s="24">
        <v>1</v>
      </c>
      <c r="L47">
        <v>1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>
        <v>1</v>
      </c>
      <c r="S47" s="24">
        <v>0</v>
      </c>
      <c r="T47" s="24">
        <v>0</v>
      </c>
      <c r="U47" s="24">
        <v>1</v>
      </c>
      <c r="V47" s="24">
        <v>0</v>
      </c>
      <c r="W47" s="24">
        <v>0</v>
      </c>
      <c r="X47">
        <v>1</v>
      </c>
      <c r="Y47">
        <v>0</v>
      </c>
    </row>
    <row r="48" spans="1:25" ht="19.25" customHeight="1" x14ac:dyDescent="0.2">
      <c r="A48" t="s">
        <v>95</v>
      </c>
      <c r="B48" t="s">
        <v>36</v>
      </c>
      <c r="C48" s="28">
        <v>1.1399999999999999</v>
      </c>
      <c r="D48" s="28">
        <v>1.1399999999999999</v>
      </c>
      <c r="E48">
        <v>488</v>
      </c>
      <c r="F48">
        <v>1</v>
      </c>
      <c r="G48" t="e">
        <f>SUM(#REF!)</f>
        <v>#REF!</v>
      </c>
      <c r="H48" s="24">
        <v>1</v>
      </c>
      <c r="I48" s="26">
        <v>0</v>
      </c>
      <c r="J48" s="24">
        <v>1</v>
      </c>
      <c r="K48" s="24">
        <v>1</v>
      </c>
      <c r="L48">
        <v>1</v>
      </c>
      <c r="M48" s="24">
        <v>0</v>
      </c>
      <c r="N48" s="24">
        <v>0</v>
      </c>
      <c r="O48" s="24">
        <v>0</v>
      </c>
      <c r="P48" s="24">
        <v>0</v>
      </c>
      <c r="Q48" s="24">
        <v>0</v>
      </c>
      <c r="R48">
        <v>1</v>
      </c>
      <c r="S48" s="24">
        <v>0</v>
      </c>
      <c r="T48" s="24">
        <v>0</v>
      </c>
      <c r="U48" s="24">
        <v>1</v>
      </c>
      <c r="V48" s="24">
        <v>0</v>
      </c>
      <c r="W48" s="24">
        <v>0</v>
      </c>
      <c r="X48">
        <v>1</v>
      </c>
      <c r="Y48">
        <v>0</v>
      </c>
    </row>
    <row r="49" spans="1:25" ht="19.25" customHeight="1" x14ac:dyDescent="0.2">
      <c r="A49" t="s">
        <v>96</v>
      </c>
      <c r="B49" t="s">
        <v>36</v>
      </c>
      <c r="C49" s="28">
        <v>1.18</v>
      </c>
      <c r="D49" s="28">
        <v>1.18</v>
      </c>
      <c r="E49">
        <v>609</v>
      </c>
      <c r="F49">
        <v>0</v>
      </c>
      <c r="G49" t="e">
        <f>SUM(#REF!)</f>
        <v>#REF!</v>
      </c>
      <c r="H49" s="24">
        <v>0</v>
      </c>
      <c r="I49" s="26">
        <v>0</v>
      </c>
      <c r="J49" s="24">
        <v>1</v>
      </c>
      <c r="K49" s="24">
        <v>1</v>
      </c>
      <c r="L49">
        <v>1</v>
      </c>
      <c r="M49" s="24">
        <v>0</v>
      </c>
      <c r="N49" s="24">
        <v>1</v>
      </c>
      <c r="O49" s="24">
        <v>0</v>
      </c>
      <c r="P49" s="24">
        <v>0</v>
      </c>
      <c r="Q49" s="24">
        <v>0</v>
      </c>
      <c r="R49">
        <v>1</v>
      </c>
      <c r="S49" s="24">
        <v>0</v>
      </c>
      <c r="T49" s="24">
        <v>0</v>
      </c>
      <c r="U49" s="24">
        <v>1</v>
      </c>
      <c r="V49" s="24">
        <v>0</v>
      </c>
      <c r="W49" s="24">
        <v>0</v>
      </c>
      <c r="X49">
        <v>1</v>
      </c>
      <c r="Y49">
        <v>0</v>
      </c>
    </row>
    <row r="50" spans="1:25" ht="19.25" customHeight="1" x14ac:dyDescent="0.2">
      <c r="A50" t="s">
        <v>97</v>
      </c>
      <c r="B50" t="s">
        <v>36</v>
      </c>
      <c r="C50" s="28">
        <v>1.38</v>
      </c>
      <c r="D50" s="28">
        <v>1.38</v>
      </c>
      <c r="E50">
        <v>564</v>
      </c>
      <c r="F50">
        <v>2</v>
      </c>
      <c r="G50" t="e">
        <f>SUM(#REF!)</f>
        <v>#REF!</v>
      </c>
      <c r="H50" s="24">
        <v>1</v>
      </c>
      <c r="I50" s="26">
        <v>0</v>
      </c>
      <c r="J50" s="24">
        <v>1</v>
      </c>
      <c r="K50" s="24">
        <v>1</v>
      </c>
      <c r="L50">
        <v>1</v>
      </c>
      <c r="M50" s="24">
        <v>0</v>
      </c>
      <c r="N50" s="24">
        <v>0</v>
      </c>
      <c r="O50" s="24">
        <v>0</v>
      </c>
      <c r="P50" s="24">
        <v>0</v>
      </c>
      <c r="Q50" s="24">
        <v>0</v>
      </c>
      <c r="R50">
        <v>1</v>
      </c>
      <c r="S50" s="24">
        <v>0</v>
      </c>
      <c r="T50" s="24">
        <v>0</v>
      </c>
      <c r="U50" s="24">
        <v>1</v>
      </c>
      <c r="V50" s="24">
        <v>0</v>
      </c>
      <c r="W50" s="24">
        <v>0</v>
      </c>
      <c r="X50">
        <v>1</v>
      </c>
      <c r="Y50">
        <v>0</v>
      </c>
    </row>
    <row r="51" spans="1:25" s="20" customFormat="1" ht="19.25" customHeight="1" x14ac:dyDescent="0.2">
      <c r="A51" s="20">
        <v>3</v>
      </c>
      <c r="B51" s="20" t="s">
        <v>34</v>
      </c>
      <c r="C51" s="21">
        <v>42</v>
      </c>
      <c r="D51" s="39" t="s">
        <v>45</v>
      </c>
      <c r="E51" s="20">
        <v>966</v>
      </c>
      <c r="F51" s="20">
        <v>0</v>
      </c>
      <c r="G51" t="e">
        <f>SUM(#REF!)</f>
        <v>#REF!</v>
      </c>
      <c r="H51" s="22">
        <v>1</v>
      </c>
      <c r="I51" s="33">
        <v>1</v>
      </c>
      <c r="J51" s="24">
        <v>1</v>
      </c>
      <c r="K51" s="24">
        <v>1</v>
      </c>
      <c r="L51" s="20">
        <v>1</v>
      </c>
      <c r="M51" s="22">
        <v>1</v>
      </c>
      <c r="N51" s="22">
        <v>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1</v>
      </c>
      <c r="U51" s="24">
        <v>1</v>
      </c>
      <c r="V51" s="22">
        <v>0</v>
      </c>
      <c r="W51" s="22">
        <v>0</v>
      </c>
      <c r="X51" s="22">
        <v>0</v>
      </c>
      <c r="Y51" s="20">
        <v>1</v>
      </c>
    </row>
    <row r="52" spans="1:25" ht="19.25" customHeight="1" x14ac:dyDescent="0.2">
      <c r="A52" t="s">
        <v>98</v>
      </c>
      <c r="B52" t="s">
        <v>36</v>
      </c>
      <c r="C52" s="25">
        <v>42.1</v>
      </c>
      <c r="D52" s="25">
        <v>42.1</v>
      </c>
      <c r="E52">
        <v>469</v>
      </c>
      <c r="F52">
        <v>0</v>
      </c>
      <c r="G52" t="e">
        <f>SUM(#REF!)</f>
        <v>#REF!</v>
      </c>
      <c r="H52" s="24">
        <v>1</v>
      </c>
      <c r="I52" s="26">
        <v>1</v>
      </c>
      <c r="J52" s="24">
        <v>0</v>
      </c>
      <c r="K52" s="24">
        <v>1</v>
      </c>
      <c r="L52" s="24">
        <v>0</v>
      </c>
      <c r="M52" s="24">
        <v>0</v>
      </c>
      <c r="N52" s="24">
        <v>0</v>
      </c>
      <c r="O52" s="24">
        <v>0</v>
      </c>
      <c r="P52" s="24">
        <v>0</v>
      </c>
      <c r="Q52" s="24">
        <v>0</v>
      </c>
      <c r="R52" s="24">
        <v>0</v>
      </c>
      <c r="S52" s="24">
        <v>0</v>
      </c>
      <c r="T52" s="24">
        <v>0</v>
      </c>
      <c r="U52" s="24">
        <v>1</v>
      </c>
      <c r="V52" s="24">
        <v>0</v>
      </c>
      <c r="W52" s="24">
        <v>0</v>
      </c>
      <c r="X52">
        <v>0</v>
      </c>
      <c r="Y52">
        <v>1</v>
      </c>
    </row>
    <row r="53" spans="1:25" ht="19.25" customHeight="1" x14ac:dyDescent="0.2">
      <c r="A53" t="s">
        <v>99</v>
      </c>
      <c r="B53" t="s">
        <v>36</v>
      </c>
      <c r="C53" s="25">
        <v>42.11</v>
      </c>
      <c r="D53" s="25">
        <v>42.11</v>
      </c>
      <c r="E53">
        <v>470</v>
      </c>
      <c r="F53">
        <v>1</v>
      </c>
      <c r="G53" t="e">
        <f>SUM(#REF!)</f>
        <v>#REF!</v>
      </c>
      <c r="H53" s="24">
        <v>1</v>
      </c>
      <c r="I53" s="26">
        <v>1</v>
      </c>
      <c r="J53" s="24">
        <v>0</v>
      </c>
      <c r="K53" s="24">
        <v>1</v>
      </c>
      <c r="L53" s="27">
        <v>1</v>
      </c>
      <c r="M53" s="24">
        <v>0</v>
      </c>
      <c r="N53" s="24">
        <v>0</v>
      </c>
      <c r="O53" s="24">
        <v>0</v>
      </c>
      <c r="P53" s="24">
        <v>0</v>
      </c>
      <c r="Q53" s="24">
        <v>0</v>
      </c>
      <c r="R53" s="24">
        <v>0</v>
      </c>
      <c r="S53" s="24">
        <v>0</v>
      </c>
      <c r="T53" s="24">
        <v>0</v>
      </c>
      <c r="U53" s="24">
        <v>1</v>
      </c>
      <c r="V53" s="24">
        <v>0</v>
      </c>
      <c r="W53" s="24">
        <v>0</v>
      </c>
      <c r="X53" s="24">
        <v>0</v>
      </c>
      <c r="Y53">
        <v>1</v>
      </c>
    </row>
    <row r="54" spans="1:25" ht="19.25" customHeight="1" x14ac:dyDescent="0.2">
      <c r="A54" t="s">
        <v>100</v>
      </c>
      <c r="B54" t="s">
        <v>36</v>
      </c>
      <c r="C54" s="25">
        <v>42.3</v>
      </c>
      <c r="D54" s="25">
        <v>42.3</v>
      </c>
      <c r="E54">
        <v>525</v>
      </c>
      <c r="F54">
        <v>0</v>
      </c>
      <c r="G54" t="e">
        <f>SUM(#REF!)</f>
        <v>#REF!</v>
      </c>
      <c r="H54" s="24">
        <v>1</v>
      </c>
      <c r="I54" s="26">
        <v>1</v>
      </c>
      <c r="J54" s="24">
        <v>0</v>
      </c>
      <c r="K54" s="24">
        <v>1</v>
      </c>
      <c r="L54" s="34">
        <v>1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1</v>
      </c>
      <c r="V54" s="24">
        <v>0</v>
      </c>
      <c r="W54" s="24">
        <v>0</v>
      </c>
      <c r="X54" s="24">
        <v>0</v>
      </c>
      <c r="Y54">
        <v>1</v>
      </c>
    </row>
    <row r="55" spans="1:25" ht="19.25" customHeight="1" x14ac:dyDescent="0.2">
      <c r="A55" t="s">
        <v>101</v>
      </c>
      <c r="B55" t="s">
        <v>36</v>
      </c>
      <c r="C55" s="25">
        <v>42.6</v>
      </c>
      <c r="D55" s="25">
        <v>42.6</v>
      </c>
      <c r="E55">
        <v>602</v>
      </c>
      <c r="F55">
        <v>0</v>
      </c>
      <c r="G55" t="e">
        <f>SUM(#REF!)</f>
        <v>#REF!</v>
      </c>
      <c r="H55" s="24">
        <v>1</v>
      </c>
      <c r="I55" s="26">
        <v>1</v>
      </c>
      <c r="J55" s="24">
        <v>0</v>
      </c>
      <c r="K55" s="24">
        <v>1</v>
      </c>
      <c r="L55" s="24">
        <v>0</v>
      </c>
      <c r="M55" s="24">
        <v>0</v>
      </c>
      <c r="N55" s="24">
        <v>0</v>
      </c>
      <c r="O55" s="24">
        <v>0</v>
      </c>
      <c r="P55" s="24">
        <v>0</v>
      </c>
      <c r="Q55" s="24">
        <v>0</v>
      </c>
      <c r="R55" s="24">
        <v>0</v>
      </c>
      <c r="S55" s="24">
        <v>0</v>
      </c>
      <c r="T55" s="24">
        <v>0</v>
      </c>
      <c r="U55" s="24">
        <v>1</v>
      </c>
      <c r="V55" s="24">
        <v>0</v>
      </c>
      <c r="W55" s="24">
        <v>0</v>
      </c>
      <c r="X55" s="24">
        <v>0</v>
      </c>
      <c r="Y55">
        <v>1</v>
      </c>
    </row>
    <row r="56" spans="1:25" ht="19.25" customHeight="1" x14ac:dyDescent="0.2">
      <c r="A56" t="s">
        <v>102</v>
      </c>
      <c r="B56" t="s">
        <v>36</v>
      </c>
      <c r="C56" s="25">
        <v>42.8</v>
      </c>
      <c r="D56" s="25">
        <v>42.8</v>
      </c>
      <c r="E56">
        <v>144</v>
      </c>
      <c r="F56">
        <v>0</v>
      </c>
      <c r="G56" t="e">
        <f>SUM(#REF!)</f>
        <v>#REF!</v>
      </c>
      <c r="H56" s="24">
        <v>1</v>
      </c>
      <c r="I56" s="26">
        <v>0</v>
      </c>
      <c r="J56" s="24">
        <v>0</v>
      </c>
      <c r="K56" s="24">
        <v>0</v>
      </c>
      <c r="L56" s="24">
        <v>0</v>
      </c>
      <c r="M56" s="24">
        <v>1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</row>
    <row r="57" spans="1:25" ht="19.25" customHeight="1" x14ac:dyDescent="0.2">
      <c r="A57" t="s">
        <v>103</v>
      </c>
      <c r="B57" t="s">
        <v>36</v>
      </c>
      <c r="C57" s="25">
        <v>42.9</v>
      </c>
      <c r="D57" s="25">
        <v>42.9</v>
      </c>
      <c r="E57">
        <v>162</v>
      </c>
      <c r="F57">
        <v>0</v>
      </c>
      <c r="G57" t="e">
        <f>SUM(#REF!)</f>
        <v>#REF!</v>
      </c>
      <c r="H57" s="24">
        <v>1</v>
      </c>
      <c r="I57" s="26">
        <v>0</v>
      </c>
      <c r="J57" s="24">
        <v>0</v>
      </c>
      <c r="K57" s="24">
        <v>0</v>
      </c>
      <c r="L57" s="24">
        <v>0</v>
      </c>
      <c r="M57" s="24">
        <v>0</v>
      </c>
      <c r="N57" s="24">
        <v>0</v>
      </c>
      <c r="O57" s="24">
        <v>0</v>
      </c>
      <c r="P57" s="24">
        <v>0</v>
      </c>
      <c r="Q57" s="24">
        <v>0</v>
      </c>
      <c r="R57" s="24">
        <v>0</v>
      </c>
      <c r="S57" s="24">
        <v>0</v>
      </c>
      <c r="T57" s="24">
        <v>0</v>
      </c>
      <c r="U57" s="24">
        <v>0</v>
      </c>
      <c r="V57" s="24">
        <v>0</v>
      </c>
      <c r="W57" s="24">
        <v>0</v>
      </c>
      <c r="X57" s="24">
        <v>0</v>
      </c>
      <c r="Y57" s="24">
        <v>0</v>
      </c>
    </row>
    <row r="58" spans="1:25" ht="19.25" customHeight="1" x14ac:dyDescent="0.2">
      <c r="A58" t="s">
        <v>104</v>
      </c>
      <c r="B58" t="s">
        <v>36</v>
      </c>
      <c r="C58" s="25">
        <v>42.23</v>
      </c>
      <c r="D58" s="25">
        <v>42.23</v>
      </c>
      <c r="E58">
        <v>292</v>
      </c>
      <c r="F58">
        <v>0</v>
      </c>
      <c r="G58" t="e">
        <f>SUM(#REF!)</f>
        <v>#REF!</v>
      </c>
      <c r="H58" s="24">
        <v>1</v>
      </c>
      <c r="I58" s="26">
        <v>0</v>
      </c>
      <c r="J58" s="24">
        <v>0</v>
      </c>
      <c r="K58" s="24">
        <v>0</v>
      </c>
      <c r="L58" s="24">
        <v>0</v>
      </c>
      <c r="M58" s="24">
        <v>1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</row>
    <row r="59" spans="1:25" ht="19.25" customHeight="1" x14ac:dyDescent="0.2">
      <c r="A59" t="s">
        <v>105</v>
      </c>
      <c r="B59" t="s">
        <v>36</v>
      </c>
      <c r="C59" s="25">
        <v>42.24</v>
      </c>
      <c r="D59" s="25">
        <v>42.24</v>
      </c>
      <c r="E59">
        <v>290</v>
      </c>
      <c r="F59">
        <v>0</v>
      </c>
      <c r="G59" t="e">
        <f>SUM(#REF!)</f>
        <v>#REF!</v>
      </c>
      <c r="H59" s="24">
        <v>1</v>
      </c>
      <c r="I59" s="26">
        <v>0</v>
      </c>
      <c r="J59" s="24">
        <v>0</v>
      </c>
      <c r="K59" s="24">
        <v>0</v>
      </c>
      <c r="L59" s="24">
        <v>0</v>
      </c>
      <c r="M59" s="24">
        <v>1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</row>
    <row r="60" spans="1:25" ht="19.25" customHeight="1" x14ac:dyDescent="0.2">
      <c r="A60" t="s">
        <v>106</v>
      </c>
      <c r="B60" t="s">
        <v>36</v>
      </c>
      <c r="C60" s="28" t="s">
        <v>27</v>
      </c>
      <c r="D60" s="28" t="s">
        <v>27</v>
      </c>
      <c r="E60">
        <v>505</v>
      </c>
      <c r="F60">
        <v>0</v>
      </c>
      <c r="G60" t="e">
        <f>SUM(#REF!)</f>
        <v>#REF!</v>
      </c>
      <c r="H60" s="24">
        <v>1</v>
      </c>
      <c r="I60" s="26">
        <v>0</v>
      </c>
      <c r="J60" s="24">
        <v>0</v>
      </c>
      <c r="K60" s="24">
        <v>1</v>
      </c>
      <c r="L60">
        <v>1</v>
      </c>
      <c r="M60" s="24">
        <v>0</v>
      </c>
      <c r="N60" s="24">
        <v>0</v>
      </c>
      <c r="O60" s="24">
        <v>0</v>
      </c>
      <c r="P60" s="24">
        <v>0</v>
      </c>
      <c r="Q60" s="24">
        <v>0</v>
      </c>
      <c r="R60" s="24">
        <v>0</v>
      </c>
      <c r="S60" s="24">
        <v>0</v>
      </c>
      <c r="T60" s="24">
        <v>0</v>
      </c>
      <c r="U60" s="24">
        <v>1</v>
      </c>
      <c r="V60" s="24">
        <v>0</v>
      </c>
      <c r="W60" s="24">
        <v>0</v>
      </c>
      <c r="X60" s="24">
        <v>0</v>
      </c>
      <c r="Y60">
        <v>1</v>
      </c>
    </row>
    <row r="61" spans="1:25" ht="19.25" customHeight="1" x14ac:dyDescent="0.2">
      <c r="A61" t="s">
        <v>107</v>
      </c>
      <c r="B61" t="s">
        <v>36</v>
      </c>
      <c r="C61" s="28">
        <v>42.17</v>
      </c>
      <c r="D61" s="28">
        <v>42.17</v>
      </c>
      <c r="E61">
        <v>407</v>
      </c>
      <c r="F61">
        <v>7</v>
      </c>
      <c r="G61" t="e">
        <f>SUM(#REF!)</f>
        <v>#REF!</v>
      </c>
      <c r="H61" s="24">
        <v>1</v>
      </c>
      <c r="I61" s="26">
        <v>0</v>
      </c>
      <c r="J61" s="24">
        <v>0</v>
      </c>
      <c r="K61" s="24">
        <v>1</v>
      </c>
      <c r="L61">
        <v>1</v>
      </c>
      <c r="M61" s="24">
        <v>0</v>
      </c>
      <c r="N61" s="24">
        <v>0</v>
      </c>
      <c r="O61" s="24">
        <v>0</v>
      </c>
      <c r="P61" s="24">
        <v>0</v>
      </c>
      <c r="Q61" s="24">
        <v>0</v>
      </c>
      <c r="R61" s="24">
        <v>0</v>
      </c>
      <c r="S61" s="24">
        <v>0</v>
      </c>
      <c r="T61" s="24">
        <v>0</v>
      </c>
      <c r="U61" s="24">
        <v>1</v>
      </c>
      <c r="V61" s="24">
        <v>0</v>
      </c>
      <c r="W61" s="24">
        <v>0</v>
      </c>
      <c r="X61" s="24">
        <v>0</v>
      </c>
      <c r="Y61">
        <v>1</v>
      </c>
    </row>
    <row r="62" spans="1:25" ht="19.25" customHeight="1" x14ac:dyDescent="0.2">
      <c r="A62" t="s">
        <v>108</v>
      </c>
      <c r="B62" t="s">
        <v>36</v>
      </c>
      <c r="C62" s="28">
        <v>42.2</v>
      </c>
      <c r="D62" s="28">
        <v>42.2</v>
      </c>
      <c r="E62">
        <v>517</v>
      </c>
      <c r="F62">
        <v>0</v>
      </c>
      <c r="G62" t="e">
        <f>SUM(#REF!)</f>
        <v>#REF!</v>
      </c>
      <c r="H62" s="24">
        <v>1</v>
      </c>
      <c r="I62" s="26">
        <v>1</v>
      </c>
      <c r="J62" s="24">
        <v>0</v>
      </c>
      <c r="K62" s="24">
        <v>1</v>
      </c>
      <c r="L62">
        <v>1</v>
      </c>
      <c r="M62" s="24">
        <v>0</v>
      </c>
      <c r="N62" s="24">
        <v>0</v>
      </c>
      <c r="O62" s="24">
        <v>0</v>
      </c>
      <c r="P62" s="24">
        <v>0</v>
      </c>
      <c r="Q62" s="24">
        <v>0</v>
      </c>
      <c r="R62" s="24">
        <v>0</v>
      </c>
      <c r="S62" s="24">
        <v>0</v>
      </c>
      <c r="T62" s="24">
        <v>0</v>
      </c>
      <c r="U62" s="24">
        <v>1</v>
      </c>
      <c r="V62" s="24">
        <v>0</v>
      </c>
      <c r="W62" s="24">
        <v>0</v>
      </c>
      <c r="X62" s="24">
        <v>0</v>
      </c>
      <c r="Y62">
        <v>1</v>
      </c>
    </row>
    <row r="63" spans="1:25" ht="19.25" customHeight="1" x14ac:dyDescent="0.2">
      <c r="A63" t="s">
        <v>109</v>
      </c>
      <c r="B63" t="s">
        <v>36</v>
      </c>
      <c r="C63" s="28">
        <v>42.4</v>
      </c>
      <c r="D63" s="28">
        <v>42.4</v>
      </c>
      <c r="E63">
        <v>450</v>
      </c>
      <c r="F63">
        <v>0</v>
      </c>
      <c r="G63" t="e">
        <f>SUM(#REF!)</f>
        <v>#REF!</v>
      </c>
      <c r="H63" s="24">
        <v>1</v>
      </c>
      <c r="I63" s="26">
        <v>1</v>
      </c>
      <c r="J63" s="24">
        <v>0</v>
      </c>
      <c r="K63" s="24">
        <v>0</v>
      </c>
      <c r="L63" s="24">
        <v>0</v>
      </c>
      <c r="M63" s="24">
        <v>0</v>
      </c>
      <c r="N63" s="24">
        <v>0</v>
      </c>
      <c r="O63" s="24">
        <v>0</v>
      </c>
      <c r="P63" s="24">
        <v>0</v>
      </c>
      <c r="Q63" s="24">
        <v>0</v>
      </c>
      <c r="R63" s="24">
        <v>0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0</v>
      </c>
      <c r="Y63" s="24">
        <v>0</v>
      </c>
    </row>
    <row r="64" spans="1:25" ht="19.25" customHeight="1" x14ac:dyDescent="0.2">
      <c r="A64" t="s">
        <v>110</v>
      </c>
      <c r="B64" t="s">
        <v>36</v>
      </c>
      <c r="C64" s="28">
        <v>42.29</v>
      </c>
      <c r="D64" s="28">
        <v>42.29</v>
      </c>
      <c r="E64">
        <v>958</v>
      </c>
      <c r="F64">
        <v>1</v>
      </c>
      <c r="G64" t="e">
        <f>SUM(#REF!)</f>
        <v>#REF!</v>
      </c>
      <c r="H64" s="24">
        <v>1</v>
      </c>
      <c r="I64" s="26">
        <v>1</v>
      </c>
      <c r="J64" s="24">
        <v>0</v>
      </c>
      <c r="K64" s="24">
        <v>1</v>
      </c>
      <c r="L64" s="27">
        <v>1</v>
      </c>
      <c r="M64" s="24">
        <v>1</v>
      </c>
      <c r="N64" s="24">
        <v>0</v>
      </c>
      <c r="O64" s="24">
        <v>0</v>
      </c>
      <c r="P64" s="24">
        <v>1</v>
      </c>
      <c r="Q64" s="24">
        <v>0</v>
      </c>
      <c r="R64" s="24">
        <v>0</v>
      </c>
      <c r="S64" s="24">
        <v>0</v>
      </c>
      <c r="T64" s="24">
        <v>0</v>
      </c>
      <c r="U64" s="24">
        <v>1</v>
      </c>
      <c r="V64" s="24">
        <v>0</v>
      </c>
      <c r="W64" s="24">
        <v>0</v>
      </c>
      <c r="X64" s="24">
        <v>0</v>
      </c>
      <c r="Y64">
        <v>1</v>
      </c>
    </row>
    <row r="65" spans="1:25" ht="19.25" customHeight="1" x14ac:dyDescent="0.2">
      <c r="A65" t="s">
        <v>111</v>
      </c>
      <c r="B65" t="s">
        <v>36</v>
      </c>
      <c r="C65" s="28">
        <v>42.7</v>
      </c>
      <c r="D65" s="28">
        <v>42.7</v>
      </c>
      <c r="E65">
        <v>752</v>
      </c>
      <c r="F65">
        <v>0</v>
      </c>
      <c r="G65" t="e">
        <f>SUM(#REF!)</f>
        <v>#REF!</v>
      </c>
      <c r="H65" s="24">
        <v>1</v>
      </c>
      <c r="I65" s="26">
        <v>1</v>
      </c>
      <c r="J65" s="24">
        <v>0</v>
      </c>
      <c r="K65" s="24">
        <v>1</v>
      </c>
      <c r="L65" s="24">
        <v>0</v>
      </c>
      <c r="M65" s="24">
        <v>1</v>
      </c>
      <c r="N65" s="24">
        <v>0</v>
      </c>
      <c r="O65" s="24">
        <v>0</v>
      </c>
      <c r="P65" s="24">
        <v>0</v>
      </c>
      <c r="Q65" s="24">
        <v>0</v>
      </c>
      <c r="R65" s="24">
        <v>0</v>
      </c>
      <c r="S65" s="24">
        <v>0</v>
      </c>
      <c r="T65" s="24">
        <v>0</v>
      </c>
      <c r="U65" s="24">
        <v>1</v>
      </c>
      <c r="V65" s="24">
        <v>0</v>
      </c>
      <c r="W65" s="24">
        <v>0</v>
      </c>
      <c r="X65" s="24">
        <v>0</v>
      </c>
      <c r="Y65">
        <v>1</v>
      </c>
    </row>
    <row r="66" spans="1:25" s="35" customFormat="1" ht="19.25" customHeight="1" x14ac:dyDescent="0.2">
      <c r="A66" s="35">
        <v>4</v>
      </c>
      <c r="B66" s="20" t="s">
        <v>34</v>
      </c>
      <c r="C66" s="21">
        <v>64</v>
      </c>
      <c r="D66" s="39" t="s">
        <v>46</v>
      </c>
      <c r="E66" s="35">
        <v>604</v>
      </c>
      <c r="F66" s="35">
        <v>0</v>
      </c>
      <c r="G66" t="e">
        <f>SUM(#REF!)</f>
        <v>#REF!</v>
      </c>
      <c r="H66" s="36">
        <v>1</v>
      </c>
      <c r="I66" s="37">
        <v>0</v>
      </c>
      <c r="J66" s="24">
        <v>0</v>
      </c>
      <c r="K66" s="24">
        <v>1</v>
      </c>
      <c r="L66" s="35">
        <v>1</v>
      </c>
      <c r="M66" s="36">
        <v>0</v>
      </c>
      <c r="N66" s="36">
        <v>0</v>
      </c>
      <c r="O66" s="36">
        <v>1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24">
        <v>1</v>
      </c>
      <c r="V66" s="36">
        <v>0</v>
      </c>
      <c r="W66" s="36">
        <v>0</v>
      </c>
      <c r="X66" s="36">
        <v>0</v>
      </c>
      <c r="Y66" s="35">
        <v>1</v>
      </c>
    </row>
    <row r="67" spans="1:25" ht="19.25" customHeight="1" x14ac:dyDescent="0.2">
      <c r="A67" t="s">
        <v>112</v>
      </c>
      <c r="B67" t="s">
        <v>36</v>
      </c>
      <c r="C67" s="28" t="s">
        <v>28</v>
      </c>
      <c r="D67" s="28" t="s">
        <v>28</v>
      </c>
      <c r="E67">
        <v>526</v>
      </c>
      <c r="F67">
        <v>0</v>
      </c>
      <c r="G67" t="e">
        <f>SUM(#REF!)</f>
        <v>#REF!</v>
      </c>
      <c r="H67" s="24">
        <v>0</v>
      </c>
      <c r="I67" s="26">
        <v>0</v>
      </c>
      <c r="J67" s="24">
        <v>0</v>
      </c>
      <c r="K67" s="24">
        <v>1</v>
      </c>
      <c r="L67" s="24">
        <v>0</v>
      </c>
      <c r="M67" s="24">
        <v>0</v>
      </c>
      <c r="N67" s="24">
        <v>0</v>
      </c>
      <c r="O67" s="24">
        <v>0</v>
      </c>
      <c r="P67" s="24">
        <v>0</v>
      </c>
      <c r="Q67" s="24">
        <v>0</v>
      </c>
      <c r="R67" s="24">
        <v>0</v>
      </c>
      <c r="S67" s="24">
        <v>0</v>
      </c>
      <c r="T67" s="24">
        <v>0</v>
      </c>
      <c r="U67" s="24">
        <v>1</v>
      </c>
      <c r="V67" s="24">
        <v>0</v>
      </c>
      <c r="W67" s="24">
        <v>0</v>
      </c>
      <c r="X67" s="24">
        <v>0</v>
      </c>
      <c r="Y67">
        <v>1</v>
      </c>
    </row>
    <row r="68" spans="1:25" ht="19.25" customHeight="1" x14ac:dyDescent="0.2">
      <c r="A68" t="s">
        <v>113</v>
      </c>
      <c r="B68" t="s">
        <v>36</v>
      </c>
      <c r="C68" s="25">
        <v>64.12</v>
      </c>
      <c r="D68" s="25">
        <v>64.12</v>
      </c>
      <c r="E68">
        <v>1036</v>
      </c>
      <c r="F68">
        <v>0</v>
      </c>
      <c r="G68" t="e">
        <f>SUM(#REF!)</f>
        <v>#REF!</v>
      </c>
      <c r="H68" s="24">
        <v>0</v>
      </c>
      <c r="I68" s="26">
        <v>0</v>
      </c>
      <c r="J68" s="24">
        <v>0</v>
      </c>
      <c r="K68" s="24">
        <v>1</v>
      </c>
      <c r="L68" s="24">
        <v>0</v>
      </c>
      <c r="M68" s="24">
        <v>0</v>
      </c>
      <c r="N68" s="24">
        <v>0</v>
      </c>
      <c r="O68" s="24">
        <v>0</v>
      </c>
      <c r="P68" s="24">
        <v>0</v>
      </c>
      <c r="Q68" s="24">
        <v>0</v>
      </c>
      <c r="R68" s="24">
        <v>0</v>
      </c>
      <c r="S68" s="24">
        <v>0</v>
      </c>
      <c r="T68" s="24">
        <v>0</v>
      </c>
      <c r="U68" s="24">
        <v>1</v>
      </c>
      <c r="V68" s="24">
        <v>0</v>
      </c>
      <c r="W68" s="24">
        <v>0</v>
      </c>
      <c r="X68" s="24">
        <v>0</v>
      </c>
      <c r="Y68">
        <v>1</v>
      </c>
    </row>
    <row r="69" spans="1:25" ht="19.25" customHeight="1" x14ac:dyDescent="0.2">
      <c r="A69" t="s">
        <v>114</v>
      </c>
      <c r="B69" t="s">
        <v>36</v>
      </c>
      <c r="C69" s="25">
        <v>64.11</v>
      </c>
      <c r="D69" s="25">
        <v>64.11</v>
      </c>
      <c r="E69">
        <v>143</v>
      </c>
      <c r="F69">
        <v>0</v>
      </c>
      <c r="G69" t="e">
        <f>SUM(#REF!)</f>
        <v>#REF!</v>
      </c>
      <c r="H69" s="24">
        <v>0</v>
      </c>
      <c r="I69" s="26">
        <v>0</v>
      </c>
      <c r="J69" s="24">
        <v>0</v>
      </c>
      <c r="K69" s="24">
        <v>1</v>
      </c>
      <c r="L69" s="24">
        <v>0</v>
      </c>
      <c r="M69" s="24">
        <v>0</v>
      </c>
      <c r="N69" s="24">
        <v>0</v>
      </c>
      <c r="O69" s="24">
        <v>0</v>
      </c>
      <c r="P69" s="24">
        <v>0</v>
      </c>
      <c r="Q69" s="24">
        <v>0</v>
      </c>
      <c r="R69" s="24">
        <v>0</v>
      </c>
      <c r="S69" s="24">
        <v>0</v>
      </c>
      <c r="T69" s="24">
        <v>0</v>
      </c>
      <c r="U69" s="24">
        <v>1</v>
      </c>
      <c r="V69" s="24">
        <v>0</v>
      </c>
      <c r="W69" s="24">
        <v>0</v>
      </c>
      <c r="X69" s="24">
        <v>0</v>
      </c>
      <c r="Y69">
        <v>1</v>
      </c>
    </row>
    <row r="70" spans="1:25" ht="19.25" customHeight="1" x14ac:dyDescent="0.2">
      <c r="A70" t="s">
        <v>115</v>
      </c>
      <c r="B70" t="s">
        <v>36</v>
      </c>
      <c r="C70" s="25">
        <v>64.400000000000006</v>
      </c>
      <c r="D70" s="25">
        <v>64.400000000000006</v>
      </c>
      <c r="E70">
        <v>271</v>
      </c>
      <c r="F70">
        <v>0</v>
      </c>
      <c r="G70" t="e">
        <f>SUM(#REF!)</f>
        <v>#REF!</v>
      </c>
      <c r="H70" s="24">
        <v>0</v>
      </c>
      <c r="I70" s="26">
        <v>0</v>
      </c>
      <c r="J70" s="24">
        <v>1</v>
      </c>
      <c r="K70" s="24">
        <v>1</v>
      </c>
      <c r="L70" s="24">
        <v>0</v>
      </c>
      <c r="M70" s="24">
        <v>0</v>
      </c>
      <c r="N70" s="24">
        <v>0</v>
      </c>
      <c r="O70" s="24">
        <v>0</v>
      </c>
      <c r="P70" s="24">
        <v>0</v>
      </c>
      <c r="Q70" s="24">
        <v>0</v>
      </c>
      <c r="R70" s="24">
        <v>0</v>
      </c>
      <c r="S70" s="24">
        <v>0</v>
      </c>
      <c r="T70" s="24">
        <v>1</v>
      </c>
      <c r="U70" s="24">
        <v>1</v>
      </c>
      <c r="V70" s="24">
        <v>0</v>
      </c>
      <c r="W70" s="24">
        <v>0</v>
      </c>
      <c r="X70" s="24">
        <v>0</v>
      </c>
      <c r="Y70">
        <v>1</v>
      </c>
    </row>
    <row r="71" spans="1:25" ht="19.25" customHeight="1" x14ac:dyDescent="0.2">
      <c r="A71" t="s">
        <v>116</v>
      </c>
      <c r="B71" t="s">
        <v>36</v>
      </c>
      <c r="C71" s="25">
        <v>64.099999999999994</v>
      </c>
      <c r="D71" s="25">
        <v>64.099999999999994</v>
      </c>
      <c r="E71">
        <v>552</v>
      </c>
      <c r="F71">
        <v>0</v>
      </c>
      <c r="G71" t="e">
        <f>SUM(#REF!)</f>
        <v>#REF!</v>
      </c>
      <c r="H71" s="24">
        <v>0</v>
      </c>
      <c r="I71" s="26">
        <v>0</v>
      </c>
      <c r="J71" s="24">
        <v>0</v>
      </c>
      <c r="K71" s="24">
        <v>1</v>
      </c>
      <c r="L71">
        <v>1</v>
      </c>
      <c r="M71" s="24">
        <v>0</v>
      </c>
      <c r="N71" s="24">
        <v>0</v>
      </c>
      <c r="O71" s="24">
        <v>0</v>
      </c>
      <c r="P71" s="24">
        <v>0</v>
      </c>
      <c r="Q71" s="24">
        <v>0</v>
      </c>
      <c r="R71" s="24">
        <v>0</v>
      </c>
      <c r="S71" s="24">
        <v>0</v>
      </c>
      <c r="T71" s="24">
        <v>0</v>
      </c>
      <c r="U71" s="24">
        <v>1</v>
      </c>
      <c r="V71" s="24">
        <v>0</v>
      </c>
      <c r="W71" s="24">
        <v>0</v>
      </c>
      <c r="X71" s="24">
        <v>0</v>
      </c>
      <c r="Y71">
        <v>1</v>
      </c>
    </row>
    <row r="72" spans="1:25" ht="19.25" customHeight="1" x14ac:dyDescent="0.2">
      <c r="A72" t="s">
        <v>117</v>
      </c>
      <c r="B72" t="s">
        <v>36</v>
      </c>
      <c r="C72" s="25">
        <v>64.14</v>
      </c>
      <c r="D72" s="25">
        <v>64.14</v>
      </c>
      <c r="E72">
        <v>111</v>
      </c>
      <c r="F72">
        <v>0</v>
      </c>
      <c r="G72" t="e">
        <f>SUM(#REF!)</f>
        <v>#REF!</v>
      </c>
      <c r="H72" s="24">
        <v>0</v>
      </c>
      <c r="I72" s="26">
        <v>0</v>
      </c>
      <c r="J72" s="24">
        <v>0</v>
      </c>
      <c r="K72" s="24">
        <v>1</v>
      </c>
      <c r="L72" s="24">
        <v>0</v>
      </c>
      <c r="M72" s="24">
        <v>0</v>
      </c>
      <c r="N72" s="24">
        <v>0</v>
      </c>
      <c r="O72" s="24">
        <v>0</v>
      </c>
      <c r="P72" s="24">
        <v>0</v>
      </c>
      <c r="Q72" s="24">
        <v>0</v>
      </c>
      <c r="R72" s="24">
        <v>0</v>
      </c>
      <c r="S72" s="24">
        <v>0</v>
      </c>
      <c r="T72" s="24">
        <v>0</v>
      </c>
      <c r="U72" s="24">
        <v>1</v>
      </c>
      <c r="V72" s="24">
        <v>0</v>
      </c>
      <c r="W72" s="24">
        <v>0</v>
      </c>
      <c r="X72" s="24">
        <v>0</v>
      </c>
      <c r="Y72">
        <v>1</v>
      </c>
    </row>
    <row r="73" spans="1:25" ht="19.25" customHeight="1" x14ac:dyDescent="0.2">
      <c r="A73" t="s">
        <v>118</v>
      </c>
      <c r="B73" t="s">
        <v>36</v>
      </c>
      <c r="C73" s="25">
        <v>64.2</v>
      </c>
      <c r="D73" s="25">
        <v>64.2</v>
      </c>
      <c r="E73">
        <v>228</v>
      </c>
      <c r="F73">
        <v>0</v>
      </c>
      <c r="G73" t="e">
        <f>SUM(#REF!)</f>
        <v>#REF!</v>
      </c>
      <c r="H73" s="24">
        <v>1</v>
      </c>
      <c r="I73" s="26">
        <v>0</v>
      </c>
      <c r="J73" s="24">
        <v>0</v>
      </c>
      <c r="K73" s="24">
        <v>1</v>
      </c>
      <c r="L73" s="24">
        <v>0</v>
      </c>
      <c r="M73" s="24">
        <v>0</v>
      </c>
      <c r="N73" s="24">
        <v>0</v>
      </c>
      <c r="O73" s="24">
        <v>0</v>
      </c>
      <c r="P73" s="24">
        <v>0</v>
      </c>
      <c r="Q73" s="24">
        <v>0</v>
      </c>
      <c r="R73" s="24">
        <v>0</v>
      </c>
      <c r="S73" s="24">
        <v>0</v>
      </c>
      <c r="T73" s="24">
        <v>0</v>
      </c>
      <c r="U73" s="24">
        <v>1</v>
      </c>
      <c r="V73" s="24">
        <v>0</v>
      </c>
      <c r="W73" s="24">
        <v>0</v>
      </c>
      <c r="X73" s="24">
        <v>0</v>
      </c>
      <c r="Y73">
        <v>1</v>
      </c>
    </row>
    <row r="74" spans="1:25" ht="19.25" customHeight="1" x14ac:dyDescent="0.2">
      <c r="A74" t="s">
        <v>119</v>
      </c>
      <c r="B74" t="s">
        <v>36</v>
      </c>
      <c r="C74" s="25">
        <v>64.5</v>
      </c>
      <c r="D74" s="25">
        <v>64.5</v>
      </c>
      <c r="E74">
        <v>341</v>
      </c>
      <c r="F74">
        <v>0</v>
      </c>
      <c r="G74" t="e">
        <f>SUM(#REF!)</f>
        <v>#REF!</v>
      </c>
      <c r="H74" s="24">
        <v>0</v>
      </c>
      <c r="I74" s="26">
        <v>0</v>
      </c>
      <c r="J74" s="24">
        <v>0</v>
      </c>
      <c r="K74" s="24">
        <v>1</v>
      </c>
      <c r="L74" s="24">
        <v>0</v>
      </c>
      <c r="M74" s="24">
        <v>0</v>
      </c>
      <c r="N74" s="24">
        <v>0</v>
      </c>
      <c r="O74" s="24">
        <v>0</v>
      </c>
      <c r="P74" s="24">
        <v>0</v>
      </c>
      <c r="Q74" s="24">
        <v>0</v>
      </c>
      <c r="R74" s="24">
        <v>0</v>
      </c>
      <c r="S74" s="24">
        <v>0</v>
      </c>
      <c r="T74" s="24">
        <v>0</v>
      </c>
      <c r="U74" s="24">
        <v>1</v>
      </c>
      <c r="V74" s="24">
        <v>0</v>
      </c>
      <c r="W74" s="24">
        <v>0</v>
      </c>
      <c r="X74" s="24">
        <v>0</v>
      </c>
      <c r="Y74">
        <v>1</v>
      </c>
    </row>
    <row r="75" spans="1:25" ht="19.25" customHeight="1" x14ac:dyDescent="0.2">
      <c r="A75" t="s">
        <v>120</v>
      </c>
      <c r="B75" t="s">
        <v>36</v>
      </c>
      <c r="C75" s="25">
        <v>64.7</v>
      </c>
      <c r="D75" s="25">
        <v>64.7</v>
      </c>
      <c r="E75">
        <v>153</v>
      </c>
      <c r="F75">
        <v>0</v>
      </c>
      <c r="G75" t="e">
        <f>SUM(#REF!)</f>
        <v>#REF!</v>
      </c>
      <c r="H75" s="24">
        <v>0</v>
      </c>
      <c r="I75" s="26">
        <v>0</v>
      </c>
      <c r="J75" s="24">
        <v>0</v>
      </c>
      <c r="K75" s="24">
        <v>1</v>
      </c>
      <c r="L75" s="24">
        <v>0</v>
      </c>
      <c r="M75" s="24">
        <v>0</v>
      </c>
      <c r="N75" s="24">
        <v>0</v>
      </c>
      <c r="O75" s="24">
        <v>0</v>
      </c>
      <c r="P75" s="24">
        <v>0</v>
      </c>
      <c r="Q75" s="24">
        <v>0</v>
      </c>
      <c r="R75" s="24">
        <v>0</v>
      </c>
      <c r="S75" s="24">
        <v>0</v>
      </c>
      <c r="T75" s="24">
        <v>0</v>
      </c>
      <c r="U75" s="24">
        <v>1</v>
      </c>
      <c r="V75" s="24">
        <v>0</v>
      </c>
      <c r="W75" s="24">
        <v>0</v>
      </c>
      <c r="X75" s="24">
        <v>0</v>
      </c>
      <c r="Y75">
        <v>1</v>
      </c>
    </row>
    <row r="76" spans="1:25" ht="19.25" customHeight="1" x14ac:dyDescent="0.2">
      <c r="A76" t="s">
        <v>121</v>
      </c>
      <c r="B76" t="s">
        <v>36</v>
      </c>
      <c r="C76" s="25">
        <v>64.8</v>
      </c>
      <c r="D76" s="25">
        <v>64.8</v>
      </c>
      <c r="E76">
        <v>199</v>
      </c>
      <c r="F76">
        <v>0</v>
      </c>
      <c r="G76" t="e">
        <f>SUM(#REF!)</f>
        <v>#REF!</v>
      </c>
      <c r="H76" s="24">
        <v>1</v>
      </c>
      <c r="I76" s="26">
        <v>0</v>
      </c>
      <c r="J76" s="24">
        <v>0</v>
      </c>
      <c r="K76" s="24">
        <v>1</v>
      </c>
      <c r="L76" s="24">
        <v>0</v>
      </c>
      <c r="M76" s="24">
        <v>0</v>
      </c>
      <c r="N76" s="24">
        <v>0</v>
      </c>
      <c r="O76" s="24">
        <v>0</v>
      </c>
      <c r="P76" s="24">
        <v>0</v>
      </c>
      <c r="Q76" s="24">
        <v>0</v>
      </c>
      <c r="R76" s="24">
        <v>0</v>
      </c>
      <c r="S76" s="24">
        <v>0</v>
      </c>
      <c r="T76" s="24">
        <v>0</v>
      </c>
      <c r="U76" s="24">
        <v>1</v>
      </c>
      <c r="V76" s="24">
        <v>0</v>
      </c>
      <c r="W76" s="24">
        <v>0</v>
      </c>
      <c r="X76" s="24">
        <v>0</v>
      </c>
      <c r="Y76" s="24">
        <v>1</v>
      </c>
    </row>
    <row r="77" spans="1:25" ht="19.25" customHeight="1" x14ac:dyDescent="0.2">
      <c r="A77" t="s">
        <v>122</v>
      </c>
      <c r="B77" t="s">
        <v>36</v>
      </c>
      <c r="C77" s="25">
        <v>64.3</v>
      </c>
      <c r="D77" s="25">
        <v>64.3</v>
      </c>
      <c r="E77">
        <v>250</v>
      </c>
      <c r="F77">
        <v>0</v>
      </c>
      <c r="G77" t="e">
        <f>SUM(#REF!)</f>
        <v>#REF!</v>
      </c>
      <c r="H77" s="24">
        <v>1</v>
      </c>
      <c r="I77" s="26">
        <v>0</v>
      </c>
      <c r="J77" s="24">
        <v>0</v>
      </c>
      <c r="K77" s="24">
        <v>1</v>
      </c>
      <c r="L77" s="24">
        <v>0</v>
      </c>
      <c r="M77" s="24">
        <v>0</v>
      </c>
      <c r="N77" s="24">
        <v>0</v>
      </c>
      <c r="O77" s="24">
        <v>0</v>
      </c>
      <c r="P77" s="24">
        <v>0</v>
      </c>
      <c r="Q77" s="24">
        <v>0</v>
      </c>
      <c r="R77" s="24">
        <v>0</v>
      </c>
      <c r="S77" s="24">
        <v>0</v>
      </c>
      <c r="T77" s="24">
        <v>0</v>
      </c>
      <c r="U77" s="24">
        <v>1</v>
      </c>
      <c r="V77" s="24">
        <v>0</v>
      </c>
      <c r="W77" s="24">
        <v>0</v>
      </c>
      <c r="X77" s="24">
        <v>0</v>
      </c>
      <c r="Y77">
        <v>1</v>
      </c>
    </row>
    <row r="78" spans="1:25" ht="19.25" customHeight="1" x14ac:dyDescent="0.2">
      <c r="A78" t="s">
        <v>123</v>
      </c>
      <c r="B78" t="s">
        <v>36</v>
      </c>
      <c r="C78" s="28">
        <v>64.599999999999994</v>
      </c>
      <c r="D78" s="28">
        <v>64.599999999999994</v>
      </c>
      <c r="E78">
        <v>351</v>
      </c>
      <c r="F78">
        <v>0</v>
      </c>
      <c r="G78" t="e">
        <f>SUM(#REF!)</f>
        <v>#REF!</v>
      </c>
      <c r="H78" s="24">
        <v>0</v>
      </c>
      <c r="I78" s="26">
        <v>1</v>
      </c>
      <c r="J78" s="24">
        <v>0</v>
      </c>
      <c r="K78" s="24">
        <v>1</v>
      </c>
      <c r="L78">
        <v>1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1</v>
      </c>
      <c r="V78" s="24">
        <v>0</v>
      </c>
      <c r="W78" s="24">
        <v>0</v>
      </c>
      <c r="X78" s="24">
        <v>0</v>
      </c>
      <c r="Y78">
        <v>1</v>
      </c>
    </row>
    <row r="79" spans="1:25" s="20" customFormat="1" ht="19.25" customHeight="1" x14ac:dyDescent="0.2">
      <c r="A79" s="20">
        <v>5</v>
      </c>
      <c r="B79" s="20" t="s">
        <v>34</v>
      </c>
      <c r="C79" s="21">
        <v>86</v>
      </c>
      <c r="D79" s="39" t="s">
        <v>48</v>
      </c>
      <c r="E79" s="20">
        <v>1025</v>
      </c>
      <c r="F79" s="20">
        <v>0</v>
      </c>
      <c r="G79" t="e">
        <f>SUM(#REF!)</f>
        <v>#REF!</v>
      </c>
      <c r="H79" s="22">
        <v>1</v>
      </c>
      <c r="I79" s="22">
        <v>0</v>
      </c>
      <c r="J79" s="24">
        <v>1</v>
      </c>
      <c r="K79" s="24">
        <v>1</v>
      </c>
      <c r="L79" s="22">
        <v>1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0">
        <v>1</v>
      </c>
      <c r="U79" s="24">
        <v>1</v>
      </c>
      <c r="V79" s="22">
        <v>0</v>
      </c>
      <c r="W79" s="22">
        <v>0</v>
      </c>
      <c r="X79" s="22">
        <v>0</v>
      </c>
      <c r="Y79" s="22">
        <v>0</v>
      </c>
    </row>
    <row r="80" spans="1:25" ht="19.25" customHeight="1" x14ac:dyDescent="0.2">
      <c r="A80" t="s">
        <v>81</v>
      </c>
      <c r="B80" t="s">
        <v>36</v>
      </c>
      <c r="C80" s="28">
        <v>86.1</v>
      </c>
      <c r="D80">
        <v>86.1</v>
      </c>
      <c r="E80">
        <v>306</v>
      </c>
      <c r="F80">
        <v>0</v>
      </c>
      <c r="G80" t="e">
        <f>SUM(#REF!)</f>
        <v>#REF!</v>
      </c>
      <c r="H80" s="24">
        <v>1</v>
      </c>
      <c r="I80" s="24">
        <v>0</v>
      </c>
      <c r="J80" s="24">
        <v>1</v>
      </c>
      <c r="K80" s="24">
        <v>1</v>
      </c>
      <c r="L80" s="24">
        <v>1</v>
      </c>
      <c r="M80" s="24">
        <v>0</v>
      </c>
      <c r="N80" s="24">
        <v>0</v>
      </c>
      <c r="O80" s="24">
        <v>0</v>
      </c>
      <c r="P80" s="24">
        <v>0</v>
      </c>
      <c r="Q80" s="24">
        <v>0</v>
      </c>
      <c r="R80" s="24">
        <v>0</v>
      </c>
      <c r="S80" s="24">
        <v>0</v>
      </c>
      <c r="T80">
        <v>1</v>
      </c>
      <c r="U80" s="24">
        <v>1</v>
      </c>
      <c r="V80" s="24">
        <v>0</v>
      </c>
      <c r="W80" s="24">
        <v>0</v>
      </c>
      <c r="X80" s="24">
        <v>0</v>
      </c>
      <c r="Y80" s="24">
        <v>0</v>
      </c>
    </row>
    <row r="81" spans="1:25" ht="19.25" customHeight="1" x14ac:dyDescent="0.2">
      <c r="A81" t="s">
        <v>124</v>
      </c>
      <c r="B81" t="s">
        <v>36</v>
      </c>
      <c r="C81" s="28">
        <v>86.15</v>
      </c>
      <c r="D81">
        <v>86.15</v>
      </c>
      <c r="E81">
        <v>494</v>
      </c>
      <c r="F81">
        <v>1</v>
      </c>
      <c r="G81" t="e">
        <f>SUM(#REF!)</f>
        <v>#REF!</v>
      </c>
      <c r="H81" s="24">
        <v>1</v>
      </c>
      <c r="I81" s="24">
        <v>0</v>
      </c>
      <c r="J81" s="24">
        <v>1</v>
      </c>
      <c r="K81" s="24">
        <v>1</v>
      </c>
      <c r="L81" s="24">
        <v>1</v>
      </c>
      <c r="M81" s="24">
        <v>1</v>
      </c>
      <c r="N81" s="24">
        <v>0</v>
      </c>
      <c r="O81" s="24">
        <v>0</v>
      </c>
      <c r="P81">
        <v>1</v>
      </c>
      <c r="Q81" s="24">
        <v>0</v>
      </c>
      <c r="R81" s="24">
        <v>0</v>
      </c>
      <c r="S81" s="24">
        <v>0</v>
      </c>
      <c r="T81">
        <v>1</v>
      </c>
      <c r="U81" s="24">
        <v>1</v>
      </c>
      <c r="V81" s="24">
        <v>0</v>
      </c>
      <c r="W81" s="24">
        <v>0</v>
      </c>
      <c r="X81" s="24">
        <v>0</v>
      </c>
      <c r="Y81" s="24">
        <v>0</v>
      </c>
    </row>
    <row r="82" spans="1:25" ht="19.25" customHeight="1" x14ac:dyDescent="0.2">
      <c r="A82" t="s">
        <v>125</v>
      </c>
      <c r="B82" t="s">
        <v>36</v>
      </c>
      <c r="C82" s="28">
        <v>86.3</v>
      </c>
      <c r="D82">
        <v>86.3</v>
      </c>
      <c r="E82">
        <v>344</v>
      </c>
      <c r="F82">
        <v>0</v>
      </c>
      <c r="G82" t="e">
        <f>SUM(#REF!)</f>
        <v>#REF!</v>
      </c>
      <c r="H82" s="24">
        <v>0</v>
      </c>
      <c r="I82" s="24">
        <v>0</v>
      </c>
      <c r="J82" s="24">
        <v>1</v>
      </c>
      <c r="K82" s="24">
        <v>1</v>
      </c>
      <c r="L82" s="24">
        <v>1</v>
      </c>
      <c r="M82" s="24">
        <v>0</v>
      </c>
      <c r="N82" s="24">
        <v>0</v>
      </c>
      <c r="O82" s="24">
        <v>0</v>
      </c>
      <c r="P82" s="24">
        <v>0</v>
      </c>
      <c r="Q82" s="24">
        <v>0</v>
      </c>
      <c r="R82" s="24">
        <v>0</v>
      </c>
      <c r="S82" s="24">
        <v>0</v>
      </c>
      <c r="T82">
        <v>1</v>
      </c>
      <c r="U82" s="24">
        <v>1</v>
      </c>
      <c r="V82" s="24">
        <v>0</v>
      </c>
      <c r="W82" s="24">
        <v>0</v>
      </c>
      <c r="X82" s="24">
        <v>0</v>
      </c>
      <c r="Y82" s="24">
        <v>0</v>
      </c>
    </row>
    <row r="83" spans="1:25" ht="19.25" customHeight="1" x14ac:dyDescent="0.2">
      <c r="A83" t="s">
        <v>126</v>
      </c>
      <c r="B83" t="s">
        <v>36</v>
      </c>
      <c r="C83" s="30">
        <v>86101</v>
      </c>
      <c r="D83" s="41">
        <v>86101</v>
      </c>
      <c r="E83">
        <v>293</v>
      </c>
      <c r="F83">
        <v>0</v>
      </c>
      <c r="G83" t="e">
        <f>SUM(#REF!)</f>
        <v>#REF!</v>
      </c>
      <c r="H83" s="24">
        <v>1</v>
      </c>
      <c r="I83" s="24">
        <v>0</v>
      </c>
      <c r="J83" s="24">
        <v>0</v>
      </c>
      <c r="K83" s="24">
        <v>1</v>
      </c>
      <c r="L83" s="24">
        <v>1</v>
      </c>
      <c r="M83" s="24">
        <v>0</v>
      </c>
      <c r="N83" s="24">
        <v>0</v>
      </c>
      <c r="O83" s="24">
        <v>0</v>
      </c>
      <c r="P83" s="24">
        <v>0</v>
      </c>
      <c r="Q83" s="24">
        <v>0</v>
      </c>
      <c r="R83" s="24">
        <v>0</v>
      </c>
      <c r="S83" s="24">
        <v>0</v>
      </c>
      <c r="T83" s="24">
        <v>0</v>
      </c>
      <c r="U83" s="24">
        <v>1</v>
      </c>
      <c r="V83" s="24">
        <v>0</v>
      </c>
      <c r="W83" s="24">
        <v>0</v>
      </c>
      <c r="X83" s="24">
        <v>0</v>
      </c>
      <c r="Y83" s="24">
        <v>0</v>
      </c>
    </row>
    <row r="84" spans="1:25" ht="19.25" customHeight="1" x14ac:dyDescent="0.2">
      <c r="A84" t="s">
        <v>127</v>
      </c>
      <c r="B84" t="s">
        <v>36</v>
      </c>
      <c r="C84" s="30">
        <v>86100</v>
      </c>
      <c r="D84" s="41">
        <v>86100</v>
      </c>
      <c r="E84">
        <v>555</v>
      </c>
      <c r="F84">
        <v>0</v>
      </c>
      <c r="G84" t="e">
        <f>SUM(#REF!)</f>
        <v>#REF!</v>
      </c>
      <c r="H84" s="24">
        <v>0</v>
      </c>
      <c r="I84" s="24">
        <v>0</v>
      </c>
      <c r="J84" s="24">
        <v>1</v>
      </c>
      <c r="K84" s="24">
        <v>1</v>
      </c>
      <c r="L84" s="24">
        <v>1</v>
      </c>
      <c r="M84" s="24">
        <v>0</v>
      </c>
      <c r="N84" s="24">
        <v>0</v>
      </c>
      <c r="O84" s="24">
        <v>0</v>
      </c>
      <c r="P84" s="24">
        <v>1</v>
      </c>
      <c r="Q84" s="24">
        <v>0</v>
      </c>
      <c r="R84" s="24">
        <v>0</v>
      </c>
      <c r="S84" s="24">
        <v>0</v>
      </c>
      <c r="T84">
        <v>1</v>
      </c>
      <c r="U84" s="24">
        <v>1</v>
      </c>
      <c r="V84" s="24">
        <v>0</v>
      </c>
      <c r="W84" s="24">
        <v>0</v>
      </c>
      <c r="X84" s="24">
        <v>0</v>
      </c>
      <c r="Y84" s="24">
        <v>0</v>
      </c>
    </row>
    <row r="85" spans="1:25" ht="19.25" customHeight="1" x14ac:dyDescent="0.2">
      <c r="A85" t="s">
        <v>128</v>
      </c>
      <c r="B85" t="s">
        <v>36</v>
      </c>
      <c r="C85" s="25">
        <v>86.7</v>
      </c>
      <c r="D85" s="40">
        <v>86.7</v>
      </c>
      <c r="E85">
        <v>393</v>
      </c>
      <c r="F85">
        <v>0</v>
      </c>
      <c r="G85" t="e">
        <f>SUM(#REF!)</f>
        <v>#REF!</v>
      </c>
      <c r="H85" s="24">
        <v>0</v>
      </c>
      <c r="I85" s="24">
        <v>0</v>
      </c>
      <c r="J85" s="24">
        <v>0</v>
      </c>
      <c r="K85" s="24">
        <v>1</v>
      </c>
      <c r="L85" s="24">
        <v>1</v>
      </c>
      <c r="M85" s="24">
        <v>0</v>
      </c>
      <c r="N85" s="24">
        <v>0</v>
      </c>
      <c r="O85" s="24">
        <v>0</v>
      </c>
      <c r="P85" s="24">
        <v>0</v>
      </c>
      <c r="Q85" s="24">
        <v>0</v>
      </c>
      <c r="R85" s="24">
        <v>0</v>
      </c>
      <c r="S85" s="24">
        <v>0</v>
      </c>
      <c r="T85" s="24">
        <v>0</v>
      </c>
      <c r="U85" s="24">
        <v>1</v>
      </c>
      <c r="V85" s="24">
        <v>0</v>
      </c>
      <c r="W85" s="24">
        <v>0</v>
      </c>
      <c r="X85" s="24">
        <v>0</v>
      </c>
      <c r="Y85" s="24">
        <v>0</v>
      </c>
    </row>
    <row r="86" spans="1:25" ht="19.25" customHeight="1" x14ac:dyDescent="0.2">
      <c r="A86" t="s">
        <v>129</v>
      </c>
      <c r="B86" t="s">
        <v>36</v>
      </c>
      <c r="C86" s="25">
        <v>86.27</v>
      </c>
      <c r="D86" s="40">
        <v>86.27</v>
      </c>
      <c r="E86">
        <v>385</v>
      </c>
      <c r="F86">
        <v>5</v>
      </c>
      <c r="G86" t="e">
        <f>SUM(#REF!)</f>
        <v>#REF!</v>
      </c>
      <c r="H86" s="24">
        <v>1</v>
      </c>
      <c r="I86" s="24">
        <v>0</v>
      </c>
      <c r="J86" s="24">
        <v>1</v>
      </c>
      <c r="K86" s="24">
        <v>1</v>
      </c>
      <c r="L86" s="24">
        <v>1</v>
      </c>
      <c r="M86" s="24">
        <v>1</v>
      </c>
      <c r="N86" s="24">
        <v>1</v>
      </c>
      <c r="O86" s="24">
        <v>0</v>
      </c>
      <c r="P86">
        <v>1</v>
      </c>
      <c r="Q86" s="24">
        <v>0</v>
      </c>
      <c r="R86" s="24">
        <v>0</v>
      </c>
      <c r="S86" s="24">
        <v>0</v>
      </c>
      <c r="T86">
        <v>1</v>
      </c>
      <c r="U86" s="24">
        <v>1</v>
      </c>
      <c r="V86" s="24">
        <v>0</v>
      </c>
      <c r="W86" s="24">
        <v>0</v>
      </c>
      <c r="X86" s="24">
        <v>0</v>
      </c>
      <c r="Y86" s="24">
        <v>0</v>
      </c>
    </row>
    <row r="87" spans="1:25" ht="19.25" customHeight="1" x14ac:dyDescent="0.2">
      <c r="A87" t="s">
        <v>130</v>
      </c>
      <c r="B87" t="s">
        <v>36</v>
      </c>
      <c r="C87" s="25">
        <v>86.13</v>
      </c>
      <c r="D87" s="40">
        <v>86.13</v>
      </c>
      <c r="E87">
        <v>55</v>
      </c>
      <c r="F87">
        <v>0</v>
      </c>
      <c r="G87" t="e">
        <f>SUM(#REF!)</f>
        <v>#REF!</v>
      </c>
      <c r="H87" s="24">
        <v>0</v>
      </c>
      <c r="I87" s="24">
        <v>0</v>
      </c>
      <c r="J87" s="24">
        <v>0</v>
      </c>
      <c r="K87" s="24">
        <v>1</v>
      </c>
      <c r="L87" s="24">
        <v>0</v>
      </c>
      <c r="M87" s="24">
        <v>0</v>
      </c>
      <c r="N87" s="24">
        <v>0</v>
      </c>
      <c r="O87" s="24">
        <v>0</v>
      </c>
      <c r="P87" s="24">
        <v>0</v>
      </c>
      <c r="Q87" s="24">
        <v>0</v>
      </c>
      <c r="R87" s="24">
        <v>0</v>
      </c>
      <c r="S87" s="24">
        <v>0</v>
      </c>
      <c r="T87" s="24">
        <v>0</v>
      </c>
      <c r="U87" s="24">
        <v>1</v>
      </c>
      <c r="V87" s="24">
        <v>0</v>
      </c>
      <c r="W87" s="24">
        <v>0</v>
      </c>
      <c r="X87" s="24">
        <v>0</v>
      </c>
      <c r="Y87" s="24">
        <v>0</v>
      </c>
    </row>
    <row r="88" spans="1:25" ht="19.25" customHeight="1" x14ac:dyDescent="0.2">
      <c r="A88" t="s">
        <v>131</v>
      </c>
      <c r="B88" t="s">
        <v>36</v>
      </c>
      <c r="C88" s="25">
        <v>86.6</v>
      </c>
      <c r="D88" s="40">
        <v>86.6</v>
      </c>
      <c r="E88">
        <v>180</v>
      </c>
      <c r="F88">
        <v>0</v>
      </c>
      <c r="G88" t="e">
        <f>SUM(#REF!)</f>
        <v>#REF!</v>
      </c>
      <c r="H88" s="24">
        <v>1</v>
      </c>
      <c r="I88" s="24">
        <v>0</v>
      </c>
      <c r="J88" s="24">
        <v>0</v>
      </c>
      <c r="K88" s="24">
        <v>1</v>
      </c>
      <c r="L88" s="24">
        <v>0</v>
      </c>
      <c r="M88" s="24">
        <v>0</v>
      </c>
      <c r="N88" s="24">
        <v>0</v>
      </c>
      <c r="O88" s="24">
        <v>0</v>
      </c>
      <c r="P88" s="24">
        <v>0</v>
      </c>
      <c r="Q88" s="24">
        <v>0</v>
      </c>
      <c r="R88" s="24">
        <v>0</v>
      </c>
      <c r="S88" s="24">
        <v>0</v>
      </c>
      <c r="T88" s="24">
        <v>0</v>
      </c>
      <c r="U88" s="24">
        <v>1</v>
      </c>
      <c r="V88" s="24">
        <v>0</v>
      </c>
      <c r="W88" s="24">
        <v>0</v>
      </c>
      <c r="X88" s="24">
        <v>0</v>
      </c>
      <c r="Y88" s="24">
        <v>0</v>
      </c>
    </row>
    <row r="89" spans="1:25" ht="19.25" customHeight="1" x14ac:dyDescent="0.2">
      <c r="A89" t="s">
        <v>132</v>
      </c>
      <c r="B89" t="s">
        <v>36</v>
      </c>
      <c r="C89" s="28">
        <v>86.5</v>
      </c>
      <c r="D89">
        <v>86.5</v>
      </c>
      <c r="E89">
        <v>577</v>
      </c>
      <c r="F89">
        <v>0</v>
      </c>
      <c r="G89" t="e">
        <f>SUM(#REF!)</f>
        <v>#REF!</v>
      </c>
      <c r="H89" s="24">
        <v>1</v>
      </c>
      <c r="I89" s="24">
        <v>0</v>
      </c>
      <c r="J89" s="24">
        <v>1</v>
      </c>
      <c r="K89" s="24">
        <v>1</v>
      </c>
      <c r="L89" s="24">
        <v>1</v>
      </c>
      <c r="M89" s="24">
        <v>0</v>
      </c>
      <c r="N89" s="24">
        <v>0</v>
      </c>
      <c r="O89" s="24">
        <v>0</v>
      </c>
      <c r="P89" s="24">
        <v>0</v>
      </c>
      <c r="Q89" s="24">
        <v>0</v>
      </c>
      <c r="R89" s="24">
        <v>0</v>
      </c>
      <c r="S89" s="24">
        <v>0</v>
      </c>
      <c r="T89">
        <v>1</v>
      </c>
      <c r="U89" s="24">
        <v>1</v>
      </c>
      <c r="V89" s="24">
        <v>0</v>
      </c>
      <c r="W89" s="24">
        <v>0</v>
      </c>
      <c r="X89" s="24">
        <v>0</v>
      </c>
      <c r="Y89" s="24">
        <v>0</v>
      </c>
    </row>
    <row r="90" spans="1:25" ht="19.25" customHeight="1" x14ac:dyDescent="0.2">
      <c r="A90" t="s">
        <v>133</v>
      </c>
      <c r="B90" t="s">
        <v>36</v>
      </c>
      <c r="C90" s="28">
        <v>86.9</v>
      </c>
      <c r="D90">
        <v>86.9</v>
      </c>
      <c r="E90">
        <v>630</v>
      </c>
      <c r="F90">
        <v>0</v>
      </c>
      <c r="G90" t="e">
        <f>SUM(#REF!)</f>
        <v>#REF!</v>
      </c>
      <c r="H90" s="24">
        <v>1</v>
      </c>
      <c r="I90" s="24">
        <v>0</v>
      </c>
      <c r="J90" s="24">
        <v>1</v>
      </c>
      <c r="K90" s="24">
        <v>1</v>
      </c>
      <c r="L90" s="24">
        <v>1</v>
      </c>
      <c r="M90" s="24">
        <v>0</v>
      </c>
      <c r="N90" s="24">
        <v>1</v>
      </c>
      <c r="O90" s="24">
        <v>0</v>
      </c>
      <c r="P90">
        <v>1</v>
      </c>
      <c r="Q90" s="24">
        <v>0</v>
      </c>
      <c r="R90" s="24">
        <v>0</v>
      </c>
      <c r="S90" s="24">
        <v>0</v>
      </c>
      <c r="T90">
        <v>1</v>
      </c>
      <c r="U90" s="24">
        <v>1</v>
      </c>
      <c r="V90" s="24">
        <v>0</v>
      </c>
      <c r="W90" s="24">
        <v>0</v>
      </c>
      <c r="X90" s="24">
        <v>0</v>
      </c>
      <c r="Y90" s="24">
        <v>0</v>
      </c>
    </row>
    <row r="91" spans="1:25" s="20" customFormat="1" ht="19.25" customHeight="1" x14ac:dyDescent="0.2">
      <c r="A91" s="20">
        <v>6</v>
      </c>
      <c r="B91" s="20" t="s">
        <v>34</v>
      </c>
      <c r="C91" s="21">
        <v>25</v>
      </c>
      <c r="D91" s="39" t="s">
        <v>43</v>
      </c>
      <c r="E91" s="20">
        <v>827</v>
      </c>
      <c r="F91" s="20">
        <v>0</v>
      </c>
      <c r="G91" t="e">
        <f>SUM(#REF!)</f>
        <v>#REF!</v>
      </c>
      <c r="H91" s="22">
        <v>1</v>
      </c>
      <c r="I91" s="23">
        <v>1</v>
      </c>
      <c r="J91" s="24">
        <v>1</v>
      </c>
      <c r="K91" s="24">
        <v>1</v>
      </c>
      <c r="L91" s="20">
        <v>1</v>
      </c>
      <c r="M91" s="22">
        <v>1</v>
      </c>
      <c r="N91" s="22">
        <v>1</v>
      </c>
      <c r="O91" s="22">
        <v>0</v>
      </c>
      <c r="P91" s="22">
        <v>0</v>
      </c>
      <c r="Q91" s="22">
        <v>1</v>
      </c>
      <c r="R91" s="22">
        <v>0</v>
      </c>
      <c r="S91" s="22">
        <v>0</v>
      </c>
      <c r="T91" s="22">
        <v>0</v>
      </c>
      <c r="U91" s="24">
        <v>1</v>
      </c>
      <c r="V91" s="22">
        <v>1</v>
      </c>
      <c r="W91" s="22">
        <v>0</v>
      </c>
      <c r="X91" s="22">
        <v>0</v>
      </c>
      <c r="Y91" s="20">
        <v>0</v>
      </c>
    </row>
    <row r="92" spans="1:25" ht="19.25" customHeight="1" x14ac:dyDescent="0.2">
      <c r="A92" t="s">
        <v>134</v>
      </c>
      <c r="B92" t="s">
        <v>36</v>
      </c>
      <c r="C92" s="28">
        <v>25.12</v>
      </c>
      <c r="D92" s="28">
        <v>25.12</v>
      </c>
      <c r="E92">
        <v>727</v>
      </c>
      <c r="F92">
        <v>2</v>
      </c>
      <c r="G92" t="e">
        <f>SUM(#REF!)</f>
        <v>#REF!</v>
      </c>
      <c r="H92" s="24">
        <v>1</v>
      </c>
      <c r="I92" s="26">
        <v>0</v>
      </c>
      <c r="J92" s="24">
        <v>1</v>
      </c>
      <c r="K92" s="24">
        <v>1</v>
      </c>
      <c r="L92">
        <v>1</v>
      </c>
      <c r="M92" s="24">
        <v>1</v>
      </c>
      <c r="N92" s="24">
        <v>1</v>
      </c>
      <c r="O92" s="24">
        <v>0</v>
      </c>
      <c r="P92" s="24">
        <v>0</v>
      </c>
      <c r="Q92" s="24">
        <v>1</v>
      </c>
      <c r="R92" s="24">
        <v>0</v>
      </c>
      <c r="S92" s="24">
        <v>0</v>
      </c>
      <c r="T92" s="24">
        <v>0</v>
      </c>
      <c r="U92" s="24">
        <v>1</v>
      </c>
      <c r="V92" s="24">
        <v>1</v>
      </c>
      <c r="W92" s="24">
        <v>0</v>
      </c>
      <c r="X92" s="24">
        <v>0</v>
      </c>
      <c r="Y92">
        <v>0</v>
      </c>
    </row>
    <row r="93" spans="1:25" ht="19.25" customHeight="1" x14ac:dyDescent="0.2">
      <c r="A93" t="s">
        <v>135</v>
      </c>
      <c r="B93" t="s">
        <v>36</v>
      </c>
      <c r="C93" s="25">
        <v>25.14</v>
      </c>
      <c r="D93" s="25">
        <v>25.14</v>
      </c>
      <c r="E93">
        <v>55</v>
      </c>
      <c r="F93">
        <v>0</v>
      </c>
      <c r="G93" t="e">
        <f>SUM(#REF!)</f>
        <v>#REF!</v>
      </c>
      <c r="H93" s="24">
        <v>0</v>
      </c>
      <c r="I93" s="26">
        <v>0</v>
      </c>
      <c r="J93" s="24">
        <v>0</v>
      </c>
      <c r="K93" s="24">
        <v>0</v>
      </c>
      <c r="L93">
        <v>1</v>
      </c>
      <c r="M93" s="24">
        <v>0</v>
      </c>
      <c r="N93" s="24">
        <v>0</v>
      </c>
      <c r="O93" s="24">
        <v>0</v>
      </c>
      <c r="P93" s="24">
        <v>0</v>
      </c>
      <c r="Q93" s="24">
        <v>0</v>
      </c>
      <c r="R93" s="24">
        <v>0</v>
      </c>
      <c r="S93" s="24">
        <v>0</v>
      </c>
      <c r="T93" s="24">
        <v>0</v>
      </c>
      <c r="U93" s="24">
        <v>0</v>
      </c>
      <c r="V93" s="24">
        <v>0</v>
      </c>
      <c r="W93" s="24">
        <v>0</v>
      </c>
      <c r="X93" s="24">
        <v>0</v>
      </c>
      <c r="Y93">
        <v>0</v>
      </c>
    </row>
    <row r="94" spans="1:25" ht="19.25" customHeight="1" x14ac:dyDescent="0.2">
      <c r="A94" t="s">
        <v>136</v>
      </c>
      <c r="B94" t="s">
        <v>36</v>
      </c>
      <c r="C94" s="25">
        <v>25.17</v>
      </c>
      <c r="D94" s="25">
        <v>25.17</v>
      </c>
      <c r="E94">
        <v>132</v>
      </c>
      <c r="F94">
        <v>0</v>
      </c>
      <c r="G94" t="e">
        <f>SUM(#REF!)</f>
        <v>#REF!</v>
      </c>
      <c r="H94" s="24">
        <v>1</v>
      </c>
      <c r="I94" s="26">
        <v>0</v>
      </c>
      <c r="J94" s="24">
        <v>1</v>
      </c>
      <c r="K94" s="24">
        <v>0</v>
      </c>
      <c r="L94" s="24">
        <v>1</v>
      </c>
      <c r="M94" s="24">
        <v>0</v>
      </c>
      <c r="N94" s="24">
        <v>0</v>
      </c>
      <c r="O94" s="24">
        <v>0</v>
      </c>
      <c r="P94" s="24">
        <v>0</v>
      </c>
      <c r="Q94" s="24">
        <v>1</v>
      </c>
      <c r="R94" s="24">
        <v>0</v>
      </c>
      <c r="S94" s="24">
        <v>0</v>
      </c>
      <c r="T94" s="24">
        <v>0</v>
      </c>
      <c r="U94" s="24">
        <v>0</v>
      </c>
      <c r="V94" s="24">
        <v>0</v>
      </c>
      <c r="W94" s="24">
        <v>0</v>
      </c>
      <c r="X94" s="24">
        <v>0</v>
      </c>
      <c r="Y94">
        <v>0</v>
      </c>
    </row>
    <row r="95" spans="1:25" ht="19.25" customHeight="1" x14ac:dyDescent="0.2">
      <c r="A95" t="s">
        <v>137</v>
      </c>
      <c r="B95" t="s">
        <v>36</v>
      </c>
      <c r="C95" s="25" t="s">
        <v>24</v>
      </c>
      <c r="D95" s="25" t="s">
        <v>24</v>
      </c>
      <c r="E95">
        <v>261</v>
      </c>
      <c r="F95">
        <v>0</v>
      </c>
      <c r="G95" t="e">
        <f>SUM(#REF!)</f>
        <v>#REF!</v>
      </c>
      <c r="H95" s="24">
        <v>0</v>
      </c>
      <c r="I95" s="26">
        <v>1</v>
      </c>
      <c r="J95" s="24">
        <v>1</v>
      </c>
      <c r="K95" s="24">
        <v>0</v>
      </c>
      <c r="L95">
        <v>1</v>
      </c>
      <c r="M95" s="24">
        <v>1</v>
      </c>
      <c r="N95" s="24">
        <v>0</v>
      </c>
      <c r="O95" s="24">
        <v>0</v>
      </c>
      <c r="P95" s="24">
        <v>0</v>
      </c>
      <c r="Q95" s="24">
        <v>1</v>
      </c>
      <c r="R95" s="24">
        <v>0</v>
      </c>
      <c r="S95" s="24">
        <v>0</v>
      </c>
      <c r="T95" s="24">
        <v>0</v>
      </c>
      <c r="U95" s="24">
        <v>0</v>
      </c>
      <c r="V95" s="24">
        <v>0</v>
      </c>
      <c r="W95" s="24">
        <v>0</v>
      </c>
      <c r="X95" s="24">
        <v>0</v>
      </c>
      <c r="Y95">
        <v>0</v>
      </c>
    </row>
    <row r="96" spans="1:25" ht="19.25" customHeight="1" x14ac:dyDescent="0.2">
      <c r="A96" t="s">
        <v>138</v>
      </c>
      <c r="B96" t="s">
        <v>36</v>
      </c>
      <c r="C96" s="25">
        <v>25.15</v>
      </c>
      <c r="D96" s="25">
        <v>25.15</v>
      </c>
      <c r="E96">
        <v>115</v>
      </c>
      <c r="F96">
        <v>0</v>
      </c>
      <c r="G96" t="e">
        <f>SUM(#REF!)</f>
        <v>#REF!</v>
      </c>
      <c r="H96" s="24">
        <v>0</v>
      </c>
      <c r="I96" s="26">
        <v>0</v>
      </c>
      <c r="J96" s="24">
        <v>1</v>
      </c>
      <c r="K96" s="24">
        <v>0</v>
      </c>
      <c r="L96">
        <v>1</v>
      </c>
      <c r="M96" s="24">
        <v>1</v>
      </c>
      <c r="N96" s="24">
        <v>0</v>
      </c>
      <c r="O96" s="24">
        <v>0</v>
      </c>
      <c r="P96" s="24">
        <v>0</v>
      </c>
      <c r="Q96" s="24">
        <v>1</v>
      </c>
      <c r="R96" s="24">
        <v>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4">
        <v>0</v>
      </c>
      <c r="Y96">
        <v>0</v>
      </c>
    </row>
    <row r="97" spans="1:25" ht="19.25" customHeight="1" x14ac:dyDescent="0.2">
      <c r="A97" t="s">
        <v>139</v>
      </c>
      <c r="B97" t="s">
        <v>36</v>
      </c>
      <c r="C97" s="25">
        <v>25.1</v>
      </c>
      <c r="D97" s="25">
        <v>25.1</v>
      </c>
      <c r="E97">
        <v>313</v>
      </c>
      <c r="F97">
        <v>0</v>
      </c>
      <c r="G97" t="e">
        <f>SUM(#REF!)</f>
        <v>#REF!</v>
      </c>
      <c r="H97" s="24">
        <v>1</v>
      </c>
      <c r="I97" s="26">
        <v>0</v>
      </c>
      <c r="J97" s="24">
        <v>1</v>
      </c>
      <c r="K97" s="24">
        <v>1</v>
      </c>
      <c r="L97">
        <v>1</v>
      </c>
      <c r="M97" s="24">
        <v>1</v>
      </c>
      <c r="N97" s="24">
        <v>0</v>
      </c>
      <c r="O97" s="24">
        <v>0</v>
      </c>
      <c r="P97" s="24">
        <v>0</v>
      </c>
      <c r="Q97" s="24">
        <v>1</v>
      </c>
      <c r="R97" s="24">
        <v>0</v>
      </c>
      <c r="S97" s="24">
        <v>0</v>
      </c>
      <c r="T97" s="24">
        <v>0</v>
      </c>
      <c r="U97" s="24">
        <v>1</v>
      </c>
      <c r="V97" s="24">
        <v>1</v>
      </c>
      <c r="W97" s="24">
        <v>0</v>
      </c>
      <c r="X97" s="24">
        <v>0</v>
      </c>
      <c r="Y97">
        <v>0</v>
      </c>
    </row>
    <row r="98" spans="1:25" ht="19.25" customHeight="1" x14ac:dyDescent="0.2">
      <c r="A98" t="s">
        <v>140</v>
      </c>
      <c r="B98" t="s">
        <v>36</v>
      </c>
      <c r="C98" s="25">
        <v>25.9</v>
      </c>
      <c r="D98" s="25">
        <v>25.9</v>
      </c>
      <c r="E98">
        <v>365</v>
      </c>
      <c r="F98">
        <v>0</v>
      </c>
      <c r="G98" t="e">
        <f>SUM(#REF!)</f>
        <v>#REF!</v>
      </c>
      <c r="H98" s="24">
        <v>0</v>
      </c>
      <c r="I98" s="26">
        <v>0</v>
      </c>
      <c r="J98" s="24">
        <v>1</v>
      </c>
      <c r="K98" s="24">
        <v>1</v>
      </c>
      <c r="L98">
        <v>1</v>
      </c>
      <c r="M98" s="24">
        <v>1</v>
      </c>
      <c r="N98" s="24">
        <v>0</v>
      </c>
      <c r="O98" s="24">
        <v>0</v>
      </c>
      <c r="P98" s="24">
        <v>0</v>
      </c>
      <c r="Q98" s="24">
        <v>1</v>
      </c>
      <c r="R98" s="24">
        <v>0</v>
      </c>
      <c r="S98" s="24">
        <v>0</v>
      </c>
      <c r="T98" s="24">
        <v>0</v>
      </c>
      <c r="U98" s="24">
        <v>1</v>
      </c>
      <c r="V98" s="24">
        <v>1</v>
      </c>
      <c r="W98" s="24">
        <v>0</v>
      </c>
      <c r="X98" s="24">
        <v>0</v>
      </c>
      <c r="Y98">
        <v>0</v>
      </c>
    </row>
    <row r="99" spans="1:25" ht="19.25" customHeight="1" x14ac:dyDescent="0.2">
      <c r="A99" t="s">
        <v>141</v>
      </c>
      <c r="B99" t="s">
        <v>36</v>
      </c>
      <c r="C99" s="28">
        <v>25.8</v>
      </c>
      <c r="D99" s="28">
        <v>25.8</v>
      </c>
      <c r="E99">
        <v>372</v>
      </c>
      <c r="F99">
        <v>0</v>
      </c>
      <c r="G99" t="e">
        <f>SUM(#REF!)</f>
        <v>#REF!</v>
      </c>
      <c r="H99" s="24">
        <v>1</v>
      </c>
      <c r="I99" s="26">
        <v>0</v>
      </c>
      <c r="J99" s="24">
        <v>1</v>
      </c>
      <c r="K99" s="24">
        <v>0</v>
      </c>
      <c r="L99">
        <v>1</v>
      </c>
      <c r="M99" s="24">
        <v>1</v>
      </c>
      <c r="N99" s="24">
        <v>0</v>
      </c>
      <c r="O99" s="24">
        <v>0</v>
      </c>
      <c r="P99" s="24">
        <v>0</v>
      </c>
      <c r="Q99" s="24">
        <v>1</v>
      </c>
      <c r="R99" s="24">
        <v>0</v>
      </c>
      <c r="S99" s="24">
        <v>0</v>
      </c>
      <c r="T99" s="24">
        <v>0</v>
      </c>
      <c r="U99" s="24">
        <v>0</v>
      </c>
      <c r="V99" s="24">
        <v>0</v>
      </c>
      <c r="W99" s="24">
        <v>0</v>
      </c>
      <c r="X99" s="24">
        <v>0</v>
      </c>
      <c r="Y99">
        <v>0</v>
      </c>
    </row>
    <row r="100" spans="1:25" ht="19.25" customHeight="1" x14ac:dyDescent="0.2">
      <c r="A100" t="s">
        <v>142</v>
      </c>
      <c r="B100" t="s">
        <v>36</v>
      </c>
      <c r="C100" s="28">
        <v>25.13</v>
      </c>
      <c r="D100" s="28">
        <v>25.13</v>
      </c>
      <c r="E100">
        <v>712</v>
      </c>
      <c r="F100">
        <v>0</v>
      </c>
      <c r="G100" t="e">
        <f>SUM(#REF!)</f>
        <v>#REF!</v>
      </c>
      <c r="H100" s="24">
        <v>0</v>
      </c>
      <c r="I100" s="26">
        <v>1</v>
      </c>
      <c r="J100" s="24">
        <v>1</v>
      </c>
      <c r="K100" s="24">
        <v>1</v>
      </c>
      <c r="L100">
        <v>1</v>
      </c>
      <c r="M100" s="24">
        <v>1</v>
      </c>
      <c r="N100" s="24">
        <v>0</v>
      </c>
      <c r="O100" s="24">
        <v>0</v>
      </c>
      <c r="P100" s="24">
        <v>0</v>
      </c>
      <c r="Q100" s="24">
        <v>1</v>
      </c>
      <c r="R100" s="24">
        <v>0</v>
      </c>
      <c r="S100" s="24">
        <v>0</v>
      </c>
      <c r="T100" s="24">
        <v>0</v>
      </c>
      <c r="U100" s="24">
        <v>1</v>
      </c>
      <c r="V100" s="24">
        <v>1</v>
      </c>
      <c r="W100" s="24">
        <v>0</v>
      </c>
      <c r="X100" s="24">
        <v>0</v>
      </c>
      <c r="Y100">
        <v>0</v>
      </c>
    </row>
    <row r="101" spans="1:25" ht="19.25" customHeight="1" x14ac:dyDescent="0.2">
      <c r="A101" t="s">
        <v>143</v>
      </c>
      <c r="B101" t="s">
        <v>36</v>
      </c>
      <c r="C101" s="28">
        <v>25.7</v>
      </c>
      <c r="D101" s="28">
        <v>25.7</v>
      </c>
      <c r="E101">
        <v>582</v>
      </c>
      <c r="F101">
        <v>0</v>
      </c>
      <c r="G101" t="e">
        <f>SUM(#REF!)</f>
        <v>#REF!</v>
      </c>
      <c r="H101" s="24">
        <v>1</v>
      </c>
      <c r="I101" s="26">
        <v>1</v>
      </c>
      <c r="J101" s="24">
        <v>1</v>
      </c>
      <c r="K101" s="24">
        <v>1</v>
      </c>
      <c r="L101">
        <v>1</v>
      </c>
      <c r="M101" s="24">
        <v>0</v>
      </c>
      <c r="N101" s="24">
        <v>0</v>
      </c>
      <c r="O101" s="24">
        <v>0</v>
      </c>
      <c r="P101" s="24">
        <v>0</v>
      </c>
      <c r="Q101" s="24">
        <v>1</v>
      </c>
      <c r="R101" s="24">
        <v>0</v>
      </c>
      <c r="S101" s="24">
        <v>0</v>
      </c>
      <c r="T101" s="24">
        <v>0</v>
      </c>
      <c r="U101" s="24">
        <v>1</v>
      </c>
      <c r="V101" s="24">
        <v>1</v>
      </c>
      <c r="W101" s="24">
        <v>0</v>
      </c>
      <c r="X101" s="24">
        <v>0</v>
      </c>
      <c r="Y101">
        <v>0</v>
      </c>
    </row>
    <row r="102" spans="1:25" s="20" customFormat="1" ht="19.25" customHeight="1" x14ac:dyDescent="0.2">
      <c r="A102" s="20">
        <v>7</v>
      </c>
      <c r="B102" s="20" t="s">
        <v>34</v>
      </c>
      <c r="C102" s="21">
        <v>11</v>
      </c>
      <c r="D102" s="39" t="s">
        <v>41</v>
      </c>
      <c r="E102" s="20">
        <v>467</v>
      </c>
      <c r="F102" s="20">
        <v>0</v>
      </c>
      <c r="G102" t="e">
        <f>SUM(#REF!)</f>
        <v>#REF!</v>
      </c>
      <c r="H102" s="22">
        <v>1</v>
      </c>
      <c r="I102" s="23">
        <v>0</v>
      </c>
      <c r="J102" s="24">
        <v>0</v>
      </c>
      <c r="K102" s="24">
        <v>0</v>
      </c>
      <c r="L102" s="20">
        <v>1</v>
      </c>
      <c r="M102" s="22">
        <v>0</v>
      </c>
      <c r="N102" s="22">
        <v>0</v>
      </c>
      <c r="O102" s="22">
        <v>1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4">
        <v>0</v>
      </c>
      <c r="V102" s="22">
        <v>0</v>
      </c>
      <c r="W102" s="22">
        <v>0</v>
      </c>
      <c r="X102" s="22">
        <v>0</v>
      </c>
      <c r="Y102" s="22">
        <v>0</v>
      </c>
    </row>
    <row r="103" spans="1:25" ht="19.25" customHeight="1" x14ac:dyDescent="0.2">
      <c r="A103" t="s">
        <v>144</v>
      </c>
      <c r="B103" t="s">
        <v>36</v>
      </c>
      <c r="C103" s="28">
        <v>11.5</v>
      </c>
      <c r="D103" s="28">
        <v>11.5</v>
      </c>
      <c r="E103">
        <v>497</v>
      </c>
      <c r="F103">
        <v>0</v>
      </c>
      <c r="G103" t="e">
        <f>SUM(#REF!)</f>
        <v>#REF!</v>
      </c>
      <c r="H103" s="24">
        <v>1</v>
      </c>
      <c r="I103" s="26">
        <v>0</v>
      </c>
      <c r="J103" s="24">
        <v>0</v>
      </c>
      <c r="K103" s="24">
        <v>0</v>
      </c>
      <c r="L103">
        <v>1</v>
      </c>
      <c r="M103" s="24">
        <v>0</v>
      </c>
      <c r="N103" s="24">
        <v>0</v>
      </c>
      <c r="O103" s="24">
        <v>0</v>
      </c>
      <c r="P103" s="24">
        <v>0</v>
      </c>
      <c r="Q103" s="24">
        <v>0</v>
      </c>
      <c r="R103" s="24">
        <v>0</v>
      </c>
      <c r="S103" s="24">
        <v>0</v>
      </c>
      <c r="T103" s="24">
        <v>0</v>
      </c>
      <c r="U103" s="24">
        <v>0</v>
      </c>
      <c r="V103" s="24">
        <v>0</v>
      </c>
      <c r="W103" s="24">
        <v>0</v>
      </c>
      <c r="X103" s="24">
        <v>0</v>
      </c>
      <c r="Y103" s="24">
        <v>0</v>
      </c>
    </row>
    <row r="104" spans="1:25" ht="19.25" customHeight="1" x14ac:dyDescent="0.2">
      <c r="A104" t="s">
        <v>145</v>
      </c>
      <c r="B104" t="s">
        <v>36</v>
      </c>
      <c r="C104" s="28">
        <v>11.9</v>
      </c>
      <c r="D104" s="28">
        <v>11.9</v>
      </c>
      <c r="E104">
        <v>46</v>
      </c>
      <c r="F104">
        <v>0</v>
      </c>
      <c r="G104" t="e">
        <f>SUM(#REF!)</f>
        <v>#REF!</v>
      </c>
      <c r="H104">
        <v>0</v>
      </c>
      <c r="I104" s="31">
        <v>0</v>
      </c>
      <c r="J104" s="24">
        <v>0</v>
      </c>
      <c r="K104" s="2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 s="24">
        <v>0</v>
      </c>
      <c r="V104">
        <v>0</v>
      </c>
      <c r="W104">
        <v>0</v>
      </c>
      <c r="X104">
        <v>0</v>
      </c>
      <c r="Y104">
        <v>0</v>
      </c>
    </row>
    <row r="105" spans="1:25" ht="19.25" customHeight="1" x14ac:dyDescent="0.2">
      <c r="A105" t="s">
        <v>146</v>
      </c>
      <c r="B105" t="s">
        <v>36</v>
      </c>
      <c r="C105" s="25">
        <v>11.1</v>
      </c>
      <c r="D105" s="25">
        <v>11.1</v>
      </c>
      <c r="E105">
        <v>354</v>
      </c>
      <c r="F105">
        <v>0</v>
      </c>
      <c r="G105" t="e">
        <f>SUM(#REF!)</f>
        <v>#REF!</v>
      </c>
      <c r="H105" s="24">
        <v>1</v>
      </c>
      <c r="I105" s="26">
        <v>0</v>
      </c>
      <c r="J105" s="24">
        <v>0</v>
      </c>
      <c r="K105" s="24">
        <v>0</v>
      </c>
      <c r="L105">
        <v>1</v>
      </c>
      <c r="M105" s="24">
        <v>0</v>
      </c>
      <c r="N105" s="24">
        <v>0</v>
      </c>
      <c r="O105" s="24">
        <v>0</v>
      </c>
      <c r="P105" s="24">
        <v>0</v>
      </c>
      <c r="Q105" s="24">
        <v>0</v>
      </c>
      <c r="R105" s="24">
        <v>0</v>
      </c>
      <c r="S105" s="24">
        <v>0</v>
      </c>
      <c r="T105" s="24">
        <v>0</v>
      </c>
      <c r="U105" s="24">
        <v>0</v>
      </c>
      <c r="V105" s="24">
        <v>0</v>
      </c>
      <c r="W105" s="24">
        <v>0</v>
      </c>
      <c r="X105" s="24">
        <v>0</v>
      </c>
      <c r="Y105" s="24">
        <v>0</v>
      </c>
    </row>
    <row r="106" spans="1:25" ht="19.25" customHeight="1" x14ac:dyDescent="0.2">
      <c r="A106" t="s">
        <v>147</v>
      </c>
      <c r="B106" t="s">
        <v>36</v>
      </c>
      <c r="C106" s="25">
        <v>11.7</v>
      </c>
      <c r="D106" s="25">
        <v>11.7</v>
      </c>
      <c r="E106">
        <v>130</v>
      </c>
      <c r="F106">
        <v>0</v>
      </c>
      <c r="G106" t="e">
        <f>SUM(#REF!)</f>
        <v>#REF!</v>
      </c>
      <c r="H106" s="24">
        <v>1</v>
      </c>
      <c r="I106" s="26">
        <v>0</v>
      </c>
      <c r="J106" s="24">
        <v>0</v>
      </c>
      <c r="K106" s="24">
        <v>0</v>
      </c>
      <c r="L106">
        <v>1</v>
      </c>
      <c r="M106" s="24">
        <v>0</v>
      </c>
      <c r="N106" s="24">
        <v>0</v>
      </c>
      <c r="O106" s="24">
        <v>0</v>
      </c>
      <c r="P106" s="24">
        <v>0</v>
      </c>
      <c r="Q106" s="24">
        <v>0</v>
      </c>
      <c r="R106" s="24">
        <v>0</v>
      </c>
      <c r="S106" s="24">
        <v>0</v>
      </c>
      <c r="T106" s="24">
        <v>0</v>
      </c>
      <c r="U106" s="24">
        <v>0</v>
      </c>
      <c r="V106" s="24">
        <v>0</v>
      </c>
      <c r="W106" s="24">
        <v>0</v>
      </c>
      <c r="X106" s="24">
        <v>0</v>
      </c>
      <c r="Y106" s="24">
        <v>0</v>
      </c>
    </row>
    <row r="107" spans="1:25" ht="19.25" customHeight="1" x14ac:dyDescent="0.2">
      <c r="A107" t="s">
        <v>148</v>
      </c>
      <c r="B107" t="s">
        <v>36</v>
      </c>
      <c r="C107" s="28">
        <v>11.4</v>
      </c>
      <c r="D107" s="28">
        <v>11.4</v>
      </c>
      <c r="E107">
        <v>114</v>
      </c>
      <c r="F107">
        <v>0</v>
      </c>
      <c r="G107" t="e">
        <f>SUM(#REF!)</f>
        <v>#REF!</v>
      </c>
      <c r="H107" s="24">
        <v>1</v>
      </c>
      <c r="I107" s="26">
        <v>0</v>
      </c>
      <c r="J107" s="24">
        <v>0</v>
      </c>
      <c r="K107" s="24">
        <v>0</v>
      </c>
      <c r="L107" s="24">
        <v>0</v>
      </c>
      <c r="M107" s="24">
        <v>0</v>
      </c>
      <c r="N107" s="24">
        <v>0</v>
      </c>
      <c r="O107" s="24">
        <v>0</v>
      </c>
      <c r="P107" s="24">
        <v>0</v>
      </c>
      <c r="Q107" s="24">
        <v>0</v>
      </c>
      <c r="R107" s="24">
        <v>0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4">
        <v>0</v>
      </c>
      <c r="Y107" s="24">
        <v>0</v>
      </c>
    </row>
    <row r="108" spans="1:25" ht="19.25" customHeight="1" x14ac:dyDescent="0.2">
      <c r="A108" t="s">
        <v>149</v>
      </c>
      <c r="B108" t="s">
        <v>36</v>
      </c>
      <c r="C108" s="28">
        <v>11.14</v>
      </c>
      <c r="D108" s="28">
        <v>11.14</v>
      </c>
      <c r="E108">
        <v>137</v>
      </c>
      <c r="F108">
        <v>0</v>
      </c>
      <c r="G108" t="e">
        <f>SUM(#REF!)</f>
        <v>#REF!</v>
      </c>
      <c r="H108" s="24">
        <v>1</v>
      </c>
      <c r="I108" s="26">
        <v>0</v>
      </c>
      <c r="J108" s="24">
        <v>0</v>
      </c>
      <c r="K108" s="24">
        <v>0</v>
      </c>
      <c r="L108">
        <v>1</v>
      </c>
      <c r="M108" s="24">
        <v>0</v>
      </c>
      <c r="N108" s="24">
        <v>0</v>
      </c>
      <c r="O108" s="24">
        <v>0</v>
      </c>
      <c r="P108" s="24">
        <v>0</v>
      </c>
      <c r="Q108" s="24">
        <v>0</v>
      </c>
      <c r="R108" s="24">
        <v>0</v>
      </c>
      <c r="S108" s="24">
        <v>0</v>
      </c>
      <c r="T108" s="24">
        <v>0</v>
      </c>
      <c r="U108" s="24">
        <v>0</v>
      </c>
      <c r="V108" s="24">
        <v>0</v>
      </c>
      <c r="W108" s="24">
        <v>0</v>
      </c>
      <c r="X108" s="24">
        <v>0</v>
      </c>
      <c r="Y108" s="24">
        <v>0</v>
      </c>
    </row>
    <row r="109" spans="1:25" ht="19.25" customHeight="1" x14ac:dyDescent="0.2">
      <c r="A109" t="s">
        <v>150</v>
      </c>
      <c r="B109" t="s">
        <v>36</v>
      </c>
      <c r="C109" s="28">
        <v>11.15</v>
      </c>
      <c r="D109" s="28">
        <v>11.15</v>
      </c>
      <c r="E109">
        <v>353</v>
      </c>
      <c r="F109">
        <v>0</v>
      </c>
      <c r="G109" t="e">
        <f>SUM(#REF!)</f>
        <v>#REF!</v>
      </c>
      <c r="H109" s="24">
        <v>1</v>
      </c>
      <c r="I109" s="26">
        <v>0</v>
      </c>
      <c r="J109" s="24">
        <v>0</v>
      </c>
      <c r="K109" s="24">
        <v>0</v>
      </c>
      <c r="L109">
        <v>1</v>
      </c>
      <c r="M109" s="24">
        <v>0</v>
      </c>
      <c r="N109" s="24">
        <v>0</v>
      </c>
      <c r="O109" s="24">
        <v>0</v>
      </c>
      <c r="P109" s="24">
        <v>0</v>
      </c>
      <c r="Q109" s="24">
        <v>0</v>
      </c>
      <c r="R109" s="24">
        <v>0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4">
        <v>0</v>
      </c>
      <c r="Y109" s="24">
        <v>0</v>
      </c>
    </row>
    <row r="110" spans="1:25" ht="19.25" customHeight="1" x14ac:dyDescent="0.2">
      <c r="A110" t="s">
        <v>151</v>
      </c>
      <c r="B110" t="s">
        <v>36</v>
      </c>
      <c r="C110" s="28">
        <v>11.8</v>
      </c>
      <c r="D110" s="28">
        <v>11.8</v>
      </c>
      <c r="E110">
        <v>560</v>
      </c>
      <c r="F110">
        <v>0</v>
      </c>
      <c r="G110" t="e">
        <f>SUM(#REF!)</f>
        <v>#REF!</v>
      </c>
      <c r="H110" s="24">
        <v>1</v>
      </c>
      <c r="I110" s="26">
        <v>1</v>
      </c>
      <c r="J110" s="24">
        <v>0</v>
      </c>
      <c r="K110" s="24">
        <v>0</v>
      </c>
      <c r="L110">
        <v>1</v>
      </c>
      <c r="M110" s="24">
        <v>0</v>
      </c>
      <c r="N110" s="24">
        <v>0</v>
      </c>
      <c r="O110" s="24">
        <v>0</v>
      </c>
      <c r="P110" s="24">
        <v>0</v>
      </c>
      <c r="Q110" s="24">
        <v>0</v>
      </c>
      <c r="R110" s="24">
        <v>0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0</v>
      </c>
      <c r="Y110" s="24">
        <v>0</v>
      </c>
    </row>
    <row r="111" spans="1:25" ht="19.25" customHeight="1" x14ac:dyDescent="0.2">
      <c r="A111" t="s">
        <v>152</v>
      </c>
      <c r="B111" t="s">
        <v>36</v>
      </c>
      <c r="C111" s="28">
        <v>11.2</v>
      </c>
      <c r="D111" s="28">
        <v>11.2</v>
      </c>
      <c r="E111">
        <v>1147</v>
      </c>
      <c r="F111">
        <v>0</v>
      </c>
      <c r="G111" t="e">
        <f>SUM(#REF!)</f>
        <v>#REF!</v>
      </c>
      <c r="H111" s="24">
        <v>1</v>
      </c>
      <c r="I111" s="26">
        <v>1</v>
      </c>
      <c r="J111" s="24">
        <v>0</v>
      </c>
      <c r="K111" s="24">
        <v>0</v>
      </c>
      <c r="L111">
        <v>1</v>
      </c>
      <c r="M111" s="24">
        <v>0</v>
      </c>
      <c r="N111" s="24">
        <v>0</v>
      </c>
      <c r="O111" s="24">
        <v>0</v>
      </c>
      <c r="P111" s="24">
        <v>0</v>
      </c>
      <c r="Q111" s="24">
        <v>0</v>
      </c>
      <c r="R111" s="24">
        <v>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0</v>
      </c>
      <c r="Y111" s="24">
        <v>0</v>
      </c>
    </row>
    <row r="112" spans="1:25" ht="19.25" customHeight="1" x14ac:dyDescent="0.2">
      <c r="A112" t="s">
        <v>153</v>
      </c>
      <c r="B112" t="s">
        <v>36</v>
      </c>
      <c r="C112" s="32" t="s">
        <v>22</v>
      </c>
      <c r="D112" s="32" t="s">
        <v>22</v>
      </c>
      <c r="E112">
        <v>917</v>
      </c>
      <c r="F112">
        <v>0</v>
      </c>
      <c r="G112" t="e">
        <f>SUM(#REF!)</f>
        <v>#REF!</v>
      </c>
      <c r="H112" s="24">
        <v>1</v>
      </c>
      <c r="I112" s="26">
        <v>0</v>
      </c>
      <c r="J112" s="24">
        <v>0</v>
      </c>
      <c r="K112" s="24">
        <v>0</v>
      </c>
      <c r="L112" s="24">
        <v>0</v>
      </c>
      <c r="M112" s="24">
        <v>0</v>
      </c>
      <c r="N112" s="24">
        <v>0</v>
      </c>
      <c r="O112" s="24">
        <v>0</v>
      </c>
      <c r="P112" s="24">
        <v>0</v>
      </c>
      <c r="Q112" s="24">
        <v>0</v>
      </c>
      <c r="R112" s="24">
        <v>0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0</v>
      </c>
      <c r="Y112" s="24">
        <v>0</v>
      </c>
    </row>
    <row r="113" spans="1:25" s="20" customFormat="1" ht="19.25" customHeight="1" x14ac:dyDescent="0.2">
      <c r="A113" s="20">
        <v>8</v>
      </c>
      <c r="B113" s="20" t="s">
        <v>34</v>
      </c>
      <c r="C113" s="21">
        <v>17</v>
      </c>
      <c r="D113" s="39" t="s">
        <v>42</v>
      </c>
      <c r="E113" s="20">
        <v>557</v>
      </c>
      <c r="F113" s="20">
        <v>0</v>
      </c>
      <c r="G113" t="e">
        <f>SUM(#REF!)</f>
        <v>#REF!</v>
      </c>
      <c r="H113" s="22">
        <v>1</v>
      </c>
      <c r="I113" s="23">
        <v>0</v>
      </c>
      <c r="J113" s="24">
        <v>1</v>
      </c>
      <c r="K113" s="24">
        <v>1</v>
      </c>
      <c r="L113" s="20">
        <v>1</v>
      </c>
      <c r="M113" s="22">
        <v>1</v>
      </c>
      <c r="N113" s="22">
        <v>0</v>
      </c>
      <c r="O113" s="22">
        <v>0</v>
      </c>
      <c r="P113" s="22">
        <v>1</v>
      </c>
      <c r="Q113" s="22">
        <v>1</v>
      </c>
      <c r="R113" s="22">
        <v>0</v>
      </c>
      <c r="S113" s="22">
        <v>0</v>
      </c>
      <c r="T113" s="22">
        <v>0</v>
      </c>
      <c r="U113" s="24">
        <v>1</v>
      </c>
      <c r="V113" s="22">
        <v>0</v>
      </c>
      <c r="W113" s="22">
        <v>0</v>
      </c>
      <c r="X113" s="22">
        <v>0</v>
      </c>
      <c r="Y113" s="22">
        <v>0</v>
      </c>
    </row>
    <row r="114" spans="1:25" ht="19.25" customHeight="1" x14ac:dyDescent="0.2">
      <c r="A114" t="s">
        <v>82</v>
      </c>
      <c r="B114" t="s">
        <v>36</v>
      </c>
      <c r="C114" s="28">
        <v>17.7</v>
      </c>
      <c r="D114" s="28">
        <v>17.7</v>
      </c>
      <c r="E114">
        <v>474</v>
      </c>
      <c r="F114">
        <v>0</v>
      </c>
      <c r="G114" t="e">
        <f>SUM(#REF!)</f>
        <v>#REF!</v>
      </c>
      <c r="H114" s="24">
        <v>1</v>
      </c>
      <c r="I114" s="26">
        <v>0</v>
      </c>
      <c r="J114" s="24">
        <v>0</v>
      </c>
      <c r="K114" s="24">
        <v>1</v>
      </c>
      <c r="L114">
        <v>1</v>
      </c>
      <c r="M114" s="24">
        <v>1</v>
      </c>
      <c r="N114" s="24">
        <v>0</v>
      </c>
      <c r="O114" s="24">
        <v>0</v>
      </c>
      <c r="P114" s="24">
        <v>0</v>
      </c>
      <c r="Q114" s="24">
        <v>0</v>
      </c>
      <c r="R114" s="24">
        <v>0</v>
      </c>
      <c r="S114" s="24">
        <v>0</v>
      </c>
      <c r="T114" s="24">
        <v>0</v>
      </c>
      <c r="U114" s="24">
        <v>1</v>
      </c>
      <c r="V114" s="24">
        <v>0</v>
      </c>
      <c r="W114" s="24">
        <v>0</v>
      </c>
      <c r="X114" s="24">
        <v>0</v>
      </c>
      <c r="Y114" s="24">
        <v>0</v>
      </c>
    </row>
    <row r="115" spans="1:25" ht="19.25" customHeight="1" x14ac:dyDescent="0.2">
      <c r="A115" t="s">
        <v>154</v>
      </c>
      <c r="B115" t="s">
        <v>36</v>
      </c>
      <c r="C115" s="28">
        <v>17.8</v>
      </c>
      <c r="D115" s="28">
        <v>17.8</v>
      </c>
      <c r="E115">
        <v>591</v>
      </c>
      <c r="F115">
        <v>0</v>
      </c>
      <c r="G115" t="e">
        <f>SUM(#REF!)</f>
        <v>#REF!</v>
      </c>
      <c r="H115" s="24">
        <v>1</v>
      </c>
      <c r="I115" s="26">
        <v>0</v>
      </c>
      <c r="J115" s="24">
        <v>0</v>
      </c>
      <c r="K115" s="24">
        <v>1</v>
      </c>
      <c r="L115">
        <v>1</v>
      </c>
      <c r="M115" s="24">
        <v>1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1</v>
      </c>
      <c r="V115" s="24">
        <v>0</v>
      </c>
      <c r="W115" s="24">
        <v>0</v>
      </c>
      <c r="X115" s="24">
        <v>0</v>
      </c>
      <c r="Y115" s="24">
        <v>0</v>
      </c>
    </row>
    <row r="116" spans="1:25" ht="19.25" customHeight="1" x14ac:dyDescent="0.2">
      <c r="A116" t="s">
        <v>155</v>
      </c>
      <c r="B116" t="s">
        <v>36</v>
      </c>
      <c r="C116" s="25">
        <v>17.600000000000001</v>
      </c>
      <c r="D116" s="25">
        <v>17.600000000000001</v>
      </c>
      <c r="E116">
        <v>679</v>
      </c>
      <c r="F116">
        <v>0</v>
      </c>
      <c r="G116" t="e">
        <f>SUM(#REF!)</f>
        <v>#REF!</v>
      </c>
      <c r="H116" s="24">
        <v>1</v>
      </c>
      <c r="I116" s="26">
        <v>0</v>
      </c>
      <c r="J116" s="24">
        <v>0</v>
      </c>
      <c r="K116" s="24">
        <v>1</v>
      </c>
      <c r="L116">
        <v>1</v>
      </c>
      <c r="M116" s="24">
        <v>1</v>
      </c>
      <c r="N116" s="24">
        <v>0</v>
      </c>
      <c r="O116" s="24">
        <v>0</v>
      </c>
      <c r="P116" s="24">
        <v>0</v>
      </c>
      <c r="Q116" s="24">
        <v>0</v>
      </c>
      <c r="R116" s="24">
        <v>0</v>
      </c>
      <c r="S116" s="24">
        <v>0</v>
      </c>
      <c r="T116" s="24">
        <v>0</v>
      </c>
      <c r="U116" s="24">
        <v>1</v>
      </c>
      <c r="V116" s="24">
        <v>0</v>
      </c>
      <c r="W116" s="24">
        <v>0</v>
      </c>
      <c r="X116" s="24">
        <v>0</v>
      </c>
      <c r="Y116" s="24">
        <v>0</v>
      </c>
    </row>
    <row r="117" spans="1:25" ht="19.25" customHeight="1" x14ac:dyDescent="0.2">
      <c r="A117" t="s">
        <v>156</v>
      </c>
      <c r="B117" t="s">
        <v>36</v>
      </c>
      <c r="C117" s="25">
        <v>17.11</v>
      </c>
      <c r="D117" s="25">
        <v>17.11</v>
      </c>
      <c r="E117">
        <v>82</v>
      </c>
      <c r="F117">
        <v>0</v>
      </c>
      <c r="G117" t="e">
        <f>SUM(#REF!)</f>
        <v>#REF!</v>
      </c>
      <c r="H117" s="24">
        <v>0</v>
      </c>
      <c r="I117" s="26">
        <v>0</v>
      </c>
      <c r="J117" s="24">
        <v>0</v>
      </c>
      <c r="K117" s="24">
        <v>0</v>
      </c>
      <c r="L117" s="24">
        <v>0</v>
      </c>
      <c r="M117" s="24">
        <v>1</v>
      </c>
      <c r="N117">
        <v>0</v>
      </c>
      <c r="O117" s="24">
        <v>0</v>
      </c>
      <c r="P117" s="24">
        <v>0</v>
      </c>
      <c r="Q117" s="24">
        <v>0</v>
      </c>
      <c r="R117" s="24">
        <v>0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0</v>
      </c>
      <c r="Y117" s="24">
        <v>0</v>
      </c>
    </row>
    <row r="118" spans="1:25" ht="19.25" customHeight="1" x14ac:dyDescent="0.2">
      <c r="A118" t="s">
        <v>157</v>
      </c>
      <c r="B118" t="s">
        <v>36</v>
      </c>
      <c r="C118" s="25">
        <v>17.12</v>
      </c>
      <c r="D118" s="25">
        <v>17.12</v>
      </c>
      <c r="E118">
        <v>145</v>
      </c>
      <c r="F118">
        <v>0</v>
      </c>
      <c r="G118" t="e">
        <f>SUM(#REF!)</f>
        <v>#REF!</v>
      </c>
      <c r="H118" s="24">
        <v>0</v>
      </c>
      <c r="I118" s="26">
        <v>0</v>
      </c>
      <c r="J118" s="24">
        <v>0</v>
      </c>
      <c r="K118" s="24">
        <v>1</v>
      </c>
      <c r="L118">
        <v>1</v>
      </c>
      <c r="M118" s="24">
        <v>1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1</v>
      </c>
      <c r="V118" s="24">
        <v>0</v>
      </c>
      <c r="W118" s="24">
        <v>0</v>
      </c>
      <c r="X118" s="24">
        <v>0</v>
      </c>
      <c r="Y118" s="24">
        <v>0</v>
      </c>
    </row>
    <row r="119" spans="1:25" ht="19.25" customHeight="1" x14ac:dyDescent="0.2">
      <c r="A119" t="s">
        <v>158</v>
      </c>
      <c r="B119" t="s">
        <v>36</v>
      </c>
      <c r="C119" s="25">
        <v>17.3</v>
      </c>
      <c r="D119" s="25">
        <v>17.3</v>
      </c>
      <c r="E119">
        <v>264</v>
      </c>
      <c r="F119">
        <v>2</v>
      </c>
      <c r="G119" t="e">
        <f>SUM(#REF!)</f>
        <v>#REF!</v>
      </c>
      <c r="H119" s="24">
        <v>1</v>
      </c>
      <c r="I119" s="26">
        <v>0</v>
      </c>
      <c r="J119" s="24">
        <v>0</v>
      </c>
      <c r="K119" s="24">
        <v>1</v>
      </c>
      <c r="L119">
        <v>1</v>
      </c>
      <c r="M119" s="24">
        <v>1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1</v>
      </c>
      <c r="V119" s="24">
        <v>0</v>
      </c>
      <c r="W119" s="24">
        <v>0</v>
      </c>
      <c r="X119" s="24">
        <v>0</v>
      </c>
      <c r="Y119" s="24">
        <v>0</v>
      </c>
    </row>
    <row r="120" spans="1:25" ht="19.25" customHeight="1" x14ac:dyDescent="0.2">
      <c r="A120" t="s">
        <v>159</v>
      </c>
      <c r="B120" t="s">
        <v>36</v>
      </c>
      <c r="C120" s="25">
        <v>17.399999999999999</v>
      </c>
      <c r="D120" s="25">
        <v>17.399999999999999</v>
      </c>
      <c r="E120">
        <v>410</v>
      </c>
      <c r="F120">
        <v>0</v>
      </c>
      <c r="G120" t="e">
        <f>SUM(#REF!)</f>
        <v>#REF!</v>
      </c>
      <c r="H120" s="24">
        <v>1</v>
      </c>
      <c r="I120" s="26">
        <v>0</v>
      </c>
      <c r="J120" s="24">
        <v>0</v>
      </c>
      <c r="K120" s="24">
        <v>1</v>
      </c>
      <c r="L120">
        <v>1</v>
      </c>
      <c r="M120" s="24">
        <v>1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1</v>
      </c>
      <c r="V120" s="24">
        <v>0</v>
      </c>
      <c r="W120" s="24">
        <v>0</v>
      </c>
      <c r="X120" s="24">
        <v>0</v>
      </c>
      <c r="Y120" s="24">
        <v>0</v>
      </c>
    </row>
    <row r="121" spans="1:25" ht="19.25" customHeight="1" x14ac:dyDescent="0.2">
      <c r="A121" t="s">
        <v>160</v>
      </c>
      <c r="B121" t="s">
        <v>36</v>
      </c>
      <c r="C121" s="25">
        <v>17.5</v>
      </c>
      <c r="D121" s="25">
        <v>17.5</v>
      </c>
      <c r="E121">
        <v>584</v>
      </c>
      <c r="F121">
        <v>0</v>
      </c>
      <c r="G121" t="e">
        <f>SUM(#REF!)</f>
        <v>#REF!</v>
      </c>
      <c r="H121" s="24">
        <v>1</v>
      </c>
      <c r="I121" s="26">
        <v>0</v>
      </c>
      <c r="J121" s="24">
        <v>0</v>
      </c>
      <c r="K121" s="24">
        <v>1</v>
      </c>
      <c r="L121">
        <v>1</v>
      </c>
      <c r="M121" s="24">
        <v>1</v>
      </c>
      <c r="N121" s="24">
        <v>0</v>
      </c>
      <c r="O121" s="24">
        <v>0</v>
      </c>
      <c r="P121" s="24">
        <v>1</v>
      </c>
      <c r="Q121" s="24">
        <v>0</v>
      </c>
      <c r="R121" s="24">
        <v>0</v>
      </c>
      <c r="S121" s="24">
        <v>0</v>
      </c>
      <c r="T121" s="24">
        <v>0</v>
      </c>
      <c r="U121" s="24">
        <v>1</v>
      </c>
      <c r="V121" s="24">
        <v>0</v>
      </c>
      <c r="W121" s="24">
        <v>0</v>
      </c>
      <c r="X121" s="24">
        <v>0</v>
      </c>
      <c r="Y121" s="24">
        <v>0</v>
      </c>
    </row>
    <row r="122" spans="1:25" ht="19.25" customHeight="1" x14ac:dyDescent="0.2">
      <c r="A122" t="s">
        <v>161</v>
      </c>
      <c r="B122" t="s">
        <v>36</v>
      </c>
      <c r="C122" s="28" t="s">
        <v>23</v>
      </c>
      <c r="D122" s="28" t="s">
        <v>23</v>
      </c>
      <c r="E122">
        <v>540</v>
      </c>
      <c r="F122">
        <v>0</v>
      </c>
      <c r="G122" t="e">
        <f>SUM(#REF!)</f>
        <v>#REF!</v>
      </c>
      <c r="H122" s="24">
        <v>1</v>
      </c>
      <c r="I122" s="26">
        <v>1</v>
      </c>
      <c r="J122" s="24">
        <v>0</v>
      </c>
      <c r="K122" s="24">
        <v>1</v>
      </c>
      <c r="L122">
        <v>1</v>
      </c>
      <c r="M122" s="24">
        <v>1</v>
      </c>
      <c r="N122" s="24">
        <v>0</v>
      </c>
      <c r="O122" s="24">
        <v>0</v>
      </c>
      <c r="P122" s="24">
        <v>0</v>
      </c>
      <c r="Q122" s="24">
        <v>0</v>
      </c>
      <c r="R122" s="24">
        <v>0</v>
      </c>
      <c r="S122" s="24">
        <v>0</v>
      </c>
      <c r="T122" s="24">
        <v>0</v>
      </c>
      <c r="U122" s="24">
        <v>1</v>
      </c>
      <c r="V122" s="24">
        <v>0</v>
      </c>
      <c r="W122" s="24">
        <v>0</v>
      </c>
      <c r="X122" s="24">
        <v>0</v>
      </c>
      <c r="Y122" s="24">
        <v>0</v>
      </c>
    </row>
    <row r="123" spans="1:25" s="20" customFormat="1" ht="19.25" customHeight="1" x14ac:dyDescent="0.2">
      <c r="A123" s="20">
        <v>9</v>
      </c>
      <c r="B123" s="20" t="s">
        <v>34</v>
      </c>
      <c r="C123" s="21">
        <v>38</v>
      </c>
      <c r="D123" s="39" t="s">
        <v>44</v>
      </c>
      <c r="E123" s="20">
        <v>914</v>
      </c>
      <c r="F123" s="20">
        <v>0</v>
      </c>
      <c r="G123" t="e">
        <f>SUM(#REF!)</f>
        <v>#REF!</v>
      </c>
      <c r="H123" s="22">
        <v>1</v>
      </c>
      <c r="I123" s="23">
        <v>0</v>
      </c>
      <c r="J123" s="24">
        <v>1</v>
      </c>
      <c r="K123" s="24">
        <v>0</v>
      </c>
      <c r="L123" s="20">
        <v>1</v>
      </c>
      <c r="M123" s="22">
        <v>0</v>
      </c>
      <c r="N123" s="22">
        <v>0</v>
      </c>
      <c r="O123" s="22">
        <v>0</v>
      </c>
      <c r="P123" s="22">
        <v>0</v>
      </c>
      <c r="Q123" s="22">
        <v>1</v>
      </c>
      <c r="R123" s="22">
        <v>0</v>
      </c>
      <c r="S123" s="22">
        <v>0</v>
      </c>
      <c r="T123" s="22">
        <v>0</v>
      </c>
      <c r="U123" s="24">
        <v>0</v>
      </c>
      <c r="V123" s="22">
        <v>0</v>
      </c>
      <c r="W123" s="22">
        <v>0</v>
      </c>
      <c r="X123" s="22">
        <v>0</v>
      </c>
      <c r="Y123" s="20">
        <v>0</v>
      </c>
    </row>
    <row r="124" spans="1:25" ht="19.25" customHeight="1" x14ac:dyDescent="0.2">
      <c r="A124" t="s">
        <v>162</v>
      </c>
      <c r="B124" t="s">
        <v>36</v>
      </c>
      <c r="C124" s="28">
        <v>38.549999999999997</v>
      </c>
      <c r="D124" s="28">
        <v>38.549999999999997</v>
      </c>
      <c r="E124">
        <v>633</v>
      </c>
      <c r="F124">
        <v>2</v>
      </c>
      <c r="G124" t="e">
        <f>SUM(#REF!)</f>
        <v>#REF!</v>
      </c>
      <c r="H124" s="24">
        <v>1</v>
      </c>
      <c r="I124" s="26">
        <v>0</v>
      </c>
      <c r="J124" s="24">
        <v>0</v>
      </c>
      <c r="K124" s="24">
        <v>0</v>
      </c>
      <c r="L124">
        <v>1</v>
      </c>
      <c r="M124" s="24">
        <v>0</v>
      </c>
      <c r="N124" s="24">
        <v>0</v>
      </c>
      <c r="O124" s="24">
        <v>0</v>
      </c>
      <c r="P124" s="24">
        <v>0</v>
      </c>
      <c r="Q124" s="24">
        <v>0</v>
      </c>
      <c r="R124" s="24">
        <v>0</v>
      </c>
      <c r="S124" s="24">
        <v>0</v>
      </c>
      <c r="T124" s="24">
        <v>0</v>
      </c>
      <c r="U124" s="24">
        <v>0</v>
      </c>
      <c r="V124" s="24">
        <v>0</v>
      </c>
      <c r="W124" s="24">
        <v>0</v>
      </c>
      <c r="X124" s="24">
        <v>0</v>
      </c>
      <c r="Y124">
        <v>0</v>
      </c>
    </row>
    <row r="125" spans="1:25" ht="19.25" customHeight="1" x14ac:dyDescent="0.2">
      <c r="A125" t="s">
        <v>163</v>
      </c>
      <c r="B125" t="s">
        <v>36</v>
      </c>
      <c r="C125" s="25">
        <v>38.200000000000003</v>
      </c>
      <c r="D125" s="25">
        <v>38.200000000000003</v>
      </c>
      <c r="E125">
        <v>376</v>
      </c>
      <c r="F125">
        <v>0</v>
      </c>
      <c r="G125" t="e">
        <f>SUM(#REF!)</f>
        <v>#REF!</v>
      </c>
      <c r="H125" s="24">
        <v>0</v>
      </c>
      <c r="I125" s="26">
        <v>0</v>
      </c>
      <c r="J125" s="24">
        <v>0</v>
      </c>
      <c r="K125" s="24">
        <v>0</v>
      </c>
      <c r="L125" s="24">
        <v>0</v>
      </c>
      <c r="M125" s="24">
        <v>0</v>
      </c>
      <c r="N125" s="24">
        <v>0</v>
      </c>
      <c r="O125" s="24">
        <v>0</v>
      </c>
      <c r="P125" s="24">
        <v>0</v>
      </c>
      <c r="Q125" s="24">
        <v>0</v>
      </c>
      <c r="R125" s="24">
        <v>0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0</v>
      </c>
      <c r="Y125">
        <v>0</v>
      </c>
    </row>
    <row r="126" spans="1:25" ht="19.25" customHeight="1" x14ac:dyDescent="0.2">
      <c r="A126" t="s">
        <v>164</v>
      </c>
      <c r="B126" t="s">
        <v>36</v>
      </c>
      <c r="C126" s="25">
        <v>38.369999999999997</v>
      </c>
      <c r="D126" s="25">
        <v>38.369999999999997</v>
      </c>
      <c r="E126">
        <v>249</v>
      </c>
      <c r="F126">
        <v>0</v>
      </c>
      <c r="G126" t="e">
        <f>SUM(#REF!)</f>
        <v>#REF!</v>
      </c>
      <c r="H126" s="24">
        <v>1</v>
      </c>
      <c r="I126" s="26">
        <v>1</v>
      </c>
      <c r="J126" s="24">
        <v>0</v>
      </c>
      <c r="K126" s="24">
        <v>0</v>
      </c>
      <c r="L126" s="24">
        <v>0</v>
      </c>
      <c r="M126" s="24">
        <v>1</v>
      </c>
      <c r="N126" s="24">
        <v>0</v>
      </c>
      <c r="O126" s="24">
        <v>0</v>
      </c>
      <c r="P126" s="24">
        <v>0</v>
      </c>
      <c r="Q126" s="24">
        <v>0</v>
      </c>
      <c r="R126" s="24">
        <v>0</v>
      </c>
      <c r="S126" s="24">
        <v>0</v>
      </c>
      <c r="T126" s="24">
        <v>0</v>
      </c>
      <c r="U126" s="24">
        <v>0</v>
      </c>
      <c r="V126" s="24">
        <v>0</v>
      </c>
      <c r="W126" s="24">
        <v>0</v>
      </c>
      <c r="X126" s="24">
        <v>0</v>
      </c>
      <c r="Y126">
        <v>0</v>
      </c>
    </row>
    <row r="127" spans="1:25" ht="19.25" customHeight="1" x14ac:dyDescent="0.2">
      <c r="A127" t="s">
        <v>165</v>
      </c>
      <c r="B127" t="s">
        <v>36</v>
      </c>
      <c r="C127" s="28" t="s">
        <v>25</v>
      </c>
      <c r="D127" s="28" t="s">
        <v>25</v>
      </c>
      <c r="E127">
        <v>1254</v>
      </c>
      <c r="F127">
        <v>0</v>
      </c>
      <c r="G127" t="e">
        <f>SUM(#REF!)</f>
        <v>#REF!</v>
      </c>
      <c r="H127" s="24">
        <v>1</v>
      </c>
      <c r="I127" s="26">
        <v>1</v>
      </c>
      <c r="J127" s="24">
        <v>0</v>
      </c>
      <c r="K127" s="24">
        <v>0</v>
      </c>
      <c r="L127" s="24">
        <v>0</v>
      </c>
      <c r="M127" s="24">
        <v>0</v>
      </c>
      <c r="N127" s="24">
        <v>0</v>
      </c>
      <c r="O127" s="24">
        <v>0</v>
      </c>
      <c r="P127" s="24">
        <v>0</v>
      </c>
      <c r="Q127" s="24">
        <v>0</v>
      </c>
      <c r="R127" s="24">
        <v>0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0</v>
      </c>
      <c r="Y127">
        <v>0</v>
      </c>
    </row>
    <row r="128" spans="1:25" ht="19.25" customHeight="1" x14ac:dyDescent="0.2">
      <c r="A128" t="s">
        <v>166</v>
      </c>
      <c r="B128" t="s">
        <v>36</v>
      </c>
      <c r="C128" s="28">
        <v>38.47</v>
      </c>
      <c r="D128" s="28">
        <v>38.47</v>
      </c>
      <c r="E128">
        <v>630</v>
      </c>
      <c r="F128">
        <v>0</v>
      </c>
      <c r="G128" t="e">
        <f>SUM(#REF!)</f>
        <v>#REF!</v>
      </c>
      <c r="H128" s="24">
        <v>1</v>
      </c>
      <c r="I128" s="26">
        <v>1</v>
      </c>
      <c r="J128" s="24">
        <v>1</v>
      </c>
      <c r="K128" s="24">
        <v>0</v>
      </c>
      <c r="L128">
        <v>1</v>
      </c>
      <c r="M128" s="24">
        <v>0</v>
      </c>
      <c r="N128" s="24">
        <v>0</v>
      </c>
      <c r="O128" s="24">
        <v>0</v>
      </c>
      <c r="P128" s="24">
        <v>0</v>
      </c>
      <c r="Q128" s="24">
        <v>1</v>
      </c>
      <c r="R128" s="24">
        <v>0</v>
      </c>
      <c r="S128" s="24">
        <v>0</v>
      </c>
      <c r="T128" s="24">
        <v>0</v>
      </c>
      <c r="U128" s="24">
        <v>0</v>
      </c>
      <c r="V128" s="24">
        <v>0</v>
      </c>
      <c r="W128" s="24">
        <v>0</v>
      </c>
      <c r="X128" s="24">
        <v>0</v>
      </c>
      <c r="Y128">
        <v>0</v>
      </c>
    </row>
    <row r="129" spans="1:25" ht="19.25" customHeight="1" x14ac:dyDescent="0.2">
      <c r="A129" t="s">
        <v>167</v>
      </c>
      <c r="B129" t="s">
        <v>36</v>
      </c>
      <c r="C129" s="28" t="s">
        <v>26</v>
      </c>
      <c r="D129" s="28" t="s">
        <v>26</v>
      </c>
      <c r="E129">
        <v>630</v>
      </c>
      <c r="F129">
        <v>2</v>
      </c>
      <c r="G129" t="e">
        <f>SUM(#REF!)</f>
        <v>#REF!</v>
      </c>
      <c r="H129" s="24">
        <v>1</v>
      </c>
      <c r="I129" s="26">
        <v>1</v>
      </c>
      <c r="J129" s="24">
        <v>0</v>
      </c>
      <c r="K129" s="24">
        <v>0</v>
      </c>
      <c r="L129">
        <v>1</v>
      </c>
      <c r="M129" s="24">
        <v>0</v>
      </c>
      <c r="N129" s="24">
        <v>0</v>
      </c>
      <c r="O129" s="24">
        <v>0</v>
      </c>
      <c r="P129" s="24">
        <v>0</v>
      </c>
      <c r="Q129" s="24">
        <v>0</v>
      </c>
      <c r="R129" s="24">
        <v>0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0</v>
      </c>
      <c r="Y129">
        <v>0</v>
      </c>
    </row>
    <row r="130" spans="1:25" ht="19.25" customHeight="1" x14ac:dyDescent="0.2">
      <c r="A130" t="s">
        <v>168</v>
      </c>
      <c r="B130" t="s">
        <v>36</v>
      </c>
      <c r="C130" s="25">
        <v>38.380000000000003</v>
      </c>
      <c r="D130" s="25">
        <v>38.380000000000003</v>
      </c>
      <c r="E130">
        <v>465</v>
      </c>
      <c r="F130">
        <v>0</v>
      </c>
      <c r="G130" t="e">
        <f>SUM(#REF!)</f>
        <v>#REF!</v>
      </c>
      <c r="H130" s="24">
        <v>0</v>
      </c>
      <c r="I130" s="26">
        <v>0</v>
      </c>
      <c r="J130" s="24">
        <v>0</v>
      </c>
      <c r="K130" s="24">
        <v>0</v>
      </c>
      <c r="L130" s="24">
        <v>0</v>
      </c>
      <c r="M130" s="24">
        <v>1</v>
      </c>
      <c r="N130" s="24">
        <v>0</v>
      </c>
      <c r="O130" s="24">
        <v>0</v>
      </c>
      <c r="P130" s="24">
        <v>0</v>
      </c>
      <c r="Q130" s="24">
        <v>0</v>
      </c>
      <c r="R130" s="24">
        <v>0</v>
      </c>
      <c r="S130" s="24">
        <v>0</v>
      </c>
      <c r="T130" s="24">
        <v>0</v>
      </c>
      <c r="U130" s="24">
        <v>0</v>
      </c>
      <c r="V130" s="24">
        <v>0</v>
      </c>
      <c r="W130" s="24">
        <v>0</v>
      </c>
      <c r="X130" s="24">
        <v>0</v>
      </c>
      <c r="Y130">
        <v>0</v>
      </c>
    </row>
    <row r="131" spans="1:25" ht="19.25" customHeight="1" x14ac:dyDescent="0.2">
      <c r="A131" t="s">
        <v>169</v>
      </c>
      <c r="B131" t="s">
        <v>36</v>
      </c>
      <c r="C131" s="25">
        <v>38.35</v>
      </c>
      <c r="D131" s="25">
        <v>38.35</v>
      </c>
      <c r="E131">
        <v>574</v>
      </c>
      <c r="F131">
        <v>0</v>
      </c>
      <c r="G131" t="e">
        <f>SUM(#REF!)</f>
        <v>#REF!</v>
      </c>
      <c r="H131" s="24">
        <v>1</v>
      </c>
      <c r="I131" s="26">
        <v>1</v>
      </c>
      <c r="J131" s="24">
        <v>0</v>
      </c>
      <c r="K131" s="24">
        <v>0</v>
      </c>
      <c r="L131" s="24">
        <v>0</v>
      </c>
      <c r="M131" s="24">
        <v>0</v>
      </c>
      <c r="N131" s="24">
        <v>0</v>
      </c>
      <c r="O131" s="24">
        <v>0</v>
      </c>
      <c r="P131" s="24">
        <v>0</v>
      </c>
      <c r="Q131" s="24">
        <v>0</v>
      </c>
      <c r="R131" s="24">
        <v>0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0</v>
      </c>
      <c r="Y131">
        <v>0</v>
      </c>
    </row>
    <row r="132" spans="1:25" ht="19.25" customHeight="1" x14ac:dyDescent="0.2">
      <c r="A132" t="s">
        <v>170</v>
      </c>
      <c r="B132" t="s">
        <v>36</v>
      </c>
      <c r="C132" s="28">
        <v>38.4</v>
      </c>
      <c r="D132" s="28">
        <v>38.4</v>
      </c>
      <c r="E132">
        <v>657</v>
      </c>
      <c r="F132">
        <v>0</v>
      </c>
      <c r="G132" t="e">
        <f>SUM(#REF!)</f>
        <v>#REF!</v>
      </c>
      <c r="H132" s="24">
        <v>0</v>
      </c>
      <c r="I132" s="26">
        <v>1</v>
      </c>
      <c r="J132" s="24">
        <v>0</v>
      </c>
      <c r="K132" s="24">
        <v>0</v>
      </c>
      <c r="L132" s="24">
        <v>0</v>
      </c>
      <c r="M132" s="24">
        <v>0</v>
      </c>
      <c r="N132" s="24">
        <v>0</v>
      </c>
      <c r="O132" s="24">
        <v>0</v>
      </c>
      <c r="P132" s="24">
        <v>0</v>
      </c>
      <c r="Q132" s="24">
        <v>0</v>
      </c>
      <c r="R132" s="24">
        <v>0</v>
      </c>
      <c r="S132" s="24">
        <v>0</v>
      </c>
      <c r="T132" s="24">
        <v>0</v>
      </c>
      <c r="U132" s="24">
        <v>0</v>
      </c>
      <c r="V132" s="24">
        <v>0</v>
      </c>
      <c r="W132" s="24">
        <v>0</v>
      </c>
      <c r="X132" s="24">
        <v>0</v>
      </c>
      <c r="Y132">
        <v>0</v>
      </c>
    </row>
    <row r="133" spans="1:25" s="20" customFormat="1" ht="19.25" customHeight="1" x14ac:dyDescent="0.2">
      <c r="A133" s="20">
        <v>10</v>
      </c>
      <c r="B133" s="20" t="s">
        <v>34</v>
      </c>
      <c r="C133" s="21">
        <v>67</v>
      </c>
      <c r="D133" s="39" t="s">
        <v>47</v>
      </c>
      <c r="E133" s="20">
        <v>294</v>
      </c>
      <c r="F133" s="20">
        <v>0</v>
      </c>
      <c r="G133" t="e">
        <f>SUM(#REF!)</f>
        <v>#REF!</v>
      </c>
      <c r="H133" s="22">
        <v>0</v>
      </c>
      <c r="I133" s="23">
        <v>0</v>
      </c>
      <c r="J133" s="24">
        <v>1</v>
      </c>
      <c r="K133" s="24">
        <v>1</v>
      </c>
      <c r="L133" s="20">
        <v>1</v>
      </c>
      <c r="M133" s="22">
        <v>1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1</v>
      </c>
      <c r="T133" s="22">
        <v>0</v>
      </c>
      <c r="U133" s="24">
        <v>1</v>
      </c>
      <c r="V133" s="22">
        <v>0</v>
      </c>
      <c r="W133" s="22">
        <v>1</v>
      </c>
      <c r="X133" s="22">
        <v>0</v>
      </c>
      <c r="Y133" s="22">
        <v>0</v>
      </c>
    </row>
    <row r="134" spans="1:25" ht="19.25" customHeight="1" x14ac:dyDescent="0.2">
      <c r="A134" t="s">
        <v>171</v>
      </c>
      <c r="B134" t="s">
        <v>36</v>
      </c>
      <c r="C134" s="28">
        <v>67.099999999999994</v>
      </c>
      <c r="D134" s="28">
        <v>67.099999999999994</v>
      </c>
      <c r="E134">
        <v>303</v>
      </c>
      <c r="F134">
        <v>1</v>
      </c>
      <c r="G134" t="e">
        <f>SUM(#REF!)</f>
        <v>#REF!</v>
      </c>
      <c r="H134" s="24">
        <v>1</v>
      </c>
      <c r="I134" s="26">
        <v>0</v>
      </c>
      <c r="J134" s="24">
        <v>0</v>
      </c>
      <c r="K134" s="24">
        <v>0</v>
      </c>
      <c r="L134" s="24">
        <v>0</v>
      </c>
      <c r="M134" s="24">
        <v>0</v>
      </c>
      <c r="N134" s="24">
        <v>0</v>
      </c>
      <c r="O134" s="24">
        <v>0</v>
      </c>
      <c r="P134" s="24">
        <v>0</v>
      </c>
      <c r="Q134" s="24">
        <v>0</v>
      </c>
      <c r="R134" s="24">
        <v>0</v>
      </c>
      <c r="S134" s="24">
        <v>0</v>
      </c>
      <c r="T134" s="24">
        <v>0</v>
      </c>
      <c r="U134" s="24">
        <v>0</v>
      </c>
      <c r="V134" s="24">
        <v>0</v>
      </c>
      <c r="W134" s="24">
        <v>0</v>
      </c>
      <c r="X134" s="24">
        <v>0</v>
      </c>
      <c r="Y134" s="24">
        <v>0</v>
      </c>
    </row>
    <row r="135" spans="1:25" ht="19.25" customHeight="1" x14ac:dyDescent="0.2">
      <c r="A135" t="s">
        <v>172</v>
      </c>
      <c r="B135" t="s">
        <v>36</v>
      </c>
      <c r="C135" s="28">
        <v>67.180000000000007</v>
      </c>
      <c r="D135" s="28">
        <v>67.180000000000007</v>
      </c>
      <c r="E135">
        <v>345</v>
      </c>
      <c r="F135">
        <v>0</v>
      </c>
      <c r="G135" t="e">
        <f>SUM(#REF!)</f>
        <v>#REF!</v>
      </c>
      <c r="H135" s="24">
        <v>1</v>
      </c>
      <c r="I135" s="26">
        <v>0</v>
      </c>
      <c r="J135" s="24">
        <v>1</v>
      </c>
      <c r="K135" s="24">
        <v>0</v>
      </c>
      <c r="L135" s="24">
        <v>0</v>
      </c>
      <c r="M135" s="24">
        <v>0</v>
      </c>
      <c r="N135" s="24">
        <v>0</v>
      </c>
      <c r="O135" s="24">
        <v>0</v>
      </c>
      <c r="P135" s="24">
        <v>0</v>
      </c>
      <c r="Q135" s="24">
        <v>0</v>
      </c>
      <c r="R135" s="24">
        <v>0</v>
      </c>
      <c r="S135" s="24">
        <v>1</v>
      </c>
      <c r="T135" s="24">
        <v>0</v>
      </c>
      <c r="U135" s="24">
        <v>0</v>
      </c>
      <c r="V135" s="24">
        <v>0</v>
      </c>
      <c r="W135" s="24">
        <v>0</v>
      </c>
      <c r="X135" s="24">
        <v>0</v>
      </c>
      <c r="Y135" s="24">
        <v>0</v>
      </c>
    </row>
    <row r="136" spans="1:25" ht="19.25" customHeight="1" x14ac:dyDescent="0.2">
      <c r="A136" t="s">
        <v>173</v>
      </c>
      <c r="B136" t="s">
        <v>36</v>
      </c>
      <c r="C136" s="28">
        <v>67.400000000000006</v>
      </c>
      <c r="D136" s="28">
        <v>67.400000000000006</v>
      </c>
      <c r="E136">
        <v>417</v>
      </c>
      <c r="F136">
        <v>0</v>
      </c>
      <c r="G136" t="e">
        <f>SUM(#REF!)</f>
        <v>#REF!</v>
      </c>
      <c r="H136" s="24">
        <v>1</v>
      </c>
      <c r="I136" s="26">
        <v>1</v>
      </c>
      <c r="J136" s="24">
        <v>0</v>
      </c>
      <c r="K136" s="24">
        <v>0</v>
      </c>
      <c r="L136" s="24">
        <v>0</v>
      </c>
      <c r="M136" s="24">
        <v>0</v>
      </c>
      <c r="N136" s="24">
        <v>0</v>
      </c>
      <c r="O136" s="24">
        <v>0</v>
      </c>
      <c r="P136" s="24">
        <v>0</v>
      </c>
      <c r="Q136" s="24">
        <v>0</v>
      </c>
      <c r="R136" s="24">
        <v>0</v>
      </c>
      <c r="S136" s="24">
        <v>0</v>
      </c>
      <c r="T136" s="24">
        <v>0</v>
      </c>
      <c r="U136" s="24">
        <v>0</v>
      </c>
      <c r="V136" s="24">
        <v>0</v>
      </c>
      <c r="W136" s="24">
        <v>0</v>
      </c>
      <c r="X136" s="24">
        <v>0</v>
      </c>
      <c r="Y136" s="24">
        <v>0</v>
      </c>
    </row>
    <row r="137" spans="1:25" ht="19.25" customHeight="1" x14ac:dyDescent="0.2">
      <c r="A137" t="s">
        <v>174</v>
      </c>
      <c r="B137" t="s">
        <v>36</v>
      </c>
      <c r="C137" s="28">
        <v>67.599999999999994</v>
      </c>
      <c r="D137" s="28">
        <v>67.599999999999994</v>
      </c>
      <c r="E137">
        <v>453</v>
      </c>
      <c r="F137">
        <v>1</v>
      </c>
      <c r="G137" t="e">
        <f>SUM(#REF!)</f>
        <v>#REF!</v>
      </c>
      <c r="H137" s="24">
        <v>1</v>
      </c>
      <c r="I137" s="26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0</v>
      </c>
      <c r="W137" s="24">
        <v>0</v>
      </c>
      <c r="X137" s="24">
        <v>0</v>
      </c>
      <c r="Y137" s="24">
        <v>0</v>
      </c>
    </row>
    <row r="138" spans="1:25" ht="19.25" customHeight="1" x14ac:dyDescent="0.2">
      <c r="A138" t="s">
        <v>175</v>
      </c>
      <c r="B138" t="s">
        <v>36</v>
      </c>
      <c r="C138" s="25">
        <v>67.5</v>
      </c>
      <c r="D138" s="25">
        <v>67.5</v>
      </c>
      <c r="E138">
        <v>454</v>
      </c>
      <c r="F138">
        <v>0</v>
      </c>
      <c r="G138" t="e">
        <f>SUM(#REF!)</f>
        <v>#REF!</v>
      </c>
      <c r="H138" s="24">
        <v>1</v>
      </c>
      <c r="I138" s="26">
        <v>0</v>
      </c>
      <c r="J138" s="24">
        <v>1</v>
      </c>
      <c r="K138" s="24">
        <v>1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1</v>
      </c>
      <c r="T138" s="24">
        <v>0</v>
      </c>
      <c r="U138" s="24">
        <v>1</v>
      </c>
      <c r="V138" s="24">
        <v>0</v>
      </c>
      <c r="W138" s="24">
        <v>1</v>
      </c>
      <c r="X138" s="24">
        <v>0</v>
      </c>
      <c r="Y138" s="24">
        <v>0</v>
      </c>
    </row>
    <row r="139" spans="1:25" ht="19.25" customHeight="1" x14ac:dyDescent="0.2">
      <c r="A139" t="s">
        <v>176</v>
      </c>
      <c r="B139" t="s">
        <v>36</v>
      </c>
      <c r="C139" s="25">
        <v>67.8</v>
      </c>
      <c r="D139" s="25">
        <v>67.8</v>
      </c>
      <c r="E139">
        <v>109</v>
      </c>
      <c r="F139">
        <v>0</v>
      </c>
      <c r="G139" t="e">
        <f>SUM(#REF!)</f>
        <v>#REF!</v>
      </c>
      <c r="H139" s="24">
        <v>0</v>
      </c>
      <c r="I139" s="26">
        <v>0</v>
      </c>
      <c r="J139" s="24">
        <v>1</v>
      </c>
      <c r="K139" s="24">
        <v>0</v>
      </c>
      <c r="L139" s="24">
        <v>0</v>
      </c>
      <c r="M139" s="24">
        <v>0</v>
      </c>
      <c r="N139" s="24">
        <v>0</v>
      </c>
      <c r="O139" s="24">
        <v>0</v>
      </c>
      <c r="P139" s="24">
        <v>0</v>
      </c>
      <c r="Q139" s="24">
        <v>0</v>
      </c>
      <c r="R139" s="24">
        <v>0</v>
      </c>
      <c r="S139" s="24">
        <v>1</v>
      </c>
      <c r="T139" s="24">
        <v>0</v>
      </c>
      <c r="U139" s="24">
        <v>0</v>
      </c>
      <c r="V139" s="24">
        <v>0</v>
      </c>
      <c r="W139" s="24">
        <v>0</v>
      </c>
      <c r="X139" s="24">
        <v>0</v>
      </c>
      <c r="Y139" s="24">
        <v>0</v>
      </c>
    </row>
    <row r="140" spans="1:25" ht="19.25" customHeight="1" x14ac:dyDescent="0.2">
      <c r="A140" t="s">
        <v>177</v>
      </c>
      <c r="B140" t="s">
        <v>36</v>
      </c>
      <c r="C140" s="28">
        <v>67.11</v>
      </c>
      <c r="D140" s="28">
        <v>67.11</v>
      </c>
      <c r="E140">
        <v>297</v>
      </c>
      <c r="F140">
        <v>1</v>
      </c>
      <c r="G140" t="e">
        <f>SUM(#REF!)</f>
        <v>#REF!</v>
      </c>
      <c r="H140" s="24">
        <v>1</v>
      </c>
      <c r="I140" s="26">
        <v>0</v>
      </c>
      <c r="J140" s="24">
        <v>0</v>
      </c>
      <c r="K140" s="24">
        <v>0</v>
      </c>
      <c r="L140" s="24">
        <v>0</v>
      </c>
      <c r="M140" s="24">
        <v>0</v>
      </c>
      <c r="N140" s="24">
        <v>0</v>
      </c>
      <c r="O140" s="24">
        <v>0</v>
      </c>
      <c r="P140" s="24">
        <v>0</v>
      </c>
      <c r="Q140" s="24">
        <v>0</v>
      </c>
      <c r="R140" s="24">
        <v>0</v>
      </c>
      <c r="S140" s="24">
        <v>0</v>
      </c>
      <c r="T140" s="24">
        <v>0</v>
      </c>
      <c r="U140" s="24">
        <v>0</v>
      </c>
      <c r="V140" s="24">
        <v>0</v>
      </c>
      <c r="W140" s="24">
        <v>0</v>
      </c>
      <c r="X140" s="24">
        <v>0</v>
      </c>
      <c r="Y140" s="24">
        <v>0</v>
      </c>
    </row>
    <row r="141" spans="1:25" ht="19.25" customHeight="1" x14ac:dyDescent="0.2">
      <c r="A141" t="s">
        <v>178</v>
      </c>
      <c r="B141" t="s">
        <v>36</v>
      </c>
      <c r="C141" s="28">
        <v>67.13</v>
      </c>
      <c r="D141" s="28">
        <v>67.13</v>
      </c>
      <c r="E141">
        <v>529</v>
      </c>
      <c r="F141">
        <v>0</v>
      </c>
      <c r="G141" t="e">
        <f>SUM(#REF!)</f>
        <v>#REF!</v>
      </c>
      <c r="H141" s="24">
        <v>1</v>
      </c>
      <c r="I141" s="26">
        <v>0</v>
      </c>
      <c r="J141" s="24">
        <v>1</v>
      </c>
      <c r="K141" s="24">
        <v>1</v>
      </c>
      <c r="L141">
        <v>1</v>
      </c>
      <c r="M141" s="24">
        <v>0</v>
      </c>
      <c r="N141" s="24">
        <v>0</v>
      </c>
      <c r="O141" s="24">
        <v>0</v>
      </c>
      <c r="P141" s="24">
        <v>0</v>
      </c>
      <c r="Q141" s="24">
        <v>0</v>
      </c>
      <c r="R141" s="24">
        <v>0</v>
      </c>
      <c r="S141" s="24">
        <v>1</v>
      </c>
      <c r="T141" s="24">
        <v>0</v>
      </c>
      <c r="U141" s="24">
        <v>1</v>
      </c>
      <c r="V141" s="24">
        <v>0</v>
      </c>
      <c r="W141" s="24">
        <v>1</v>
      </c>
      <c r="X141" s="24">
        <v>0</v>
      </c>
      <c r="Y141" s="24">
        <v>0</v>
      </c>
    </row>
    <row r="142" spans="1:25" ht="19.25" customHeight="1" x14ac:dyDescent="0.2">
      <c r="A142" t="s">
        <v>179</v>
      </c>
      <c r="B142" t="s">
        <v>36</v>
      </c>
      <c r="C142" s="28">
        <v>67.3</v>
      </c>
      <c r="D142" s="28">
        <v>67.3</v>
      </c>
      <c r="E142">
        <v>773</v>
      </c>
      <c r="F142">
        <v>0</v>
      </c>
      <c r="G142" t="e">
        <f>SUM(#REF!)</f>
        <v>#REF!</v>
      </c>
      <c r="H142" s="24">
        <v>1</v>
      </c>
      <c r="I142" s="26">
        <v>1</v>
      </c>
      <c r="J142" s="24">
        <v>1</v>
      </c>
      <c r="K142" s="24">
        <v>1</v>
      </c>
      <c r="L142">
        <v>1</v>
      </c>
      <c r="M142" s="24">
        <v>0</v>
      </c>
      <c r="N142" s="24">
        <v>0</v>
      </c>
      <c r="O142" s="24">
        <v>0</v>
      </c>
      <c r="P142" s="24">
        <v>0</v>
      </c>
      <c r="Q142" s="24">
        <v>0</v>
      </c>
      <c r="R142" s="24">
        <v>0</v>
      </c>
      <c r="S142" s="24">
        <v>1</v>
      </c>
      <c r="T142" s="24">
        <v>1</v>
      </c>
      <c r="U142" s="24">
        <v>1</v>
      </c>
      <c r="V142" s="24">
        <v>0</v>
      </c>
      <c r="W142" s="24">
        <v>1</v>
      </c>
      <c r="X142" s="24">
        <v>0</v>
      </c>
      <c r="Y142" s="24">
        <v>0</v>
      </c>
    </row>
    <row r="144" spans="1:25" ht="19.25" customHeight="1" x14ac:dyDescent="0.2">
      <c r="I144"/>
    </row>
  </sheetData>
  <phoneticPr fontId="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Vonk, A.N. (Aike)</dc:creator>
  <cp:lastModifiedBy>Sebille, E. van (Erik)</cp:lastModifiedBy>
  <dcterms:created xsi:type="dcterms:W3CDTF">2025-01-29T13:29:58Z</dcterms:created>
  <dcterms:modified xsi:type="dcterms:W3CDTF">2025-03-06T17:56:47Z</dcterms:modified>
</cp:coreProperties>
</file>