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1.xml" ContentType="application/vnd.openxmlformats-officedocument.drawingml.chart+xml"/>
  <Override PartName="/xl/charts/chart35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<sst xmlns="http://schemas.openxmlformats.org/spreadsheetml/2006/main" count="130" uniqueCount="40">
  <si>
    <t>Response</t>
  </si>
  <si>
    <t>Turnaround</t>
  </si>
  <si>
    <t>Wait</t>
  </si>
  <si>
    <t>Data Set</t>
  </si>
  <si>
    <t>Algorithm</t>
  </si>
  <si>
    <t>Job Size</t>
  </si>
  <si>
    <t>Avg pri</t>
  </si>
  <si>
    <t>Quantum</t>
  </si>
  <si>
    <t>Min</t>
  </si>
  <si>
    <t>Mean</t>
  </si>
  <si>
    <t>Max</t>
  </si>
  <si>
    <t>Std Dev</t>
  </si>
  <si>
    <t>FCFS</t>
  </si>
  <si>
    <t>SJF</t>
  </si>
  <si>
    <t>SJFPE</t>
  </si>
  <si>
    <t>RR</t>
  </si>
  <si>
    <t>SqP</t>
  </si>
  <si>
    <t>SqPPE</t>
  </si>
  <si>
    <t>MultQ: RR(10), RR(20), FCFS</t>
  </si>
  <si>
    <t>-</t>
  </si>
  <si>
    <t>MultQPE: RR(10), RR(20), FCFS</t>
  </si>
  <si>
    <t>MultQ: RR(20), RR(40), FCFS</t>
  </si>
  <si>
    <t>MultQPE: RR(20), RR(40), FCFS</t>
  </si>
  <si>
    <t>MultQ: RR(10), RR(20), SJF</t>
  </si>
  <si>
    <t>MultQPE: RR(10), RR(20), SJFPE</t>
  </si>
  <si>
    <t>MultQ: RR(20), RR(40), SJF</t>
  </si>
  <si>
    <t>MultQPE: RR(20), RR(40), SJFPE</t>
  </si>
  <si>
    <t>MultQ: FCFS, RR(10), RR(20)</t>
  </si>
  <si>
    <t>MultQPE: FCFS, RR(10), RR(20)</t>
  </si>
  <si>
    <t>MultQ: FCFS, RR(20), RR(40)</t>
  </si>
  <si>
    <t>MultQPE: FCFS, RR(20), RR(40)</t>
  </si>
  <si>
    <t>Dataset Analysis</t>
  </si>
  <si>
    <t>Data Set:</t>
  </si>
  <si>
    <t>20-1.dat</t>
  </si>
  <si>
    <t>20-2.dat</t>
  </si>
  <si>
    <t>20-3.dat</t>
  </si>
  <si>
    <t>Job Length</t>
  </si>
  <si>
    <t>Arrival</t>
  </si>
  <si>
    <t>Prio</t>
  </si>
  <si>
    <t>Std. Dev</t>
  </si>
</sst>
</file>

<file path=xl/styles.xml><?xml version="1.0" encoding="utf-8"?>
<styleSheet xmlns="http://schemas.openxmlformats.org/spreadsheetml/2006/main">
  <numFmts count="1">
    <numFmt formatCode="GENERAL" numFmtId="164"/>
  </numFmts>
  <fonts count="1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family val="2"/>
      <b val="true"/>
      <color rgb="FF1F497D"/>
      <sz val="16"/>
    </font>
    <font>
      <name val="Arial"/>
      <family val="2"/>
      <sz val="10"/>
    </font>
    <font>
      <name val="Calibri"/>
      <family val="2"/>
      <b val="true"/>
      <color rgb="FF1F497D"/>
      <sz val="9"/>
    </font>
    <font>
      <name val="Calibri"/>
      <family val="2"/>
      <b val="true"/>
      <color rgb="FF595959"/>
      <sz val="14"/>
    </font>
    <font>
      <name val="Calibri"/>
      <family val="2"/>
      <b val="true"/>
      <color rgb="FF595959"/>
      <sz val="10"/>
    </font>
    <font>
      <name val="Calibri"/>
      <charset val="1"/>
      <family val="2"/>
      <color rgb="FF1F497D"/>
      <sz val="18"/>
    </font>
    <font>
      <name val="Calibri"/>
      <charset val="1"/>
      <family val="2"/>
      <b val="true"/>
      <color rgb="FF1F497D"/>
      <sz val="13"/>
    </font>
    <font>
      <name val="Calibri"/>
      <charset val="1"/>
      <family val="2"/>
      <b val="true"/>
      <color rgb="FF1F497D"/>
      <sz val="11"/>
    </font>
    <font>
      <name val="Calibri"/>
      <charset val="1"/>
      <family val="2"/>
      <b val="true"/>
      <color rgb="FFFA7D00"/>
      <sz val="11"/>
    </font>
    <font>
      <name val="Calibri"/>
      <charset val="1"/>
      <family val="2"/>
      <color rgb="FFFA7D00"/>
      <sz val="1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CE6F2"/>
      </patternFill>
    </fill>
    <fill>
      <patternFill patternType="solid">
        <fgColor rgb="FFDCE6F2"/>
        <bgColor rgb="FFD4E3F4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A7C0DE"/>
      </bottom>
      <diagonal/>
    </border>
    <border diagonalDown="false" diagonalUp="false">
      <left/>
      <right/>
      <top/>
      <bottom style="thick">
        <color rgb="FF95B3D7"/>
      </bottom>
      <diagonal/>
    </border>
    <border diagonalDown="false" diagonalUp="false"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1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12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2" fontId="13" numFmtId="164">
      <alignment horizontal="general" indent="0" shrinkToFit="false" textRotation="0" vertical="bottom" wrapText="false"/>
      <protection hidden="false" locked="true"/>
    </xf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1" fillId="0" fontId="11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11" numFmtId="164" xfId="21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2" fillId="0" fontId="12" numFmtId="164" xfId="22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3" fillId="2" fontId="13" numFmtId="164" xfId="23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3" fillId="2" fontId="14" numFmtId="164" xfId="23">
      <alignment horizontal="general" indent="0" shrinkToFit="false" textRotation="0" vertical="bottom" wrapText="false"/>
      <protection hidden="false" locked="tru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Excel Built-in Title" xfId="20"/>
    <cellStyle builtinId="54" customBuiltin="true" name="Excel Built-in Excel Built-in Excel Built-in Excel Built-in Excel Built-in Heading 2" xfId="21"/>
    <cellStyle builtinId="54" customBuiltin="true" name="Excel Built-in Excel Built-in Excel Built-in Excel Built-in Excel Built-in Heading 3" xfId="22"/>
    <cellStyle builtinId="54" customBuiltin="true" name="Excel Built-in Excel Built-in Excel Built-in Excel Built-in Excel Built-in Calculation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5B3D7"/>
      <rgbColor rgb="FFC0504D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4E3F4"/>
      <rgbColor rgb="FFCCFFCC"/>
      <rgbColor rgb="FFFFFF99"/>
      <rgbColor rgb="FFA7C0DE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1f497d"/>
                </a:solidFill>
                <a:latin typeface="Calibri"/>
              </a:rPr>
              <a:t>FJFS Analysis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4"/>
                <c:pt idx="0">
                  <c:v>5.92</c:v>
                </c:pt>
                <c:pt idx="1">
                  <c:v>134.56</c:v>
                </c:pt>
                <c:pt idx="2">
                  <c:v>457.28</c:v>
                </c:pt>
                <c:pt idx="3">
                  <c:v>1082.34</c:v>
                </c:pt>
              </c:numCache>
            </c:numRef>
          </c:val>
        </c:ser>
        <c:ser>
          <c:idx val="1"/>
          <c:order val="1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26.76</c:v>
                </c:pt>
                <c:pt idx="1">
                  <c:v>173.68</c:v>
                </c:pt>
                <c:pt idx="2">
                  <c:v>515.48</c:v>
                </c:pt>
                <c:pt idx="3">
                  <c:v>1161.22</c:v>
                </c:pt>
              </c:numCache>
            </c:numRef>
          </c:val>
        </c:ser>
        <c:ser>
          <c:idx val="2"/>
          <c:order val="2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4"/>
                <c:pt idx="0">
                  <c:v>35</c:v>
                </c:pt>
                <c:pt idx="1">
                  <c:v>339</c:v>
                </c:pt>
                <c:pt idx="2">
                  <c:v>1179</c:v>
                </c:pt>
                <c:pt idx="3">
                  <c:v>2168</c:v>
                </c:pt>
              </c:numCache>
            </c:numRef>
          </c:val>
        </c:ser>
        <c:ser>
          <c:idx val="3"/>
          <c:order val="3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66</c:v>
                </c:pt>
                <c:pt idx="1">
                  <c:v>374</c:v>
                </c:pt>
                <c:pt idx="2">
                  <c:v>1245</c:v>
                </c:pt>
                <c:pt idx="3">
                  <c:v>2254</c:v>
                </c:pt>
              </c:numCache>
            </c:numRef>
          </c:val>
        </c:ser>
        <c:gapWidth val="100"/>
        <c:axId val="30093232"/>
        <c:axId val="27527362"/>
      </c:barChart>
      <c:catAx>
        <c:axId val="300932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Mean Process Duration</a:t>
                </a:r>
              </a:p>
            </c:rich>
          </c:tx>
        </c:title>
        <c:axPos val="b"/>
        <c:majorTickMark val="none"/>
        <c:minorTickMark val="none"/>
        <c:tickLblPos val="nextTo"/>
        <c:crossAx val="27527362"/>
        <c:crossesAt val="1"/>
        <c:lblAlgn val="ctr"/>
        <c:auto val="1"/>
        <c:lblOffset val="100"/>
        <c:spPr>
          <a:ln w="9360">
            <a:solidFill>
              <a:srgbClr val="d4e3f4"/>
            </a:solidFill>
            <a:round/>
          </a:ln>
        </c:spPr>
      </c:catAx>
      <c:valAx>
        <c:axId val="27527362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Time (CPU Cycles)</a:t>
                </a:r>
              </a:p>
            </c:rich>
          </c:tx>
        </c:title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majorTickMark val="none"/>
        <c:minorTickMark val="none"/>
        <c:tickLblPos val="nextTo"/>
        <c:crossAx val="30093232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1f497d"/>
                </a:solidFill>
                <a:latin typeface="Calibri"/>
              </a:rPr>
              <a:t>SJF Analysis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Sheet1!$O$9:$O$12</c:f>
              <c:numCache>
                <c:formatCode>General</c:formatCode>
                <c:ptCount val="4"/>
                <c:pt idx="0">
                  <c:v>5.74</c:v>
                </c:pt>
                <c:pt idx="1">
                  <c:v>93.82</c:v>
                </c:pt>
                <c:pt idx="2">
                  <c:v>343.44</c:v>
                </c:pt>
                <c:pt idx="3">
                  <c:v>929.6</c:v>
                </c:pt>
              </c:numCache>
            </c:numRef>
          </c:val>
        </c:ser>
        <c:ser>
          <c:idx val="1"/>
          <c:order val="1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Sheet1!$K$9:$K$12</c:f>
              <c:numCache>
                <c:formatCode>General</c:formatCode>
                <c:ptCount val="4"/>
                <c:pt idx="0">
                  <c:v>26.58</c:v>
                </c:pt>
                <c:pt idx="1">
                  <c:v>132.94</c:v>
                </c:pt>
                <c:pt idx="2">
                  <c:v>401.64</c:v>
                </c:pt>
                <c:pt idx="3">
                  <c:v>1008.48</c:v>
                </c:pt>
              </c:numCache>
            </c:numRef>
          </c:val>
        </c:ser>
        <c:ser>
          <c:idx val="2"/>
          <c:order val="2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Sheet1!$L$9:$L$12</c:f>
              <c:numCache>
                <c:formatCode>General</c:formatCode>
                <c:ptCount val="4"/>
                <c:pt idx="0">
                  <c:v>66</c:v>
                </c:pt>
                <c:pt idx="1">
                  <c:v>1106</c:v>
                </c:pt>
                <c:pt idx="2">
                  <c:v>2170</c:v>
                </c:pt>
                <c:pt idx="3">
                  <c:v>3696</c:v>
                </c:pt>
              </c:numCache>
            </c:numRef>
          </c:val>
        </c:ser>
        <c:ser>
          <c:idx val="3"/>
          <c:order val="3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Sheet1!$P$9:$P$12</c:f>
              <c:numCache>
                <c:formatCode>General</c:formatCode>
                <c:ptCount val="4"/>
                <c:pt idx="0">
                  <c:v>36</c:v>
                </c:pt>
                <c:pt idx="1">
                  <c:v>1044</c:v>
                </c:pt>
                <c:pt idx="2">
                  <c:v>2077</c:v>
                </c:pt>
                <c:pt idx="3">
                  <c:v>3597</c:v>
                </c:pt>
              </c:numCache>
            </c:numRef>
          </c:val>
        </c:ser>
        <c:gapWidth val="100"/>
        <c:axId val="24409689"/>
        <c:axId val="66172363"/>
      </c:barChart>
      <c:catAx>
        <c:axId val="244096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Mean Process Duration</a:t>
                </a:r>
              </a:p>
            </c:rich>
          </c:tx>
        </c:title>
        <c:axPos val="b"/>
        <c:majorTickMark val="none"/>
        <c:minorTickMark val="none"/>
        <c:tickLblPos val="nextTo"/>
        <c:crossAx val="66172363"/>
        <c:crossesAt val="1"/>
        <c:lblAlgn val="ctr"/>
        <c:auto val="1"/>
        <c:lblOffset val="100"/>
        <c:spPr>
          <a:ln w="9360">
            <a:solidFill>
              <a:srgbClr val="d4e3f4"/>
            </a:solidFill>
            <a:round/>
          </a:ln>
        </c:spPr>
      </c:catAx>
      <c:valAx>
        <c:axId val="66172363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Time (CPU Cycles)</a:t>
                </a:r>
              </a:p>
            </c:rich>
          </c:tx>
        </c:title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majorTickMark val="none"/>
        <c:minorTickMark val="none"/>
        <c:tickLblPos val="nextTo"/>
        <c:crossAx val="24409689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1f497d"/>
                </a:solidFill>
                <a:latin typeface="Calibri"/>
              </a:rPr>
              <a:t>SJF (Preemptive) Analysis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3.66</c:v>
                </c:pt>
                <c:pt idx="1">
                  <c:v>90.6</c:v>
                </c:pt>
                <c:pt idx="2">
                  <c:v>342.24</c:v>
                </c:pt>
                <c:pt idx="3">
                  <c:v>928.84</c:v>
                </c:pt>
              </c:numCache>
            </c:numRef>
          </c:val>
        </c:ser>
        <c:ser>
          <c:idx val="1"/>
          <c:order val="1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24.5</c:v>
                </c:pt>
                <c:pt idx="1">
                  <c:v>129.72</c:v>
                </c:pt>
                <c:pt idx="2">
                  <c:v>400.44</c:v>
                </c:pt>
                <c:pt idx="3">
                  <c:v>1007.72</c:v>
                </c:pt>
              </c:numCache>
            </c:numRef>
          </c:val>
        </c:ser>
        <c:ser>
          <c:idx val="2"/>
          <c:order val="2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Sheet1!$L$14:$L$17</c:f>
              <c:numCache>
                <c:formatCode>General</c:formatCode>
                <c:ptCount val="4"/>
                <c:pt idx="0">
                  <c:v>69</c:v>
                </c:pt>
                <c:pt idx="1">
                  <c:v>1106</c:v>
                </c:pt>
                <c:pt idx="2">
                  <c:v>2170</c:v>
                </c:pt>
                <c:pt idx="3">
                  <c:v>3696</c:v>
                </c:pt>
              </c:numCache>
            </c:numRef>
          </c:val>
        </c:ser>
        <c:ser>
          <c:idx val="3"/>
          <c:order val="3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41</c:v>
                </c:pt>
                <c:pt idx="1">
                  <c:v>1044</c:v>
                </c:pt>
                <c:pt idx="2">
                  <c:v>2077</c:v>
                </c:pt>
                <c:pt idx="3">
                  <c:v>3597</c:v>
                </c:pt>
              </c:numCache>
            </c:numRef>
          </c:val>
        </c:ser>
        <c:gapWidth val="100"/>
        <c:axId val="57546402"/>
        <c:axId val="54210930"/>
      </c:barChart>
      <c:catAx>
        <c:axId val="5754640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Mean Process Duration</a:t>
                </a:r>
              </a:p>
            </c:rich>
          </c:tx>
        </c:title>
        <c:axPos val="b"/>
        <c:majorTickMark val="none"/>
        <c:minorTickMark val="none"/>
        <c:tickLblPos val="nextTo"/>
        <c:crossAx val="54210930"/>
        <c:crossesAt val="1"/>
        <c:lblAlgn val="ctr"/>
        <c:auto val="1"/>
        <c:lblOffset val="100"/>
        <c:spPr>
          <a:ln w="9360">
            <a:solidFill>
              <a:srgbClr val="d4e3f4"/>
            </a:solidFill>
            <a:round/>
          </a:ln>
        </c:spPr>
      </c:catAx>
      <c:valAx>
        <c:axId val="54210930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Time (CPU Cycles)</a:t>
                </a:r>
              </a:p>
            </c:rich>
          </c:tx>
        </c:title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majorTickMark val="none"/>
        <c:minorTickMark val="none"/>
        <c:tickLblPos val="nextTo"/>
        <c:crossAx val="57546402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1f497d"/>
                </a:solidFill>
                <a:latin typeface="Calibri"/>
              </a:rPr>
              <a:t>Mean Wait Time: Comparison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3.66</c:v>
                </c:pt>
                <c:pt idx="1">
                  <c:v>90.6</c:v>
                </c:pt>
                <c:pt idx="2">
                  <c:v>342.24</c:v>
                </c:pt>
                <c:pt idx="3">
                  <c:v>928.84</c:v>
                </c:pt>
              </c:numCache>
            </c:numRef>
          </c:val>
        </c:ser>
        <c:ser>
          <c:idx val="1"/>
          <c:order val="1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Sheet1!$O$9:$O$12</c:f>
              <c:numCache>
                <c:formatCode>General</c:formatCode>
                <c:ptCount val="4"/>
                <c:pt idx="0">
                  <c:v>5.74</c:v>
                </c:pt>
                <c:pt idx="1">
                  <c:v>93.82</c:v>
                </c:pt>
                <c:pt idx="2">
                  <c:v>343.44</c:v>
                </c:pt>
                <c:pt idx="3">
                  <c:v>929.6</c:v>
                </c:pt>
              </c:numCache>
            </c:numRef>
          </c:val>
        </c:ser>
        <c:ser>
          <c:idx val="2"/>
          <c:order val="2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Sheet1!$O$3:$O$6</c:f>
              <c:numCache>
                <c:formatCode>General</c:formatCode>
                <c:ptCount val="4"/>
                <c:pt idx="0">
                  <c:v>5.92</c:v>
                </c:pt>
                <c:pt idx="1">
                  <c:v>134.56</c:v>
                </c:pt>
                <c:pt idx="2">
                  <c:v>457.28</c:v>
                </c:pt>
                <c:pt idx="3">
                  <c:v>1082.34</c:v>
                </c:pt>
              </c:numCache>
            </c:numRef>
          </c:val>
        </c:ser>
        <c:ser>
          <c:idx val="3"/>
          <c:order val="3"/>
          <c:spPr/>
          <c:cat>
            <c:strRef>
              <c:f>Sheet1!$C$3:$C$6</c:f>
              <c:strCach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strCache>
            </c:strRef>
          </c:cat>
          <c:val>
            <c:numRef>
              <c:f>Sheet1!$O$19:$O$19,Sheet1!$O$25:$O$25,Sheet1!$O$29:$O$29,Sheet1!$O$31:$O$31</c:f>
              <c:numCache>
                <c:formatCode>General</c:formatCode>
                <c:ptCount val="4"/>
                <c:pt idx="0">
                  <c:v>7.82</c:v>
                </c:pt>
                <c:pt idx="1">
                  <c:v>228</c:v>
                </c:pt>
                <c:pt idx="2">
                  <c:v>812</c:v>
                </c:pt>
                <c:pt idx="3">
                  <c:v>2070</c:v>
                </c:pt>
              </c:numCache>
            </c:numRef>
          </c:val>
        </c:ser>
        <c:gapWidth val="100"/>
        <c:axId val="80070789"/>
        <c:axId val="2955159"/>
      </c:barChart>
      <c:catAx>
        <c:axId val="800707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Mean Process Duration</a:t>
                </a:r>
              </a:p>
            </c:rich>
          </c:tx>
        </c:title>
        <c:axPos val="b"/>
        <c:majorTickMark val="none"/>
        <c:minorTickMark val="none"/>
        <c:tickLblPos val="nextTo"/>
        <c:crossAx val="2955159"/>
        <c:crossesAt val="1"/>
        <c:lblAlgn val="ctr"/>
        <c:auto val="1"/>
        <c:lblOffset val="100"/>
        <c:spPr>
          <a:ln w="9360">
            <a:solidFill>
              <a:srgbClr val="d4e3f4"/>
            </a:solidFill>
            <a:round/>
          </a:ln>
        </c:spPr>
      </c:catAx>
      <c:valAx>
        <c:axId val="2955159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1f497d"/>
                    </a:solidFill>
                    <a:latin typeface="Calibri"/>
                  </a:rPr>
                  <a:t>Time (CPU Cycles)</a:t>
                </a:r>
              </a:p>
            </c:rich>
          </c:tx>
        </c:title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majorTickMark val="none"/>
        <c:minorTickMark val="none"/>
        <c:tickLblPos val="nextTo"/>
        <c:crossAx val="80070789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Round Robin, mean job = 80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cat>
            <c:strRef>
              <c:f>Sheet1!$E$30:$E$38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99</c:v>
                </c:pt>
              </c:strCache>
            </c:strRef>
          </c:cat>
          <c:val>
            <c:numRef>
              <c:f>Sheet1!$K$30:$K$38</c:f>
              <c:numCache>
                <c:formatCode>General</c:formatCode>
                <c:ptCount val="9"/>
                <c:pt idx="0">
                  <c:v>2150</c:v>
                </c:pt>
                <c:pt idx="1">
                  <c:v>2149</c:v>
                </c:pt>
                <c:pt idx="2">
                  <c:v>2213</c:v>
                </c:pt>
                <c:pt idx="3">
                  <c:v>2152</c:v>
                </c:pt>
                <c:pt idx="4">
                  <c:v>2261</c:v>
                </c:pt>
                <c:pt idx="5">
                  <c:v>2402</c:v>
                </c:pt>
                <c:pt idx="6">
                  <c:v>2248</c:v>
                </c:pt>
                <c:pt idx="7">
                  <c:v>2261</c:v>
                </c:pt>
                <c:pt idx="8">
                  <c:v>1161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cat>
            <c:strRef>
              <c:f>Sheet1!$E$30:$E$38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99</c:v>
                </c:pt>
              </c:strCache>
            </c:strRef>
          </c:cat>
          <c:val>
            <c:numRef>
              <c:f>Sheet1!$O$30:$O$38</c:f>
              <c:numCache>
                <c:formatCode>General</c:formatCode>
                <c:ptCount val="9"/>
                <c:pt idx="0">
                  <c:v>2071</c:v>
                </c:pt>
                <c:pt idx="1">
                  <c:v>2070</c:v>
                </c:pt>
                <c:pt idx="2">
                  <c:v>2134</c:v>
                </c:pt>
                <c:pt idx="3">
                  <c:v>2073</c:v>
                </c:pt>
                <c:pt idx="4">
                  <c:v>2182</c:v>
                </c:pt>
                <c:pt idx="5">
                  <c:v>2323</c:v>
                </c:pt>
                <c:pt idx="6">
                  <c:v>2169</c:v>
                </c:pt>
                <c:pt idx="7">
                  <c:v>2182</c:v>
                </c:pt>
                <c:pt idx="8">
                  <c:v>1082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cat>
            <c:strRef>
              <c:f>Sheet1!$E$30:$E$38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99</c:v>
                </c:pt>
              </c:strCache>
            </c:strRef>
          </c:cat>
          <c:val>
            <c:numRef>
              <c:f>Sheet1!$L$30:$L$38</c:f>
              <c:numCache>
                <c:formatCode>General</c:formatCode>
                <c:ptCount val="9"/>
                <c:pt idx="0">
                  <c:v>3036</c:v>
                </c:pt>
                <c:pt idx="1">
                  <c:v>3036</c:v>
                </c:pt>
                <c:pt idx="2">
                  <c:v>3172</c:v>
                </c:pt>
                <c:pt idx="3">
                  <c:v>2988</c:v>
                </c:pt>
                <c:pt idx="4">
                  <c:v>3409</c:v>
                </c:pt>
                <c:pt idx="5">
                  <c:v>3580</c:v>
                </c:pt>
                <c:pt idx="6">
                  <c:v>2524</c:v>
                </c:pt>
                <c:pt idx="7">
                  <c:v>3409</c:v>
                </c:pt>
                <c:pt idx="8">
                  <c:v>2254</c:v>
                </c:pt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cat>
            <c:strRef>
              <c:f>Sheet1!$E$30:$E$38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99</c:v>
                </c:pt>
              </c:strCache>
            </c:strRef>
          </c:cat>
          <c:val>
            <c:numRef>
              <c:f>Sheet1!$P$30:$P$38</c:f>
              <c:numCache>
                <c:formatCode>General</c:formatCode>
                <c:ptCount val="9"/>
                <c:pt idx="0">
                  <c:v>2938</c:v>
                </c:pt>
                <c:pt idx="1">
                  <c:v>2942</c:v>
                </c:pt>
                <c:pt idx="2">
                  <c:v>3073</c:v>
                </c:pt>
                <c:pt idx="3">
                  <c:v>2903</c:v>
                </c:pt>
                <c:pt idx="4">
                  <c:v>3315</c:v>
                </c:pt>
                <c:pt idx="5">
                  <c:v>3492</c:v>
                </c:pt>
                <c:pt idx="6">
                  <c:v>2436</c:v>
                </c:pt>
                <c:pt idx="7">
                  <c:v>3315</c:v>
                </c:pt>
                <c:pt idx="8">
                  <c:v>2168</c:v>
                </c:pt>
              </c:numCache>
            </c:numRef>
          </c:val>
        </c:ser>
        <c:marker val="0"/>
        <c:axId val="81771420"/>
        <c:axId val="41346831"/>
      </c:lineChart>
      <c:catAx>
        <c:axId val="817714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Quantum</a:t>
                </a:r>
              </a:p>
            </c:rich>
          </c:tx>
        </c:title>
        <c:axPos val="b"/>
        <c:majorTickMark val="none"/>
        <c:minorTickMark val="none"/>
        <c:tickLblPos val="nextTo"/>
        <c:crossAx val="41346831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413468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Time (CPU Cycles)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81771420"/>
        <c:crossesAt val="0"/>
        <c:spPr/>
      </c:valAx>
      <c:spPr/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Comparison: FCFS vs. SJF vs. SFJPE vs. RR</a:t>
            </a:r>
          </a:p>
        </c:rich>
      </c:tx>
    </c:title>
    <c:view3D>
      <c:rotX val="20"/>
      <c:rotY val="15"/>
      <c:perspective val="30"/>
      <c:rAngAx val="1"/>
    </c:view3D>
    <c:backWall>
      <c:spPr/>
    </c:backWall>
    <c:floor>
      <c:spPr/>
    </c:floor>
    <c:plotArea>
      <c:layout/>
      <c:bar3D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val>
            <c:numRef>
              <c:f>Sheet1!$O$3:$O$6</c:f>
              <c:numCache>
                <c:formatCode>General</c:formatCode>
                <c:ptCount val="4"/>
                <c:pt idx="0">
                  <c:v>5.92</c:v>
                </c:pt>
                <c:pt idx="1">
                  <c:v>134.56</c:v>
                </c:pt>
                <c:pt idx="2">
                  <c:v>457.28</c:v>
                </c:pt>
                <c:pt idx="3">
                  <c:v>1082.34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Sheet1!$K$3:$K$6</c:f>
              <c:numCache>
                <c:formatCode>General</c:formatCode>
                <c:ptCount val="4"/>
                <c:pt idx="0">
                  <c:v>26.76</c:v>
                </c:pt>
                <c:pt idx="1">
                  <c:v>173.68</c:v>
                </c:pt>
                <c:pt idx="2">
                  <c:v>515.48</c:v>
                </c:pt>
                <c:pt idx="3">
                  <c:v>1161.22</c:v>
                </c:pt>
              </c:numCache>
            </c:numRef>
          </c:val>
        </c:ser>
        <c:shape val="box"/>
        <c:gapWidth val="100"/>
        <c:axId val="79137263"/>
        <c:axId val="64757880"/>
        <c:axId val="0"/>
      </c:bar3DChart>
      <c:catAx>
        <c:axId val="79137263"/>
        <c:scaling>
          <c:orientation val="minMax"/>
        </c:scaling>
        <c:axPos val="b"/>
        <c:majorTickMark val="none"/>
        <c:minorTickMark val="none"/>
        <c:tickLblPos val="nextTo"/>
        <c:crossAx val="64757880"/>
        <c:crossesAt val="1"/>
        <c:lblAlgn val="ctr"/>
        <c:auto val="1"/>
        <c:lblOffset val="100"/>
        <c:spPr/>
      </c:catAx>
      <c:valAx>
        <c:axId val="64757880"/>
        <c:scaling>
          <c:orientation val="minMax"/>
          <c:logBase val="10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79137263"/>
        <c:crossesAt val="0"/>
        <c:spPr/>
      </c:valAx>
      <c:spPr/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18</xdr:col>
      <xdr:colOff>449280</xdr:colOff>
      <xdr:row>0</xdr:row>
      <xdr:rowOff>131040</xdr:rowOff>
    </xdr:from>
    <xdr:to>
      <xdr:col>27</xdr:col>
      <xdr:colOff>590760</xdr:colOff>
      <xdr:row>28</xdr:row>
      <xdr:rowOff>162720</xdr:rowOff>
    </xdr:to>
    <xdr:graphicFrame>
      <xdr:nvGraphicFramePr>
        <xdr:cNvPr id="0" name="Chart 3"/>
        <xdr:cNvGraphicFramePr/>
      </xdr:nvGraphicFramePr>
      <xdr:xfrm>
        <a:off x="15644160" y="131040"/>
        <a:ext cx="697068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324000</xdr:colOff>
      <xdr:row>64</xdr:row>
      <xdr:rowOff>39960</xdr:rowOff>
    </xdr:from>
    <xdr:to>
      <xdr:col>10</xdr:col>
      <xdr:colOff>417600</xdr:colOff>
      <xdr:row>85</xdr:row>
      <xdr:rowOff>71640</xdr:rowOff>
    </xdr:to>
    <xdr:graphicFrame>
      <xdr:nvGraphicFramePr>
        <xdr:cNvPr id="1" name="Chart 4"/>
        <xdr:cNvGraphicFramePr/>
      </xdr:nvGraphicFramePr>
      <xdr:xfrm>
        <a:off x="324000" y="12231720"/>
        <a:ext cx="9217800" cy="40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468360</xdr:colOff>
      <xdr:row>29</xdr:row>
      <xdr:rowOff>174600</xdr:rowOff>
    </xdr:from>
    <xdr:to>
      <xdr:col>27</xdr:col>
      <xdr:colOff>609840</xdr:colOff>
      <xdr:row>55</xdr:row>
      <xdr:rowOff>15120</xdr:rowOff>
    </xdr:to>
    <xdr:graphicFrame>
      <xdr:nvGraphicFramePr>
        <xdr:cNvPr id="2" name="Chart 5"/>
        <xdr:cNvGraphicFramePr/>
      </xdr:nvGraphicFramePr>
      <xdr:xfrm>
        <a:off x="15663240" y="5698800"/>
        <a:ext cx="6970680" cy="47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297000</xdr:colOff>
      <xdr:row>72</xdr:row>
      <xdr:rowOff>31320</xdr:rowOff>
    </xdr:from>
    <xdr:to>
      <xdr:col>10</xdr:col>
      <xdr:colOff>266760</xdr:colOff>
      <xdr:row>91</xdr:row>
      <xdr:rowOff>181080</xdr:rowOff>
    </xdr:to>
    <xdr:graphicFrame>
      <xdr:nvGraphicFramePr>
        <xdr:cNvPr id="3" name="Chart 6"/>
        <xdr:cNvGraphicFramePr/>
      </xdr:nvGraphicFramePr>
      <xdr:xfrm>
        <a:off x="297000" y="13747320"/>
        <a:ext cx="9093960" cy="376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189720</xdr:colOff>
      <xdr:row>59</xdr:row>
      <xdr:rowOff>88200</xdr:rowOff>
    </xdr:from>
    <xdr:to>
      <xdr:col>28</xdr:col>
      <xdr:colOff>428040</xdr:colOff>
      <xdr:row>81</xdr:row>
      <xdr:rowOff>62640</xdr:rowOff>
    </xdr:to>
    <xdr:graphicFrame>
      <xdr:nvGraphicFramePr>
        <xdr:cNvPr id="4" name="Chart 1"/>
        <xdr:cNvGraphicFramePr/>
      </xdr:nvGraphicFramePr>
      <xdr:xfrm>
        <a:off x="14625720" y="11327400"/>
        <a:ext cx="8585280" cy="416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515880</xdr:colOff>
      <xdr:row>60</xdr:row>
      <xdr:rowOff>174240</xdr:rowOff>
    </xdr:from>
    <xdr:to>
      <xdr:col>18</xdr:col>
      <xdr:colOff>209160</xdr:colOff>
      <xdr:row>75</xdr:row>
      <xdr:rowOff>58680</xdr:rowOff>
    </xdr:to>
    <xdr:graphicFrame>
      <xdr:nvGraphicFramePr>
        <xdr:cNvPr id="5" name="Chart 7"/>
        <xdr:cNvGraphicFramePr/>
      </xdr:nvGraphicFramePr>
      <xdr:xfrm>
        <a:off x="9640080" y="11604240"/>
        <a:ext cx="5763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colorId="64" defaultGridColor="true" rightToLeft="false" showFormulas="false" showGridLines="true" showOutlineSymbols="true" showRowColHeaders="true" showZeros="true" tabSelected="true" topLeftCell="B30" view="normal" windowProtection="false" workbookViewId="0" zoomScale="95" zoomScaleNormal="95" zoomScalePageLayoutView="100">
      <selection activeCell="B59" activeCellId="0" pane="topLeft" sqref="B59"/>
    </sheetView>
  </sheetViews>
  <sheetFormatPr defaultRowHeight="15"/>
  <cols>
    <col collapsed="false" hidden="false" max="1" min="1" style="0" width="8.53441295546559"/>
    <col collapsed="false" hidden="false" max="2" min="2" style="0" width="25.8097165991903"/>
    <col collapsed="false" hidden="false" max="1025" min="3" style="0" width="8.53441295546559"/>
  </cols>
  <sheetData>
    <row collapsed="false" customFormat="false" customHeight="true" hidden="false" ht="15" outlineLevel="0" r="1">
      <c r="F1" s="1" t="s">
        <v>0</v>
      </c>
      <c r="G1" s="1"/>
      <c r="H1" s="1"/>
      <c r="I1" s="1"/>
      <c r="J1" s="1" t="s">
        <v>1</v>
      </c>
      <c r="K1" s="1"/>
      <c r="L1" s="1"/>
      <c r="M1" s="1"/>
      <c r="N1" s="1" t="s">
        <v>2</v>
      </c>
      <c r="O1" s="1"/>
      <c r="P1" s="1"/>
      <c r="Q1" s="1"/>
    </row>
    <row collapsed="false" customFormat="false" customHeight="true" hidden="false" ht="15" outlineLevel="0"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9</v>
      </c>
      <c r="P2" s="2" t="s">
        <v>10</v>
      </c>
      <c r="Q2" s="2" t="s">
        <v>11</v>
      </c>
    </row>
    <row collapsed="false" customFormat="false" customHeight="true" hidden="false" ht="15" outlineLevel="0" r="3">
      <c r="A3" s="0" t="n">
        <v>1</v>
      </c>
      <c r="B3" s="0" t="s">
        <v>12</v>
      </c>
      <c r="C3" s="0" t="n">
        <v>20</v>
      </c>
      <c r="D3" s="0" t="n">
        <v>0</v>
      </c>
      <c r="E3" s="0" t="n">
        <v>0</v>
      </c>
      <c r="F3" s="0" t="n">
        <v>0</v>
      </c>
      <c r="G3" s="0" t="n">
        <v>5.92</v>
      </c>
      <c r="H3" s="0" t="n">
        <v>35</v>
      </c>
      <c r="I3" s="0" t="n">
        <v>9.98</v>
      </c>
      <c r="J3" s="0" t="n">
        <v>1</v>
      </c>
      <c r="K3" s="0" t="n">
        <v>26.76</v>
      </c>
      <c r="L3" s="0" t="n">
        <v>66</v>
      </c>
      <c r="M3" s="0" t="n">
        <v>16.26</v>
      </c>
      <c r="N3" s="0" t="n">
        <v>0</v>
      </c>
      <c r="O3" s="0" t="n">
        <v>5.92</v>
      </c>
      <c r="P3" s="0" t="n">
        <v>35</v>
      </c>
      <c r="Q3" s="0" t="n">
        <v>9.98</v>
      </c>
    </row>
    <row collapsed="false" customFormat="false" customHeight="true" hidden="false" ht="15" outlineLevel="0" r="4">
      <c r="A4" s="0" t="n">
        <v>1</v>
      </c>
      <c r="B4" s="0" t="s">
        <v>12</v>
      </c>
      <c r="C4" s="0" t="n">
        <v>40</v>
      </c>
      <c r="D4" s="0" t="n">
        <v>0</v>
      </c>
      <c r="E4" s="0" t="n">
        <v>0</v>
      </c>
      <c r="F4" s="0" t="n">
        <v>0</v>
      </c>
      <c r="G4" s="0" t="n">
        <v>134.56</v>
      </c>
      <c r="H4" s="0" t="n">
        <v>339</v>
      </c>
      <c r="I4" s="0" t="n">
        <v>104.02</v>
      </c>
      <c r="J4" s="0" t="n">
        <v>30</v>
      </c>
      <c r="K4" s="0" t="n">
        <v>173.68</v>
      </c>
      <c r="L4" s="0" t="n">
        <v>374</v>
      </c>
      <c r="M4" s="0" t="n">
        <v>105.96</v>
      </c>
      <c r="N4" s="0" t="n">
        <v>0</v>
      </c>
      <c r="O4" s="0" t="n">
        <v>134.56</v>
      </c>
      <c r="P4" s="0" t="n">
        <v>339</v>
      </c>
      <c r="Q4" s="0" t="n">
        <v>104.02</v>
      </c>
    </row>
    <row collapsed="false" customFormat="false" customHeight="true" hidden="false" ht="15" outlineLevel="0" r="5">
      <c r="A5" s="0" t="n">
        <v>1</v>
      </c>
      <c r="B5" s="0" t="s">
        <v>12</v>
      </c>
      <c r="C5" s="0" t="n">
        <v>60</v>
      </c>
      <c r="D5" s="0" t="n">
        <v>0</v>
      </c>
      <c r="E5" s="0" t="n">
        <v>0</v>
      </c>
      <c r="F5" s="0" t="n">
        <v>0</v>
      </c>
      <c r="G5" s="0" t="n">
        <v>457.28</v>
      </c>
      <c r="H5" s="0" t="n">
        <v>1179</v>
      </c>
      <c r="I5" s="0" t="n">
        <v>333.32</v>
      </c>
      <c r="J5" s="0" t="n">
        <v>28</v>
      </c>
      <c r="K5" s="0" t="n">
        <v>515.48</v>
      </c>
      <c r="L5" s="0" t="n">
        <v>1245</v>
      </c>
      <c r="M5" s="0" t="n">
        <v>336.04</v>
      </c>
      <c r="N5" s="0" t="n">
        <v>0</v>
      </c>
      <c r="O5" s="0" t="n">
        <v>457.28</v>
      </c>
      <c r="P5" s="0" t="n">
        <v>1179</v>
      </c>
      <c r="Q5" s="0" t="n">
        <v>333.32</v>
      </c>
    </row>
    <row collapsed="false" customFormat="false" customHeight="true" hidden="false" ht="15" outlineLevel="0" r="6">
      <c r="A6" s="0" t="n">
        <v>1</v>
      </c>
      <c r="B6" s="0" t="s">
        <v>12</v>
      </c>
      <c r="C6" s="0" t="n">
        <v>80</v>
      </c>
      <c r="D6" s="0" t="n">
        <v>0</v>
      </c>
      <c r="E6" s="0" t="n">
        <v>0</v>
      </c>
      <c r="F6" s="0" t="n">
        <v>0</v>
      </c>
      <c r="G6" s="0" t="n">
        <v>1082.34</v>
      </c>
      <c r="H6" s="0" t="n">
        <v>2168</v>
      </c>
      <c r="I6" s="0" t="n">
        <v>1467.22</v>
      </c>
      <c r="J6" s="0" t="n">
        <v>50</v>
      </c>
      <c r="K6" s="0" t="n">
        <v>1161.22</v>
      </c>
      <c r="L6" s="0" t="n">
        <v>2254</v>
      </c>
      <c r="M6" s="0" t="n">
        <v>1467.55</v>
      </c>
      <c r="N6" s="0" t="n">
        <v>0</v>
      </c>
      <c r="O6" s="0" t="n">
        <v>1082.34</v>
      </c>
      <c r="P6" s="0" t="n">
        <v>2168</v>
      </c>
      <c r="Q6" s="0" t="n">
        <v>1467.22</v>
      </c>
    </row>
    <row collapsed="false" customFormat="false" customHeight="true" hidden="false" ht="15" outlineLevel="0" r="7">
      <c r="A7" s="0" t="n">
        <v>2</v>
      </c>
      <c r="B7" s="0" t="s">
        <v>12</v>
      </c>
      <c r="C7" s="0" t="n">
        <v>20</v>
      </c>
      <c r="D7" s="0" t="n">
        <v>0</v>
      </c>
      <c r="E7" s="0" t="n">
        <v>0</v>
      </c>
      <c r="F7" s="0" t="n">
        <v>0</v>
      </c>
      <c r="G7" s="0" t="n">
        <v>6.5</v>
      </c>
      <c r="H7" s="0" t="n">
        <v>71</v>
      </c>
      <c r="I7" s="0" t="n">
        <v>14.53</v>
      </c>
      <c r="J7" s="0" t="n">
        <v>1</v>
      </c>
      <c r="K7" s="0" t="n">
        <v>24.24</v>
      </c>
      <c r="L7" s="0" t="n">
        <v>81</v>
      </c>
      <c r="M7" s="0" t="n">
        <v>19.33</v>
      </c>
      <c r="N7" s="0" t="n">
        <v>0</v>
      </c>
      <c r="O7" s="0" t="n">
        <v>6.5</v>
      </c>
      <c r="P7" s="0" t="n">
        <v>71</v>
      </c>
      <c r="Q7" s="0" t="n">
        <v>14.53</v>
      </c>
    </row>
    <row collapsed="false" customFormat="false" customHeight="true" hidden="false" ht="15" outlineLevel="0" r="8">
      <c r="A8" s="0" t="n">
        <v>3</v>
      </c>
      <c r="B8" s="0" t="s">
        <v>12</v>
      </c>
      <c r="C8" s="0" t="n">
        <v>20</v>
      </c>
      <c r="D8" s="0" t="n">
        <v>0</v>
      </c>
      <c r="E8" s="0" t="n">
        <v>0</v>
      </c>
      <c r="F8" s="0" t="n">
        <v>0</v>
      </c>
      <c r="G8" s="0" t="n">
        <v>6.42</v>
      </c>
      <c r="H8" s="0" t="n">
        <v>48</v>
      </c>
      <c r="I8" s="0" t="n">
        <v>11.48</v>
      </c>
      <c r="J8" s="0" t="n">
        <v>1</v>
      </c>
      <c r="K8" s="0" t="n">
        <v>27.68</v>
      </c>
      <c r="L8" s="0" t="n">
        <v>89</v>
      </c>
      <c r="M8" s="0" t="n">
        <v>16.36</v>
      </c>
      <c r="N8" s="0" t="n">
        <v>0</v>
      </c>
      <c r="O8" s="0" t="n">
        <v>6.42</v>
      </c>
      <c r="P8" s="0" t="n">
        <v>48</v>
      </c>
      <c r="Q8" s="0" t="n">
        <v>11.48</v>
      </c>
    </row>
    <row collapsed="false" customFormat="false" customHeight="true" hidden="false" ht="15" outlineLevel="0" r="9">
      <c r="A9" s="0" t="n">
        <v>1</v>
      </c>
      <c r="B9" s="0" t="s">
        <v>13</v>
      </c>
      <c r="C9" s="0" t="n">
        <v>20</v>
      </c>
      <c r="D9" s="0" t="n">
        <v>0</v>
      </c>
      <c r="E9" s="0" t="n">
        <v>0</v>
      </c>
      <c r="F9" s="0" t="n">
        <v>0</v>
      </c>
      <c r="G9" s="0" t="n">
        <v>5.74</v>
      </c>
      <c r="H9" s="0" t="n">
        <v>36</v>
      </c>
      <c r="I9" s="0" t="n">
        <v>9.56</v>
      </c>
      <c r="J9" s="0" t="n">
        <v>1</v>
      </c>
      <c r="K9" s="0" t="n">
        <v>26.58</v>
      </c>
      <c r="L9" s="0" t="n">
        <v>66</v>
      </c>
      <c r="M9" s="0" t="n">
        <v>16.25</v>
      </c>
      <c r="N9" s="0" t="n">
        <v>0</v>
      </c>
      <c r="O9" s="0" t="n">
        <v>5.74</v>
      </c>
      <c r="P9" s="0" t="n">
        <v>36</v>
      </c>
      <c r="Q9" s="0" t="n">
        <v>9.56</v>
      </c>
    </row>
    <row collapsed="false" customFormat="false" customHeight="true" hidden="false" ht="15" outlineLevel="0" r="10">
      <c r="A10" s="0" t="n">
        <v>1</v>
      </c>
      <c r="B10" s="0" t="s">
        <v>13</v>
      </c>
      <c r="C10" s="0" t="n">
        <v>40</v>
      </c>
      <c r="D10" s="0" t="n">
        <v>0</v>
      </c>
      <c r="E10" s="0" t="n">
        <v>0</v>
      </c>
      <c r="F10" s="0" t="n">
        <v>0</v>
      </c>
      <c r="G10" s="0" t="n">
        <v>93.82</v>
      </c>
      <c r="H10" s="0" t="n">
        <v>1044</v>
      </c>
      <c r="I10" s="0" t="n">
        <v>196.73</v>
      </c>
      <c r="J10" s="0" t="n">
        <v>17</v>
      </c>
      <c r="K10" s="0" t="n">
        <v>132.94</v>
      </c>
      <c r="L10" s="0" t="n">
        <v>1106</v>
      </c>
      <c r="M10" s="0" t="n">
        <v>205.82</v>
      </c>
      <c r="N10" s="0" t="n">
        <v>0</v>
      </c>
      <c r="O10" s="0" t="n">
        <v>93.82</v>
      </c>
      <c r="P10" s="0" t="n">
        <v>1044</v>
      </c>
      <c r="Q10" s="0" t="n">
        <v>196.73</v>
      </c>
    </row>
    <row collapsed="false" customFormat="false" customHeight="true" hidden="false" ht="15" outlineLevel="0" r="11">
      <c r="A11" s="0" t="n">
        <v>1</v>
      </c>
      <c r="B11" s="0" t="s">
        <v>13</v>
      </c>
      <c r="C11" s="0" t="n">
        <v>60</v>
      </c>
      <c r="D11" s="0" t="n">
        <v>0</v>
      </c>
      <c r="E11" s="0" t="n">
        <v>0</v>
      </c>
      <c r="F11" s="0" t="n">
        <v>0</v>
      </c>
      <c r="G11" s="0" t="n">
        <v>343.44</v>
      </c>
      <c r="H11" s="0" t="n">
        <v>2077</v>
      </c>
      <c r="I11" s="0" t="n">
        <v>559.15</v>
      </c>
      <c r="J11" s="0" t="n">
        <v>28</v>
      </c>
      <c r="K11" s="0" t="n">
        <v>401.64</v>
      </c>
      <c r="L11" s="0" t="n">
        <v>2170</v>
      </c>
      <c r="M11" s="0" t="n">
        <v>572.21</v>
      </c>
      <c r="N11" s="0" t="n">
        <v>0</v>
      </c>
      <c r="O11" s="0" t="n">
        <v>343.44</v>
      </c>
      <c r="P11" s="0" t="n">
        <v>2077</v>
      </c>
      <c r="Q11" s="0" t="n">
        <v>559.15</v>
      </c>
    </row>
    <row collapsed="false" customFormat="false" customHeight="true" hidden="false" ht="15" outlineLevel="0" r="12">
      <c r="A12" s="0" t="n">
        <v>1</v>
      </c>
      <c r="B12" s="0" t="s">
        <v>13</v>
      </c>
      <c r="C12" s="0" t="n">
        <v>80</v>
      </c>
      <c r="D12" s="0" t="n">
        <v>0</v>
      </c>
      <c r="E12" s="0" t="n">
        <v>0</v>
      </c>
      <c r="F12" s="0" t="n">
        <v>0</v>
      </c>
      <c r="G12" s="0" t="n">
        <v>929.6</v>
      </c>
      <c r="H12" s="0" t="n">
        <v>3597</v>
      </c>
      <c r="I12" s="0" t="n">
        <v>1720.12</v>
      </c>
      <c r="J12" s="0" t="n">
        <v>50</v>
      </c>
      <c r="K12" s="0" t="n">
        <v>1008.48</v>
      </c>
      <c r="L12" s="0" t="n">
        <v>3696</v>
      </c>
      <c r="M12" s="0" t="n">
        <v>1727.54</v>
      </c>
      <c r="N12" s="0" t="n">
        <v>0</v>
      </c>
      <c r="O12" s="0" t="n">
        <v>929.6</v>
      </c>
      <c r="P12" s="0" t="n">
        <v>3597</v>
      </c>
      <c r="Q12" s="0" t="n">
        <v>1720.12</v>
      </c>
    </row>
    <row collapsed="false" customFormat="false" customHeight="true" hidden="false" ht="15" outlineLevel="0" r="13">
      <c r="A13" s="0" t="n">
        <v>3</v>
      </c>
      <c r="B13" s="0" t="s">
        <v>13</v>
      </c>
      <c r="C13" s="0" t="n">
        <v>20</v>
      </c>
      <c r="D13" s="0" t="n">
        <v>0</v>
      </c>
      <c r="E13" s="0" t="n">
        <v>0</v>
      </c>
      <c r="F13" s="0" t="n">
        <v>0</v>
      </c>
      <c r="G13" s="0" t="n">
        <v>5.86</v>
      </c>
      <c r="H13" s="0" t="n">
        <v>38</v>
      </c>
      <c r="I13" s="0" t="n">
        <v>10.02</v>
      </c>
      <c r="J13" s="0" t="n">
        <v>1</v>
      </c>
      <c r="K13" s="0" t="n">
        <v>27.12</v>
      </c>
      <c r="L13" s="0" t="n">
        <v>89</v>
      </c>
      <c r="M13" s="0" t="n">
        <v>16.15</v>
      </c>
      <c r="N13" s="0" t="n">
        <v>0</v>
      </c>
      <c r="O13" s="0" t="n">
        <v>5.86</v>
      </c>
      <c r="P13" s="0" t="n">
        <v>38</v>
      </c>
      <c r="Q13" s="0" t="n">
        <v>10.02</v>
      </c>
    </row>
    <row collapsed="false" customFormat="false" customHeight="true" hidden="false" ht="15" outlineLevel="0" r="14">
      <c r="A14" s="0" t="n">
        <v>1</v>
      </c>
      <c r="B14" s="0" t="s">
        <v>14</v>
      </c>
      <c r="C14" s="0" t="n">
        <v>20</v>
      </c>
      <c r="D14" s="0" t="n">
        <v>0</v>
      </c>
      <c r="E14" s="0" t="n">
        <v>0</v>
      </c>
      <c r="F14" s="0" t="n">
        <v>0</v>
      </c>
      <c r="G14" s="0" t="n">
        <v>2.46</v>
      </c>
      <c r="H14" s="0" t="n">
        <v>19</v>
      </c>
      <c r="I14" s="0" t="n">
        <v>5.49</v>
      </c>
      <c r="J14" s="0" t="n">
        <v>1</v>
      </c>
      <c r="K14" s="0" t="n">
        <v>24.5</v>
      </c>
      <c r="L14" s="0" t="n">
        <v>69</v>
      </c>
      <c r="M14" s="0" t="n">
        <v>18.75</v>
      </c>
      <c r="N14" s="0" t="n">
        <v>0</v>
      </c>
      <c r="O14" s="0" t="n">
        <v>3.66</v>
      </c>
      <c r="P14" s="0" t="n">
        <v>41</v>
      </c>
      <c r="Q14" s="0" t="n">
        <v>7.98</v>
      </c>
    </row>
    <row collapsed="false" customFormat="false" customHeight="true" hidden="false" ht="15" outlineLevel="0" r="15">
      <c r="A15" s="0" t="n">
        <v>1</v>
      </c>
      <c r="B15" s="0" t="s">
        <v>14</v>
      </c>
      <c r="C15" s="0" t="n">
        <v>40</v>
      </c>
      <c r="D15" s="0" t="n">
        <v>0</v>
      </c>
      <c r="E15" s="0" t="n">
        <v>0</v>
      </c>
      <c r="F15" s="0" t="n">
        <v>0</v>
      </c>
      <c r="G15" s="0" t="n">
        <v>87.3</v>
      </c>
      <c r="H15" s="0" t="n">
        <v>1044</v>
      </c>
      <c r="I15" s="0" t="n">
        <v>199.16</v>
      </c>
      <c r="J15" s="0" t="n">
        <v>1</v>
      </c>
      <c r="K15" s="0" t="n">
        <v>129.72</v>
      </c>
      <c r="L15" s="0" t="n">
        <v>1106</v>
      </c>
      <c r="M15" s="0" t="n">
        <v>208.86</v>
      </c>
      <c r="N15" s="0" t="n">
        <v>0</v>
      </c>
      <c r="O15" s="0" t="n">
        <v>90.6</v>
      </c>
      <c r="P15" s="0" t="n">
        <v>1044</v>
      </c>
      <c r="Q15" s="0" t="n">
        <v>199.1</v>
      </c>
    </row>
    <row collapsed="false" customFormat="false" customHeight="true" hidden="false" ht="15" outlineLevel="0" r="16">
      <c r="A16" s="0" t="n">
        <v>1</v>
      </c>
      <c r="B16" s="0" t="s">
        <v>14</v>
      </c>
      <c r="C16" s="0" t="n">
        <v>60</v>
      </c>
      <c r="D16" s="0" t="n">
        <v>0</v>
      </c>
      <c r="E16" s="0" t="n">
        <v>0</v>
      </c>
      <c r="F16" s="0" t="n">
        <v>0</v>
      </c>
      <c r="G16" s="0" t="n">
        <v>340.6</v>
      </c>
      <c r="H16" s="0" t="n">
        <v>2077</v>
      </c>
      <c r="I16" s="0" t="n">
        <v>560.8</v>
      </c>
      <c r="J16" s="0" t="n">
        <v>11</v>
      </c>
      <c r="K16" s="0" t="n">
        <v>400.44</v>
      </c>
      <c r="L16" s="0" t="n">
        <v>2170</v>
      </c>
      <c r="M16" s="0" t="n">
        <v>573.83</v>
      </c>
      <c r="N16" s="0" t="n">
        <v>0</v>
      </c>
      <c r="O16" s="0" t="n">
        <v>342.24</v>
      </c>
      <c r="P16" s="0" t="n">
        <v>2077</v>
      </c>
      <c r="Q16" s="0" t="n">
        <v>560.14</v>
      </c>
    </row>
    <row collapsed="false" customFormat="false" customHeight="true" hidden="false" ht="15" outlineLevel="0" r="17">
      <c r="A17" s="0" t="n">
        <v>1</v>
      </c>
      <c r="B17" s="0" t="s">
        <v>14</v>
      </c>
      <c r="C17" s="0" t="n">
        <v>80</v>
      </c>
      <c r="D17" s="0" t="n">
        <v>0</v>
      </c>
      <c r="E17" s="0" t="n">
        <v>0</v>
      </c>
      <c r="F17" s="0" t="n">
        <v>0</v>
      </c>
      <c r="G17" s="0" t="n">
        <v>924.6</v>
      </c>
      <c r="H17" s="0" t="n">
        <v>3597</v>
      </c>
      <c r="I17" s="0" t="n">
        <v>1102.21</v>
      </c>
      <c r="J17" s="0" t="n">
        <v>41</v>
      </c>
      <c r="K17" s="0" t="n">
        <v>1007.72</v>
      </c>
      <c r="L17" s="0" t="n">
        <v>3696</v>
      </c>
      <c r="M17" s="0" t="n">
        <v>1728.19</v>
      </c>
      <c r="N17" s="0" t="n">
        <v>0</v>
      </c>
      <c r="O17" s="0" t="n">
        <v>928.84</v>
      </c>
      <c r="P17" s="0" t="n">
        <v>3597</v>
      </c>
      <c r="Q17" s="0" t="n">
        <v>1720.71</v>
      </c>
    </row>
    <row collapsed="false" customFormat="false" customHeight="true" hidden="false" ht="15" outlineLevel="0" r="18">
      <c r="A18" s="0" t="n">
        <v>3</v>
      </c>
      <c r="B18" s="0" t="s">
        <v>14</v>
      </c>
      <c r="C18" s="0" t="n">
        <v>20</v>
      </c>
      <c r="D18" s="0" t="n">
        <v>0</v>
      </c>
      <c r="E18" s="0" t="n">
        <v>0</v>
      </c>
      <c r="F18" s="0" t="n">
        <v>0</v>
      </c>
      <c r="G18" s="0" t="n">
        <v>2.86</v>
      </c>
      <c r="H18" s="0" t="n">
        <v>37</v>
      </c>
      <c r="I18" s="0" t="n">
        <v>7.15</v>
      </c>
      <c r="J18" s="0" t="n">
        <v>1</v>
      </c>
      <c r="K18" s="0" t="n">
        <v>25.02</v>
      </c>
      <c r="L18" s="0" t="n">
        <v>90</v>
      </c>
      <c r="M18" s="0" t="n">
        <v>18.09</v>
      </c>
      <c r="N18" s="0" t="n">
        <v>0</v>
      </c>
      <c r="O18" s="0" t="n">
        <v>3.76</v>
      </c>
      <c r="P18" s="0" t="n">
        <v>38</v>
      </c>
      <c r="Q18" s="0" t="n">
        <v>7.95</v>
      </c>
    </row>
    <row collapsed="false" customFormat="false" customHeight="true" hidden="false" ht="15" outlineLevel="0" r="19">
      <c r="A19" s="0" t="n">
        <v>1</v>
      </c>
      <c r="B19" s="0" t="s">
        <v>15</v>
      </c>
      <c r="C19" s="0" t="n">
        <v>20</v>
      </c>
      <c r="D19" s="0" t="n">
        <v>0</v>
      </c>
      <c r="E19" s="0" t="n">
        <v>10</v>
      </c>
      <c r="F19" s="0" t="n">
        <v>0</v>
      </c>
      <c r="G19" s="0" t="n">
        <v>2.06</v>
      </c>
      <c r="H19" s="0" t="n">
        <v>13</v>
      </c>
      <c r="I19" s="0" t="n">
        <v>3.71</v>
      </c>
      <c r="J19" s="0" t="n">
        <v>1</v>
      </c>
      <c r="K19" s="0" t="n">
        <v>28.66</v>
      </c>
      <c r="L19" s="0" t="n">
        <v>96</v>
      </c>
      <c r="M19" s="0" t="n">
        <v>20.95</v>
      </c>
      <c r="N19" s="0" t="n">
        <v>0</v>
      </c>
      <c r="O19" s="0" t="n">
        <v>7.82</v>
      </c>
      <c r="P19" s="0" t="n">
        <v>39</v>
      </c>
      <c r="Q19" s="0" t="n">
        <v>10.3</v>
      </c>
    </row>
    <row collapsed="false" customFormat="false" customHeight="true" hidden="false" ht="15" outlineLevel="0" r="20">
      <c r="A20" s="0" t="n">
        <v>2</v>
      </c>
      <c r="B20" s="0" t="s">
        <v>15</v>
      </c>
      <c r="C20" s="0" t="n">
        <v>20</v>
      </c>
      <c r="D20" s="0" t="n">
        <v>0</v>
      </c>
      <c r="E20" s="0" t="n">
        <v>10</v>
      </c>
      <c r="F20" s="0" t="n">
        <v>0</v>
      </c>
      <c r="G20" s="0" t="n">
        <v>0.98</v>
      </c>
      <c r="H20" s="0" t="n">
        <v>9</v>
      </c>
      <c r="I20" s="0" t="n">
        <v>2.29</v>
      </c>
      <c r="J20" s="0" t="n">
        <v>1</v>
      </c>
      <c r="K20" s="0" t="n">
        <v>22.78</v>
      </c>
      <c r="L20" s="0" t="n">
        <v>124</v>
      </c>
      <c r="M20" s="0" t="n">
        <v>22.87</v>
      </c>
      <c r="N20" s="0" t="n">
        <v>0</v>
      </c>
      <c r="O20" s="0" t="n">
        <v>5.04</v>
      </c>
      <c r="P20" s="0" t="n">
        <v>53</v>
      </c>
      <c r="Q20" s="0" t="n">
        <v>9.5</v>
      </c>
    </row>
    <row collapsed="false" customFormat="false" customHeight="true" hidden="false" ht="15" outlineLevel="0" r="21">
      <c r="A21" s="0" t="n">
        <v>3</v>
      </c>
      <c r="B21" s="0" t="s">
        <v>15</v>
      </c>
      <c r="C21" s="0" t="n">
        <v>20</v>
      </c>
      <c r="D21" s="0" t="n">
        <v>0</v>
      </c>
      <c r="E21" s="0" t="n">
        <v>10</v>
      </c>
      <c r="F21" s="0" t="n">
        <v>0</v>
      </c>
      <c r="G21" s="0" t="n">
        <v>2.3</v>
      </c>
      <c r="H21" s="0" t="n">
        <v>11</v>
      </c>
      <c r="I21" s="0" t="n">
        <v>3.66</v>
      </c>
      <c r="J21" s="0" t="n">
        <v>1</v>
      </c>
      <c r="K21" s="0" t="n">
        <v>29.34</v>
      </c>
      <c r="L21" s="0" t="n">
        <v>90</v>
      </c>
      <c r="M21" s="0" t="n">
        <v>20.24</v>
      </c>
      <c r="N21" s="0" t="n">
        <v>0</v>
      </c>
      <c r="O21" s="0" t="n">
        <v>8.08</v>
      </c>
      <c r="P21" s="0" t="n">
        <v>50</v>
      </c>
      <c r="Q21" s="0" t="n">
        <v>12.38</v>
      </c>
    </row>
    <row collapsed="false" customFormat="false" customHeight="true" hidden="false" ht="15" outlineLevel="0" r="22">
      <c r="A22" s="0" t="n">
        <v>3</v>
      </c>
      <c r="B22" s="0" t="s">
        <v>15</v>
      </c>
      <c r="C22" s="0" t="n">
        <v>20</v>
      </c>
      <c r="D22" s="0" t="n">
        <v>0</v>
      </c>
      <c r="E22" s="0" t="n">
        <v>5</v>
      </c>
      <c r="F22" s="0" t="n">
        <v>0</v>
      </c>
      <c r="G22" s="0" t="n">
        <v>1.16</v>
      </c>
      <c r="H22" s="0" t="n">
        <v>7</v>
      </c>
      <c r="I22" s="0" t="n">
        <v>1.88</v>
      </c>
      <c r="J22" s="0" t="n">
        <v>1</v>
      </c>
      <c r="K22" s="0" t="n">
        <v>28.74</v>
      </c>
      <c r="L22" s="0" t="n">
        <v>90</v>
      </c>
      <c r="M22" s="0" t="n">
        <v>20.02</v>
      </c>
      <c r="N22" s="0" t="n">
        <v>0</v>
      </c>
      <c r="O22" s="0" t="n">
        <v>7.48</v>
      </c>
      <c r="P22" s="0" t="n">
        <v>44</v>
      </c>
      <c r="Q22" s="0" t="n">
        <v>11.48</v>
      </c>
    </row>
    <row collapsed="false" customFormat="false" customHeight="true" hidden="false" ht="15" outlineLevel="0" r="23">
      <c r="A23" s="0" t="n">
        <v>3</v>
      </c>
      <c r="B23" s="0" t="s">
        <v>15</v>
      </c>
      <c r="C23" s="0" t="n">
        <v>20</v>
      </c>
      <c r="D23" s="0" t="n">
        <v>0</v>
      </c>
      <c r="E23" s="0" t="n">
        <v>20</v>
      </c>
      <c r="F23" s="0" t="n">
        <v>0</v>
      </c>
      <c r="G23" s="0" t="n">
        <v>4.02</v>
      </c>
      <c r="H23" s="0" t="n">
        <v>21</v>
      </c>
      <c r="I23" s="0" t="n">
        <v>6.56</v>
      </c>
      <c r="J23" s="0" t="n">
        <v>1</v>
      </c>
      <c r="K23" s="0" t="n">
        <v>28.7</v>
      </c>
      <c r="L23" s="0" t="n">
        <v>90</v>
      </c>
      <c r="M23" s="0" t="n">
        <v>19.73</v>
      </c>
      <c r="N23" s="0" t="n">
        <v>0</v>
      </c>
      <c r="O23" s="0" t="n">
        <v>7.44</v>
      </c>
      <c r="P23" s="0" t="n">
        <v>53</v>
      </c>
      <c r="Q23" s="0" t="n">
        <v>12.53</v>
      </c>
    </row>
    <row collapsed="false" customFormat="false" customHeight="true" hidden="false" ht="15" outlineLevel="0" r="24">
      <c r="A24" s="0" t="n">
        <v>1</v>
      </c>
      <c r="B24" s="0" t="s">
        <v>15</v>
      </c>
      <c r="C24" s="0" t="n">
        <v>40</v>
      </c>
      <c r="D24" s="0" t="n">
        <v>0</v>
      </c>
      <c r="E24" s="0" t="n">
        <v>10</v>
      </c>
      <c r="F24" s="0" t="n">
        <v>0</v>
      </c>
      <c r="G24" s="0" t="n">
        <v>23</v>
      </c>
      <c r="H24" s="0" t="n">
        <v>94</v>
      </c>
      <c r="I24" s="0" t="n">
        <v>24</v>
      </c>
      <c r="J24" s="0" t="n">
        <v>16</v>
      </c>
      <c r="K24" s="0" t="n">
        <v>272</v>
      </c>
      <c r="L24" s="0" t="n">
        <v>828</v>
      </c>
      <c r="M24" s="0" t="n">
        <v>201</v>
      </c>
      <c r="N24" s="0" t="n">
        <v>0</v>
      </c>
      <c r="O24" s="0" t="n">
        <v>233</v>
      </c>
      <c r="P24" s="0" t="n">
        <v>749</v>
      </c>
      <c r="Q24" s="0" t="n">
        <v>191</v>
      </c>
    </row>
    <row collapsed="false" customFormat="false" customHeight="true" hidden="false" ht="15" outlineLevel="0" r="25">
      <c r="A25" s="0" t="n">
        <v>1</v>
      </c>
      <c r="B25" s="0" t="s">
        <v>15</v>
      </c>
      <c r="C25" s="0" t="n">
        <v>40</v>
      </c>
      <c r="D25" s="0" t="n">
        <v>0</v>
      </c>
      <c r="E25" s="0" t="n">
        <v>20</v>
      </c>
      <c r="F25" s="0" t="n">
        <v>0</v>
      </c>
      <c r="G25" s="0" t="n">
        <v>31</v>
      </c>
      <c r="H25" s="0" t="n">
        <v>162</v>
      </c>
      <c r="I25" s="0" t="n">
        <v>34</v>
      </c>
      <c r="J25" s="0" t="n">
        <v>1</v>
      </c>
      <c r="K25" s="0" t="n">
        <v>267</v>
      </c>
      <c r="L25" s="0" t="n">
        <v>903</v>
      </c>
      <c r="M25" s="0" t="n">
        <v>219</v>
      </c>
      <c r="N25" s="0" t="n">
        <v>0</v>
      </c>
      <c r="O25" s="0" t="n">
        <v>228</v>
      </c>
      <c r="P25" s="0" t="n">
        <v>824</v>
      </c>
      <c r="Q25" s="0" t="n">
        <v>208</v>
      </c>
    </row>
    <row collapsed="false" customFormat="false" customHeight="true" hidden="false" ht="15" outlineLevel="0" r="26">
      <c r="A26" s="0" t="n">
        <v>1</v>
      </c>
      <c r="B26" s="0" t="s">
        <v>15</v>
      </c>
      <c r="C26" s="0" t="n">
        <v>50</v>
      </c>
      <c r="D26" s="0" t="n">
        <v>0</v>
      </c>
      <c r="E26" s="0" t="n">
        <v>5</v>
      </c>
      <c r="F26" s="0" t="n">
        <v>0</v>
      </c>
      <c r="G26" s="0" t="n">
        <v>44.2</v>
      </c>
      <c r="H26" s="0" t="n">
        <v>139</v>
      </c>
      <c r="I26" s="0" t="n">
        <v>37.19</v>
      </c>
      <c r="J26" s="0" t="n">
        <v>111</v>
      </c>
      <c r="K26" s="0" t="n">
        <v>941.18</v>
      </c>
      <c r="L26" s="0" t="n">
        <v>1892</v>
      </c>
      <c r="M26" s="0" t="n">
        <v>1379</v>
      </c>
      <c r="N26" s="0" t="n">
        <v>60</v>
      </c>
      <c r="O26" s="0" t="n">
        <v>890</v>
      </c>
      <c r="P26" s="0" t="n">
        <v>1793</v>
      </c>
      <c r="Q26" s="0" t="n">
        <v>376</v>
      </c>
    </row>
    <row collapsed="false" customFormat="false" customHeight="true" hidden="false" ht="15" outlineLevel="0" r="27">
      <c r="A27" s="0" t="n">
        <v>1</v>
      </c>
      <c r="B27" s="0" t="s">
        <v>15</v>
      </c>
      <c r="C27" s="0" t="n">
        <v>50</v>
      </c>
      <c r="D27" s="0" t="n">
        <v>0</v>
      </c>
      <c r="E27" s="0" t="n">
        <v>10</v>
      </c>
      <c r="F27" s="0" t="n">
        <v>0</v>
      </c>
      <c r="G27" s="0" t="n">
        <v>74.98</v>
      </c>
      <c r="H27" s="0" t="n">
        <v>260</v>
      </c>
      <c r="I27" s="0" t="n">
        <v>67.43</v>
      </c>
      <c r="J27" s="0" t="n">
        <v>111</v>
      </c>
      <c r="K27" s="0" t="n">
        <v>927</v>
      </c>
      <c r="L27" s="0" t="n">
        <v>1906</v>
      </c>
      <c r="M27" s="0" t="n">
        <v>1386.42</v>
      </c>
      <c r="N27" s="0" t="n">
        <v>60</v>
      </c>
      <c r="O27" s="0" t="n">
        <v>876.2</v>
      </c>
      <c r="P27" s="0" t="n">
        <v>1807</v>
      </c>
      <c r="Q27" s="0" t="n">
        <v>402.4</v>
      </c>
    </row>
    <row collapsed="false" customFormat="false" customHeight="true" hidden="false" ht="15" outlineLevel="0" r="28">
      <c r="A28" s="0" t="n">
        <v>1</v>
      </c>
      <c r="B28" s="0" t="s">
        <v>15</v>
      </c>
      <c r="C28" s="0" t="n">
        <v>50</v>
      </c>
      <c r="D28" s="0" t="n">
        <v>0</v>
      </c>
      <c r="E28" s="0" t="n">
        <v>20</v>
      </c>
      <c r="F28" s="0" t="n">
        <v>0</v>
      </c>
      <c r="G28" s="0" t="n">
        <v>131.82</v>
      </c>
      <c r="H28" s="0" t="n">
        <v>480</v>
      </c>
      <c r="I28" s="0" t="n">
        <v>121.94</v>
      </c>
      <c r="J28" s="0" t="n">
        <v>20</v>
      </c>
      <c r="K28" s="0" t="n">
        <v>970.62</v>
      </c>
      <c r="L28" s="0" t="n">
        <v>2015</v>
      </c>
      <c r="M28" s="0" t="n">
        <v>1387.5</v>
      </c>
      <c r="N28" s="0" t="n">
        <v>0</v>
      </c>
      <c r="O28" s="0" t="n">
        <v>919.86</v>
      </c>
      <c r="P28" s="0" t="n">
        <v>1934</v>
      </c>
      <c r="Q28" s="0" t="n">
        <v>405</v>
      </c>
    </row>
    <row collapsed="false" customFormat="false" customHeight="true" hidden="false" ht="15" outlineLevel="0" r="29">
      <c r="A29" s="0" t="n">
        <v>1</v>
      </c>
      <c r="B29" s="0" t="s">
        <v>15</v>
      </c>
      <c r="C29" s="0" t="n">
        <v>60</v>
      </c>
      <c r="D29" s="0" t="n">
        <v>0</v>
      </c>
      <c r="E29" s="0" t="n">
        <v>20</v>
      </c>
      <c r="F29" s="0" t="n">
        <v>0</v>
      </c>
      <c r="G29" s="0" t="n">
        <v>134</v>
      </c>
      <c r="H29" s="0" t="n">
        <v>305</v>
      </c>
      <c r="I29" s="0" t="n">
        <v>109</v>
      </c>
      <c r="J29" s="0" t="n">
        <v>13</v>
      </c>
      <c r="K29" s="0" t="n">
        <v>870</v>
      </c>
      <c r="L29" s="0" t="n">
        <v>1849</v>
      </c>
      <c r="M29" s="0" t="n">
        <v>511</v>
      </c>
      <c r="N29" s="0" t="n">
        <v>2</v>
      </c>
      <c r="O29" s="0" t="n">
        <v>812</v>
      </c>
      <c r="P29" s="0" t="n">
        <v>1766</v>
      </c>
      <c r="Q29" s="0" t="n">
        <v>498</v>
      </c>
    </row>
    <row collapsed="false" customFormat="false" customHeight="true" hidden="false" ht="15" outlineLevel="0" r="30">
      <c r="A30" s="0" t="n">
        <v>1</v>
      </c>
      <c r="B30" s="0" t="s">
        <v>15</v>
      </c>
      <c r="C30" s="0" t="n">
        <v>80</v>
      </c>
      <c r="D30" s="0" t="n">
        <v>0</v>
      </c>
      <c r="E30" s="0" t="n">
        <v>5</v>
      </c>
      <c r="F30" s="0" t="n">
        <v>0</v>
      </c>
      <c r="G30" s="0" t="n">
        <v>59</v>
      </c>
      <c r="H30" s="0" t="n">
        <v>165</v>
      </c>
      <c r="I30" s="0" t="n">
        <v>48</v>
      </c>
      <c r="J30" s="0" t="n">
        <v>50</v>
      </c>
      <c r="K30" s="0" t="n">
        <v>2150</v>
      </c>
      <c r="L30" s="0" t="n">
        <v>3036</v>
      </c>
      <c r="M30" s="0" t="n">
        <v>2393</v>
      </c>
      <c r="N30" s="0" t="n">
        <v>0</v>
      </c>
      <c r="O30" s="0" t="n">
        <v>2071</v>
      </c>
      <c r="P30" s="0" t="n">
        <v>2938</v>
      </c>
      <c r="Q30" s="0" t="n">
        <v>1991</v>
      </c>
    </row>
    <row collapsed="false" customFormat="false" customHeight="true" hidden="false" ht="15" outlineLevel="0" r="31">
      <c r="A31" s="0" t="n">
        <v>1</v>
      </c>
      <c r="B31" s="0" t="s">
        <v>15</v>
      </c>
      <c r="C31" s="0" t="n">
        <v>80</v>
      </c>
      <c r="D31" s="0" t="n">
        <v>0</v>
      </c>
      <c r="E31" s="0" t="n">
        <v>10</v>
      </c>
      <c r="F31" s="0" t="n">
        <v>0</v>
      </c>
      <c r="G31" s="0" t="n">
        <v>107</v>
      </c>
      <c r="H31" s="0" t="n">
        <v>309</v>
      </c>
      <c r="I31" s="0" t="n">
        <v>83</v>
      </c>
      <c r="J31" s="0" t="n">
        <v>50</v>
      </c>
      <c r="K31" s="0" t="n">
        <v>2149</v>
      </c>
      <c r="L31" s="0" t="n">
        <v>3036</v>
      </c>
      <c r="M31" s="0" t="n">
        <v>2393</v>
      </c>
      <c r="N31" s="0" t="n">
        <v>0</v>
      </c>
      <c r="O31" s="0" t="n">
        <v>2070</v>
      </c>
      <c r="P31" s="0" t="n">
        <v>2942</v>
      </c>
      <c r="Q31" s="0" t="n">
        <v>1990</v>
      </c>
    </row>
    <row collapsed="false" customFormat="false" customHeight="true" hidden="false" ht="15" outlineLevel="0" r="32">
      <c r="A32" s="0" t="n">
        <v>1</v>
      </c>
      <c r="B32" s="0" t="s">
        <v>15</v>
      </c>
      <c r="C32" s="0" t="n">
        <v>80</v>
      </c>
      <c r="D32" s="0" t="n">
        <v>0</v>
      </c>
      <c r="E32" s="0" t="n">
        <v>15</v>
      </c>
      <c r="F32" s="0" t="n">
        <v>0</v>
      </c>
      <c r="G32" s="0" t="n">
        <v>114.22</v>
      </c>
      <c r="H32" s="0" t="n">
        <v>389</v>
      </c>
      <c r="I32" s="0" t="n">
        <v>107</v>
      </c>
      <c r="J32" s="0" t="n">
        <v>50</v>
      </c>
      <c r="K32" s="0" t="n">
        <v>2213</v>
      </c>
      <c r="L32" s="0" t="n">
        <v>3172</v>
      </c>
      <c r="M32" s="0" t="n">
        <v>2382</v>
      </c>
      <c r="N32" s="0" t="n">
        <v>0</v>
      </c>
      <c r="O32" s="0" t="n">
        <v>2134</v>
      </c>
      <c r="P32" s="0" t="n">
        <v>3073</v>
      </c>
      <c r="Q32" s="0" t="n">
        <v>2380</v>
      </c>
    </row>
    <row collapsed="false" customFormat="false" customHeight="true" hidden="false" ht="15" outlineLevel="0" r="33">
      <c r="A33" s="0" t="n">
        <v>1</v>
      </c>
      <c r="B33" s="0" t="s">
        <v>15</v>
      </c>
      <c r="C33" s="0" t="n">
        <v>80</v>
      </c>
      <c r="D33" s="0" t="n">
        <v>0</v>
      </c>
      <c r="E33" s="0" t="n">
        <v>20</v>
      </c>
      <c r="F33" s="0" t="n">
        <v>0</v>
      </c>
      <c r="G33" s="0" t="n">
        <v>225</v>
      </c>
      <c r="H33" s="0" t="n">
        <v>556</v>
      </c>
      <c r="I33" s="0" t="n">
        <v>184</v>
      </c>
      <c r="J33" s="0" t="n">
        <v>50</v>
      </c>
      <c r="K33" s="0" t="n">
        <v>2152</v>
      </c>
      <c r="L33" s="0" t="n">
        <v>2988</v>
      </c>
      <c r="M33" s="0" t="n">
        <v>2389</v>
      </c>
      <c r="N33" s="0" t="n">
        <v>0</v>
      </c>
      <c r="O33" s="0" t="n">
        <v>2073</v>
      </c>
      <c r="P33" s="0" t="n">
        <v>2903</v>
      </c>
      <c r="Q33" s="0" t="n">
        <v>2386</v>
      </c>
    </row>
    <row collapsed="false" customFormat="false" customHeight="true" hidden="false" ht="15" outlineLevel="0" r="34">
      <c r="A34" s="0" t="n">
        <v>1</v>
      </c>
      <c r="B34" s="0" t="s">
        <v>15</v>
      </c>
      <c r="C34" s="0" t="n">
        <v>80</v>
      </c>
      <c r="D34" s="0" t="n">
        <v>0</v>
      </c>
      <c r="E34" s="0" t="n">
        <v>30</v>
      </c>
      <c r="F34" s="0" t="n">
        <v>0</v>
      </c>
      <c r="G34" s="0" t="n">
        <v>190</v>
      </c>
      <c r="H34" s="0" t="n">
        <v>367</v>
      </c>
      <c r="I34" s="0" t="n">
        <v>113</v>
      </c>
      <c r="J34" s="0" t="n">
        <v>50</v>
      </c>
      <c r="K34" s="0" t="n">
        <v>2261</v>
      </c>
      <c r="L34" s="0" t="n">
        <v>3409</v>
      </c>
      <c r="M34" s="0" t="n">
        <v>2396</v>
      </c>
      <c r="N34" s="0" t="n">
        <v>0</v>
      </c>
      <c r="O34" s="0" t="n">
        <v>2182</v>
      </c>
      <c r="P34" s="0" t="n">
        <v>3315</v>
      </c>
      <c r="Q34" s="0" t="n">
        <v>2394</v>
      </c>
    </row>
    <row collapsed="false" customFormat="false" customHeight="true" hidden="false" ht="15" outlineLevel="0" r="35">
      <c r="A35" s="0" t="n">
        <v>1</v>
      </c>
      <c r="B35" s="0" t="s">
        <v>15</v>
      </c>
      <c r="C35" s="0" t="n">
        <v>80</v>
      </c>
      <c r="D35" s="0" t="n">
        <v>0</v>
      </c>
      <c r="E35" s="0" t="n">
        <v>40</v>
      </c>
      <c r="F35" s="0" t="n">
        <v>0</v>
      </c>
      <c r="G35" s="0" t="n">
        <v>180</v>
      </c>
      <c r="H35" s="0" t="n">
        <v>333</v>
      </c>
      <c r="I35" s="0" t="n">
        <v>72</v>
      </c>
      <c r="J35" s="0" t="n">
        <v>50</v>
      </c>
      <c r="K35" s="0" t="n">
        <v>2402</v>
      </c>
      <c r="L35" s="0" t="n">
        <v>3580</v>
      </c>
      <c r="M35" s="0" t="n">
        <v>2414</v>
      </c>
      <c r="N35" s="0" t="n">
        <v>0</v>
      </c>
      <c r="O35" s="0" t="n">
        <v>2323</v>
      </c>
      <c r="P35" s="0" t="n">
        <v>3492</v>
      </c>
      <c r="Q35" s="0" t="n">
        <v>2411</v>
      </c>
    </row>
    <row collapsed="false" customFormat="false" customHeight="true" hidden="false" ht="15" outlineLevel="0" r="36">
      <c r="A36" s="0" t="n">
        <v>1</v>
      </c>
      <c r="B36" s="0" t="s">
        <v>15</v>
      </c>
      <c r="C36" s="0" t="n">
        <v>80</v>
      </c>
      <c r="D36" s="0" t="n">
        <v>0</v>
      </c>
      <c r="E36" s="0" t="n">
        <v>50</v>
      </c>
      <c r="F36" s="0" t="n">
        <v>0</v>
      </c>
      <c r="G36" s="0" t="n">
        <v>403</v>
      </c>
      <c r="H36" s="0" t="n">
        <v>784</v>
      </c>
      <c r="I36" s="0" t="n">
        <v>208</v>
      </c>
      <c r="J36" s="0" t="n">
        <v>50</v>
      </c>
      <c r="K36" s="0" t="n">
        <v>2248</v>
      </c>
      <c r="L36" s="0" t="n">
        <v>2524</v>
      </c>
      <c r="M36" s="0" t="n">
        <v>2354</v>
      </c>
      <c r="N36" s="0" t="n">
        <v>0</v>
      </c>
      <c r="O36" s="0" t="n">
        <v>2169</v>
      </c>
      <c r="P36" s="0" t="n">
        <v>2436</v>
      </c>
      <c r="Q36" s="0" t="n">
        <v>2353</v>
      </c>
    </row>
    <row collapsed="false" customFormat="false" customHeight="true" hidden="false" ht="15" outlineLevel="0" r="37">
      <c r="A37" s="0" t="n">
        <v>1</v>
      </c>
      <c r="B37" s="0" t="s">
        <v>15</v>
      </c>
      <c r="C37" s="0" t="n">
        <v>80</v>
      </c>
      <c r="D37" s="0" t="n">
        <v>0</v>
      </c>
      <c r="E37" s="0" t="n">
        <v>60</v>
      </c>
      <c r="F37" s="0" t="n">
        <v>0</v>
      </c>
      <c r="G37" s="0" t="n">
        <v>190</v>
      </c>
      <c r="H37" s="0" t="n">
        <v>367</v>
      </c>
      <c r="I37" s="0" t="n">
        <v>113</v>
      </c>
      <c r="J37" s="0" t="n">
        <v>50</v>
      </c>
      <c r="K37" s="0" t="n">
        <v>2261</v>
      </c>
      <c r="L37" s="0" t="n">
        <v>3409</v>
      </c>
      <c r="M37" s="0" t="n">
        <v>2356</v>
      </c>
      <c r="N37" s="0" t="n">
        <v>0</v>
      </c>
      <c r="O37" s="0" t="n">
        <v>2182</v>
      </c>
      <c r="P37" s="0" t="n">
        <v>3315</v>
      </c>
      <c r="Q37" s="0" t="n">
        <v>2394</v>
      </c>
    </row>
    <row collapsed="false" customFormat="false" customHeight="true" hidden="false" ht="15" outlineLevel="0" r="38">
      <c r="A38" s="0" t="n">
        <v>1</v>
      </c>
      <c r="B38" s="0" t="s">
        <v>15</v>
      </c>
      <c r="C38" s="0" t="n">
        <v>80</v>
      </c>
      <c r="D38" s="0" t="n">
        <v>0</v>
      </c>
      <c r="E38" s="0" t="n">
        <v>99</v>
      </c>
      <c r="F38" s="0" t="n">
        <v>0</v>
      </c>
      <c r="G38" s="0" t="n">
        <v>1082</v>
      </c>
      <c r="H38" s="0" t="n">
        <v>2168</v>
      </c>
      <c r="I38" s="0" t="n">
        <v>1467</v>
      </c>
      <c r="J38" s="0" t="n">
        <v>50</v>
      </c>
      <c r="K38" s="0" t="n">
        <v>1161</v>
      </c>
      <c r="L38" s="0" t="n">
        <v>2254</v>
      </c>
      <c r="M38" s="0" t="n">
        <v>1468</v>
      </c>
      <c r="N38" s="0" t="n">
        <v>0</v>
      </c>
      <c r="O38" s="0" t="n">
        <v>1082</v>
      </c>
      <c r="P38" s="0" t="n">
        <v>2168</v>
      </c>
      <c r="Q38" s="0" t="n">
        <v>1467</v>
      </c>
    </row>
    <row collapsed="false" customFormat="false" customHeight="true" hidden="false" ht="15" outlineLevel="0" r="39">
      <c r="A39" s="0" t="n">
        <v>1</v>
      </c>
      <c r="B39" s="0" t="s">
        <v>16</v>
      </c>
      <c r="C39" s="0" t="n">
        <v>30</v>
      </c>
      <c r="D39" s="0" t="n">
        <v>2</v>
      </c>
      <c r="E39" s="0" t="n">
        <v>0</v>
      </c>
      <c r="F39" s="0" t="n">
        <v>0</v>
      </c>
      <c r="G39" s="0" t="n">
        <v>5.8</v>
      </c>
      <c r="H39" s="0" t="n">
        <v>23</v>
      </c>
      <c r="I39" s="0" t="n">
        <v>6.32</v>
      </c>
      <c r="J39" s="0" t="n">
        <v>8</v>
      </c>
      <c r="K39" s="0" t="n">
        <v>188.96</v>
      </c>
      <c r="L39" s="0" t="n">
        <v>644</v>
      </c>
      <c r="M39" s="0" t="n">
        <v>143.33</v>
      </c>
      <c r="N39" s="0" t="n">
        <v>6</v>
      </c>
      <c r="O39" s="0" t="n">
        <v>158.32</v>
      </c>
      <c r="P39" s="0" t="n">
        <v>576</v>
      </c>
      <c r="Q39" s="0" t="n">
        <v>130.45</v>
      </c>
    </row>
    <row collapsed="false" customFormat="false" customHeight="true" hidden="false" ht="15" outlineLevel="0" r="40">
      <c r="A40" s="0" t="n">
        <v>1</v>
      </c>
      <c r="B40" s="0" t="s">
        <v>16</v>
      </c>
      <c r="C40" s="0" t="n">
        <v>30</v>
      </c>
      <c r="D40" s="0" t="n">
        <v>7</v>
      </c>
      <c r="E40" s="0" t="n">
        <v>0</v>
      </c>
      <c r="F40" s="0" t="n">
        <v>0</v>
      </c>
      <c r="G40" s="0" t="n">
        <v>1.4</v>
      </c>
      <c r="H40" s="0" t="n">
        <v>9</v>
      </c>
      <c r="I40" s="0" t="n">
        <v>2.39</v>
      </c>
      <c r="J40" s="0" t="n">
        <v>1</v>
      </c>
      <c r="K40" s="0" t="n">
        <v>71.94</v>
      </c>
      <c r="L40" s="0" t="n">
        <v>285</v>
      </c>
      <c r="M40" s="0" t="n">
        <v>77.97</v>
      </c>
      <c r="N40" s="0" t="n">
        <v>0</v>
      </c>
      <c r="O40" s="0" t="n">
        <v>44.5</v>
      </c>
      <c r="P40" s="0" t="n">
        <v>239</v>
      </c>
      <c r="Q40" s="0" t="n">
        <v>68.2</v>
      </c>
    </row>
    <row collapsed="false" customFormat="false" customHeight="true" hidden="false" ht="15" outlineLevel="0" r="41">
      <c r="A41" s="0" t="n">
        <v>1</v>
      </c>
      <c r="B41" s="0" t="s">
        <v>16</v>
      </c>
      <c r="C41" s="0" t="n">
        <v>70</v>
      </c>
      <c r="D41" s="0" t="n">
        <v>2</v>
      </c>
      <c r="E41" s="0" t="n">
        <v>0</v>
      </c>
      <c r="F41" s="0" t="n">
        <v>0</v>
      </c>
      <c r="G41" s="0" t="n">
        <v>1091.04</v>
      </c>
      <c r="H41" s="0" t="n">
        <v>3071</v>
      </c>
      <c r="I41" s="0" t="n">
        <v>1647.57</v>
      </c>
      <c r="J41" s="0" t="n">
        <v>60</v>
      </c>
      <c r="K41" s="0" t="n">
        <v>1159.2</v>
      </c>
      <c r="L41" s="0" t="n">
        <v>3132</v>
      </c>
      <c r="M41" s="0" t="n">
        <v>1645.42</v>
      </c>
      <c r="N41" s="0" t="n">
        <v>0</v>
      </c>
      <c r="O41" s="0" t="n">
        <v>1091.04</v>
      </c>
      <c r="P41" s="0" t="n">
        <v>3071</v>
      </c>
      <c r="Q41" s="0" t="n">
        <v>1647.57</v>
      </c>
    </row>
    <row collapsed="false" customFormat="false" customHeight="true" hidden="false" ht="15" outlineLevel="0" r="42">
      <c r="A42" s="0" t="n">
        <v>1</v>
      </c>
      <c r="B42" s="0" t="s">
        <v>16</v>
      </c>
      <c r="C42" s="0" t="n">
        <v>70</v>
      </c>
      <c r="D42" s="0" t="n">
        <v>7</v>
      </c>
      <c r="E42" s="0" t="n">
        <v>0</v>
      </c>
      <c r="F42" s="0" t="n">
        <v>0</v>
      </c>
      <c r="G42" s="0" t="n">
        <v>799.76</v>
      </c>
      <c r="H42" s="0" t="n">
        <v>2937</v>
      </c>
      <c r="I42" s="0" t="n">
        <v>930.26</v>
      </c>
      <c r="J42" s="0" t="n">
        <v>34</v>
      </c>
      <c r="K42" s="0" t="n">
        <v>866.92</v>
      </c>
      <c r="L42" s="0" t="n">
        <v>2993</v>
      </c>
      <c r="M42" s="0" t="n">
        <v>931.26</v>
      </c>
      <c r="N42" s="0" t="n">
        <v>0</v>
      </c>
      <c r="O42" s="0" t="n">
        <v>799.76</v>
      </c>
      <c r="P42" s="0" t="n">
        <v>2937</v>
      </c>
      <c r="Q42" s="0" t="n">
        <v>930.26</v>
      </c>
    </row>
    <row collapsed="false" customFormat="false" customHeight="true" hidden="false" ht="15" outlineLevel="0" r="43">
      <c r="A43" s="0" t="n">
        <v>1</v>
      </c>
      <c r="B43" s="0" t="s">
        <v>17</v>
      </c>
      <c r="C43" s="0" t="n">
        <v>30</v>
      </c>
      <c r="D43" s="0" t="n">
        <v>2</v>
      </c>
      <c r="E43" s="0" t="n">
        <v>0</v>
      </c>
      <c r="F43" s="0" t="n">
        <v>0</v>
      </c>
      <c r="G43" s="0" t="n">
        <v>92</v>
      </c>
      <c r="H43" s="0" t="n">
        <v>614</v>
      </c>
      <c r="I43" s="0" t="n">
        <v>142.87</v>
      </c>
      <c r="J43" s="0" t="n">
        <v>2</v>
      </c>
      <c r="K43" s="0" t="n">
        <v>142.3</v>
      </c>
      <c r="L43" s="0" t="n">
        <v>617</v>
      </c>
      <c r="M43" s="0" t="n">
        <v>165.32</v>
      </c>
      <c r="N43" s="0" t="n">
        <v>0</v>
      </c>
      <c r="O43" s="0" t="n">
        <v>111.66</v>
      </c>
      <c r="P43" s="0" t="n">
        <v>614</v>
      </c>
      <c r="Q43" s="0" t="n">
        <v>162.67</v>
      </c>
    </row>
    <row collapsed="false" customFormat="false" customHeight="true" hidden="false" ht="15" outlineLevel="0" r="44">
      <c r="A44" s="0" t="n">
        <v>1</v>
      </c>
      <c r="B44" s="0" t="s">
        <v>17</v>
      </c>
      <c r="C44" s="0" t="n">
        <v>30</v>
      </c>
      <c r="D44" s="0" t="n">
        <v>7</v>
      </c>
      <c r="E44" s="0" t="n">
        <v>0</v>
      </c>
      <c r="F44" s="0" t="n">
        <v>0</v>
      </c>
      <c r="G44" s="0" t="n">
        <v>11.52</v>
      </c>
      <c r="H44" s="0" t="n">
        <v>367</v>
      </c>
      <c r="I44" s="0" t="n">
        <v>52.36</v>
      </c>
      <c r="J44" s="0" t="n">
        <v>1</v>
      </c>
      <c r="K44" s="0" t="n">
        <v>56.14</v>
      </c>
      <c r="L44" s="0" t="n">
        <v>519</v>
      </c>
      <c r="M44" s="0" t="n">
        <v>84.62</v>
      </c>
      <c r="N44" s="0" t="n">
        <v>0</v>
      </c>
      <c r="O44" s="0" t="n">
        <v>28.7</v>
      </c>
      <c r="P44" s="0" t="n">
        <v>463</v>
      </c>
      <c r="Q44" s="0" t="n">
        <v>78.75</v>
      </c>
    </row>
    <row collapsed="false" customFormat="false" customHeight="true" hidden="false" ht="15" outlineLevel="0" r="45">
      <c r="A45" s="0" t="n">
        <v>1</v>
      </c>
      <c r="B45" s="0" t="s">
        <v>17</v>
      </c>
      <c r="C45" s="0" t="n">
        <v>70</v>
      </c>
      <c r="D45" s="0" t="n">
        <v>2</v>
      </c>
      <c r="E45" s="0" t="n">
        <v>0</v>
      </c>
      <c r="F45" s="0" t="n">
        <v>0</v>
      </c>
      <c r="G45" s="0" t="n">
        <v>1021.9</v>
      </c>
      <c r="H45" s="0" t="n">
        <v>3120</v>
      </c>
      <c r="I45" s="0" t="n">
        <v>1660.83</v>
      </c>
      <c r="J45" s="0" t="n">
        <v>52</v>
      </c>
      <c r="K45" s="0" t="n">
        <v>1196.42</v>
      </c>
      <c r="L45" s="0" t="n">
        <v>3181</v>
      </c>
      <c r="M45" s="0" t="n">
        <v>1640.24</v>
      </c>
      <c r="N45" s="0" t="n">
        <v>0</v>
      </c>
      <c r="O45" s="0" t="n">
        <v>1128.26</v>
      </c>
      <c r="P45" s="0" t="n">
        <v>3120</v>
      </c>
      <c r="Q45" s="0" t="n">
        <v>1642.27</v>
      </c>
    </row>
    <row collapsed="false" customFormat="false" customHeight="true" hidden="false" ht="15" outlineLevel="0" r="46">
      <c r="A46" s="0" t="n">
        <v>1</v>
      </c>
      <c r="B46" s="0" t="s">
        <v>17</v>
      </c>
      <c r="C46" s="0" t="n">
        <v>70</v>
      </c>
      <c r="D46" s="0" t="n">
        <v>7</v>
      </c>
      <c r="E46" s="0" t="n">
        <v>0</v>
      </c>
      <c r="F46" s="0" t="n">
        <v>0</v>
      </c>
      <c r="G46" s="0" t="n">
        <v>778.18</v>
      </c>
      <c r="H46" s="0" t="n">
        <v>2768</v>
      </c>
      <c r="I46" s="0" t="n">
        <v>924.52</v>
      </c>
      <c r="J46" s="0" t="n">
        <v>34</v>
      </c>
      <c r="K46" s="0" t="n">
        <v>873.82</v>
      </c>
      <c r="L46" s="0" t="n">
        <v>2830</v>
      </c>
      <c r="M46" s="0" t="n">
        <v>908.89</v>
      </c>
      <c r="N46" s="0" t="n">
        <v>0</v>
      </c>
      <c r="O46" s="0" t="n">
        <v>806.66</v>
      </c>
      <c r="P46" s="0" t="n">
        <v>2768</v>
      </c>
      <c r="Q46" s="0" t="n">
        <v>907.1</v>
      </c>
    </row>
    <row collapsed="false" customFormat="false" customHeight="true" hidden="false" ht="15" outlineLevel="0" r="47">
      <c r="A47" s="0" t="n">
        <v>1</v>
      </c>
      <c r="B47" s="0" t="s">
        <v>18</v>
      </c>
      <c r="C47" s="0" t="s">
        <v>19</v>
      </c>
      <c r="D47" s="0" t="s">
        <v>19</v>
      </c>
      <c r="E47" s="0" t="s">
        <v>19</v>
      </c>
      <c r="F47" s="0" t="n">
        <v>0</v>
      </c>
      <c r="G47" s="0" t="n">
        <v>658.14</v>
      </c>
      <c r="H47" s="0" t="n">
        <v>2293</v>
      </c>
      <c r="I47" s="0" t="n">
        <v>749.89</v>
      </c>
      <c r="J47" s="0" t="n">
        <v>19</v>
      </c>
      <c r="K47" s="0" t="n">
        <v>712.82</v>
      </c>
      <c r="L47" s="0" t="n">
        <v>2298</v>
      </c>
      <c r="M47" s="0" t="n">
        <v>738.34</v>
      </c>
      <c r="N47" s="0" t="n">
        <v>0</v>
      </c>
      <c r="O47" s="0" t="n">
        <v>658.14</v>
      </c>
      <c r="P47" s="0" t="n">
        <v>2293</v>
      </c>
      <c r="Q47" s="0" t="n">
        <v>749.89</v>
      </c>
    </row>
    <row collapsed="false" customFormat="false" customHeight="true" hidden="false" ht="15" outlineLevel="0" r="48">
      <c r="A48" s="0" t="n">
        <v>2</v>
      </c>
      <c r="B48" s="0" t="s">
        <v>20</v>
      </c>
      <c r="C48" s="0" t="s">
        <v>19</v>
      </c>
      <c r="D48" s="0" t="s">
        <v>19</v>
      </c>
      <c r="E48" s="0" t="s">
        <v>19</v>
      </c>
      <c r="F48" s="0" t="n">
        <v>0</v>
      </c>
      <c r="G48" s="0" t="n">
        <v>390.82</v>
      </c>
      <c r="H48" s="0" t="n">
        <v>1875</v>
      </c>
      <c r="I48" s="0" t="n">
        <v>580.5</v>
      </c>
      <c r="J48" s="0" t="n">
        <v>10</v>
      </c>
      <c r="K48" s="0" t="n">
        <v>659.14</v>
      </c>
      <c r="L48" s="0" t="n">
        <v>2005</v>
      </c>
      <c r="M48" s="0" t="n">
        <v>655.31</v>
      </c>
      <c r="N48" s="0" t="n">
        <v>0</v>
      </c>
      <c r="O48" s="0" t="n">
        <v>603.58</v>
      </c>
      <c r="P48" s="0" t="n">
        <v>1970</v>
      </c>
      <c r="Q48" s="0" t="n">
        <v>650.16</v>
      </c>
    </row>
    <row collapsed="false" customFormat="false" customHeight="true" hidden="false" ht="15" outlineLevel="0" r="49">
      <c r="A49" s="0" t="n">
        <v>3</v>
      </c>
      <c r="B49" s="0" t="s">
        <v>21</v>
      </c>
      <c r="C49" s="0" t="s">
        <v>19</v>
      </c>
      <c r="D49" s="0" t="s">
        <v>19</v>
      </c>
      <c r="E49" s="0" t="s">
        <v>19</v>
      </c>
      <c r="F49" s="0" t="n">
        <v>0</v>
      </c>
      <c r="G49" s="0" t="n">
        <v>348.18</v>
      </c>
      <c r="H49" s="0" t="n">
        <v>1335</v>
      </c>
      <c r="I49" s="0" t="n">
        <v>402.5</v>
      </c>
      <c r="J49" s="0" t="n">
        <v>29</v>
      </c>
      <c r="K49" s="0" t="n">
        <v>397.96</v>
      </c>
      <c r="L49" s="0" t="n">
        <v>1415</v>
      </c>
      <c r="M49" s="0" t="n">
        <v>404.25</v>
      </c>
      <c r="N49" s="0" t="n">
        <v>0</v>
      </c>
      <c r="O49" s="0" t="n">
        <v>348.18</v>
      </c>
      <c r="P49" s="0" t="n">
        <v>1335</v>
      </c>
      <c r="Q49" s="0" t="n">
        <v>402.5</v>
      </c>
    </row>
    <row collapsed="false" customFormat="false" customHeight="true" hidden="false" ht="15" outlineLevel="0" r="50">
      <c r="A50" s="0" t="n">
        <v>4</v>
      </c>
      <c r="B50" s="0" t="s">
        <v>22</v>
      </c>
      <c r="C50" s="0" t="s">
        <v>19</v>
      </c>
      <c r="D50" s="0" t="s">
        <v>19</v>
      </c>
      <c r="E50" s="0" t="s">
        <v>19</v>
      </c>
      <c r="F50" s="0" t="n">
        <v>0</v>
      </c>
      <c r="G50" s="0" t="n">
        <v>285.9</v>
      </c>
      <c r="H50" s="0" t="n">
        <v>1611</v>
      </c>
      <c r="I50" s="0" t="n">
        <v>486.79</v>
      </c>
      <c r="J50" s="0" t="n">
        <v>5</v>
      </c>
      <c r="K50" s="0" t="n">
        <v>436.58</v>
      </c>
      <c r="L50" s="0" t="n">
        <v>1685</v>
      </c>
      <c r="M50" s="0" t="n">
        <v>512.35</v>
      </c>
      <c r="N50" s="0" t="n">
        <v>0</v>
      </c>
      <c r="O50" s="0" t="n">
        <v>391.7</v>
      </c>
      <c r="P50" s="0" t="n">
        <v>1643</v>
      </c>
      <c r="Q50" s="0" t="n">
        <v>513.7</v>
      </c>
    </row>
    <row collapsed="false" customFormat="false" customHeight="true" hidden="false" ht="15" outlineLevel="0" r="51">
      <c r="A51" s="0" t="n">
        <v>5</v>
      </c>
      <c r="B51" s="0" t="s">
        <v>23</v>
      </c>
      <c r="C51" s="0" t="s">
        <v>19</v>
      </c>
      <c r="D51" s="0" t="s">
        <v>19</v>
      </c>
      <c r="E51" s="0" t="s">
        <v>19</v>
      </c>
      <c r="F51" s="0" t="n">
        <v>0</v>
      </c>
      <c r="G51" s="0" t="n">
        <v>543.98</v>
      </c>
      <c r="H51" s="0" t="n">
        <v>1769</v>
      </c>
      <c r="I51" s="0" t="n">
        <v>572.67</v>
      </c>
      <c r="J51" s="0" t="n">
        <v>94</v>
      </c>
      <c r="K51" s="0" t="n">
        <v>705.46</v>
      </c>
      <c r="L51" s="0" t="n">
        <v>1808</v>
      </c>
      <c r="M51" s="0" t="n">
        <v>569.46</v>
      </c>
      <c r="N51" s="0" t="n">
        <v>0</v>
      </c>
      <c r="O51" s="0" t="n">
        <v>653.98</v>
      </c>
      <c r="P51" s="0" t="n">
        <v>1769</v>
      </c>
      <c r="Q51" s="0" t="n">
        <v>572.67</v>
      </c>
    </row>
    <row collapsed="false" customFormat="false" customHeight="true" hidden="false" ht="15" outlineLevel="0" r="52">
      <c r="A52" s="0" t="n">
        <v>6</v>
      </c>
      <c r="B52" s="0" t="s">
        <v>24</v>
      </c>
      <c r="C52" s="0" t="s">
        <v>19</v>
      </c>
      <c r="D52" s="0" t="s">
        <v>19</v>
      </c>
      <c r="E52" s="0" t="s">
        <v>19</v>
      </c>
      <c r="F52" s="0" t="n">
        <v>0</v>
      </c>
      <c r="G52" s="0" t="n">
        <v>350.26</v>
      </c>
      <c r="H52" s="0" t="n">
        <v>1839</v>
      </c>
      <c r="I52" s="0" t="n">
        <v>573.96</v>
      </c>
      <c r="J52" s="0" t="n">
        <v>17</v>
      </c>
      <c r="K52" s="0" t="n">
        <v>531.52</v>
      </c>
      <c r="L52" s="0" t="n">
        <v>1912</v>
      </c>
      <c r="M52" s="0" t="n">
        <v>599.24</v>
      </c>
      <c r="N52" s="0" t="n">
        <v>0</v>
      </c>
      <c r="O52" s="0" t="n">
        <v>479.98</v>
      </c>
      <c r="P52" s="0" t="n">
        <v>1839</v>
      </c>
      <c r="Q52" s="0" t="n">
        <v>590.31</v>
      </c>
    </row>
    <row collapsed="false" customFormat="false" customHeight="true" hidden="false" ht="15" outlineLevel="0" r="53">
      <c r="A53" s="0" t="n">
        <v>7</v>
      </c>
      <c r="B53" s="0" t="s">
        <v>25</v>
      </c>
      <c r="C53" s="0" t="s">
        <v>19</v>
      </c>
      <c r="D53" s="0" t="s">
        <v>19</v>
      </c>
      <c r="E53" s="0" t="s">
        <v>19</v>
      </c>
      <c r="F53" s="0" t="n">
        <v>0</v>
      </c>
      <c r="G53" s="0" t="n">
        <v>320.94</v>
      </c>
      <c r="H53" s="0" t="n">
        <v>1467</v>
      </c>
      <c r="I53" s="0" t="n">
        <v>387.21</v>
      </c>
      <c r="J53" s="0" t="n">
        <v>21</v>
      </c>
      <c r="K53" s="0" t="n">
        <v>367.74</v>
      </c>
      <c r="L53" s="0" t="n">
        <v>1554</v>
      </c>
      <c r="M53" s="0" t="n">
        <v>391.56</v>
      </c>
      <c r="N53" s="0" t="n">
        <v>0</v>
      </c>
      <c r="O53" s="0" t="n">
        <v>320.94</v>
      </c>
      <c r="P53" s="0" t="n">
        <v>1467</v>
      </c>
      <c r="Q53" s="0" t="n">
        <v>387.21</v>
      </c>
    </row>
    <row collapsed="false" customFormat="false" customHeight="true" hidden="false" ht="15" outlineLevel="0" r="54">
      <c r="A54" s="0" t="n">
        <v>8</v>
      </c>
      <c r="B54" s="0" t="s">
        <v>26</v>
      </c>
      <c r="C54" s="0" t="s">
        <v>19</v>
      </c>
      <c r="D54" s="0" t="s">
        <v>19</v>
      </c>
      <c r="E54" s="0" t="s">
        <v>19</v>
      </c>
      <c r="F54" s="0" t="n">
        <v>0</v>
      </c>
      <c r="G54" s="0" t="n">
        <v>231.56</v>
      </c>
      <c r="H54" s="0" t="n">
        <v>2116</v>
      </c>
      <c r="I54" s="0" t="n">
        <v>569.44</v>
      </c>
      <c r="J54" s="0" t="n">
        <v>10</v>
      </c>
      <c r="K54" s="0" t="n">
        <v>344.98</v>
      </c>
      <c r="L54" s="0" t="n">
        <v>2188</v>
      </c>
      <c r="M54" s="0" t="n">
        <v>589.46</v>
      </c>
      <c r="N54" s="0" t="n">
        <v>0</v>
      </c>
      <c r="O54" s="0" t="n">
        <v>294.7</v>
      </c>
      <c r="P54" s="0" t="n">
        <v>2116</v>
      </c>
      <c r="Q54" s="0" t="n">
        <v>580.96</v>
      </c>
    </row>
    <row collapsed="false" customFormat="false" customHeight="true" hidden="false" ht="15" outlineLevel="0" r="55">
      <c r="A55" s="0" t="n">
        <v>9</v>
      </c>
      <c r="B55" s="0" t="s">
        <v>27</v>
      </c>
      <c r="C55" s="0" t="s">
        <v>19</v>
      </c>
      <c r="D55" s="0" t="s">
        <v>19</v>
      </c>
      <c r="E55" s="0" t="s">
        <v>19</v>
      </c>
      <c r="F55" s="0" t="n">
        <v>0</v>
      </c>
      <c r="G55" s="0" t="n">
        <v>316.46</v>
      </c>
      <c r="H55" s="0" t="n">
        <v>1780</v>
      </c>
      <c r="I55" s="0" t="n">
        <v>483.23</v>
      </c>
      <c r="J55" s="0" t="n">
        <v>20</v>
      </c>
      <c r="K55" s="0" t="n">
        <v>366.72</v>
      </c>
      <c r="L55" s="0" t="n">
        <v>1821</v>
      </c>
      <c r="M55" s="0" t="n">
        <v>483.23</v>
      </c>
      <c r="N55" s="0" t="n">
        <v>0</v>
      </c>
      <c r="O55" s="0" t="n">
        <v>316.46</v>
      </c>
      <c r="P55" s="0" t="n">
        <v>1780</v>
      </c>
      <c r="Q55" s="0" t="n">
        <v>483.23</v>
      </c>
    </row>
    <row collapsed="false" customFormat="false" customHeight="true" hidden="false" ht="15" outlineLevel="0" r="56">
      <c r="A56" s="0" t="n">
        <v>10</v>
      </c>
      <c r="B56" s="0" t="s">
        <v>28</v>
      </c>
      <c r="C56" s="0" t="s">
        <v>19</v>
      </c>
      <c r="D56" s="0" t="s">
        <v>19</v>
      </c>
      <c r="E56" s="0" t="s">
        <v>19</v>
      </c>
      <c r="F56" s="0" t="n">
        <v>0</v>
      </c>
      <c r="G56" s="0" t="n">
        <v>301.96</v>
      </c>
      <c r="H56" s="0" t="n">
        <v>2084</v>
      </c>
      <c r="I56" s="0" t="n">
        <v>520.02</v>
      </c>
      <c r="J56" s="0" t="n">
        <v>3</v>
      </c>
      <c r="K56" s="0" t="n">
        <v>617.56</v>
      </c>
      <c r="L56" s="0" t="n">
        <v>2594</v>
      </c>
      <c r="M56" s="0" t="n">
        <v>745.22</v>
      </c>
      <c r="N56" s="0" t="n">
        <v>0</v>
      </c>
      <c r="O56" s="0" t="n">
        <v>563</v>
      </c>
      <c r="P56" s="0" t="n">
        <v>2505</v>
      </c>
      <c r="Q56" s="0" t="n">
        <v>736.03</v>
      </c>
    </row>
    <row collapsed="false" customFormat="false" customHeight="true" hidden="false" ht="15" outlineLevel="0" r="57">
      <c r="A57" s="0" t="n">
        <v>11</v>
      </c>
      <c r="B57" s="0" t="s">
        <v>29</v>
      </c>
      <c r="C57" s="0" t="s">
        <v>19</v>
      </c>
      <c r="D57" s="0" t="s">
        <v>19</v>
      </c>
      <c r="E57" s="0" t="s">
        <v>19</v>
      </c>
      <c r="F57" s="0" t="n">
        <v>0</v>
      </c>
      <c r="G57" s="0" t="n">
        <v>215.38</v>
      </c>
      <c r="H57" s="0" t="n">
        <v>1252</v>
      </c>
      <c r="I57" s="0" t="n">
        <v>381.53</v>
      </c>
      <c r="J57" s="0" t="n">
        <v>2</v>
      </c>
      <c r="K57" s="0" t="n">
        <v>264.54</v>
      </c>
      <c r="L57" s="0" t="n">
        <v>1328</v>
      </c>
      <c r="M57" s="0" t="n">
        <v>394.68</v>
      </c>
      <c r="N57" s="0" t="n">
        <v>0</v>
      </c>
      <c r="O57" s="0" t="n">
        <v>215.38</v>
      </c>
      <c r="P57" s="0" t="n">
        <v>1252</v>
      </c>
      <c r="Q57" s="0" t="n">
        <v>381.53</v>
      </c>
    </row>
    <row collapsed="false" customFormat="false" customHeight="true" hidden="false" ht="15" outlineLevel="0" r="58">
      <c r="A58" s="0" t="n">
        <v>12</v>
      </c>
      <c r="B58" s="0" t="s">
        <v>30</v>
      </c>
      <c r="C58" s="0" t="s">
        <v>19</v>
      </c>
      <c r="D58" s="0" t="s">
        <v>19</v>
      </c>
      <c r="E58" s="0" t="s">
        <v>19</v>
      </c>
      <c r="F58" s="0" t="n">
        <v>0</v>
      </c>
      <c r="G58" s="0" t="n">
        <v>124.62</v>
      </c>
      <c r="H58" s="0" t="n">
        <v>1693</v>
      </c>
      <c r="I58" s="0" t="n">
        <v>316.19</v>
      </c>
      <c r="J58" s="0" t="n">
        <v>2</v>
      </c>
      <c r="K58" s="0" t="n">
        <v>455.86</v>
      </c>
      <c r="L58" s="0" t="n">
        <v>2019</v>
      </c>
      <c r="M58" s="0" t="n">
        <v>574.47</v>
      </c>
      <c r="N58" s="0" t="n">
        <v>0</v>
      </c>
      <c r="O58" s="0" t="n">
        <v>411.58</v>
      </c>
      <c r="P58" s="0" t="n">
        <v>1947</v>
      </c>
      <c r="Q58" s="0" t="n">
        <v>564.5</v>
      </c>
    </row>
  </sheetData>
  <mergeCells count="3">
    <mergeCell ref="F1:I1"/>
    <mergeCell ref="J1:M1"/>
    <mergeCell ref="N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J55" activeCellId="0" pane="topLeft" sqref="J55"/>
    </sheetView>
  </sheetViews>
  <sheetFormatPr defaultRowHeight="15"/>
  <cols>
    <col collapsed="false" hidden="false" max="1" min="1" style="0" width="10.5708502024292"/>
    <col collapsed="false" hidden="false" max="2" min="2" style="0" width="15.5668016194332"/>
    <col collapsed="false" hidden="false" max="4" min="3" style="0" width="8.53441295546559"/>
    <col collapsed="false" hidden="false" max="5" min="5" style="0" width="10.4251012145749"/>
    <col collapsed="false" hidden="false" max="7" min="6" style="0" width="8.53441295546559"/>
    <col collapsed="false" hidden="false" max="8" min="8" style="0" width="10.4251012145749"/>
    <col collapsed="false" hidden="false" max="1025" min="9" style="0" width="8.53441295546559"/>
  </cols>
  <sheetData>
    <row collapsed="false" customFormat="false" customHeight="true" hidden="false" ht="22.5" outlineLevel="0" r="1"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collapsed="false" customFormat="false" customHeight="true" hidden="false" ht="18" outlineLevel="0" r="3">
      <c r="A3" s="4" t="s">
        <v>32</v>
      </c>
      <c r="B3" s="5" t="s">
        <v>33</v>
      </c>
      <c r="C3" s="5"/>
      <c r="D3" s="5"/>
      <c r="E3" s="5" t="s">
        <v>34</v>
      </c>
      <c r="F3" s="5"/>
      <c r="G3" s="5"/>
      <c r="H3" s="5" t="s">
        <v>35</v>
      </c>
      <c r="I3" s="5"/>
      <c r="J3" s="5"/>
    </row>
    <row collapsed="false" customFormat="false" customHeight="true" hidden="false" ht="16.5" outlineLevel="0" r="4">
      <c r="B4" s="6" t="s">
        <v>36</v>
      </c>
      <c r="C4" s="6" t="s">
        <v>37</v>
      </c>
      <c r="D4" s="6" t="s">
        <v>38</v>
      </c>
      <c r="E4" s="6" t="s">
        <v>36</v>
      </c>
      <c r="F4" s="6" t="s">
        <v>37</v>
      </c>
      <c r="G4" s="6" t="s">
        <v>38</v>
      </c>
      <c r="H4" s="6" t="s">
        <v>36</v>
      </c>
      <c r="I4" s="6" t="s">
        <v>37</v>
      </c>
      <c r="J4" s="6" t="s">
        <v>38</v>
      </c>
    </row>
    <row collapsed="false" customFormat="false" customHeight="true" hidden="false" ht="15" outlineLevel="0" r="5">
      <c r="B5" s="0" t="n">
        <v>9</v>
      </c>
      <c r="C5" s="0" t="n">
        <v>31</v>
      </c>
      <c r="D5" s="0" t="n">
        <v>3</v>
      </c>
      <c r="E5" s="0" t="n">
        <v>1</v>
      </c>
      <c r="F5" s="0" t="n">
        <v>52</v>
      </c>
      <c r="G5" s="0" t="n">
        <v>7</v>
      </c>
      <c r="H5" s="0" t="n">
        <v>30</v>
      </c>
      <c r="I5" s="0" t="n">
        <v>22</v>
      </c>
      <c r="J5" s="0" t="n">
        <v>7</v>
      </c>
    </row>
    <row collapsed="false" customFormat="false" customHeight="true" hidden="false" ht="15" outlineLevel="0" r="6">
      <c r="B6" s="0" t="n">
        <v>10</v>
      </c>
      <c r="C6" s="0" t="n">
        <v>6</v>
      </c>
      <c r="D6" s="0" t="n">
        <v>5</v>
      </c>
      <c r="E6" s="0" t="n">
        <v>15</v>
      </c>
      <c r="F6" s="0" t="n">
        <v>12</v>
      </c>
      <c r="G6" s="0" t="n">
        <v>5</v>
      </c>
      <c r="H6" s="0" t="n">
        <v>8</v>
      </c>
      <c r="I6" s="0" t="n">
        <v>34</v>
      </c>
      <c r="J6" s="0" t="n">
        <v>6</v>
      </c>
    </row>
    <row collapsed="false" customFormat="false" customHeight="true" hidden="false" ht="15" outlineLevel="0" r="7">
      <c r="B7" s="0" t="n">
        <v>1</v>
      </c>
      <c r="C7" s="0" t="n">
        <v>60</v>
      </c>
      <c r="D7" s="0" t="n">
        <v>3</v>
      </c>
      <c r="E7" s="0" t="n">
        <v>16</v>
      </c>
      <c r="F7" s="0" t="n">
        <v>30</v>
      </c>
      <c r="G7" s="0" t="n">
        <v>4</v>
      </c>
      <c r="H7" s="0" t="n">
        <v>22</v>
      </c>
      <c r="I7" s="0" t="n">
        <v>41</v>
      </c>
      <c r="J7" s="0" t="n">
        <v>2</v>
      </c>
    </row>
    <row collapsed="false" customFormat="false" customHeight="true" hidden="false" ht="15" outlineLevel="0" r="8">
      <c r="B8" s="0" t="n">
        <v>23</v>
      </c>
      <c r="C8" s="0" t="n">
        <v>25</v>
      </c>
      <c r="D8" s="0" t="n">
        <v>5</v>
      </c>
      <c r="E8" s="0" t="n">
        <v>23</v>
      </c>
      <c r="F8" s="0" t="n">
        <v>41</v>
      </c>
      <c r="G8" s="0" t="n">
        <v>3</v>
      </c>
      <c r="H8" s="0" t="n">
        <v>16</v>
      </c>
      <c r="I8" s="0" t="n">
        <v>56</v>
      </c>
      <c r="J8" s="0" t="n">
        <v>4</v>
      </c>
    </row>
    <row collapsed="false" customFormat="false" customHeight="true" hidden="false" ht="15" outlineLevel="0" r="9">
      <c r="B9" s="0" t="n">
        <v>20</v>
      </c>
      <c r="C9" s="0" t="n">
        <v>61</v>
      </c>
      <c r="D9" s="0" t="n">
        <v>6</v>
      </c>
      <c r="E9" s="0" t="n">
        <v>19</v>
      </c>
      <c r="F9" s="0" t="n">
        <v>44</v>
      </c>
      <c r="G9" s="0" t="n">
        <v>8</v>
      </c>
      <c r="H9" s="0" t="n">
        <v>45</v>
      </c>
      <c r="I9" s="0" t="n">
        <v>62</v>
      </c>
      <c r="J9" s="0" t="n">
        <v>3</v>
      </c>
    </row>
    <row collapsed="false" customFormat="false" customHeight="true" hidden="false" ht="15" outlineLevel="0" r="10">
      <c r="B10" s="0" t="n">
        <v>1</v>
      </c>
      <c r="C10" s="0" t="n">
        <v>48</v>
      </c>
      <c r="D10" s="0" t="n">
        <v>3</v>
      </c>
      <c r="E10" s="0" t="n">
        <v>1</v>
      </c>
      <c r="F10" s="0" t="n">
        <v>1</v>
      </c>
      <c r="G10" s="0" t="n">
        <v>6</v>
      </c>
      <c r="H10" s="0" t="n">
        <v>20</v>
      </c>
      <c r="I10" s="0" t="n">
        <v>7</v>
      </c>
      <c r="J10" s="0" t="n">
        <v>6</v>
      </c>
    </row>
    <row collapsed="false" customFormat="false" customHeight="true" hidden="false" ht="15" outlineLevel="0" r="11">
      <c r="B11" s="0" t="n">
        <v>4</v>
      </c>
      <c r="C11" s="0" t="n">
        <v>25</v>
      </c>
      <c r="D11" s="0" t="n">
        <v>2</v>
      </c>
      <c r="E11" s="0" t="n">
        <v>29</v>
      </c>
      <c r="F11" s="0" t="n">
        <v>18</v>
      </c>
      <c r="G11" s="0" t="n">
        <v>4</v>
      </c>
      <c r="H11" s="0" t="n">
        <v>27</v>
      </c>
      <c r="I11" s="0" t="n">
        <v>68</v>
      </c>
      <c r="J11" s="0" t="n">
        <v>8</v>
      </c>
    </row>
    <row collapsed="false" customFormat="false" customHeight="true" hidden="false" ht="15" outlineLevel="0" r="12">
      <c r="B12" s="0" t="n">
        <v>24</v>
      </c>
      <c r="C12" s="0" t="n">
        <v>41</v>
      </c>
      <c r="D12" s="0" t="n">
        <v>2</v>
      </c>
      <c r="E12" s="0" t="n">
        <v>56</v>
      </c>
      <c r="F12" s="0" t="n">
        <v>61</v>
      </c>
      <c r="G12" s="0" t="n">
        <v>1</v>
      </c>
      <c r="H12" s="0" t="n">
        <v>21</v>
      </c>
      <c r="I12" s="0" t="n">
        <v>38</v>
      </c>
      <c r="J12" s="0" t="n">
        <v>0</v>
      </c>
    </row>
    <row collapsed="false" customFormat="false" customHeight="true" hidden="false" ht="15" outlineLevel="0" r="13">
      <c r="B13" s="0" t="n">
        <v>38</v>
      </c>
      <c r="C13" s="0" t="n">
        <v>20</v>
      </c>
      <c r="D13" s="0" t="n">
        <v>3</v>
      </c>
      <c r="E13" s="0" t="n">
        <v>23</v>
      </c>
      <c r="F13" s="0" t="n">
        <v>39</v>
      </c>
      <c r="G13" s="0" t="n">
        <v>5</v>
      </c>
      <c r="H13" s="0" t="n">
        <v>1</v>
      </c>
      <c r="I13" s="0" t="n">
        <v>6</v>
      </c>
      <c r="J13" s="0" t="n">
        <v>6</v>
      </c>
    </row>
    <row collapsed="false" customFormat="false" customHeight="true" hidden="false" ht="15" outlineLevel="0" r="14">
      <c r="B14" s="0" t="n">
        <v>33</v>
      </c>
      <c r="C14" s="0" t="n">
        <v>23</v>
      </c>
      <c r="D14" s="0" t="n">
        <v>5</v>
      </c>
      <c r="E14" s="0" t="n">
        <v>21</v>
      </c>
      <c r="F14" s="0" t="n">
        <v>41</v>
      </c>
      <c r="G14" s="0" t="n">
        <v>8</v>
      </c>
      <c r="H14" s="0" t="n">
        <v>2</v>
      </c>
      <c r="I14" s="0" t="n">
        <v>6</v>
      </c>
      <c r="J14" s="0" t="n">
        <v>1</v>
      </c>
    </row>
    <row collapsed="false" customFormat="false" customHeight="true" hidden="false" ht="15" outlineLevel="0" r="15">
      <c r="B15" s="0" t="n">
        <v>19</v>
      </c>
      <c r="C15" s="0" t="n">
        <v>40</v>
      </c>
      <c r="D15" s="0" t="n">
        <v>5</v>
      </c>
      <c r="E15" s="0" t="n">
        <v>10</v>
      </c>
      <c r="F15" s="0" t="n">
        <v>45</v>
      </c>
      <c r="G15" s="0" t="n">
        <v>2</v>
      </c>
      <c r="H15" s="0" t="n">
        <v>11</v>
      </c>
      <c r="I15" s="0" t="n">
        <v>39</v>
      </c>
      <c r="J15" s="0" t="n">
        <v>6</v>
      </c>
    </row>
    <row collapsed="false" customFormat="false" customHeight="true" hidden="false" ht="15" outlineLevel="0" r="16">
      <c r="B16" s="0" t="n">
        <v>42</v>
      </c>
      <c r="C16" s="0" t="n">
        <v>16</v>
      </c>
      <c r="D16" s="0" t="n">
        <v>4</v>
      </c>
      <c r="E16" s="0" t="n">
        <v>21</v>
      </c>
      <c r="F16" s="0" t="n">
        <v>11</v>
      </c>
      <c r="G16" s="0" t="n">
        <v>7</v>
      </c>
      <c r="H16" s="0" t="n">
        <v>23</v>
      </c>
      <c r="I16" s="0" t="n">
        <v>1</v>
      </c>
      <c r="J16" s="0" t="n">
        <v>9</v>
      </c>
    </row>
    <row collapsed="false" customFormat="false" customHeight="true" hidden="false" ht="15" outlineLevel="0" r="17">
      <c r="B17" s="0" t="n">
        <v>10</v>
      </c>
      <c r="C17" s="0" t="n">
        <v>22</v>
      </c>
      <c r="D17" s="0" t="n">
        <v>2</v>
      </c>
      <c r="E17" s="0" t="n">
        <v>1</v>
      </c>
      <c r="F17" s="0" t="n">
        <v>68</v>
      </c>
      <c r="G17" s="0" t="n">
        <v>6</v>
      </c>
      <c r="H17" s="0" t="n">
        <v>1</v>
      </c>
      <c r="I17" s="0" t="n">
        <v>65</v>
      </c>
      <c r="J17" s="0" t="n">
        <v>1</v>
      </c>
    </row>
    <row collapsed="false" customFormat="false" customHeight="true" hidden="false" ht="15" outlineLevel="0" r="18">
      <c r="B18" s="0" t="n">
        <v>1</v>
      </c>
      <c r="C18" s="0" t="n">
        <v>44</v>
      </c>
      <c r="D18" s="0" t="n">
        <v>4</v>
      </c>
      <c r="E18" s="0" t="n">
        <v>1</v>
      </c>
      <c r="F18" s="0" t="n">
        <v>67</v>
      </c>
      <c r="G18" s="0" t="n">
        <v>1</v>
      </c>
      <c r="H18" s="0" t="n">
        <v>6</v>
      </c>
      <c r="I18" s="0" t="n">
        <v>67</v>
      </c>
      <c r="J18" s="0" t="n">
        <v>0</v>
      </c>
    </row>
    <row collapsed="false" customFormat="false" customHeight="true" hidden="false" ht="15" outlineLevel="0" r="19">
      <c r="B19" s="0" t="n">
        <v>32</v>
      </c>
      <c r="C19" s="0" t="n">
        <v>68</v>
      </c>
      <c r="D19" s="0" t="n">
        <v>5</v>
      </c>
      <c r="E19" s="0" t="n">
        <v>4</v>
      </c>
      <c r="F19" s="0" t="n">
        <v>18</v>
      </c>
      <c r="G19" s="0" t="n">
        <v>4</v>
      </c>
      <c r="H19" s="0" t="n">
        <v>20</v>
      </c>
      <c r="I19" s="0" t="n">
        <v>37</v>
      </c>
      <c r="J19" s="0" t="n">
        <v>0</v>
      </c>
    </row>
    <row collapsed="false" customFormat="false" customHeight="true" hidden="false" ht="15" outlineLevel="0" r="20">
      <c r="B20" s="0" t="n">
        <v>46</v>
      </c>
      <c r="C20" s="0" t="n">
        <v>22</v>
      </c>
      <c r="D20" s="0" t="n">
        <v>6</v>
      </c>
      <c r="E20" s="0" t="n">
        <v>15</v>
      </c>
      <c r="F20" s="0" t="n">
        <v>51</v>
      </c>
      <c r="G20" s="0" t="n">
        <v>5</v>
      </c>
      <c r="H20" s="0" t="n">
        <v>28</v>
      </c>
      <c r="I20" s="0" t="n">
        <v>49</v>
      </c>
      <c r="J20" s="0" t="n">
        <v>3</v>
      </c>
    </row>
    <row collapsed="false" customFormat="false" customHeight="true" hidden="false" ht="15" outlineLevel="0" r="21">
      <c r="B21" s="0" t="n">
        <v>14</v>
      </c>
      <c r="C21" s="0" t="n">
        <v>58</v>
      </c>
      <c r="D21" s="0" t="n">
        <v>5</v>
      </c>
      <c r="E21" s="0" t="n">
        <v>1</v>
      </c>
      <c r="F21" s="0" t="n">
        <v>63</v>
      </c>
      <c r="G21" s="0" t="n">
        <v>0</v>
      </c>
      <c r="H21" s="0" t="n">
        <v>13</v>
      </c>
      <c r="I21" s="0" t="n">
        <v>44</v>
      </c>
      <c r="J21" s="0" t="n">
        <v>7</v>
      </c>
    </row>
    <row collapsed="false" customFormat="false" customHeight="true" hidden="false" ht="15" outlineLevel="0" r="22">
      <c r="B22" s="0" t="n">
        <v>13</v>
      </c>
      <c r="C22" s="0" t="n">
        <v>10</v>
      </c>
      <c r="D22" s="0" t="n">
        <v>5</v>
      </c>
      <c r="E22" s="0" t="n">
        <v>1</v>
      </c>
      <c r="F22" s="0" t="n">
        <v>12</v>
      </c>
      <c r="G22" s="0" t="n">
        <v>1</v>
      </c>
      <c r="H22" s="0" t="n">
        <v>15</v>
      </c>
      <c r="I22" s="0" t="n">
        <v>0</v>
      </c>
      <c r="J22" s="0" t="n">
        <v>5</v>
      </c>
    </row>
    <row collapsed="false" customFormat="false" customHeight="true" hidden="false" ht="15" outlineLevel="0" r="23">
      <c r="B23" s="0" t="n">
        <v>22</v>
      </c>
      <c r="C23" s="0" t="n">
        <v>13</v>
      </c>
      <c r="D23" s="0" t="n">
        <v>5</v>
      </c>
      <c r="E23" s="0" t="n">
        <v>32</v>
      </c>
      <c r="F23" s="0" t="n">
        <v>49</v>
      </c>
      <c r="G23" s="0" t="n">
        <v>5</v>
      </c>
      <c r="H23" s="0" t="n">
        <v>35</v>
      </c>
      <c r="I23" s="0" t="n">
        <v>13</v>
      </c>
      <c r="J23" s="0" t="n">
        <v>2</v>
      </c>
    </row>
    <row collapsed="false" customFormat="false" customHeight="true" hidden="false" ht="15" outlineLevel="0" r="24">
      <c r="B24" s="0" t="n">
        <v>27</v>
      </c>
      <c r="C24" s="0" t="n">
        <v>13</v>
      </c>
      <c r="D24" s="0" t="n">
        <v>4</v>
      </c>
      <c r="E24" s="0" t="n">
        <v>7</v>
      </c>
      <c r="F24" s="0" t="n">
        <v>2</v>
      </c>
      <c r="G24" s="0" t="n">
        <v>5</v>
      </c>
      <c r="H24" s="0" t="n">
        <v>33</v>
      </c>
      <c r="I24" s="0" t="n">
        <v>32</v>
      </c>
      <c r="J24" s="0" t="n">
        <v>5</v>
      </c>
    </row>
    <row collapsed="false" customFormat="false" customHeight="true" hidden="false" ht="15" outlineLevel="0" r="25">
      <c r="B25" s="0" t="n">
        <v>46</v>
      </c>
      <c r="C25" s="0" t="n">
        <v>61</v>
      </c>
      <c r="D25" s="0" t="n">
        <v>5</v>
      </c>
      <c r="E25" s="0" t="n">
        <v>26</v>
      </c>
      <c r="F25" s="0" t="n">
        <v>40</v>
      </c>
      <c r="G25" s="0" t="n">
        <v>9</v>
      </c>
      <c r="H25" s="0" t="n">
        <v>5</v>
      </c>
      <c r="I25" s="0" t="n">
        <v>3</v>
      </c>
      <c r="J25" s="0" t="n">
        <v>8</v>
      </c>
    </row>
    <row collapsed="false" customFormat="false" customHeight="true" hidden="false" ht="15" outlineLevel="0" r="26">
      <c r="B26" s="0" t="n">
        <v>10</v>
      </c>
      <c r="C26" s="0" t="n">
        <v>11</v>
      </c>
      <c r="D26" s="0" t="n">
        <v>4</v>
      </c>
      <c r="E26" s="0" t="n">
        <v>12</v>
      </c>
      <c r="F26" s="0" t="n">
        <v>26</v>
      </c>
      <c r="G26" s="0" t="n">
        <v>7</v>
      </c>
      <c r="H26" s="0" t="n">
        <v>1</v>
      </c>
      <c r="I26" s="0" t="n">
        <v>70</v>
      </c>
      <c r="J26" s="0" t="n">
        <v>3</v>
      </c>
    </row>
    <row collapsed="false" customFormat="false" customHeight="true" hidden="false" ht="15" outlineLevel="0" r="27">
      <c r="B27" s="0" t="n">
        <v>1</v>
      </c>
      <c r="C27" s="0" t="n">
        <v>11</v>
      </c>
      <c r="D27" s="0" t="n">
        <v>6</v>
      </c>
      <c r="E27" s="0" t="n">
        <v>2</v>
      </c>
      <c r="F27" s="0" t="n">
        <v>44</v>
      </c>
      <c r="G27" s="0" t="n">
        <v>0</v>
      </c>
      <c r="H27" s="0" t="n">
        <v>26</v>
      </c>
      <c r="I27" s="0" t="n">
        <v>16</v>
      </c>
      <c r="J27" s="0" t="n">
        <v>8</v>
      </c>
    </row>
    <row collapsed="false" customFormat="false" customHeight="true" hidden="false" ht="15" outlineLevel="0" r="28">
      <c r="B28" s="0" t="n">
        <v>43</v>
      </c>
      <c r="C28" s="0" t="n">
        <v>43</v>
      </c>
      <c r="D28" s="0" t="n">
        <v>4</v>
      </c>
      <c r="E28" s="0" t="n">
        <v>18</v>
      </c>
      <c r="F28" s="0" t="n">
        <v>27</v>
      </c>
      <c r="G28" s="0" t="n">
        <v>5</v>
      </c>
      <c r="H28" s="0" t="n">
        <v>15</v>
      </c>
      <c r="I28" s="0" t="n">
        <v>1</v>
      </c>
      <c r="J28" s="0" t="n">
        <v>3</v>
      </c>
    </row>
    <row collapsed="false" customFormat="false" customHeight="true" hidden="false" ht="15" outlineLevel="0" r="29">
      <c r="B29" s="0" t="n">
        <v>11</v>
      </c>
      <c r="C29" s="0" t="n">
        <v>51</v>
      </c>
      <c r="D29" s="0" t="n">
        <v>4</v>
      </c>
      <c r="E29" s="0" t="n">
        <v>6</v>
      </c>
      <c r="F29" s="0" t="n">
        <v>48</v>
      </c>
      <c r="G29" s="0" t="n">
        <v>7</v>
      </c>
      <c r="H29" s="0" t="n">
        <v>26</v>
      </c>
      <c r="I29" s="0" t="n">
        <v>60</v>
      </c>
      <c r="J29" s="0" t="n">
        <v>4</v>
      </c>
    </row>
    <row collapsed="false" customFormat="false" customHeight="true" hidden="false" ht="15" outlineLevel="0" r="30">
      <c r="B30" s="0" t="n">
        <v>13</v>
      </c>
      <c r="C30" s="0" t="n">
        <v>40</v>
      </c>
      <c r="D30" s="0" t="n">
        <v>4</v>
      </c>
      <c r="E30" s="0" t="n">
        <v>1</v>
      </c>
      <c r="F30" s="0" t="n">
        <v>25</v>
      </c>
      <c r="G30" s="0" t="n">
        <v>7</v>
      </c>
      <c r="H30" s="0" t="n">
        <v>16</v>
      </c>
      <c r="I30" s="0" t="n">
        <v>28</v>
      </c>
      <c r="J30" s="0" t="n">
        <v>8</v>
      </c>
    </row>
    <row collapsed="false" customFormat="false" customHeight="true" hidden="false" ht="15" outlineLevel="0" r="31">
      <c r="B31" s="0" t="n">
        <v>30</v>
      </c>
      <c r="C31" s="0" t="n">
        <v>42</v>
      </c>
      <c r="D31" s="0" t="n">
        <v>3</v>
      </c>
      <c r="E31" s="0" t="n">
        <v>17</v>
      </c>
      <c r="F31" s="0" t="n">
        <v>13</v>
      </c>
      <c r="G31" s="0" t="n">
        <v>7</v>
      </c>
      <c r="H31" s="0" t="n">
        <v>17</v>
      </c>
      <c r="I31" s="0" t="n">
        <v>27</v>
      </c>
      <c r="J31" s="0" t="n">
        <v>7</v>
      </c>
    </row>
    <row collapsed="false" customFormat="false" customHeight="true" hidden="false" ht="15" outlineLevel="0" r="32">
      <c r="B32" s="0" t="n">
        <v>31</v>
      </c>
      <c r="C32" s="0" t="n">
        <v>38</v>
      </c>
      <c r="D32" s="0" t="n">
        <v>6</v>
      </c>
      <c r="E32" s="0" t="n">
        <v>24</v>
      </c>
      <c r="F32" s="0" t="n">
        <v>40</v>
      </c>
      <c r="G32" s="0" t="n">
        <v>4</v>
      </c>
      <c r="H32" s="0" t="n">
        <v>22</v>
      </c>
      <c r="I32" s="0" t="n">
        <v>39</v>
      </c>
      <c r="J32" s="0" t="n">
        <v>8</v>
      </c>
    </row>
    <row collapsed="false" customFormat="false" customHeight="true" hidden="false" ht="15" outlineLevel="0" r="33">
      <c r="B33" s="0" t="n">
        <v>3</v>
      </c>
      <c r="C33" s="0" t="n">
        <v>55</v>
      </c>
      <c r="D33" s="0" t="n">
        <v>2</v>
      </c>
      <c r="E33" s="0" t="n">
        <v>10</v>
      </c>
      <c r="F33" s="0" t="n">
        <v>35</v>
      </c>
      <c r="G33" s="0" t="n">
        <v>6</v>
      </c>
      <c r="H33" s="0" t="n">
        <v>23</v>
      </c>
      <c r="I33" s="0" t="n">
        <v>68</v>
      </c>
      <c r="J33" s="0" t="n">
        <v>5</v>
      </c>
    </row>
    <row collapsed="false" customFormat="false" customHeight="true" hidden="false" ht="15" outlineLevel="0" r="34">
      <c r="B34" s="0" t="n">
        <v>29</v>
      </c>
      <c r="C34" s="0" t="n">
        <v>6</v>
      </c>
      <c r="D34" s="0" t="n">
        <v>3</v>
      </c>
      <c r="E34" s="0" t="n">
        <v>21</v>
      </c>
      <c r="F34" s="0" t="n">
        <v>68</v>
      </c>
      <c r="G34" s="0" t="n">
        <v>5</v>
      </c>
      <c r="H34" s="0" t="n">
        <v>45</v>
      </c>
      <c r="I34" s="0" t="n">
        <v>48</v>
      </c>
      <c r="J34" s="0" t="n">
        <v>0</v>
      </c>
    </row>
    <row collapsed="false" customFormat="false" customHeight="true" hidden="false" ht="15" outlineLevel="0" r="35">
      <c r="B35" s="0" t="n">
        <v>7</v>
      </c>
      <c r="C35" s="0" t="n">
        <v>69</v>
      </c>
      <c r="D35" s="0" t="n">
        <v>3</v>
      </c>
      <c r="E35" s="0" t="n">
        <v>29</v>
      </c>
      <c r="F35" s="0" t="n">
        <v>52</v>
      </c>
      <c r="G35" s="0" t="n">
        <v>9</v>
      </c>
      <c r="H35" s="0" t="n">
        <v>39</v>
      </c>
      <c r="I35" s="0" t="n">
        <v>61</v>
      </c>
      <c r="J35" s="0" t="n">
        <v>6</v>
      </c>
    </row>
    <row collapsed="false" customFormat="false" customHeight="true" hidden="false" ht="15" outlineLevel="0" r="36">
      <c r="B36" s="0" t="n">
        <v>32</v>
      </c>
      <c r="C36" s="0" t="n">
        <v>34</v>
      </c>
      <c r="D36" s="0" t="n">
        <v>2</v>
      </c>
      <c r="E36" s="0" t="n">
        <v>24</v>
      </c>
      <c r="F36" s="0" t="n">
        <v>48</v>
      </c>
      <c r="G36" s="0" t="n">
        <v>9</v>
      </c>
      <c r="H36" s="0" t="n">
        <v>10</v>
      </c>
      <c r="I36" s="0" t="n">
        <v>32</v>
      </c>
      <c r="J36" s="0" t="n">
        <v>0</v>
      </c>
    </row>
    <row collapsed="false" customFormat="false" customHeight="true" hidden="false" ht="15" outlineLevel="0" r="37">
      <c r="B37" s="0" t="n">
        <v>25</v>
      </c>
      <c r="C37" s="0" t="n">
        <v>38</v>
      </c>
      <c r="D37" s="0" t="n">
        <v>5</v>
      </c>
      <c r="E37" s="0" t="n">
        <v>33</v>
      </c>
      <c r="F37" s="0" t="n">
        <v>16</v>
      </c>
      <c r="G37" s="0" t="n">
        <v>1</v>
      </c>
      <c r="H37" s="0" t="n">
        <v>1</v>
      </c>
      <c r="I37" s="0" t="n">
        <v>34</v>
      </c>
      <c r="J37" s="0" t="n">
        <v>8</v>
      </c>
    </row>
    <row collapsed="false" customFormat="false" customHeight="true" hidden="false" ht="15" outlineLevel="0" r="38">
      <c r="B38" s="0" t="n">
        <v>66</v>
      </c>
      <c r="C38" s="0" t="n">
        <v>39</v>
      </c>
      <c r="D38" s="0" t="n">
        <v>3</v>
      </c>
      <c r="E38" s="0" t="n">
        <v>32</v>
      </c>
      <c r="F38" s="0" t="n">
        <v>65</v>
      </c>
      <c r="G38" s="0" t="n">
        <v>7</v>
      </c>
      <c r="H38" s="0" t="n">
        <v>24</v>
      </c>
      <c r="I38" s="0" t="n">
        <v>13</v>
      </c>
      <c r="J38" s="0" t="n">
        <v>7</v>
      </c>
    </row>
    <row collapsed="false" customFormat="false" customHeight="true" hidden="false" ht="15" outlineLevel="0" r="39">
      <c r="B39" s="0" t="n">
        <v>25</v>
      </c>
      <c r="C39" s="0" t="n">
        <v>47</v>
      </c>
      <c r="D39" s="0" t="n">
        <v>4</v>
      </c>
      <c r="E39" s="0" t="n">
        <v>9</v>
      </c>
      <c r="F39" s="0" t="n">
        <v>6</v>
      </c>
      <c r="G39" s="0" t="n">
        <v>6</v>
      </c>
      <c r="H39" s="0" t="n">
        <v>1</v>
      </c>
      <c r="I39" s="0" t="n">
        <v>1</v>
      </c>
      <c r="J39" s="0" t="n">
        <v>7</v>
      </c>
    </row>
    <row collapsed="false" customFormat="false" customHeight="true" hidden="false" ht="15" outlineLevel="0" r="40">
      <c r="B40" s="0" t="n">
        <v>28</v>
      </c>
      <c r="C40" s="0" t="n">
        <v>25</v>
      </c>
      <c r="D40" s="0" t="n">
        <v>3</v>
      </c>
      <c r="E40" s="0" t="n">
        <v>28</v>
      </c>
      <c r="F40" s="0" t="n">
        <v>35</v>
      </c>
      <c r="G40" s="0" t="n">
        <v>1</v>
      </c>
      <c r="H40" s="0" t="n">
        <v>31</v>
      </c>
      <c r="I40" s="0" t="n">
        <v>44</v>
      </c>
      <c r="J40" s="0" t="n">
        <v>3</v>
      </c>
    </row>
    <row collapsed="false" customFormat="false" customHeight="true" hidden="false" ht="15" outlineLevel="0" r="41">
      <c r="B41" s="0" t="n">
        <v>17</v>
      </c>
      <c r="C41" s="0" t="n">
        <v>28</v>
      </c>
      <c r="D41" s="0" t="n">
        <v>4</v>
      </c>
      <c r="E41" s="0" t="n">
        <v>1</v>
      </c>
      <c r="F41" s="0" t="n">
        <v>52</v>
      </c>
      <c r="G41" s="0" t="n">
        <v>6</v>
      </c>
      <c r="H41" s="0" t="n">
        <v>18</v>
      </c>
      <c r="I41" s="0" t="n">
        <v>57</v>
      </c>
      <c r="J41" s="0" t="n">
        <v>5</v>
      </c>
    </row>
    <row collapsed="false" customFormat="false" customHeight="true" hidden="false" ht="15" outlineLevel="0" r="42">
      <c r="B42" s="0" t="n">
        <v>5</v>
      </c>
      <c r="C42" s="0" t="n">
        <v>24</v>
      </c>
      <c r="D42" s="0" t="n">
        <v>5</v>
      </c>
      <c r="E42" s="0" t="n">
        <v>1</v>
      </c>
      <c r="F42" s="0" t="n">
        <v>46</v>
      </c>
      <c r="G42" s="0" t="n">
        <v>7</v>
      </c>
      <c r="H42" s="0" t="n">
        <v>20</v>
      </c>
      <c r="I42" s="0" t="n">
        <v>60</v>
      </c>
      <c r="J42" s="0" t="n">
        <v>1</v>
      </c>
    </row>
    <row collapsed="false" customFormat="false" customHeight="true" hidden="false" ht="15" outlineLevel="0" r="43">
      <c r="B43" s="0" t="n">
        <v>3</v>
      </c>
      <c r="C43" s="0" t="n">
        <v>22</v>
      </c>
      <c r="D43" s="0" t="n">
        <v>3</v>
      </c>
      <c r="E43" s="0" t="n">
        <v>19</v>
      </c>
      <c r="F43" s="0" t="n">
        <v>46</v>
      </c>
      <c r="G43" s="0" t="n">
        <v>7</v>
      </c>
      <c r="H43" s="0" t="n">
        <v>28</v>
      </c>
      <c r="I43" s="0" t="n">
        <v>26</v>
      </c>
      <c r="J43" s="0" t="n">
        <v>1</v>
      </c>
    </row>
    <row collapsed="false" customFormat="false" customHeight="true" hidden="false" ht="15" outlineLevel="0" r="44">
      <c r="B44" s="0" t="n">
        <v>5</v>
      </c>
      <c r="C44" s="0" t="n">
        <v>29</v>
      </c>
      <c r="D44" s="0" t="n">
        <v>4</v>
      </c>
      <c r="E44" s="0" t="n">
        <v>11</v>
      </c>
      <c r="F44" s="0" t="n">
        <v>6</v>
      </c>
      <c r="G44" s="0" t="n">
        <v>6</v>
      </c>
      <c r="H44" s="0" t="n">
        <v>46</v>
      </c>
      <c r="I44" s="0" t="n">
        <v>41</v>
      </c>
      <c r="J44" s="0" t="n">
        <v>2</v>
      </c>
    </row>
    <row collapsed="false" customFormat="false" customHeight="true" hidden="false" ht="15" outlineLevel="0" r="45">
      <c r="B45" s="0" t="n">
        <v>21</v>
      </c>
      <c r="C45" s="0" t="n">
        <v>39</v>
      </c>
      <c r="D45" s="0" t="n">
        <v>6</v>
      </c>
      <c r="E45" s="0" t="n">
        <v>1</v>
      </c>
      <c r="F45" s="0" t="n">
        <v>5</v>
      </c>
      <c r="G45" s="0" t="n">
        <v>4</v>
      </c>
      <c r="H45" s="0" t="n">
        <v>31</v>
      </c>
      <c r="I45" s="0" t="n">
        <v>50</v>
      </c>
      <c r="J45" s="0" t="n">
        <v>4</v>
      </c>
    </row>
    <row collapsed="false" customFormat="false" customHeight="true" hidden="false" ht="15" outlineLevel="0" r="46">
      <c r="B46" s="0" t="n">
        <v>40</v>
      </c>
      <c r="C46" s="0" t="n">
        <v>28</v>
      </c>
      <c r="D46" s="0" t="n">
        <v>5</v>
      </c>
      <c r="E46" s="0" t="n">
        <v>71</v>
      </c>
      <c r="F46" s="0" t="n">
        <v>52</v>
      </c>
      <c r="G46" s="0" t="n">
        <v>4</v>
      </c>
      <c r="H46" s="0" t="n">
        <v>32</v>
      </c>
      <c r="I46" s="0" t="n">
        <v>27</v>
      </c>
      <c r="J46" s="0" t="n">
        <v>1</v>
      </c>
    </row>
    <row collapsed="false" customFormat="false" customHeight="true" hidden="false" ht="15" outlineLevel="0" r="47">
      <c r="B47" s="0" t="n">
        <v>12</v>
      </c>
      <c r="C47" s="0" t="n">
        <v>18</v>
      </c>
      <c r="D47" s="0" t="n">
        <v>4</v>
      </c>
      <c r="E47" s="0" t="n">
        <v>29</v>
      </c>
      <c r="F47" s="0" t="n">
        <v>19</v>
      </c>
      <c r="G47" s="0" t="n">
        <v>3</v>
      </c>
      <c r="H47" s="0" t="n">
        <v>24</v>
      </c>
      <c r="I47" s="0" t="n">
        <v>19</v>
      </c>
      <c r="J47" s="0" t="n">
        <v>4</v>
      </c>
    </row>
    <row collapsed="false" customFormat="false" customHeight="true" hidden="false" ht="15" outlineLevel="0" r="48">
      <c r="B48" s="0" t="n">
        <v>20</v>
      </c>
      <c r="C48" s="0" t="n">
        <v>36</v>
      </c>
      <c r="D48" s="0" t="n">
        <v>3</v>
      </c>
      <c r="E48" s="0" t="n">
        <v>4</v>
      </c>
      <c r="F48" s="0" t="n">
        <v>10</v>
      </c>
      <c r="G48" s="0" t="n">
        <v>3</v>
      </c>
      <c r="H48" s="0" t="n">
        <v>52</v>
      </c>
      <c r="I48" s="0" t="n">
        <v>4</v>
      </c>
      <c r="J48" s="0" t="n">
        <v>0</v>
      </c>
    </row>
    <row collapsed="false" customFormat="false" customHeight="true" hidden="false" ht="15" outlineLevel="0" r="49">
      <c r="B49" s="0" t="n">
        <v>22</v>
      </c>
      <c r="C49" s="0" t="n">
        <v>45</v>
      </c>
      <c r="D49" s="0" t="n">
        <v>7</v>
      </c>
      <c r="E49" s="0" t="n">
        <v>20</v>
      </c>
      <c r="F49" s="0" t="n">
        <v>63</v>
      </c>
      <c r="G49" s="0" t="n">
        <v>5</v>
      </c>
      <c r="H49" s="0" t="n">
        <v>1</v>
      </c>
      <c r="I49" s="0" t="n">
        <v>65</v>
      </c>
      <c r="J49" s="0" t="n">
        <v>9</v>
      </c>
    </row>
    <row collapsed="false" customFormat="false" customHeight="true" hidden="false" ht="15" outlineLevel="0" r="50">
      <c r="B50" s="0" t="n">
        <v>20</v>
      </c>
      <c r="C50" s="0" t="n">
        <v>41</v>
      </c>
      <c r="D50" s="0" t="n">
        <v>5</v>
      </c>
      <c r="E50" s="0" t="n">
        <v>23</v>
      </c>
      <c r="F50" s="0" t="n">
        <v>48</v>
      </c>
      <c r="G50" s="0" t="n">
        <v>2</v>
      </c>
      <c r="H50" s="0" t="n">
        <v>28</v>
      </c>
      <c r="I50" s="0" t="n">
        <v>36</v>
      </c>
      <c r="J50" s="0" t="n">
        <v>4</v>
      </c>
    </row>
    <row collapsed="false" customFormat="false" customHeight="true" hidden="false" ht="15" outlineLevel="0" r="51">
      <c r="B51" s="0" t="n">
        <v>19</v>
      </c>
      <c r="C51" s="0" t="n">
        <v>38</v>
      </c>
      <c r="D51" s="0" t="n">
        <v>4</v>
      </c>
      <c r="E51" s="0" t="n">
        <v>41</v>
      </c>
      <c r="F51" s="0" t="n">
        <v>53</v>
      </c>
      <c r="G51" s="0" t="n">
        <v>9</v>
      </c>
      <c r="H51" s="0" t="n">
        <v>37</v>
      </c>
      <c r="I51" s="0" t="n">
        <v>23</v>
      </c>
      <c r="J51" s="0" t="n">
        <v>9</v>
      </c>
    </row>
    <row collapsed="false" customFormat="false" customHeight="true" hidden="false" ht="15" outlineLevel="0" r="52">
      <c r="B52" s="0" t="n">
        <v>5</v>
      </c>
      <c r="C52" s="0" t="n">
        <v>3</v>
      </c>
      <c r="D52" s="0" t="n">
        <v>3</v>
      </c>
      <c r="E52" s="0" t="n">
        <v>51</v>
      </c>
      <c r="F52" s="0" t="n">
        <v>59</v>
      </c>
      <c r="G52" s="0" t="n">
        <v>3</v>
      </c>
      <c r="H52" s="0" t="n">
        <v>13</v>
      </c>
      <c r="I52" s="0" t="n">
        <v>54</v>
      </c>
      <c r="J52" s="0" t="n">
        <v>8</v>
      </c>
    </row>
    <row collapsed="false" customFormat="false" customHeight="true" hidden="false" ht="15" outlineLevel="0" r="53">
      <c r="B53" s="0" t="n">
        <v>32</v>
      </c>
      <c r="C53" s="0" t="n">
        <v>22</v>
      </c>
      <c r="D53" s="0" t="n">
        <v>2</v>
      </c>
      <c r="E53" s="0" t="n">
        <v>1</v>
      </c>
      <c r="F53" s="0" t="n">
        <v>15</v>
      </c>
      <c r="G53" s="0" t="n">
        <v>6</v>
      </c>
      <c r="H53" s="0" t="n">
        <v>23</v>
      </c>
      <c r="I53" s="0" t="n">
        <v>1</v>
      </c>
      <c r="J53" s="0" t="n">
        <v>9</v>
      </c>
    </row>
    <row collapsed="false" customFormat="false" customHeight="true" hidden="false" ht="15" outlineLevel="0" r="54">
      <c r="B54" s="0" t="n">
        <v>32</v>
      </c>
      <c r="C54" s="0" t="n">
        <v>45</v>
      </c>
      <c r="D54" s="0" t="n">
        <v>5</v>
      </c>
      <c r="E54" s="0" t="n">
        <v>25</v>
      </c>
      <c r="F54" s="0" t="n">
        <v>15</v>
      </c>
      <c r="G54" s="0" t="n">
        <v>7</v>
      </c>
      <c r="H54" s="0" t="n">
        <v>31</v>
      </c>
      <c r="I54" s="0" t="n">
        <v>58</v>
      </c>
      <c r="J54" s="0" t="n">
        <v>3</v>
      </c>
    </row>
    <row collapsed="false" customFormat="false" customHeight="true" hidden="false" ht="15" outlineLevel="0" r="55">
      <c r="A55" s="7" t="s">
        <v>9</v>
      </c>
      <c r="B55" s="8" t="n">
        <f aca="false">AVERAGE(B5:B54)</f>
        <v>20.84</v>
      </c>
      <c r="C55" s="8" t="n">
        <f aca="false">AVERAGE(C5:C54)</f>
        <v>33.48</v>
      </c>
      <c r="D55" s="8" t="n">
        <f aca="false">AVERAGE(D5:D54)</f>
        <v>4.06</v>
      </c>
      <c r="E55" s="8" t="n">
        <f aca="false">AVERAGE(E5:E54)</f>
        <v>17.74</v>
      </c>
      <c r="F55" s="8" t="n">
        <f aca="false">AVERAGE(F5:F54)</f>
        <v>36.04</v>
      </c>
      <c r="G55" s="8" t="n">
        <f aca="false">AVERAGE(G5:G54)</f>
        <v>4.98</v>
      </c>
      <c r="H55" s="8" t="n">
        <f aca="false">AVERAGE(H5:H54)</f>
        <v>21.26</v>
      </c>
      <c r="I55" s="8" t="n">
        <f aca="false">AVERAGE(I5:I54)</f>
        <v>35.06</v>
      </c>
      <c r="J55" s="8" t="n">
        <f aca="false">AVERAGE(J5:J54)</f>
        <v>4.52</v>
      </c>
    </row>
    <row collapsed="false" customFormat="false" customHeight="true" hidden="false" ht="15" outlineLevel="0" r="56">
      <c r="A56" s="7" t="s">
        <v>39</v>
      </c>
      <c r="B56" s="8" t="e">
        <f aca="false">_xlfn.stdev.p(B5:B54)</f>
        <v>#NAME?</v>
      </c>
      <c r="C56" s="8" t="e">
        <f aca="false">_xlfn.stdev.p(C5:C54)</f>
        <v>#NAME?</v>
      </c>
      <c r="D56" s="8" t="e">
        <f aca="false">_xlfn.stdev.p(D5:D54)</f>
        <v>#NAME?</v>
      </c>
      <c r="E56" s="8" t="e">
        <f aca="false">_xlfn.stdev.p(E5:E54)</f>
        <v>#NAME?</v>
      </c>
      <c r="F56" s="8" t="e">
        <f aca="false">_xlfn.stdev.p(F5:F54)</f>
        <v>#NAME?</v>
      </c>
      <c r="G56" s="8" t="e">
        <f aca="false">_xlfn.stdev.p(G5:G54)</f>
        <v>#NAME?</v>
      </c>
      <c r="H56" s="8" t="e">
        <f aca="false">_xlfn.stdev.p(H5:H54)</f>
        <v>#NAME?</v>
      </c>
      <c r="I56" s="8" t="e">
        <f aca="false">_xlfn.stdev.p(I5:I54)</f>
        <v>#NAME?</v>
      </c>
      <c r="J56" s="8" t="e">
        <f aca="false">_xlfn.stdev.p(J5:J54)</f>
        <v>#NAME?</v>
      </c>
    </row>
    <row collapsed="false" customFormat="false" customHeight="true" hidden="false" ht="15" outlineLevel="0" r="57">
      <c r="A57" s="7" t="s">
        <v>8</v>
      </c>
      <c r="B57" s="8" t="n">
        <f aca="false">MIN(B5:B54)</f>
        <v>1</v>
      </c>
      <c r="C57" s="8" t="n">
        <f aca="false">MIN(C5:C54)</f>
        <v>3</v>
      </c>
      <c r="D57" s="8" t="n">
        <f aca="false">MIN(D5:D54)</f>
        <v>2</v>
      </c>
      <c r="E57" s="8" t="n">
        <f aca="false">MIN(E5:E54)</f>
        <v>1</v>
      </c>
      <c r="F57" s="8" t="n">
        <f aca="false">MIN(F5:F54)</f>
        <v>1</v>
      </c>
      <c r="G57" s="8" t="n">
        <f aca="false">MIN(G5:G54)</f>
        <v>0</v>
      </c>
      <c r="H57" s="8" t="n">
        <f aca="false">MIN(H5:H54)</f>
        <v>1</v>
      </c>
      <c r="I57" s="8" t="n">
        <f aca="false">MIN(I5:I54)</f>
        <v>0</v>
      </c>
      <c r="J57" s="8" t="n">
        <f aca="false">MIN(J5:J54)</f>
        <v>0</v>
      </c>
    </row>
    <row collapsed="false" customFormat="false" customHeight="true" hidden="false" ht="15" outlineLevel="0" r="58">
      <c r="A58" s="7" t="s">
        <v>10</v>
      </c>
      <c r="B58" s="8" t="n">
        <f aca="false">MAX(B5:B54)</f>
        <v>66</v>
      </c>
      <c r="C58" s="8" t="n">
        <f aca="false">MAX(C5:C54)</f>
        <v>69</v>
      </c>
      <c r="D58" s="8" t="n">
        <f aca="false">MAX(D5:D54)</f>
        <v>7</v>
      </c>
      <c r="E58" s="8" t="n">
        <f aca="false">MAX(E5:E54)</f>
        <v>71</v>
      </c>
      <c r="F58" s="8" t="n">
        <f aca="false">MAX(F5:F54)</f>
        <v>68</v>
      </c>
      <c r="G58" s="8" t="n">
        <f aca="false">MAX(G5:G54)</f>
        <v>9</v>
      </c>
      <c r="H58" s="8" t="n">
        <f aca="false">MAX(H5:H54)</f>
        <v>52</v>
      </c>
      <c r="I58" s="8" t="n">
        <f aca="false">MAX(I5:I54)</f>
        <v>70</v>
      </c>
      <c r="J58" s="8" t="n">
        <f aca="false">MAX(J5:J54)</f>
        <v>9</v>
      </c>
    </row>
  </sheetData>
  <mergeCells count="4">
    <mergeCell ref="B1:P1"/>
    <mergeCell ref="B3:D3"/>
    <mergeCell ref="E3:G3"/>
    <mergeCell ref="H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2013-03-06T20:15:09.00Z</dcterms:modified>
  <cp:revision>0</cp:revision>
</cp:coreProperties>
</file>