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uan Fernández\Downloads\Certificados\"/>
    </mc:Choice>
  </mc:AlternateContent>
  <xr:revisionPtr revIDLastSave="0" documentId="13_ncr:1_{20E8F813-24B2-48BE-A06E-CCBF129AFCF3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Hoj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22" i="1" l="1"/>
  <c r="M22" i="1"/>
  <c r="L22" i="1"/>
  <c r="K22" i="1"/>
  <c r="J22" i="1"/>
  <c r="I22" i="1"/>
  <c r="H22" i="1"/>
  <c r="G22" i="1"/>
</calcChain>
</file>

<file path=xl/sharedStrings.xml><?xml version="1.0" encoding="utf-8"?>
<sst xmlns="http://schemas.openxmlformats.org/spreadsheetml/2006/main" count="83" uniqueCount="74">
  <si>
    <t>Bags</t>
  </si>
  <si>
    <t>Date</t>
  </si>
  <si>
    <t>Enzyme activity</t>
  </si>
  <si>
    <r>
      <t xml:space="preserve">Density KG/HL        </t>
    </r>
    <r>
      <rPr>
        <b/>
        <sz val="11"/>
        <color rgb="FFFF0000"/>
        <rFont val="Calibri"/>
        <family val="2"/>
        <scheme val="minor"/>
      </rPr>
      <t xml:space="preserve"> (30-40)</t>
    </r>
  </si>
  <si>
    <t>Observations</t>
  </si>
  <si>
    <t>Negative</t>
  </si>
  <si>
    <t xml:space="preserve">Averages : </t>
  </si>
  <si>
    <t>Costumer code</t>
  </si>
  <si>
    <t>Version especification</t>
  </si>
  <si>
    <t>Customer Name</t>
  </si>
  <si>
    <t xml:space="preserve">Container </t>
  </si>
  <si>
    <t xml:space="preserve">Amount of product </t>
  </si>
  <si>
    <t>Certified Ton</t>
  </si>
  <si>
    <t xml:space="preserve">Booking N° </t>
  </si>
  <si>
    <t xml:space="preserve">Lot </t>
  </si>
  <si>
    <t>Production date</t>
  </si>
  <si>
    <t>Presentation</t>
  </si>
  <si>
    <t>Process code</t>
  </si>
  <si>
    <t>Analysis on 100 Grs. Quick oat</t>
  </si>
  <si>
    <r>
      <t xml:space="preserve">Filaments       </t>
    </r>
    <r>
      <rPr>
        <b/>
        <sz val="11"/>
        <color rgb="FFFF0000"/>
        <rFont val="Calibri"/>
        <family val="2"/>
        <scheme val="minor"/>
      </rPr>
      <t>(5 max.)</t>
    </r>
  </si>
  <si>
    <r>
      <t xml:space="preserve">Shells                       </t>
    </r>
    <r>
      <rPr>
        <b/>
        <sz val="11"/>
        <color rgb="FFFF0000"/>
        <rFont val="Calibri"/>
        <family val="2"/>
        <scheme val="minor"/>
      </rPr>
      <t xml:space="preserve">  (3 max.)</t>
    </r>
  </si>
  <si>
    <r>
      <t xml:space="preserve">Other grains       </t>
    </r>
    <r>
      <rPr>
        <b/>
        <sz val="11"/>
        <color rgb="FFFF0000"/>
        <rFont val="Calibri"/>
        <family val="2"/>
        <scheme val="minor"/>
      </rPr>
      <t xml:space="preserve"> (10 max.)</t>
    </r>
  </si>
  <si>
    <r>
      <t xml:space="preserve"> Gelatinized
Flakes  
</t>
    </r>
    <r>
      <rPr>
        <b/>
        <sz val="11"/>
        <color rgb="FFFF0000"/>
        <rFont val="Calibri"/>
        <family val="2"/>
        <scheme val="minor"/>
      </rPr>
      <t>(10 max.)</t>
    </r>
  </si>
  <si>
    <r>
      <rPr>
        <b/>
        <sz val="11"/>
        <rFont val="Calibri"/>
        <family val="2"/>
        <scheme val="minor"/>
      </rPr>
      <t xml:space="preserve">Burned Flakes  
</t>
    </r>
    <r>
      <rPr>
        <b/>
        <sz val="11"/>
        <color rgb="FFFF0000"/>
        <rFont val="Calibri"/>
        <family val="2"/>
        <scheme val="minor"/>
      </rPr>
      <t>(3 max.)</t>
    </r>
  </si>
  <si>
    <r>
      <t xml:space="preserve">Uncrushed
Flake
</t>
    </r>
    <r>
      <rPr>
        <b/>
        <sz val="11"/>
        <color rgb="FFFF0000"/>
        <rFont val="Calibri"/>
        <family val="2"/>
        <scheme val="minor"/>
      </rPr>
      <t>(1 max.)</t>
    </r>
  </si>
  <si>
    <r>
      <t xml:space="preserve">Partially
Flake  
</t>
    </r>
    <r>
      <rPr>
        <b/>
        <sz val="11"/>
        <color rgb="FFFF0000"/>
        <rFont val="Calibri"/>
        <family val="2"/>
        <scheme val="minor"/>
      </rPr>
      <t>(5 max.)</t>
    </r>
    <r>
      <rPr>
        <b/>
        <sz val="11"/>
        <color theme="1"/>
        <rFont val="Calibri"/>
        <family val="2"/>
        <scheme val="minor"/>
      </rPr>
      <t xml:space="preserve">   </t>
    </r>
  </si>
  <si>
    <r>
      <t xml:space="preserve">Strange
Seeds     
</t>
    </r>
    <r>
      <rPr>
        <b/>
        <sz val="11"/>
        <color rgb="FFFF0000"/>
        <rFont val="Calibri"/>
        <family val="2"/>
        <scheme val="minor"/>
      </rPr>
      <t>(5 max.)</t>
    </r>
  </si>
  <si>
    <t>Shipping Line/Vessel</t>
  </si>
  <si>
    <r>
      <t xml:space="preserve">Moisture                 </t>
    </r>
    <r>
      <rPr>
        <b/>
        <sz val="11"/>
        <color rgb="FFFF0000"/>
        <rFont val="Calibri"/>
        <family val="2"/>
        <scheme val="minor"/>
      </rPr>
      <t xml:space="preserve"> (9% max.)</t>
    </r>
  </si>
  <si>
    <r>
      <t xml:space="preserve">Retention mesh # 8
</t>
    </r>
    <r>
      <rPr>
        <b/>
        <sz val="11"/>
        <color rgb="FFFF0000"/>
        <rFont val="Calibri"/>
        <family val="2"/>
        <scheme val="minor"/>
      </rPr>
      <t>(65% min)</t>
    </r>
  </si>
  <si>
    <r>
      <rPr>
        <b/>
        <sz val="11"/>
        <rFont val="Calibri"/>
        <family val="2"/>
        <scheme val="minor"/>
      </rPr>
      <t>Through mesh  # 20</t>
    </r>
    <r>
      <rPr>
        <b/>
        <sz val="11"/>
        <color rgb="FFFF0000"/>
        <rFont val="Calibri"/>
        <family val="2"/>
        <scheme val="minor"/>
      </rPr>
      <t xml:space="preserve"> (6% max.)</t>
    </r>
  </si>
  <si>
    <r>
      <t xml:space="preserve">Thickness        </t>
    </r>
    <r>
      <rPr>
        <b/>
        <sz val="11"/>
        <color rgb="FFFF0000"/>
        <rFont val="Calibri"/>
        <family val="2"/>
        <scheme val="minor"/>
      </rPr>
      <t>(0.45 mm - 0.60 mm)</t>
    </r>
  </si>
  <si>
    <t>MARICO LIMITED</t>
  </si>
  <si>
    <t>104.0 Ton.</t>
  </si>
  <si>
    <t>BATCH CONTROL OF  TECHNICAL CERTIFICATE Nº 243/2019</t>
  </si>
  <si>
    <t>FT-MAR-HGPRO55</t>
  </si>
  <si>
    <t>SCLV10661500</t>
  </si>
  <si>
    <t>BGA VIA ONE/MSC KATIE</t>
  </si>
  <si>
    <t>MAR71757</t>
  </si>
  <si>
    <t>04,15,17,18,19,20-06-2019</t>
  </si>
  <si>
    <t>3,120 Bags</t>
  </si>
  <si>
    <t>2019-S1S2-T2-0620</t>
  </si>
  <si>
    <t>7.75</t>
  </si>
  <si>
    <t>74.48</t>
  </si>
  <si>
    <t>1.76</t>
  </si>
  <si>
    <t>0.54</t>
  </si>
  <si>
    <t>30.36</t>
  </si>
  <si>
    <t>8.19</t>
  </si>
  <si>
    <t>77.43</t>
  </si>
  <si>
    <t>1.86</t>
  </si>
  <si>
    <t>0.56</t>
  </si>
  <si>
    <t>34.78</t>
  </si>
  <si>
    <t>8.06</t>
  </si>
  <si>
    <t>74.76</t>
  </si>
  <si>
    <t>2.46</t>
  </si>
  <si>
    <t>32.89</t>
  </si>
  <si>
    <t>8.57</t>
  </si>
  <si>
    <t>79.49</t>
  </si>
  <si>
    <t>1.72</t>
  </si>
  <si>
    <t>0.53</t>
  </si>
  <si>
    <t>33.90</t>
  </si>
  <si>
    <t>7.93</t>
  </si>
  <si>
    <t>77.56</t>
  </si>
  <si>
    <t>1.89</t>
  </si>
  <si>
    <t>35.67</t>
  </si>
  <si>
    <t>8.50</t>
  </si>
  <si>
    <t>77.00</t>
  </si>
  <si>
    <t>1.77</t>
  </si>
  <si>
    <t>0.51</t>
  </si>
  <si>
    <t>33.39</t>
  </si>
  <si>
    <t>8.17</t>
  </si>
  <si>
    <t>76.79</t>
  </si>
  <si>
    <t>1.91</t>
  </si>
  <si>
    <t>33.50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</si>
</sst>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m/yyyy;@"/>
    <numFmt numFmtId="165" formatCode="dd/mm/yyyy;@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1"/>
      <name val="Calibri"/>
      <family val="2"/>
    </font>
    <font>
      <sz val="11"/>
      <color rgb="FFFF0000"/>
      <name val="Calibri"/>
      <family val="2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indexed="56"/>
      <name val="Calibri"/>
      <family val="2"/>
      <scheme val="minor"/>
    </font>
    <font>
      <b/>
      <sz val="11"/>
      <color theme="3" tint="-0.249977111117893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medium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medium">
        <color indexed="64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/>
      <bottom style="medium">
        <color indexed="64"/>
      </bottom>
      <diagonal/>
    </border>
    <border>
      <left style="thin">
        <color theme="0"/>
      </left>
      <right style="thin">
        <color theme="0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theme="0"/>
      </right>
      <top style="thin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medium">
        <color indexed="64"/>
      </bottom>
      <diagonal/>
    </border>
    <border>
      <left/>
      <right style="thin">
        <color theme="0"/>
      </right>
      <top style="medium">
        <color indexed="64"/>
      </top>
      <bottom/>
      <diagonal/>
    </border>
    <border>
      <left style="thin">
        <color theme="0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theme="0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68">
    <xf numFmtId="0" fontId="0" fillId="0" borderId="0" xfId="0"/>
    <xf numFmtId="0" fontId="0" fillId="0" borderId="0" xfId="0" applyFont="1"/>
    <xf numFmtId="2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0" fontId="1" fillId="0" borderId="2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/>
    </xf>
    <xf numFmtId="2" fontId="0" fillId="0" borderId="0" xfId="0" applyNumberFormat="1" applyFont="1"/>
    <xf numFmtId="2" fontId="10" fillId="0" borderId="1" xfId="0" applyNumberFormat="1" applyFont="1" applyFill="1" applyBorder="1" applyAlignment="1">
      <alignment horizontal="center"/>
    </xf>
    <xf numFmtId="1" fontId="10" fillId="0" borderId="1" xfId="0" applyNumberFormat="1" applyFont="1" applyFill="1" applyBorder="1" applyAlignment="1">
      <alignment horizontal="center"/>
    </xf>
    <xf numFmtId="0" fontId="3" fillId="0" borderId="9" xfId="0" applyFont="1" applyFill="1" applyBorder="1" applyAlignment="1">
      <alignment horizontal="left" vertical="center"/>
    </xf>
    <xf numFmtId="0" fontId="3" fillId="0" borderId="8" xfId="0" applyFont="1" applyFill="1" applyBorder="1" applyAlignment="1">
      <alignment vertical="center"/>
    </xf>
    <xf numFmtId="0" fontId="4" fillId="0" borderId="10" xfId="0" applyFont="1" applyFill="1" applyBorder="1" applyAlignment="1">
      <alignment vertical="center"/>
    </xf>
    <xf numFmtId="0" fontId="0" fillId="0" borderId="0" xfId="0" applyFont="1" applyAlignment="1">
      <alignment vertical="center"/>
    </xf>
    <xf numFmtId="0" fontId="3" fillId="0" borderId="5" xfId="0" applyFont="1" applyFill="1" applyBorder="1" applyAlignment="1">
      <alignment vertical="center"/>
    </xf>
    <xf numFmtId="0" fontId="4" fillId="0" borderId="6" xfId="0" applyFont="1" applyFill="1" applyBorder="1" applyAlignment="1">
      <alignment vertical="center"/>
    </xf>
    <xf numFmtId="165" fontId="4" fillId="0" borderId="12" xfId="0" applyNumberFormat="1" applyFont="1" applyFill="1" applyBorder="1" applyAlignment="1">
      <alignment horizontal="left" vertical="center"/>
    </xf>
    <xf numFmtId="0" fontId="3" fillId="0" borderId="13" xfId="0" applyFont="1" applyFill="1" applyBorder="1" applyAlignment="1">
      <alignment horizontal="left" vertical="center"/>
    </xf>
    <xf numFmtId="0" fontId="4" fillId="0" borderId="14" xfId="0" applyFont="1" applyFill="1" applyBorder="1" applyAlignment="1">
      <alignment vertical="center"/>
    </xf>
    <xf numFmtId="0" fontId="0" fillId="0" borderId="3" xfId="0" applyFont="1" applyBorder="1" applyAlignment="1">
      <alignment horizontal="center"/>
    </xf>
    <xf numFmtId="0" fontId="0" fillId="0" borderId="15" xfId="0" applyFont="1" applyBorder="1"/>
    <xf numFmtId="0" fontId="0" fillId="0" borderId="16" xfId="0" applyFont="1" applyBorder="1"/>
    <xf numFmtId="0" fontId="0" fillId="0" borderId="17" xfId="0" applyFont="1" applyBorder="1"/>
    <xf numFmtId="0" fontId="0" fillId="0" borderId="19" xfId="0" applyFont="1" applyBorder="1"/>
    <xf numFmtId="164" fontId="3" fillId="0" borderId="20" xfId="0" applyNumberFormat="1" applyFont="1" applyBorder="1" applyAlignment="1">
      <alignment horizontal="center"/>
    </xf>
    <xf numFmtId="0" fontId="3" fillId="0" borderId="20" xfId="0" applyFont="1" applyBorder="1" applyAlignment="1">
      <alignment horizontal="left"/>
    </xf>
    <xf numFmtId="0" fontId="3" fillId="0" borderId="20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2" fontId="0" fillId="0" borderId="17" xfId="0" applyNumberFormat="1" applyFont="1" applyBorder="1" applyAlignment="1">
      <alignment horizontal="center"/>
    </xf>
    <xf numFmtId="0" fontId="1" fillId="0" borderId="17" xfId="0" applyFont="1" applyBorder="1" applyAlignment="1">
      <alignment horizontal="left"/>
    </xf>
    <xf numFmtId="0" fontId="0" fillId="0" borderId="17" xfId="0" applyFont="1" applyBorder="1" applyAlignment="1">
      <alignment horizontal="center"/>
    </xf>
    <xf numFmtId="2" fontId="0" fillId="0" borderId="19" xfId="0" applyNumberFormat="1" applyFont="1" applyBorder="1" applyAlignment="1"/>
    <xf numFmtId="2" fontId="0" fillId="0" borderId="17" xfId="0" applyNumberFormat="1" applyFont="1" applyBorder="1" applyAlignment="1"/>
    <xf numFmtId="2" fontId="0" fillId="0" borderId="20" xfId="0" applyNumberFormat="1" applyFont="1" applyBorder="1" applyAlignment="1"/>
    <xf numFmtId="0" fontId="0" fillId="0" borderId="20" xfId="0" applyFont="1" applyBorder="1" applyAlignment="1"/>
    <xf numFmtId="0" fontId="0" fillId="0" borderId="20" xfId="0" applyFont="1" applyBorder="1" applyAlignment="1">
      <alignment horizontal="center"/>
    </xf>
    <xf numFmtId="0" fontId="0" fillId="0" borderId="20" xfId="0" applyFont="1" applyBorder="1"/>
    <xf numFmtId="164" fontId="3" fillId="0" borderId="15" xfId="0" applyNumberFormat="1" applyFont="1" applyBorder="1" applyAlignment="1">
      <alignment horizontal="center"/>
    </xf>
    <xf numFmtId="0" fontId="3" fillId="0" borderId="15" xfId="0" applyFont="1" applyBorder="1" applyAlignment="1">
      <alignment horizontal="left"/>
    </xf>
    <xf numFmtId="0" fontId="3" fillId="0" borderId="15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2" fontId="0" fillId="0" borderId="16" xfId="0" applyNumberFormat="1" applyFont="1" applyBorder="1" applyAlignment="1">
      <alignment horizontal="center"/>
    </xf>
    <xf numFmtId="0" fontId="0" fillId="0" borderId="16" xfId="0" applyFont="1" applyBorder="1" applyAlignment="1">
      <alignment horizontal="center"/>
    </xf>
    <xf numFmtId="2" fontId="0" fillId="0" borderId="18" xfId="0" applyNumberFormat="1" applyFont="1" applyBorder="1" applyAlignment="1">
      <alignment horizontal="center"/>
    </xf>
    <xf numFmtId="2" fontId="0" fillId="0" borderId="15" xfId="0" applyNumberFormat="1" applyFont="1" applyBorder="1" applyAlignment="1">
      <alignment horizontal="center"/>
    </xf>
    <xf numFmtId="0" fontId="0" fillId="0" borderId="15" xfId="0" applyFont="1" applyBorder="1" applyAlignment="1">
      <alignment horizontal="center"/>
    </xf>
    <xf numFmtId="0" fontId="3" fillId="0" borderId="21" xfId="0" applyFont="1" applyFill="1" applyBorder="1" applyAlignment="1">
      <alignment horizontal="left" vertical="center"/>
    </xf>
    <xf numFmtId="0" fontId="3" fillId="0" borderId="22" xfId="0" applyFont="1" applyFill="1" applyBorder="1" applyAlignment="1">
      <alignment vertical="center"/>
    </xf>
    <xf numFmtId="0" fontId="4" fillId="0" borderId="21" xfId="0" applyFont="1" applyFill="1" applyBorder="1" applyAlignment="1">
      <alignment vertical="center"/>
    </xf>
    <xf numFmtId="0" fontId="0" fillId="0" borderId="23" xfId="0" applyFont="1" applyBorder="1" applyAlignment="1">
      <alignment vertical="center"/>
    </xf>
    <xf numFmtId="0" fontId="0" fillId="0" borderId="24" xfId="0" applyFont="1" applyBorder="1" applyAlignment="1">
      <alignment vertical="center"/>
    </xf>
    <xf numFmtId="0" fontId="0" fillId="0" borderId="17" xfId="0" applyFont="1" applyBorder="1" applyAlignment="1">
      <alignment vertical="center"/>
    </xf>
    <xf numFmtId="0" fontId="3" fillId="0" borderId="25" xfId="0" applyFont="1" applyFill="1" applyBorder="1" applyAlignment="1">
      <alignment horizontal="left" vertical="center"/>
    </xf>
    <xf numFmtId="0" fontId="3" fillId="0" borderId="26" xfId="0" applyFont="1" applyFill="1" applyBorder="1" applyAlignment="1">
      <alignment horizontal="left" vertical="center"/>
    </xf>
    <xf numFmtId="0" fontId="3" fillId="0" borderId="27" xfId="0" applyFont="1" applyFill="1" applyBorder="1" applyAlignment="1">
      <alignment vertical="center"/>
    </xf>
    <xf numFmtId="0" fontId="4" fillId="0" borderId="26" xfId="0" applyFont="1" applyFill="1" applyBorder="1" applyAlignment="1">
      <alignment vertical="center"/>
    </xf>
    <xf numFmtId="0" fontId="0" fillId="0" borderId="16" xfId="0" applyFont="1" applyBorder="1" applyAlignment="1">
      <alignment vertical="center"/>
    </xf>
    <xf numFmtId="0" fontId="0" fillId="0" borderId="20" xfId="0" applyFont="1" applyBorder="1" applyAlignment="1">
      <alignment vertical="center"/>
    </xf>
    <xf numFmtId="3" fontId="3" fillId="0" borderId="25" xfId="0" applyNumberFormat="1" applyFont="1" applyFill="1" applyBorder="1" applyAlignment="1">
      <alignment horizontal="left" vertical="center"/>
    </xf>
    <xf numFmtId="165" fontId="4" fillId="0" borderId="28" xfId="0" applyNumberFormat="1" applyFont="1" applyFill="1" applyBorder="1" applyAlignment="1">
      <alignment horizontal="left" vertical="center"/>
    </xf>
    <xf numFmtId="165" fontId="4" fillId="0" borderId="14" xfId="0" applyNumberFormat="1" applyFont="1" applyFill="1" applyBorder="1" applyAlignment="1">
      <alignment horizontal="left" vertical="center"/>
    </xf>
    <xf numFmtId="0" fontId="3" fillId="0" borderId="29" xfId="0" applyFont="1" applyFill="1" applyBorder="1" applyAlignment="1">
      <alignment horizontal="left" vertical="center"/>
    </xf>
    <xf numFmtId="0" fontId="3" fillId="0" borderId="28" xfId="0" applyFont="1" applyFill="1" applyBorder="1" applyAlignment="1">
      <alignment horizontal="left" vertical="center"/>
    </xf>
    <xf numFmtId="0" fontId="3" fillId="0" borderId="30" xfId="0" applyFont="1" applyFill="1" applyBorder="1" applyAlignment="1">
      <alignment horizontal="left" vertical="center"/>
    </xf>
    <xf numFmtId="0" fontId="4" fillId="0" borderId="28" xfId="0" applyFont="1" applyFill="1" applyBorder="1" applyAlignment="1">
      <alignment vertical="center"/>
    </xf>
    <xf numFmtId="165" fontId="4" fillId="0" borderId="24" xfId="0" applyNumberFormat="1" applyFont="1" applyFill="1" applyBorder="1" applyAlignment="1">
      <alignment horizontal="left"/>
    </xf>
    <xf numFmtId="165" fontId="4" fillId="0" borderId="31" xfId="0" applyNumberFormat="1" applyFont="1" applyFill="1" applyBorder="1" applyAlignment="1">
      <alignment horizontal="left"/>
    </xf>
    <xf numFmtId="0" fontId="3" fillId="0" borderId="31" xfId="0" applyFont="1" applyFill="1" applyBorder="1" applyAlignment="1">
      <alignment horizontal="left"/>
    </xf>
    <xf numFmtId="0" fontId="3" fillId="0" borderId="24" xfId="0" applyFont="1" applyFill="1" applyBorder="1" applyAlignment="1">
      <alignment horizontal="left"/>
    </xf>
    <xf numFmtId="0" fontId="4" fillId="0" borderId="24" xfId="0" applyFont="1" applyFill="1" applyBorder="1" applyAlignment="1"/>
    <xf numFmtId="0" fontId="5" fillId="0" borderId="31" xfId="0" applyNumberFormat="1" applyFont="1" applyFill="1" applyBorder="1" applyAlignment="1">
      <alignment horizontal="left"/>
    </xf>
    <xf numFmtId="0" fontId="6" fillId="0" borderId="24" xfId="0" applyNumberFormat="1" applyFont="1" applyFill="1" applyBorder="1" applyAlignment="1">
      <alignment horizontal="left"/>
    </xf>
    <xf numFmtId="0" fontId="0" fillId="0" borderId="31" xfId="0" applyFont="1" applyBorder="1"/>
    <xf numFmtId="0" fontId="0" fillId="0" borderId="18" xfId="0" applyFont="1" applyBorder="1"/>
    <xf numFmtId="165" fontId="4" fillId="0" borderId="20" xfId="0" applyNumberFormat="1" applyFont="1" applyFill="1" applyBorder="1" applyAlignment="1">
      <alignment horizontal="left"/>
    </xf>
    <xf numFmtId="0" fontId="3" fillId="0" borderId="20" xfId="0" applyFont="1" applyFill="1" applyBorder="1" applyAlignment="1">
      <alignment horizontal="left"/>
    </xf>
    <xf numFmtId="2" fontId="3" fillId="0" borderId="20" xfId="0" applyNumberFormat="1" applyFont="1" applyFill="1" applyBorder="1" applyAlignment="1">
      <alignment horizontal="left"/>
    </xf>
    <xf numFmtId="2" fontId="3" fillId="0" borderId="31" xfId="0" applyNumberFormat="1" applyFont="1" applyFill="1" applyBorder="1" applyAlignment="1">
      <alignment horizontal="left"/>
    </xf>
    <xf numFmtId="2" fontId="3" fillId="0" borderId="24" xfId="0" applyNumberFormat="1" applyFont="1" applyFill="1" applyBorder="1" applyAlignment="1">
      <alignment horizontal="left"/>
    </xf>
    <xf numFmtId="2" fontId="4" fillId="0" borderId="24" xfId="0" applyNumberFormat="1" applyFont="1" applyFill="1" applyBorder="1" applyAlignment="1"/>
    <xf numFmtId="0" fontId="4" fillId="0" borderId="17" xfId="0" applyFont="1" applyFill="1" applyBorder="1" applyAlignment="1"/>
    <xf numFmtId="0" fontId="3" fillId="0" borderId="17" xfId="0" applyNumberFormat="1" applyFont="1" applyFill="1" applyBorder="1" applyAlignment="1">
      <alignment horizontal="left"/>
    </xf>
    <xf numFmtId="0" fontId="3" fillId="0" borderId="24" xfId="0" applyNumberFormat="1" applyFont="1" applyFill="1" applyBorder="1" applyAlignment="1">
      <alignment horizontal="left"/>
    </xf>
    <xf numFmtId="165" fontId="4" fillId="0" borderId="32" xfId="0" applyNumberFormat="1" applyFont="1" applyBorder="1" applyAlignment="1">
      <alignment horizontal="center"/>
    </xf>
    <xf numFmtId="2" fontId="4" fillId="0" borderId="32" xfId="0" applyNumberFormat="1" applyFont="1" applyBorder="1" applyAlignment="1">
      <alignment horizontal="center"/>
    </xf>
    <xf numFmtId="2" fontId="3" fillId="0" borderId="32" xfId="0" applyNumberFormat="1" applyFont="1" applyBorder="1" applyAlignment="1">
      <alignment horizontal="center"/>
    </xf>
    <xf numFmtId="0" fontId="3" fillId="0" borderId="32" xfId="0" applyFont="1" applyBorder="1" applyAlignment="1">
      <alignment horizontal="center"/>
    </xf>
    <xf numFmtId="2" fontId="3" fillId="0" borderId="33" xfId="0" applyNumberFormat="1" applyFont="1" applyBorder="1" applyAlignment="1">
      <alignment horizontal="center"/>
    </xf>
    <xf numFmtId="0" fontId="3" fillId="0" borderId="33" xfId="0" applyFont="1" applyBorder="1" applyAlignment="1">
      <alignment horizontal="center"/>
    </xf>
    <xf numFmtId="164" fontId="4" fillId="0" borderId="2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34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1" fillId="0" borderId="34" xfId="0" applyFont="1" applyFill="1" applyBorder="1" applyAlignment="1">
      <alignment horizontal="center" vertical="center" wrapText="1"/>
    </xf>
    <xf numFmtId="0" fontId="1" fillId="0" borderId="35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164" fontId="0" fillId="0" borderId="36" xfId="0" applyNumberFormat="1" applyFont="1" applyBorder="1"/>
    <xf numFmtId="0" fontId="0" fillId="0" borderId="15" xfId="0" applyBorder="1"/>
    <xf numFmtId="0" fontId="0" fillId="0" borderId="31" xfId="0" applyBorder="1"/>
    <xf numFmtId="0" fontId="0" fillId="0" borderId="17" xfId="0" applyBorder="1"/>
    <xf numFmtId="165" fontId="4" fillId="0" borderId="0" xfId="0" applyNumberFormat="1" applyFont="1" applyBorder="1" applyAlignment="1">
      <alignment horizontal="left"/>
    </xf>
    <xf numFmtId="165" fontId="4" fillId="0" borderId="7" xfId="0" applyNumberFormat="1" applyFont="1" applyBorder="1" applyAlignment="1">
      <alignment horizontal="left" vertical="center"/>
    </xf>
    <xf numFmtId="165" fontId="4" fillId="0" borderId="8" xfId="0" applyNumberFormat="1" applyFont="1" applyBorder="1" applyAlignment="1">
      <alignment horizontal="left" vertical="center"/>
    </xf>
    <xf numFmtId="165" fontId="4" fillId="0" borderId="11" xfId="0" applyNumberFormat="1" applyFont="1" applyBorder="1" applyAlignment="1">
      <alignment horizontal="left" vertical="center"/>
    </xf>
    <xf numFmtId="165" fontId="4" fillId="0" borderId="5" xfId="0" applyNumberFormat="1" applyFont="1" applyBorder="1" applyAlignment="1">
      <alignment horizontal="left" vertical="center"/>
    </xf>
    <xf numFmtId="165" fontId="4" fillId="0" borderId="11" xfId="0" applyNumberFormat="1" applyFont="1" applyFill="1" applyBorder="1" applyAlignment="1">
      <alignment horizontal="left" vertical="center"/>
    </xf>
    <xf numFmtId="165" fontId="4" fillId="0" borderId="5" xfId="0" applyNumberFormat="1" applyFont="1" applyFill="1" applyBorder="1" applyAlignment="1">
      <alignment horizontal="left" vertical="center"/>
    </xf>
    <xf numFmtId="0" fontId="3" fillId="0" borderId="8" xfId="0" applyFont="1" applyFill="1" applyBorder="1" applyAlignment="1">
      <alignment horizontal="left" vertical="center"/>
    </xf>
    <xf numFmtId="0" fontId="5" fillId="0" borderId="5" xfId="0" applyFont="1" applyFill="1" applyBorder="1" applyAlignment="1">
      <alignment horizontal="left" vertical="center"/>
    </xf>
    <xf numFmtId="165" fontId="4" fillId="0" borderId="21" xfId="0" applyNumberFormat="1" applyFont="1" applyBorder="1" applyAlignment="1">
      <alignment horizontal="left" vertical="center"/>
    </xf>
    <xf numFmtId="0" fontId="4" fillId="0" borderId="38" xfId="0" applyFont="1" applyFill="1" applyBorder="1" applyAlignment="1">
      <alignment vertical="center"/>
    </xf>
    <xf numFmtId="0" fontId="3" fillId="0" borderId="22" xfId="0" applyFont="1" applyFill="1" applyBorder="1" applyAlignment="1">
      <alignment horizontal="left" vertical="center"/>
    </xf>
    <xf numFmtId="165" fontId="4" fillId="0" borderId="26" xfId="0" applyNumberFormat="1" applyFont="1" applyBorder="1" applyAlignment="1">
      <alignment horizontal="left" vertical="center"/>
    </xf>
    <xf numFmtId="0" fontId="4" fillId="0" borderId="39" xfId="0" applyFont="1" applyFill="1" applyBorder="1" applyAlignment="1">
      <alignment vertical="center"/>
    </xf>
    <xf numFmtId="0" fontId="5" fillId="0" borderId="26" xfId="0" applyFont="1" applyFill="1" applyBorder="1" applyAlignment="1">
      <alignment horizontal="left" vertical="center"/>
    </xf>
    <xf numFmtId="0" fontId="5" fillId="0" borderId="27" xfId="0" applyFont="1" applyFill="1" applyBorder="1" applyAlignment="1">
      <alignment horizontal="left" vertical="center"/>
    </xf>
    <xf numFmtId="2" fontId="4" fillId="0" borderId="39" xfId="0" applyNumberFormat="1" applyFont="1" applyFill="1" applyBorder="1" applyAlignment="1">
      <alignment vertical="center"/>
    </xf>
    <xf numFmtId="0" fontId="3" fillId="0" borderId="27" xfId="0" applyFont="1" applyFill="1" applyBorder="1" applyAlignment="1">
      <alignment horizontal="left" vertical="center"/>
    </xf>
    <xf numFmtId="14" fontId="5" fillId="0" borderId="25" xfId="0" applyNumberFormat="1" applyFont="1" applyFill="1" applyBorder="1" applyAlignment="1">
      <alignment horizontal="left" vertical="center"/>
    </xf>
    <xf numFmtId="14" fontId="5" fillId="0" borderId="26" xfId="0" applyNumberFormat="1" applyFont="1" applyFill="1" applyBorder="1" applyAlignment="1">
      <alignment horizontal="left" vertical="center"/>
    </xf>
    <xf numFmtId="14" fontId="5" fillId="0" borderId="27" xfId="0" applyNumberFormat="1" applyFont="1" applyFill="1" applyBorder="1" applyAlignment="1">
      <alignment horizontal="left" vertical="center"/>
    </xf>
    <xf numFmtId="165" fontId="4" fillId="0" borderId="26" xfId="0" applyNumberFormat="1" applyFont="1" applyFill="1" applyBorder="1" applyAlignment="1">
      <alignment horizontal="left" vertical="center"/>
    </xf>
    <xf numFmtId="0" fontId="5" fillId="0" borderId="26" xfId="0" applyNumberFormat="1" applyFont="1" applyFill="1" applyBorder="1" applyAlignment="1">
      <alignment horizontal="left" vertical="center"/>
    </xf>
    <xf numFmtId="0" fontId="5" fillId="0" borderId="27" xfId="0" applyNumberFormat="1" applyFont="1" applyFill="1" applyBorder="1" applyAlignment="1">
      <alignment horizontal="left" vertical="center"/>
    </xf>
    <xf numFmtId="0" fontId="4" fillId="0" borderId="40" xfId="0" applyFont="1" applyFill="1" applyBorder="1" applyAlignment="1">
      <alignment vertical="center"/>
    </xf>
    <xf numFmtId="0" fontId="5" fillId="0" borderId="29" xfId="0" applyNumberFormat="1" applyFont="1" applyFill="1" applyBorder="1" applyAlignment="1">
      <alignment horizontal="left" vertical="center"/>
    </xf>
    <xf numFmtId="0" fontId="5" fillId="0" borderId="28" xfId="0" applyNumberFormat="1" applyFont="1" applyFill="1" applyBorder="1" applyAlignment="1">
      <alignment horizontal="left" vertical="center"/>
    </xf>
    <xf numFmtId="0" fontId="5" fillId="0" borderId="30" xfId="0" applyNumberFormat="1" applyFont="1" applyFill="1" applyBorder="1" applyAlignment="1">
      <alignment horizontal="left" vertical="center"/>
    </xf>
    <xf numFmtId="165" fontId="4" fillId="0" borderId="41" xfId="0" applyNumberFormat="1" applyFont="1" applyFill="1" applyBorder="1" applyAlignment="1">
      <alignment horizontal="left"/>
    </xf>
    <xf numFmtId="0" fontId="3" fillId="0" borderId="41" xfId="0" applyFont="1" applyFill="1" applyBorder="1" applyAlignment="1">
      <alignment horizontal="left"/>
    </xf>
    <xf numFmtId="165" fontId="4" fillId="0" borderId="17" xfId="0" applyNumberFormat="1" applyFont="1" applyFill="1" applyBorder="1" applyAlignment="1">
      <alignment horizontal="left"/>
    </xf>
    <xf numFmtId="2" fontId="4" fillId="0" borderId="20" xfId="0" applyNumberFormat="1" applyFont="1" applyFill="1" applyBorder="1" applyAlignment="1">
      <alignment horizontal="left"/>
    </xf>
    <xf numFmtId="165" fontId="4" fillId="0" borderId="42" xfId="0" applyNumberFormat="1" applyFont="1" applyBorder="1" applyAlignment="1">
      <alignment horizontal="left"/>
    </xf>
    <xf numFmtId="0" fontId="0" fillId="0" borderId="43" xfId="0" applyBorder="1"/>
    <xf numFmtId="0" fontId="11" fillId="2" borderId="0" xfId="0" applyFont="1" applyFill="1" applyBorder="1" applyAlignment="1">
      <alignment horizontal="center"/>
    </xf>
    <xf numFmtId="0" fontId="11" fillId="2" borderId="17" xfId="0" applyFont="1" applyFill="1" applyBorder="1" applyAlignment="1">
      <alignment horizontal="center"/>
    </xf>
    <xf numFmtId="0" fontId="11" fillId="2" borderId="3" xfId="0" applyFont="1" applyFill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Alignment="1">
      <alignment horizontal="center"/>
    </xf>
    <xf numFmtId="165" fontId="3" fillId="0" borderId="4" xfId="0" applyNumberFormat="1" applyFont="1" applyBorder="1" applyAlignment="1">
      <alignment horizontal="center" vertical="center" wrapText="1"/>
    </xf>
    <xf numFmtId="0" fontId="11" fillId="0" borderId="0" xfId="0" applyFont="1"/>
    <xf numFmtId="0" fontId="2" fillId="0" borderId="20" xfId="0" applyFont="1" applyBorder="1" applyAlignment="1"/>
    <xf numFmtId="0" fontId="3" fillId="0" borderId="44" xfId="0" applyFont="1" applyFill="1" applyBorder="1" applyAlignment="1">
      <alignment horizontal="left" vertical="center"/>
    </xf>
    <xf numFmtId="0" fontId="5" fillId="0" borderId="45" xfId="0" applyFont="1" applyFill="1" applyBorder="1" applyAlignment="1">
      <alignment horizontal="left" vertical="center"/>
    </xf>
    <xf numFmtId="0" fontId="3" fillId="0" borderId="45" xfId="0" applyFont="1" applyFill="1" applyBorder="1" applyAlignment="1">
      <alignment horizontal="left" vertical="center"/>
    </xf>
    <xf numFmtId="14" fontId="5" fillId="0" borderId="45" xfId="0" applyNumberFormat="1" applyFont="1" applyFill="1" applyBorder="1" applyAlignment="1">
      <alignment horizontal="left" vertical="center"/>
    </xf>
    <xf numFmtId="0" fontId="13" fillId="0" borderId="25" xfId="0" applyNumberFormat="1" applyFont="1" applyFill="1" applyBorder="1" applyAlignment="1">
      <alignment horizontal="left" vertical="center"/>
    </xf>
    <xf numFmtId="0" fontId="5" fillId="0" borderId="45" xfId="0" applyNumberFormat="1" applyFont="1" applyFill="1" applyBorder="1" applyAlignment="1">
      <alignment horizontal="left" vertical="center"/>
    </xf>
    <xf numFmtId="0" fontId="5" fillId="0" borderId="46" xfId="0" applyNumberFormat="1" applyFont="1" applyFill="1" applyBorder="1" applyAlignment="1">
      <alignment horizontal="left" vertical="center"/>
    </xf>
    <xf numFmtId="0" fontId="0" fillId="0" borderId="3" xfId="0" applyBorder="1" applyAlignment="1">
      <alignment horizontal="center" vertical="center"/>
    </xf>
    <xf numFmtId="0" fontId="1" fillId="0" borderId="3" xfId="0" applyFont="1" applyFill="1" applyBorder="1" applyAlignment="1">
      <alignment wrapText="1"/>
    </xf>
    <xf numFmtId="14" fontId="0" fillId="0" borderId="3" xfId="0" applyNumberFormat="1" applyBorder="1" applyAlignment="1">
      <alignment horizontal="center" vertical="center"/>
    </xf>
    <xf numFmtId="0" fontId="0" fillId="0" borderId="3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wrapText="1"/>
    </xf>
    <xf numFmtId="0" fontId="11" fillId="2" borderId="15" xfId="0" applyFont="1" applyFill="1" applyBorder="1" applyAlignment="1">
      <alignment horizontal="center"/>
    </xf>
    <xf numFmtId="0" fontId="0" fillId="0" borderId="47" xfId="0" applyFont="1" applyBorder="1" applyAlignment="1">
      <alignment horizontal="left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/>
    <xf numFmtId="164" fontId="9" fillId="0" borderId="19" xfId="0" applyNumberFormat="1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2" fillId="2" borderId="2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/>
    </xf>
    <xf numFmtId="1" fontId="10" fillId="0" borderId="2" xfId="0" applyNumberFormat="1" applyFont="1" applyFill="1" applyBorder="1" applyAlignment="1">
      <alignment horizontal="center"/>
    </xf>
    <xf numFmtId="0" fontId="0" fillId="0" borderId="0" xfId="0" applyBorder="1"/>
    <xf numFmtId="0" fontId="1" fillId="0" borderId="4" xfId="0" applyFont="1" applyFill="1" applyBorder="1" applyAlignment="1">
      <alignment wrapText="1"/>
    </xf>
    <xf numFmtId="0" fontId="2" fillId="0" borderId="37" xfId="0" applyFont="1" applyBorder="1" applyAlignment="1">
      <alignment horizontal="center"/>
    </xf>
    <xf numFmtId="0" fontId="2" fillId="0" borderId="19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0</xdr:row>
      <xdr:rowOff>136165</xdr:rowOff>
    </xdr:from>
    <xdr:to>
      <xdr:col>2</xdr:col>
      <xdr:colOff>293158</xdr:colOff>
      <xdr:row>3</xdr:row>
      <xdr:rowOff>186497</xdr:rowOff>
    </xdr:to>
    <xdr:pic>
      <xdr:nvPicPr>
        <xdr:cNvPr id="4" name="16 Imagen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825" y="136165"/>
          <a:ext cx="1874308" cy="6313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O23"/>
  <sheetViews>
    <sheetView tabSelected="1" zoomScaleNormal="100" workbookViewId="0">
      <selection activeCell="A13" sqref="A13"/>
    </sheetView>
  </sheetViews>
  <sheetFormatPr baseColWidth="10" defaultRowHeight="14.4" x14ac:dyDescent="0.3"/>
  <cols>
    <col min="1" max="1" width="12.44140625" customWidth="1"/>
    <col min="2" max="2" width="14.109375" customWidth="1"/>
    <col min="3" max="3" width="10.5546875" customWidth="1"/>
    <col min="4" max="4" width="11.6640625" customWidth="1"/>
    <col min="5" max="5" width="12.33203125" customWidth="1"/>
    <col min="7" max="7" width="9.88671875" customWidth="1"/>
    <col min="8" max="8" width="10.5546875" customWidth="1"/>
    <col min="9" max="9" width="11.6640625" customWidth="1"/>
    <col min="14" max="14" width="10" customWidth="1"/>
    <col min="15" max="15" width="11" customWidth="1"/>
    <col min="16" max="16" width="13.88671875" customWidth="1"/>
    <col min="17" max="17" width="12.6640625" customWidth="1"/>
  </cols>
  <sheetData>
    <row r="1" spans="1:197" s="1" customFormat="1" x14ac:dyDescent="0.3">
      <c r="A1" s="19"/>
      <c r="C1" s="19"/>
      <c r="D1" s="20"/>
      <c r="E1" s="20"/>
      <c r="F1" s="20"/>
      <c r="G1" s="20"/>
      <c r="I1" s="21"/>
      <c r="J1" s="20"/>
      <c r="K1" s="20"/>
      <c r="L1" s="19"/>
      <c r="M1" s="19"/>
      <c r="N1" s="19"/>
      <c r="O1" s="19"/>
      <c r="P1" s="19"/>
      <c r="S1" s="21"/>
      <c r="T1" s="21"/>
      <c r="U1" s="21"/>
      <c r="V1" s="21"/>
      <c r="W1" s="21"/>
      <c r="X1" s="21"/>
    </row>
    <row r="2" spans="1:197" s="1" customFormat="1" ht="15.6" x14ac:dyDescent="0.3">
      <c r="A2" s="166" t="s">
        <v>34</v>
      </c>
      <c r="B2" s="167"/>
      <c r="C2" s="167"/>
      <c r="D2" s="167"/>
      <c r="E2" s="167"/>
      <c r="F2" s="167"/>
      <c r="G2" s="167"/>
      <c r="H2" s="167"/>
      <c r="I2" s="167"/>
      <c r="J2" s="167"/>
      <c r="K2" s="167"/>
      <c r="L2" s="167"/>
      <c r="M2" s="167"/>
      <c r="N2" s="167"/>
      <c r="O2" s="167"/>
      <c r="P2" s="167"/>
      <c r="Q2" s="140"/>
      <c r="R2" s="22"/>
      <c r="S2" s="21"/>
      <c r="T2" s="21"/>
      <c r="U2" s="21"/>
      <c r="V2" s="21"/>
      <c r="W2" s="21"/>
      <c r="X2" s="21"/>
    </row>
    <row r="3" spans="1:197" s="1" customFormat="1" x14ac:dyDescent="0.3">
      <c r="A3" s="23"/>
      <c r="B3" s="24"/>
      <c r="C3" s="25"/>
      <c r="D3" s="26"/>
      <c r="E3" s="27"/>
      <c r="F3" s="28"/>
      <c r="G3" s="29"/>
      <c r="H3" s="30"/>
      <c r="I3" s="31"/>
      <c r="J3" s="31"/>
      <c r="K3" s="31"/>
      <c r="L3" s="32"/>
      <c r="M3" s="32"/>
      <c r="N3" s="33"/>
      <c r="O3" s="34"/>
      <c r="P3" s="34"/>
      <c r="Q3" s="35"/>
      <c r="R3" s="22"/>
      <c r="S3" s="21"/>
      <c r="T3" s="21"/>
      <c r="U3" s="21"/>
      <c r="V3" s="21"/>
      <c r="W3" s="21"/>
      <c r="X3" s="21"/>
    </row>
    <row r="4" spans="1:197" s="1" customFormat="1" ht="15" thickBot="1" x14ac:dyDescent="0.35">
      <c r="A4" s="36"/>
      <c r="B4" s="37"/>
      <c r="C4" s="38"/>
      <c r="D4" s="39"/>
      <c r="E4" s="40"/>
      <c r="F4" s="40"/>
      <c r="G4" s="41"/>
      <c r="H4" s="2"/>
      <c r="I4" s="42"/>
      <c r="J4" s="42"/>
      <c r="K4" s="43"/>
      <c r="L4" s="43"/>
      <c r="M4" s="43"/>
      <c r="N4" s="44"/>
      <c r="O4" s="44"/>
      <c r="P4" s="44"/>
      <c r="Q4" s="19"/>
      <c r="R4" s="22"/>
      <c r="S4" s="21"/>
      <c r="T4" s="21"/>
      <c r="U4" s="21"/>
      <c r="V4" s="21"/>
      <c r="W4" s="21"/>
      <c r="X4" s="21"/>
    </row>
    <row r="5" spans="1:197" s="12" customFormat="1" x14ac:dyDescent="0.3">
      <c r="A5" s="100" t="s">
        <v>7</v>
      </c>
      <c r="B5" s="108"/>
      <c r="C5" s="108"/>
      <c r="D5" s="101"/>
      <c r="E5" s="9" t="s">
        <v>35</v>
      </c>
      <c r="F5" s="45"/>
      <c r="G5" s="46"/>
      <c r="H5" s="10"/>
      <c r="I5" s="109" t="s">
        <v>13</v>
      </c>
      <c r="J5" s="47"/>
      <c r="K5" s="11"/>
      <c r="L5" s="106" t="s">
        <v>36</v>
      </c>
      <c r="M5" s="45"/>
      <c r="N5" s="110"/>
      <c r="O5" s="110"/>
      <c r="P5" s="141"/>
      <c r="Q5" s="48"/>
      <c r="R5" s="49"/>
      <c r="S5" s="50"/>
      <c r="T5" s="50"/>
      <c r="U5" s="50"/>
      <c r="V5" s="50"/>
      <c r="W5" s="50"/>
    </row>
    <row r="6" spans="1:197" s="12" customFormat="1" x14ac:dyDescent="0.3">
      <c r="A6" s="102" t="s">
        <v>8</v>
      </c>
      <c r="B6" s="111"/>
      <c r="C6" s="111"/>
      <c r="D6" s="103"/>
      <c r="E6" s="51">
        <v>10</v>
      </c>
      <c r="F6" s="52"/>
      <c r="G6" s="53"/>
      <c r="H6" s="13"/>
      <c r="I6" s="112" t="s">
        <v>27</v>
      </c>
      <c r="J6" s="54"/>
      <c r="K6" s="14"/>
      <c r="L6" s="107" t="s">
        <v>37</v>
      </c>
      <c r="M6" s="113"/>
      <c r="N6" s="114"/>
      <c r="O6" s="114"/>
      <c r="P6" s="142"/>
      <c r="R6" s="55"/>
      <c r="S6" s="50"/>
      <c r="T6" s="50"/>
      <c r="U6" s="50"/>
      <c r="V6" s="50"/>
      <c r="W6" s="50"/>
    </row>
    <row r="7" spans="1:197" s="12" customFormat="1" x14ac:dyDescent="0.3">
      <c r="A7" s="102" t="s">
        <v>9</v>
      </c>
      <c r="B7" s="111"/>
      <c r="C7" s="111"/>
      <c r="D7" s="103"/>
      <c r="E7" s="51" t="s">
        <v>32</v>
      </c>
      <c r="F7" s="52"/>
      <c r="G7" s="53"/>
      <c r="H7" s="13"/>
      <c r="I7" s="115" t="s">
        <v>14</v>
      </c>
      <c r="J7" s="54"/>
      <c r="K7" s="14"/>
      <c r="L7" s="51" t="s">
        <v>38</v>
      </c>
      <c r="M7" s="52"/>
      <c r="N7" s="116"/>
      <c r="O7" s="116"/>
      <c r="P7" s="143"/>
      <c r="Q7" s="56"/>
      <c r="R7" s="50"/>
      <c r="S7" s="50"/>
      <c r="T7" s="50"/>
      <c r="U7" s="50"/>
      <c r="V7" s="50"/>
      <c r="W7" s="50"/>
    </row>
    <row r="8" spans="1:197" s="12" customFormat="1" x14ac:dyDescent="0.3">
      <c r="A8" s="102" t="s">
        <v>10</v>
      </c>
      <c r="B8" s="111"/>
      <c r="C8" s="111"/>
      <c r="D8" s="103"/>
      <c r="E8" s="51">
        <v>3</v>
      </c>
      <c r="F8" s="52"/>
      <c r="G8" s="53"/>
      <c r="H8" s="13"/>
      <c r="I8" s="112" t="s">
        <v>15</v>
      </c>
      <c r="J8" s="54"/>
      <c r="K8" s="14"/>
      <c r="L8" s="117" t="s">
        <v>39</v>
      </c>
      <c r="M8" s="118"/>
      <c r="N8" s="119"/>
      <c r="O8" s="119"/>
      <c r="P8" s="144"/>
      <c r="Q8" s="48"/>
      <c r="R8" s="50"/>
      <c r="S8" s="50"/>
      <c r="T8" s="50"/>
      <c r="U8" s="50"/>
      <c r="V8" s="50"/>
      <c r="W8" s="50"/>
    </row>
    <row r="9" spans="1:197" s="12" customFormat="1" x14ac:dyDescent="0.3">
      <c r="A9" s="104" t="s">
        <v>11</v>
      </c>
      <c r="B9" s="120"/>
      <c r="C9" s="120"/>
      <c r="D9" s="105"/>
      <c r="E9" s="57" t="s">
        <v>40</v>
      </c>
      <c r="F9" s="52"/>
      <c r="G9" s="53"/>
      <c r="H9" s="13"/>
      <c r="I9" s="112" t="s">
        <v>17</v>
      </c>
      <c r="J9" s="54"/>
      <c r="K9" s="14"/>
      <c r="L9" s="145" t="s">
        <v>41</v>
      </c>
      <c r="M9" s="121"/>
      <c r="N9" s="122"/>
      <c r="O9" s="122"/>
      <c r="P9" s="146"/>
      <c r="Q9" s="48"/>
      <c r="R9" s="49"/>
      <c r="S9" s="50"/>
      <c r="T9" s="50"/>
      <c r="U9" s="50"/>
      <c r="V9" s="50"/>
      <c r="W9" s="50"/>
    </row>
    <row r="10" spans="1:197" s="12" customFormat="1" ht="15" thickBot="1" x14ac:dyDescent="0.35">
      <c r="A10" s="15" t="s">
        <v>12</v>
      </c>
      <c r="B10" s="58"/>
      <c r="C10" s="58"/>
      <c r="D10" s="59"/>
      <c r="E10" s="60" t="s">
        <v>33</v>
      </c>
      <c r="F10" s="61"/>
      <c r="G10" s="62"/>
      <c r="H10" s="16"/>
      <c r="I10" s="123" t="s">
        <v>16</v>
      </c>
      <c r="J10" s="63"/>
      <c r="K10" s="17"/>
      <c r="L10" s="124" t="s">
        <v>0</v>
      </c>
      <c r="M10" s="125"/>
      <c r="N10" s="126"/>
      <c r="O10" s="126"/>
      <c r="P10" s="147"/>
      <c r="R10" s="49"/>
      <c r="S10" s="50"/>
      <c r="T10" s="50"/>
      <c r="U10" s="50"/>
      <c r="V10" s="50"/>
      <c r="W10" s="50"/>
    </row>
    <row r="11" spans="1:197" s="1" customFormat="1" x14ac:dyDescent="0.3">
      <c r="A11" s="64"/>
      <c r="B11" s="65"/>
      <c r="C11" s="65"/>
      <c r="D11" s="127"/>
      <c r="E11" s="128"/>
      <c r="F11" s="66"/>
      <c r="G11" s="67"/>
      <c r="H11" s="67"/>
      <c r="I11" s="67"/>
      <c r="J11" s="67"/>
      <c r="K11" s="68"/>
      <c r="L11" s="68"/>
      <c r="M11" s="68"/>
      <c r="N11" s="69"/>
      <c r="O11" s="70"/>
      <c r="P11" s="70"/>
      <c r="Q11" s="71"/>
      <c r="R11" s="21"/>
      <c r="S11" s="72"/>
      <c r="T11" s="21"/>
      <c r="U11" s="21"/>
      <c r="V11" s="21"/>
      <c r="W11" s="21"/>
      <c r="X11" s="21"/>
    </row>
    <row r="12" spans="1:197" s="1" customFormat="1" x14ac:dyDescent="0.3">
      <c r="A12" s="73"/>
      <c r="B12" s="65"/>
      <c r="C12" s="129"/>
      <c r="D12" s="73"/>
      <c r="E12" s="130"/>
      <c r="F12" s="74"/>
      <c r="G12" s="74"/>
      <c r="H12" s="75"/>
      <c r="I12" s="75"/>
      <c r="J12" s="76"/>
      <c r="K12" s="77"/>
      <c r="L12" s="78"/>
      <c r="M12" s="68"/>
      <c r="N12" s="79"/>
      <c r="O12" s="80"/>
      <c r="P12" s="81"/>
      <c r="Q12" s="21"/>
      <c r="R12" s="35"/>
      <c r="S12" s="21"/>
      <c r="T12" s="21"/>
      <c r="U12" s="21"/>
      <c r="V12" s="21"/>
      <c r="W12" s="21"/>
      <c r="X12" s="21"/>
    </row>
    <row r="13" spans="1:197" s="1" customFormat="1" ht="15" thickBot="1" x14ac:dyDescent="0.35">
      <c r="A13" s="99" t="s">
        <v>18</v>
      </c>
      <c r="B13" s="131"/>
      <c r="C13" s="82"/>
      <c r="D13" s="82"/>
      <c r="E13" s="83"/>
      <c r="F13" s="84"/>
      <c r="G13" s="85"/>
      <c r="H13" s="84"/>
      <c r="I13" s="84"/>
      <c r="J13" s="84"/>
      <c r="K13" s="86"/>
      <c r="L13" s="86"/>
      <c r="M13" s="86"/>
      <c r="N13" s="87"/>
      <c r="O13" s="87"/>
      <c r="P13" s="87"/>
      <c r="Q13" s="20"/>
      <c r="R13" s="22"/>
      <c r="S13" s="21"/>
      <c r="T13" s="21"/>
      <c r="U13" s="21"/>
      <c r="V13" s="21"/>
      <c r="W13" s="21"/>
      <c r="X13" s="21"/>
    </row>
    <row r="14" spans="1:197" s="3" customFormat="1" ht="48.75" customHeight="1" thickBot="1" x14ac:dyDescent="0.35">
      <c r="A14" s="88" t="s">
        <v>1</v>
      </c>
      <c r="B14" s="89" t="s">
        <v>28</v>
      </c>
      <c r="C14" s="4" t="s">
        <v>2</v>
      </c>
      <c r="D14" s="89" t="s">
        <v>29</v>
      </c>
      <c r="E14" s="89" t="s">
        <v>30</v>
      </c>
      <c r="F14" s="89" t="s">
        <v>31</v>
      </c>
      <c r="G14" s="4" t="s">
        <v>19</v>
      </c>
      <c r="H14" s="4" t="s">
        <v>20</v>
      </c>
      <c r="I14" s="90" t="s">
        <v>22</v>
      </c>
      <c r="J14" s="91" t="s">
        <v>23</v>
      </c>
      <c r="K14" s="90" t="s">
        <v>24</v>
      </c>
      <c r="L14" s="4" t="s">
        <v>25</v>
      </c>
      <c r="M14" s="92" t="s">
        <v>26</v>
      </c>
      <c r="N14" s="93" t="s">
        <v>21</v>
      </c>
      <c r="O14" s="4" t="s">
        <v>3</v>
      </c>
      <c r="P14" s="94" t="s">
        <v>4</v>
      </c>
      <c r="Q14" s="136"/>
      <c r="R14" s="34"/>
      <c r="S14" s="29"/>
      <c r="T14" s="29"/>
      <c r="U14" s="29"/>
      <c r="V14" s="29"/>
      <c r="W14" s="29"/>
    </row>
    <row r="15" spans="1:197" s="18" customFormat="1" x14ac:dyDescent="0.3">
      <c r="A15" s="138">
        <v>43620</v>
      </c>
      <c r="B15" s="148" t="s">
        <v>42</v>
      </c>
      <c r="C15" s="5" t="s">
        <v>5</v>
      </c>
      <c r="D15" s="148" t="s">
        <v>43</v>
      </c>
      <c r="E15" s="148" t="s">
        <v>44</v>
      </c>
      <c r="F15" s="148" t="s">
        <v>45</v>
      </c>
      <c r="G15" s="148">
        <v>0</v>
      </c>
      <c r="H15" s="148">
        <v>1</v>
      </c>
      <c r="I15" s="148">
        <v>0</v>
      </c>
      <c r="J15" s="148">
        <v>0</v>
      </c>
      <c r="K15" s="148">
        <v>0</v>
      </c>
      <c r="L15" s="148">
        <v>0</v>
      </c>
      <c r="M15" s="148">
        <v>1</v>
      </c>
      <c r="N15" s="148">
        <v>1</v>
      </c>
      <c r="O15" s="148" t="s">
        <v>46</v>
      </c>
      <c r="P15" s="165"/>
      <c r="Q15" s="136"/>
      <c r="R15" s="34"/>
      <c r="S15" s="29"/>
      <c r="T15" s="29"/>
      <c r="U15" s="29"/>
      <c r="V15" s="29"/>
      <c r="W15" s="29"/>
      <c r="X15" s="2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</row>
    <row r="16" spans="1:197" s="18" customFormat="1" x14ac:dyDescent="0.3">
      <c r="A16" s="138">
        <v>43631</v>
      </c>
      <c r="B16" s="148" t="s">
        <v>47</v>
      </c>
      <c r="C16" s="5" t="s">
        <v>5</v>
      </c>
      <c r="D16" s="148" t="s">
        <v>48</v>
      </c>
      <c r="E16" s="148" t="s">
        <v>49</v>
      </c>
      <c r="F16" s="148" t="s">
        <v>50</v>
      </c>
      <c r="G16" s="148">
        <v>0</v>
      </c>
      <c r="H16" s="148">
        <v>0</v>
      </c>
      <c r="I16" s="148">
        <v>2</v>
      </c>
      <c r="J16" s="148">
        <v>0</v>
      </c>
      <c r="K16" s="148">
        <v>0</v>
      </c>
      <c r="L16" s="148">
        <v>1</v>
      </c>
      <c r="M16" s="148">
        <v>1</v>
      </c>
      <c r="N16" s="148">
        <v>2</v>
      </c>
      <c r="O16" s="148" t="s">
        <v>51</v>
      </c>
      <c r="P16" s="149"/>
      <c r="Q16" s="136"/>
      <c r="R16" s="44"/>
      <c r="S16" s="29"/>
      <c r="T16" s="29"/>
      <c r="U16" s="29"/>
      <c r="V16" s="29"/>
      <c r="W16" s="29"/>
      <c r="X16" s="98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</row>
    <row r="17" spans="1:197" s="18" customFormat="1" x14ac:dyDescent="0.3">
      <c r="A17" s="150">
        <v>43633</v>
      </c>
      <c r="B17" s="148" t="s">
        <v>52</v>
      </c>
      <c r="C17" s="5" t="s">
        <v>5</v>
      </c>
      <c r="D17" s="148" t="s">
        <v>53</v>
      </c>
      <c r="E17" s="148" t="s">
        <v>54</v>
      </c>
      <c r="F17" s="148" t="s">
        <v>45</v>
      </c>
      <c r="G17" s="148">
        <v>0</v>
      </c>
      <c r="H17" s="148">
        <v>1</v>
      </c>
      <c r="I17" s="148">
        <v>3</v>
      </c>
      <c r="J17" s="148">
        <v>0</v>
      </c>
      <c r="K17" s="148">
        <v>0</v>
      </c>
      <c r="L17" s="148">
        <v>4</v>
      </c>
      <c r="M17" s="148">
        <v>2</v>
      </c>
      <c r="N17" s="148">
        <v>3</v>
      </c>
      <c r="O17" s="148" t="s">
        <v>55</v>
      </c>
      <c r="P17" s="149"/>
      <c r="Q17" s="136"/>
      <c r="R17" s="44"/>
      <c r="S17" s="29"/>
      <c r="T17" s="29"/>
      <c r="U17" s="29"/>
      <c r="V17" s="29"/>
      <c r="W17" s="29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</row>
    <row r="18" spans="1:197" s="18" customFormat="1" x14ac:dyDescent="0.3">
      <c r="A18" s="138">
        <v>43634</v>
      </c>
      <c r="B18" s="148" t="s">
        <v>56</v>
      </c>
      <c r="C18" s="5" t="s">
        <v>5</v>
      </c>
      <c r="D18" s="148" t="s">
        <v>57</v>
      </c>
      <c r="E18" s="148" t="s">
        <v>58</v>
      </c>
      <c r="F18" s="148" t="s">
        <v>59</v>
      </c>
      <c r="G18" s="148">
        <v>1</v>
      </c>
      <c r="H18" s="148">
        <v>0</v>
      </c>
      <c r="I18" s="148">
        <v>2</v>
      </c>
      <c r="J18" s="148">
        <v>0</v>
      </c>
      <c r="K18" s="148">
        <v>0</v>
      </c>
      <c r="L18" s="148">
        <v>0</v>
      </c>
      <c r="M18" s="148">
        <v>0</v>
      </c>
      <c r="N18" s="148">
        <v>1</v>
      </c>
      <c r="O18" s="148" t="s">
        <v>60</v>
      </c>
      <c r="P18" s="149"/>
      <c r="Q18" s="136"/>
      <c r="R18" s="44"/>
      <c r="S18" s="29"/>
      <c r="T18" s="29"/>
      <c r="U18" s="29"/>
      <c r="V18" s="29"/>
      <c r="W18" s="29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</row>
    <row r="19" spans="1:197" s="18" customFormat="1" x14ac:dyDescent="0.3">
      <c r="A19" s="138">
        <v>43635</v>
      </c>
      <c r="B19" s="151" t="s">
        <v>61</v>
      </c>
      <c r="C19" s="5" t="s">
        <v>5</v>
      </c>
      <c r="D19" s="148" t="s">
        <v>62</v>
      </c>
      <c r="E19" s="148" t="s">
        <v>63</v>
      </c>
      <c r="F19" s="148" t="s">
        <v>50</v>
      </c>
      <c r="G19" s="148">
        <v>0</v>
      </c>
      <c r="H19" s="148">
        <v>0</v>
      </c>
      <c r="I19" s="148">
        <v>4</v>
      </c>
      <c r="J19" s="148">
        <v>0</v>
      </c>
      <c r="K19" s="148">
        <v>0</v>
      </c>
      <c r="L19" s="148">
        <v>1</v>
      </c>
      <c r="M19" s="148">
        <v>1</v>
      </c>
      <c r="N19" s="148">
        <v>2</v>
      </c>
      <c r="O19" s="152" t="s">
        <v>64</v>
      </c>
      <c r="P19" s="149"/>
      <c r="Q19" s="136"/>
      <c r="R19" s="44"/>
      <c r="S19" s="29"/>
      <c r="T19" s="29"/>
      <c r="U19" s="29"/>
      <c r="V19" s="29"/>
      <c r="W19" s="2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</row>
    <row r="20" spans="1:197" s="135" customFormat="1" x14ac:dyDescent="0.3">
      <c r="A20" s="138">
        <v>43636</v>
      </c>
      <c r="B20" s="152" t="s">
        <v>65</v>
      </c>
      <c r="C20" s="153" t="s">
        <v>5</v>
      </c>
      <c r="D20" s="148" t="s">
        <v>66</v>
      </c>
      <c r="E20" s="152" t="s">
        <v>67</v>
      </c>
      <c r="F20" s="148" t="s">
        <v>68</v>
      </c>
      <c r="G20" s="148">
        <v>0</v>
      </c>
      <c r="H20" s="148">
        <v>0</v>
      </c>
      <c r="I20" s="148">
        <v>2</v>
      </c>
      <c r="J20" s="148">
        <v>0</v>
      </c>
      <c r="K20" s="148">
        <v>0</v>
      </c>
      <c r="L20" s="148">
        <v>1</v>
      </c>
      <c r="M20" s="148">
        <v>1</v>
      </c>
      <c r="N20" s="148">
        <v>5</v>
      </c>
      <c r="O20" s="148" t="s">
        <v>69</v>
      </c>
      <c r="P20" s="154"/>
      <c r="Q20" s="133"/>
      <c r="R20" s="155"/>
      <c r="S20" s="134"/>
      <c r="T20" s="134"/>
      <c r="U20" s="134"/>
      <c r="V20" s="134"/>
      <c r="W20" s="134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</row>
    <row r="21" spans="1:197" s="1" customFormat="1" ht="15" thickBot="1" x14ac:dyDescent="0.35">
      <c r="A21" s="95"/>
      <c r="B21" s="156"/>
      <c r="D21" s="157"/>
      <c r="F21" s="139"/>
      <c r="G21" s="6"/>
      <c r="H21" s="6"/>
      <c r="I21" s="6"/>
      <c r="J21" s="6"/>
      <c r="K21" s="6"/>
      <c r="Q21" s="158"/>
      <c r="R21" s="71"/>
      <c r="S21" s="21"/>
      <c r="T21" s="21"/>
      <c r="U21" s="21"/>
      <c r="V21" s="21"/>
      <c r="W21" s="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</row>
    <row r="22" spans="1:197" s="1" customFormat="1" ht="15" thickBot="1" x14ac:dyDescent="0.35">
      <c r="A22" s="159" t="s">
        <v>6</v>
      </c>
      <c r="B22" s="160" t="s">
        <v>70</v>
      </c>
      <c r="C22" s="161" t="s">
        <v>5</v>
      </c>
      <c r="D22" s="162" t="s">
        <v>71</v>
      </c>
      <c r="E22" s="7" t="s">
        <v>72</v>
      </c>
      <c r="F22" s="7" t="s">
        <v>45</v>
      </c>
      <c r="G22" s="8">
        <f>AVERAGE(G15:G20)</f>
        <v>0.16666666666666666</v>
      </c>
      <c r="H22" s="8">
        <f t="shared" ref="H22:N22" si="0">AVERAGE(H15:H20)</f>
        <v>0.33333333333333331</v>
      </c>
      <c r="I22" s="8">
        <f t="shared" si="0"/>
        <v>2.1666666666666665</v>
      </c>
      <c r="J22" s="8">
        <f t="shared" si="0"/>
        <v>0</v>
      </c>
      <c r="K22" s="8">
        <f t="shared" si="0"/>
        <v>0</v>
      </c>
      <c r="L22" s="8">
        <f t="shared" si="0"/>
        <v>1.1666666666666667</v>
      </c>
      <c r="M22" s="8">
        <f t="shared" si="0"/>
        <v>1</v>
      </c>
      <c r="N22" s="8">
        <f t="shared" si="0"/>
        <v>2.3333333333333335</v>
      </c>
      <c r="O22" s="163" t="s">
        <v>73</v>
      </c>
      <c r="P22" s="164"/>
      <c r="Q22" s="71"/>
      <c r="R22" s="35"/>
      <c r="S22" s="21"/>
      <c r="T22" s="21"/>
      <c r="U22" s="21"/>
      <c r="V22" s="21"/>
      <c r="W22" s="21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</row>
    <row r="23" spans="1:197" x14ac:dyDescent="0.3">
      <c r="A23" s="96"/>
      <c r="B23" s="96"/>
      <c r="C23" s="132"/>
      <c r="D23" s="132"/>
      <c r="E23" s="132"/>
      <c r="F23" s="132"/>
      <c r="G23" s="132"/>
      <c r="H23" s="132"/>
      <c r="I23" s="132"/>
      <c r="J23" s="132"/>
      <c r="K23" s="132"/>
      <c r="L23" s="132"/>
      <c r="M23" s="132"/>
      <c r="N23" s="132"/>
      <c r="O23" s="132"/>
      <c r="P23" s="137"/>
      <c r="Q23" s="97"/>
      <c r="S23" s="98"/>
      <c r="T23" s="98"/>
      <c r="U23" s="98"/>
      <c r="V23" s="98"/>
      <c r="W23" s="98"/>
    </row>
  </sheetData>
  <mergeCells count="1">
    <mergeCell ref="A2:P2"/>
  </mergeCells>
  <pageMargins left="0.62992125984251968" right="0.23622047244094491" top="0.74803149606299213" bottom="0.74803149606299213" header="0.31496062992125984" footer="0.31496062992125984"/>
  <pageSetup scale="65" orientation="landscape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Nirs</dc:creator>
  <cp:lastModifiedBy>Juan Fernández</cp:lastModifiedBy>
  <cp:lastPrinted>2019-07-12T17:05:18Z</cp:lastPrinted>
  <dcterms:created xsi:type="dcterms:W3CDTF">2018-09-28T21:59:36Z</dcterms:created>
  <dcterms:modified xsi:type="dcterms:W3CDTF">2019-08-08T21:33:15Z</dcterms:modified>
</cp:coreProperties>
</file>