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1580" windowHeight="6285"/>
  </bookViews>
  <sheets>
    <sheet name="Hoja2" sheetId="4" r:id="rId1"/>
  </sheets>
  <calcPr calcId="125725"/>
</workbook>
</file>

<file path=xl/calcChain.xml><?xml version="1.0" encoding="utf-8"?>
<calcChain xmlns="http://schemas.openxmlformats.org/spreadsheetml/2006/main">
  <c r="G7" i="4"/>
  <c r="E7"/>
  <c r="C7"/>
  <c r="G6"/>
  <c r="E6"/>
  <c r="C6"/>
</calcChain>
</file>

<file path=xl/sharedStrings.xml><?xml version="1.0" encoding="utf-8"?>
<sst xmlns="http://schemas.openxmlformats.org/spreadsheetml/2006/main" count="11" uniqueCount="11">
  <si>
    <t>Total Fact.</t>
  </si>
  <si>
    <t>Contado</t>
  </si>
  <si>
    <t>Retorno</t>
  </si>
  <si>
    <t>Cuenta Corriente</t>
  </si>
  <si>
    <t>Viajes</t>
  </si>
  <si>
    <t>Total Viajes</t>
  </si>
  <si>
    <t>Recaudacion</t>
  </si>
  <si>
    <t>Total Rec.</t>
  </si>
  <si>
    <t>Facturacion</t>
  </si>
  <si>
    <t>Cobros en Destino</t>
  </si>
  <si>
    <t>Recaudacion Abril 2010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</si>
</sst>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0"/>
      <name val="Arial"/>
      <family val="2"/>
    </font>
    <font>
      <u/>
      <sz val="14"/>
      <name val="Arial"/>
      <family val="2"/>
    </font>
    <font>
      <sz val="14"/>
      <name val="Arial"/>
      <family val="2"/>
    </font>
    <font>
      <b/>
      <i/>
      <sz val="14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2" fontId="3" fillId="0" borderId="0" xfId="1" applyNumberFormat="1" applyFont="1" applyProtection="1"/>
    <xf numFmtId="2" fontId="1" fillId="0" borderId="0" xfId="1" applyNumberFormat="1" applyProtection="1">
      <protection locked="0"/>
    </xf>
    <xf numFmtId="2" fontId="3" fillId="0" borderId="1" xfId="1" applyNumberFormat="1" applyFont="1" applyBorder="1" applyAlignment="1" applyProtection="1">
      <alignment horizontal="center"/>
    </xf>
    <xf numFmtId="2" fontId="4" fillId="0" borderId="1" xfId="1" applyNumberFormat="1" applyFont="1" applyBorder="1" applyAlignment="1" applyProtection="1">
      <alignment horizontal="center"/>
    </xf>
    <xf numFmtId="2" fontId="3" fillId="0" borderId="1" xfId="1" applyNumberFormat="1" applyFont="1" applyBorder="1" applyAlignment="1" applyProtection="1">
      <alignment horizontal="center"/>
      <protection locked="0"/>
    </xf>
    <xf numFmtId="2" fontId="5" fillId="0" borderId="1" xfId="1" applyNumberFormat="1" applyFont="1" applyBorder="1" applyAlignment="1" applyProtection="1">
      <alignment horizontal="center"/>
      <protection locked="0"/>
    </xf>
    <xf numFmtId="2" fontId="3" fillId="0" borderId="2" xfId="1" applyNumberFormat="1" applyFont="1" applyBorder="1" applyProtection="1"/>
    <xf numFmtId="3" fontId="3" fillId="0" borderId="3" xfId="0" applyNumberFormat="1" applyFont="1" applyBorder="1" applyAlignment="1">
      <alignment horizontal="right"/>
    </xf>
    <xf numFmtId="3" fontId="3" fillId="0" borderId="4" xfId="1" applyNumberFormat="1" applyFont="1" applyBorder="1" applyProtection="1"/>
    <xf numFmtId="4" fontId="3" fillId="0" borderId="4" xfId="0" applyNumberFormat="1" applyFont="1" applyBorder="1"/>
    <xf numFmtId="4" fontId="3" fillId="0" borderId="4" xfId="1" applyNumberFormat="1" applyFont="1" applyBorder="1" applyProtection="1"/>
    <xf numFmtId="4" fontId="1" fillId="0" borderId="5" xfId="1" applyNumberFormat="1" applyBorder="1" applyProtection="1">
      <protection locked="0"/>
    </xf>
    <xf numFmtId="2" fontId="3" fillId="0" borderId="6" xfId="1" applyNumberFormat="1" applyFont="1" applyBorder="1" applyProtection="1"/>
    <xf numFmtId="3" fontId="3" fillId="0" borderId="7" xfId="0" applyNumberFormat="1" applyFont="1" applyBorder="1" applyAlignment="1">
      <alignment horizontal="right"/>
    </xf>
    <xf numFmtId="3" fontId="3" fillId="0" borderId="8" xfId="1" applyNumberFormat="1" applyFont="1" applyBorder="1" applyProtection="1"/>
    <xf numFmtId="4" fontId="3" fillId="0" borderId="9" xfId="0" applyNumberFormat="1" applyFont="1" applyBorder="1"/>
    <xf numFmtId="4" fontId="3" fillId="0" borderId="8" xfId="1" applyNumberFormat="1" applyFont="1" applyBorder="1" applyProtection="1"/>
    <xf numFmtId="4" fontId="3" fillId="0" borderId="10" xfId="0" applyNumberFormat="1" applyFont="1" applyBorder="1"/>
    <xf numFmtId="4" fontId="1" fillId="0" borderId="11" xfId="1" applyNumberFormat="1" applyBorder="1" applyProtection="1">
      <protection locked="0"/>
    </xf>
    <xf numFmtId="3" fontId="3" fillId="0" borderId="12" xfId="1" applyNumberFormat="1" applyFont="1" applyBorder="1" applyAlignment="1" applyProtection="1">
      <alignment horizontal="right"/>
      <protection locked="0"/>
    </xf>
    <xf numFmtId="3" fontId="4" fillId="0" borderId="13" xfId="1" applyNumberFormat="1" applyFont="1" applyBorder="1" applyProtection="1"/>
    <xf numFmtId="4" fontId="3" fillId="0" borderId="14" xfId="1" applyNumberFormat="1" applyFont="1" applyBorder="1" applyProtection="1">
      <protection locked="0"/>
    </xf>
    <xf numFmtId="4" fontId="4" fillId="0" borderId="15" xfId="1" applyNumberFormat="1" applyFont="1" applyBorder="1" applyProtection="1"/>
    <xf numFmtId="4" fontId="3" fillId="0" borderId="16" xfId="1" applyNumberFormat="1" applyFont="1" applyBorder="1" applyProtection="1">
      <protection locked="0"/>
    </xf>
    <xf numFmtId="4" fontId="5" fillId="0" borderId="17" xfId="1" applyNumberFormat="1" applyFont="1" applyBorder="1" applyProtection="1">
      <protection locked="0"/>
    </xf>
    <xf numFmtId="2" fontId="3" fillId="0" borderId="18" xfId="1" applyNumberFormat="1" applyFont="1" applyBorder="1" applyProtection="1"/>
    <xf numFmtId="3" fontId="3" fillId="0" borderId="19" xfId="1" applyNumberFormat="1" applyFont="1" applyBorder="1" applyAlignment="1" applyProtection="1">
      <alignment horizontal="right"/>
      <protection locked="0"/>
    </xf>
    <xf numFmtId="3" fontId="4" fillId="0" borderId="20" xfId="1" applyNumberFormat="1" applyFont="1" applyBorder="1" applyProtection="1"/>
    <xf numFmtId="4" fontId="3" fillId="0" borderId="21" xfId="1" applyNumberFormat="1" applyFont="1" applyBorder="1" applyProtection="1">
      <protection locked="0"/>
    </xf>
    <xf numFmtId="4" fontId="4" fillId="0" borderId="22" xfId="1" applyNumberFormat="1" applyFont="1" applyBorder="1" applyProtection="1"/>
    <xf numFmtId="4" fontId="3" fillId="0" borderId="23" xfId="1" applyNumberFormat="1" applyFont="1" applyBorder="1" applyProtection="1">
      <protection locked="0"/>
    </xf>
    <xf numFmtId="4" fontId="5" fillId="0" borderId="24" xfId="1" applyNumberFormat="1" applyFont="1" applyBorder="1" applyProtection="1">
      <protection locked="0"/>
    </xf>
    <xf numFmtId="2" fontId="2" fillId="0" borderId="0" xfId="1" applyNumberFormat="1" applyFont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F5" sqref="F5"/>
    </sheetView>
  </sheetViews>
  <sheetFormatPr baseColWidth="10" defaultRowHeight="12.75"/>
  <cols>
    <col min="1" max="1" width="24.28515625" bestFit="1" customWidth="1"/>
    <col min="2" max="7" width="18" customWidth="1"/>
  </cols>
  <sheetData>
    <row r="1" spans="1:7" ht="18">
      <c r="A1" s="33" t="s">
        <v>10</v>
      </c>
      <c r="B1" s="33"/>
      <c r="C1" s="33"/>
      <c r="D1" s="33"/>
      <c r="E1" s="33"/>
      <c r="F1" s="33"/>
      <c r="G1" s="33"/>
    </row>
    <row r="2" spans="1:7" ht="18.75" thickBot="1">
      <c r="A2" s="1"/>
      <c r="B2" s="1"/>
      <c r="C2" s="1"/>
      <c r="D2" s="1"/>
      <c r="E2" s="1"/>
      <c r="F2" s="2"/>
      <c r="G2" s="2"/>
    </row>
    <row r="3" spans="1:7" ht="20.25" thickTop="1" thickBot="1">
      <c r="A3" s="3"/>
      <c r="B3" s="3" t="s">
        <v>4</v>
      </c>
      <c r="C3" s="4" t="s">
        <v>5</v>
      </c>
      <c r="D3" s="3" t="s">
        <v>6</v>
      </c>
      <c r="E3" s="4" t="s">
        <v>7</v>
      </c>
      <c r="F3" s="5" t="s">
        <v>8</v>
      </c>
      <c r="G3" s="6" t="s">
        <v>0</v>
      </c>
    </row>
    <row r="4" spans="1:7" ht="18.75" thickTop="1">
      <c r="A4" s="7" t="s">
        <v>9</v>
      </c>
      <c r="B4" s="8">
        <v>1113</v>
      </c>
      <c r="C4" s="9"/>
      <c r="D4" s="10">
        <v>8800</v>
      </c>
      <c r="E4" s="11"/>
      <c r="F4" s="10">
        <v>135840</v>
      </c>
      <c r="G4" s="12"/>
    </row>
    <row r="5" spans="1:7" ht="18">
      <c r="A5" s="13" t="s">
        <v>1</v>
      </c>
      <c r="B5" s="14">
        <v>13100</v>
      </c>
      <c r="C5" s="15"/>
      <c r="D5" s="16">
        <v>103744</v>
      </c>
      <c r="E5" s="17"/>
      <c r="F5" s="18">
        <v>1582801</v>
      </c>
      <c r="G5" s="19"/>
    </row>
    <row r="6" spans="1:7" ht="19.5" thickBot="1">
      <c r="A6" s="13" t="s">
        <v>3</v>
      </c>
      <c r="B6" s="20">
        <v>8</v>
      </c>
      <c r="C6" s="21">
        <f>SUM(B4:B6)</f>
        <v>14221</v>
      </c>
      <c r="D6" s="22">
        <v>44</v>
      </c>
      <c r="E6" s="23">
        <f>SUM(D4:D6)</f>
        <v>112588</v>
      </c>
      <c r="F6" s="24">
        <v>824</v>
      </c>
      <c r="G6" s="25">
        <f>F4+F5+F6</f>
        <v>1719465</v>
      </c>
    </row>
    <row r="7" spans="1:7" ht="19.5" thickBot="1">
      <c r="A7" s="26" t="s">
        <v>2</v>
      </c>
      <c r="B7" s="27">
        <v>2207</v>
      </c>
      <c r="C7" s="28">
        <f>SUM(B4:B7)</f>
        <v>16428</v>
      </c>
      <c r="D7" s="29">
        <v>6621</v>
      </c>
      <c r="E7" s="30">
        <f>SUM(D4:D7)</f>
        <v>119209</v>
      </c>
      <c r="F7" s="31">
        <v>195424</v>
      </c>
      <c r="G7" s="32">
        <f>F4+F5+F6+F7</f>
        <v>1914889</v>
      </c>
    </row>
    <row r="8" spans="1:7" ht="13.5" thickTop="1"/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>Rapp Collins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Eulises Quidel</dc:creator>
  <cp:lastModifiedBy>Usuario</cp:lastModifiedBy>
  <cp:lastPrinted>2010-05-07T23:22:24Z</cp:lastPrinted>
  <dcterms:created xsi:type="dcterms:W3CDTF">2001-07-14T00:51:17Z</dcterms:created>
  <dcterms:modified xsi:type="dcterms:W3CDTF">2010-05-13T18:44:16Z</dcterms:modified>
</cp:coreProperties>
</file>