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350" windowWidth="19590" windowHeight="4395" tabRatio="752" activeTab="2"/>
  </bookViews>
  <sheets>
    <sheet name="Times" sheetId="1" r:id="rId1"/>
    <sheet name="Speedup" sheetId="2" r:id="rId2"/>
    <sheet name="Efficiency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J21" i="3"/>
  <c r="I21" i="3"/>
  <c r="J20" i="3" l="1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<sst xmlns="http://schemas.openxmlformats.org/spreadsheetml/2006/main" count="46" uniqueCount="12">
  <si>
    <t>Pixels</t>
  </si>
  <si>
    <t>Time (sec)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</si>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</sst>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1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Sequential Time over Pixels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Times!$B$2:$B$21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Times!$C$2:$C$21</c:f>
              <c:numCache>
                <c:formatCode>General</c:formatCode>
                <c:ptCount val="20"/>
                <c:pt idx="0">
                  <c:v>0.126</c:v>
                </c:pt>
                <c:pt idx="1">
                  <c:v>0.253</c:v>
                </c:pt>
                <c:pt idx="2">
                  <c:v>0.48499999999999999</c:v>
                </c:pt>
                <c:pt idx="3">
                  <c:v>0.79800000000000004</c:v>
                </c:pt>
                <c:pt idx="4">
                  <c:v>1.226</c:v>
                </c:pt>
                <c:pt idx="5">
                  <c:v>1.7929999999999999</c:v>
                </c:pt>
                <c:pt idx="6">
                  <c:v>2.3940000000000001</c:v>
                </c:pt>
                <c:pt idx="7">
                  <c:v>3.052</c:v>
                </c:pt>
                <c:pt idx="8">
                  <c:v>3.8820000000000001</c:v>
                </c:pt>
                <c:pt idx="9">
                  <c:v>4.8170000000000002</c:v>
                </c:pt>
                <c:pt idx="10">
                  <c:v>5.8010000000000002</c:v>
                </c:pt>
                <c:pt idx="11">
                  <c:v>6.8280000000000003</c:v>
                </c:pt>
                <c:pt idx="12">
                  <c:v>8.1270000000000007</c:v>
                </c:pt>
                <c:pt idx="13">
                  <c:v>10.15</c:v>
                </c:pt>
                <c:pt idx="14">
                  <c:v>12.125999999999999</c:v>
                </c:pt>
                <c:pt idx="15">
                  <c:v>16.478999999999999</c:v>
                </c:pt>
                <c:pt idx="16">
                  <c:v>18.824000000000002</c:v>
                </c:pt>
                <c:pt idx="17">
                  <c:v>22.704999999999998</c:v>
                </c:pt>
                <c:pt idx="18">
                  <c:v>26.058</c:v>
                </c:pt>
                <c:pt idx="19">
                  <c:v>35.256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6864"/>
        <c:axId val="135477440"/>
      </c:scatterChart>
      <c:valAx>
        <c:axId val="135476864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 (square)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5477440"/>
        <c:crosses val="autoZero"/>
        <c:crossBetween val="midCat"/>
      </c:valAx>
      <c:valAx>
        <c:axId val="135477440"/>
        <c:scaling>
          <c:orientation val="minMax"/>
          <c:max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547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Static Parallel</a:t>
            </a:r>
          </a:p>
        </c:rich>
      </c:tx>
      <c:layout/>
      <c:overlay val="1"/>
    </c:title>
    <c:autoTitleDeleted val="0"/>
    <c:view3D>
      <c:rotX val="10"/>
      <c:rotY val="2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683070866141738E-2"/>
          <c:y val="0.13473397601000811"/>
          <c:w val="0.68883202099737528"/>
          <c:h val="0.65011956838728491"/>
        </c:manualLayout>
      </c:layout>
      <c:surface3DChart>
        <c:wireframe val="0"/>
        <c:ser>
          <c:idx val="0"/>
          <c:order val="0"/>
          <c:tx>
            <c:strRef>
              <c:f>Times!$B$26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Times!$A$27:$A$41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cat>
          <c:val>
            <c:numRef>
              <c:f>Times!$B$27:$B$41</c:f>
              <c:numCache>
                <c:formatCode>General</c:formatCode>
                <c:ptCount val="15"/>
                <c:pt idx="0">
                  <c:v>7.2697999999999999E-2</c:v>
                </c:pt>
                <c:pt idx="1">
                  <c:v>0.20158200000000001</c:v>
                </c:pt>
                <c:pt idx="2">
                  <c:v>0.57722099999999998</c:v>
                </c:pt>
                <c:pt idx="3">
                  <c:v>1.02674</c:v>
                </c:pt>
                <c:pt idx="4">
                  <c:v>1.610322</c:v>
                </c:pt>
                <c:pt idx="5">
                  <c:v>2.3229540000000002</c:v>
                </c:pt>
                <c:pt idx="6">
                  <c:v>3.1587779999999999</c:v>
                </c:pt>
                <c:pt idx="7">
                  <c:v>4.1100700000000003</c:v>
                </c:pt>
                <c:pt idx="8">
                  <c:v>5.2046700000000001</c:v>
                </c:pt>
                <c:pt idx="9">
                  <c:v>6.9751779999999997</c:v>
                </c:pt>
                <c:pt idx="10">
                  <c:v>6.0906779999999996</c:v>
                </c:pt>
                <c:pt idx="11">
                  <c:v>7.2888140000000003</c:v>
                </c:pt>
                <c:pt idx="12">
                  <c:v>8.5387520000000006</c:v>
                </c:pt>
                <c:pt idx="13">
                  <c:v>9.9045500000000004</c:v>
                </c:pt>
                <c:pt idx="14">
                  <c:v>12.098039999999999</c:v>
                </c:pt>
              </c:numCache>
            </c:numRef>
          </c:val>
        </c:ser>
        <c:ser>
          <c:idx val="1"/>
          <c:order val="1"/>
          <c:tx>
            <c:strRef>
              <c:f>Times!$C$26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Times!$A$27:$A$41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cat>
          <c:val>
            <c:numRef>
              <c:f>Times!$C$27:$C$41</c:f>
              <c:numCache>
                <c:formatCode>General</c:formatCode>
                <c:ptCount val="15"/>
                <c:pt idx="0">
                  <c:v>6.4020999999999995E-2</c:v>
                </c:pt>
                <c:pt idx="1">
                  <c:v>0.166741</c:v>
                </c:pt>
                <c:pt idx="2">
                  <c:v>0.50129000000000001</c:v>
                </c:pt>
                <c:pt idx="3">
                  <c:v>0.89014800000000005</c:v>
                </c:pt>
                <c:pt idx="4">
                  <c:v>1.3989739999999999</c:v>
                </c:pt>
                <c:pt idx="5">
                  <c:v>2.005204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5.3424440000000004</c:v>
                </c:pt>
                <c:pt idx="10">
                  <c:v>5.0405759999999997</c:v>
                </c:pt>
                <c:pt idx="11">
                  <c:v>5.9998319999999996</c:v>
                </c:pt>
                <c:pt idx="12">
                  <c:v>7.043342</c:v>
                </c:pt>
                <c:pt idx="13">
                  <c:v>8.2958689999999997</c:v>
                </c:pt>
                <c:pt idx="14">
                  <c:v>10.61706</c:v>
                </c:pt>
              </c:numCache>
            </c:numRef>
          </c:val>
        </c:ser>
        <c:ser>
          <c:idx val="2"/>
          <c:order val="2"/>
          <c:tx>
            <c:strRef>
              <c:f>Times!$D$26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Times!$A$27:$A$41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cat>
          <c:val>
            <c:numRef>
              <c:f>Times!$D$27:$D$41</c:f>
              <c:numCache>
                <c:formatCode>General</c:formatCode>
                <c:ptCount val="15"/>
                <c:pt idx="0">
                  <c:v>4.9237999999999997E-2</c:v>
                </c:pt>
                <c:pt idx="1">
                  <c:v>0.12109399999999999</c:v>
                </c:pt>
                <c:pt idx="2">
                  <c:v>0.36666300000000002</c:v>
                </c:pt>
                <c:pt idx="3">
                  <c:v>0.65192799999999995</c:v>
                </c:pt>
                <c:pt idx="4">
                  <c:v>1.014534</c:v>
                </c:pt>
                <c:pt idx="5">
                  <c:v>1.4582360000000001</c:v>
                </c:pt>
                <c:pt idx="6">
                  <c:v>1.9847600000000001</c:v>
                </c:pt>
                <c:pt idx="7">
                  <c:v>2.5</c:v>
                </c:pt>
                <c:pt idx="8">
                  <c:v>3</c:v>
                </c:pt>
                <c:pt idx="9">
                  <c:v>3.8002220000000002</c:v>
                </c:pt>
                <c:pt idx="10">
                  <c:v>3.3657879999999998</c:v>
                </c:pt>
                <c:pt idx="11">
                  <c:v>4.3458899999999998</c:v>
                </c:pt>
                <c:pt idx="12">
                  <c:v>5.0965579999999999</c:v>
                </c:pt>
                <c:pt idx="13">
                  <c:v>5.9035739999999999</c:v>
                </c:pt>
                <c:pt idx="14">
                  <c:v>7.7066280000000003</c:v>
                </c:pt>
              </c:numCache>
            </c:numRef>
          </c:val>
        </c:ser>
        <c:ser>
          <c:idx val="3"/>
          <c:order val="3"/>
          <c:tx>
            <c:strRef>
              <c:f>Times!$E$26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Times!$A$27:$A$41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cat>
          <c:val>
            <c:numRef>
              <c:f>Times!$E$27:$E$41</c:f>
              <c:numCache>
                <c:formatCode>General</c:formatCode>
                <c:ptCount val="15"/>
                <c:pt idx="0">
                  <c:v>4.1446999999999998E-2</c:v>
                </c:pt>
                <c:pt idx="1">
                  <c:v>0.124538</c:v>
                </c:pt>
                <c:pt idx="2">
                  <c:v>0.280248</c:v>
                </c:pt>
                <c:pt idx="3">
                  <c:v>0.499587</c:v>
                </c:pt>
                <c:pt idx="4">
                  <c:v>0.77940699999999996</c:v>
                </c:pt>
                <c:pt idx="5">
                  <c:v>1.1186320000000001</c:v>
                </c:pt>
                <c:pt idx="6">
                  <c:v>1.5178020000000001</c:v>
                </c:pt>
                <c:pt idx="7">
                  <c:v>1.987228</c:v>
                </c:pt>
                <c:pt idx="8">
                  <c:v>2.511892</c:v>
                </c:pt>
                <c:pt idx="9">
                  <c:v>3</c:v>
                </c:pt>
                <c:pt idx="10">
                  <c:v>3</c:v>
                </c:pt>
                <c:pt idx="11">
                  <c:v>3.3648479999999998</c:v>
                </c:pt>
                <c:pt idx="12">
                  <c:v>3.9521039999999998</c:v>
                </c:pt>
                <c:pt idx="13">
                  <c:v>4.5744660000000001</c:v>
                </c:pt>
                <c:pt idx="14">
                  <c:v>7</c:v>
                </c:pt>
              </c:numCache>
            </c:numRef>
          </c:val>
        </c:ser>
        <c:ser>
          <c:idx val="4"/>
          <c:order val="4"/>
          <c:tx>
            <c:strRef>
              <c:f>Times!$F$26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Times!$A$27:$A$41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cat>
          <c:val>
            <c:numRef>
              <c:f>Times!$F$27:$F$41</c:f>
              <c:numCache>
                <c:formatCode>General</c:formatCode>
                <c:ptCount val="15"/>
                <c:pt idx="0">
                  <c:v>3.7915999999999998E-2</c:v>
                </c:pt>
                <c:pt idx="1">
                  <c:v>0.10567799999999999</c:v>
                </c:pt>
                <c:pt idx="2">
                  <c:v>0.23030600000000001</c:v>
                </c:pt>
                <c:pt idx="3">
                  <c:v>0.408169</c:v>
                </c:pt>
                <c:pt idx="4">
                  <c:v>0.63420100000000001</c:v>
                </c:pt>
                <c:pt idx="5">
                  <c:v>0.91268899999999997</c:v>
                </c:pt>
                <c:pt idx="6">
                  <c:v>1.2407900000000001</c:v>
                </c:pt>
                <c:pt idx="7">
                  <c:v>1.6286700000000001</c:v>
                </c:pt>
                <c:pt idx="8">
                  <c:v>2.0401479999999999</c:v>
                </c:pt>
                <c:pt idx="9">
                  <c:v>2.8861880000000002</c:v>
                </c:pt>
                <c:pt idx="10">
                  <c:v>2.5</c:v>
                </c:pt>
                <c:pt idx="11">
                  <c:v>2.7252399999999999</c:v>
                </c:pt>
                <c:pt idx="12">
                  <c:v>3.2020059999999999</c:v>
                </c:pt>
                <c:pt idx="13">
                  <c:v>3.7057159999999998</c:v>
                </c:pt>
                <c:pt idx="14">
                  <c:v>6</c:v>
                </c:pt>
              </c:numCache>
            </c:numRef>
          </c:val>
        </c:ser>
        <c:ser>
          <c:idx val="5"/>
          <c:order val="5"/>
          <c:tx>
            <c:strRef>
              <c:f>Times!$G$26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Times!$A$27:$A$41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cat>
          <c:val>
            <c:numRef>
              <c:f>Times!$G$27:$G$41</c:f>
              <c:numCache>
                <c:formatCode>General</c:formatCode>
                <c:ptCount val="15"/>
                <c:pt idx="0">
                  <c:v>3.5525000000000001E-2</c:v>
                </c:pt>
                <c:pt idx="1">
                  <c:v>8.4862000000000007E-2</c:v>
                </c:pt>
                <c:pt idx="2">
                  <c:v>0.18921499999999999</c:v>
                </c:pt>
                <c:pt idx="3">
                  <c:v>0.33666699999999999</c:v>
                </c:pt>
                <c:pt idx="4">
                  <c:v>0.52474799999999999</c:v>
                </c:pt>
                <c:pt idx="5">
                  <c:v>0.750749</c:v>
                </c:pt>
                <c:pt idx="6">
                  <c:v>1.02464</c:v>
                </c:pt>
                <c:pt idx="7">
                  <c:v>1.334692</c:v>
                </c:pt>
                <c:pt idx="8">
                  <c:v>1.692232</c:v>
                </c:pt>
                <c:pt idx="9">
                  <c:v>2.2842280000000001</c:v>
                </c:pt>
                <c:pt idx="10">
                  <c:v>2.050678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5</c:v>
                </c:pt>
              </c:numCache>
            </c:numRef>
          </c:val>
        </c:ser>
        <c:ser>
          <c:idx val="6"/>
          <c:order val="6"/>
          <c:tx>
            <c:strRef>
              <c:f>Times!$H$26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Times!$A$27:$A$41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cat>
          <c:val>
            <c:numRef>
              <c:f>Times!$H$27:$H$41</c:f>
              <c:numCache>
                <c:formatCode>General</c:formatCode>
                <c:ptCount val="15"/>
                <c:pt idx="0">
                  <c:v>3.5906E-2</c:v>
                </c:pt>
                <c:pt idx="1">
                  <c:v>7.4358999999999995E-2</c:v>
                </c:pt>
                <c:pt idx="2">
                  <c:v>0.25645499999999999</c:v>
                </c:pt>
                <c:pt idx="3">
                  <c:v>0.45889400000000002</c:v>
                </c:pt>
                <c:pt idx="4">
                  <c:v>0.45540999999999998</c:v>
                </c:pt>
                <c:pt idx="5">
                  <c:v>0.64789600000000003</c:v>
                </c:pt>
                <c:pt idx="6">
                  <c:v>1.295544</c:v>
                </c:pt>
                <c:pt idx="7">
                  <c:v>1.529542</c:v>
                </c:pt>
                <c:pt idx="8">
                  <c:v>1.5638399999999999</c:v>
                </c:pt>
                <c:pt idx="9">
                  <c:v>1.544848</c:v>
                </c:pt>
                <c:pt idx="10">
                  <c:v>2.12141</c:v>
                </c:pt>
                <c:pt idx="11">
                  <c:v>1.9359900000000001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</c:numCache>
            </c:numRef>
          </c:val>
        </c:ser>
        <c:ser>
          <c:idx val="7"/>
          <c:order val="7"/>
          <c:tx>
            <c:strRef>
              <c:f>Times!$I$26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Times!$A$27:$A$41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cat>
          <c:val>
            <c:numRef>
              <c:f>Times!$I$27:$I$41</c:f>
              <c:numCache>
                <c:formatCode>General</c:formatCode>
                <c:ptCount val="15"/>
                <c:pt idx="0">
                  <c:v>3.5873000000000002E-2</c:v>
                </c:pt>
                <c:pt idx="1">
                  <c:v>6.7086999999999994E-2</c:v>
                </c:pt>
                <c:pt idx="2">
                  <c:v>0.304116</c:v>
                </c:pt>
                <c:pt idx="3">
                  <c:v>0.53764500000000004</c:v>
                </c:pt>
                <c:pt idx="4">
                  <c:v>0.32867400000000002</c:v>
                </c:pt>
                <c:pt idx="5">
                  <c:v>0.46969699999999998</c:v>
                </c:pt>
                <c:pt idx="6">
                  <c:v>1.265382</c:v>
                </c:pt>
                <c:pt idx="7">
                  <c:v>1.772456</c:v>
                </c:pt>
                <c:pt idx="8">
                  <c:v>1.6148549999999999</c:v>
                </c:pt>
                <c:pt idx="9">
                  <c:v>1.282348</c:v>
                </c:pt>
                <c:pt idx="10">
                  <c:v>1.5</c:v>
                </c:pt>
                <c:pt idx="11">
                  <c:v>1.7612939999999999</c:v>
                </c:pt>
                <c:pt idx="12">
                  <c:v>2.1101700000000001</c:v>
                </c:pt>
                <c:pt idx="13">
                  <c:v>2.5</c:v>
                </c:pt>
                <c:pt idx="14">
                  <c:v>3</c:v>
                </c:pt>
              </c:numCache>
            </c:numRef>
          </c:val>
        </c:ser>
        <c:ser>
          <c:idx val="8"/>
          <c:order val="8"/>
          <c:tx>
            <c:strRef>
              <c:f>Times!$J$26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Times!$A$27:$A$41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cat>
          <c:val>
            <c:numRef>
              <c:f>Times!$J$27:$J$41</c:f>
              <c:numCache>
                <c:formatCode>General</c:formatCode>
                <c:ptCount val="15"/>
                <c:pt idx="0">
                  <c:v>3.2611000000000001E-2</c:v>
                </c:pt>
                <c:pt idx="1">
                  <c:v>0.100257</c:v>
                </c:pt>
                <c:pt idx="2">
                  <c:v>0.27126899999999998</c:v>
                </c:pt>
                <c:pt idx="3">
                  <c:v>0.52281100000000003</c:v>
                </c:pt>
                <c:pt idx="4">
                  <c:v>0.28138800000000003</c:v>
                </c:pt>
                <c:pt idx="5">
                  <c:v>0.615506</c:v>
                </c:pt>
                <c:pt idx="6">
                  <c:v>1.293944</c:v>
                </c:pt>
                <c:pt idx="7">
                  <c:v>1.745663</c:v>
                </c:pt>
                <c:pt idx="8">
                  <c:v>1.515064</c:v>
                </c:pt>
                <c:pt idx="9">
                  <c:v>1.172132</c:v>
                </c:pt>
                <c:pt idx="10">
                  <c:v>1.4</c:v>
                </c:pt>
                <c:pt idx="11">
                  <c:v>1.877912</c:v>
                </c:pt>
                <c:pt idx="12">
                  <c:v>2.1977159999999998</c:v>
                </c:pt>
                <c:pt idx="13">
                  <c:v>2.4388139999999998</c:v>
                </c:pt>
                <c:pt idx="14">
                  <c:v>3</c:v>
                </c:pt>
              </c:numCache>
            </c:numRef>
          </c:val>
        </c:ser>
        <c:ser>
          <c:idx val="9"/>
          <c:order val="9"/>
          <c:tx>
            <c:strRef>
              <c:f>Times!$K$26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Times!$A$27:$A$41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cat>
          <c:val>
            <c:numRef>
              <c:f>Times!$K$27:$K$41</c:f>
              <c:numCache>
                <c:formatCode>General</c:formatCode>
                <c:ptCount val="15"/>
                <c:pt idx="0">
                  <c:v>2.9049999999999999E-2</c:v>
                </c:pt>
                <c:pt idx="1">
                  <c:v>0.19125800000000001</c:v>
                </c:pt>
                <c:pt idx="2">
                  <c:v>0.240948</c:v>
                </c:pt>
                <c:pt idx="3">
                  <c:v>0.40810299999999999</c:v>
                </c:pt>
                <c:pt idx="4">
                  <c:v>0.28404000000000001</c:v>
                </c:pt>
                <c:pt idx="5">
                  <c:v>0.82594599999999996</c:v>
                </c:pt>
                <c:pt idx="6">
                  <c:v>1.22146</c:v>
                </c:pt>
                <c:pt idx="7">
                  <c:v>1.441675</c:v>
                </c:pt>
                <c:pt idx="8">
                  <c:v>1.2942739999999999</c:v>
                </c:pt>
                <c:pt idx="9">
                  <c:v>1.43397</c:v>
                </c:pt>
                <c:pt idx="10">
                  <c:v>2</c:v>
                </c:pt>
                <c:pt idx="11">
                  <c:v>2.227522</c:v>
                </c:pt>
                <c:pt idx="12">
                  <c:v>2.4582959999999998</c:v>
                </c:pt>
                <c:pt idx="13">
                  <c:v>2.6487240000000001</c:v>
                </c:pt>
                <c:pt idx="14">
                  <c:v>3</c:v>
                </c:pt>
              </c:numCache>
            </c:numRef>
          </c:val>
        </c:ser>
        <c:bandFmts/>
        <c:axId val="93907456"/>
        <c:axId val="95617024"/>
        <c:axId val="96692736"/>
      </c:surface3DChart>
      <c:catAx>
        <c:axId val="939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Pixels</a:t>
                </a:r>
              </a:p>
            </c:rich>
          </c:tx>
          <c:layout>
            <c:manualLayout>
              <c:xMode val="edge"/>
              <c:yMode val="edge"/>
              <c:x val="0.60470341207349076"/>
              <c:y val="0.7788770328942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617024"/>
        <c:crosses val="autoZero"/>
        <c:auto val="1"/>
        <c:lblAlgn val="ctr"/>
        <c:lblOffset val="100"/>
        <c:noMultiLvlLbl val="0"/>
      </c:catAx>
      <c:valAx>
        <c:axId val="95617024"/>
        <c:scaling>
          <c:orientation val="minMax"/>
          <c:max val="12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>
            <c:manualLayout>
              <c:xMode val="edge"/>
              <c:yMode val="edge"/>
              <c:x val="0.79761220472440941"/>
              <c:y val="0.30796134128093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907456"/>
        <c:crosses val="autoZero"/>
        <c:crossBetween val="midCat"/>
      </c:valAx>
      <c:serAx>
        <c:axId val="9669273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>
            <c:manualLayout>
              <c:xMode val="edge"/>
              <c:yMode val="edge"/>
              <c:x val="2.8751749781277348E-2"/>
              <c:y val="0.77541050359359298"/>
            </c:manualLayout>
          </c:layout>
          <c:overlay val="0"/>
        </c:title>
        <c:majorTickMark val="out"/>
        <c:minorTickMark val="none"/>
        <c:tickLblPos val="nextTo"/>
        <c:crossAx val="956170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 Parallel</a:t>
            </a:r>
          </a:p>
        </c:rich>
      </c:tx>
      <c:layout/>
      <c:overlay val="1"/>
    </c:title>
    <c:autoTitleDeleted val="0"/>
    <c:view3D>
      <c:rotX val="10"/>
      <c:rotY val="2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790529308836397"/>
          <c:y val="0.1347338874307378"/>
          <c:w val="0.68883202099737528"/>
          <c:h val="0.65011956838728491"/>
        </c:manualLayout>
      </c:layout>
      <c:surface3DChart>
        <c:wireframe val="0"/>
        <c:ser>
          <c:idx val="0"/>
          <c:order val="0"/>
          <c:tx>
            <c:strRef>
              <c:f>Times!$B$48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Times!$A$49:$A$68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Times!$B$49:$B$68</c:f>
              <c:numCache>
                <c:formatCode>General</c:formatCode>
                <c:ptCount val="20"/>
                <c:pt idx="0">
                  <c:v>6.7478999999999997E-2</c:v>
                </c:pt>
                <c:pt idx="1">
                  <c:v>0.25348300000000001</c:v>
                </c:pt>
                <c:pt idx="2">
                  <c:v>0.56988499999999997</c:v>
                </c:pt>
                <c:pt idx="3">
                  <c:v>1.014896</c:v>
                </c:pt>
                <c:pt idx="4">
                  <c:v>2.3717999999999999</c:v>
                </c:pt>
                <c:pt idx="5">
                  <c:v>3.1705000000000001</c:v>
                </c:pt>
                <c:pt idx="6">
                  <c:v>3.10297</c:v>
                </c:pt>
                <c:pt idx="7">
                  <c:v>4.0913539999999999</c:v>
                </c:pt>
                <c:pt idx="8">
                  <c:v>5.1214399999999998</c:v>
                </c:pt>
                <c:pt idx="9">
                  <c:v>4.9402540000000004</c:v>
                </c:pt>
                <c:pt idx="10">
                  <c:v>5.8944039999999998</c:v>
                </c:pt>
                <c:pt idx="11">
                  <c:v>8.1114479999999993</c:v>
                </c:pt>
                <c:pt idx="12">
                  <c:v>10.62228</c:v>
                </c:pt>
                <c:pt idx="13">
                  <c:v>12.39766</c:v>
                </c:pt>
                <c:pt idx="14">
                  <c:v>14.24544</c:v>
                </c:pt>
                <c:pt idx="15">
                  <c:v>16.209980000000002</c:v>
                </c:pt>
                <c:pt idx="16">
                  <c:v>16.24784</c:v>
                </c:pt>
                <c:pt idx="17">
                  <c:v>24.080220000000001</c:v>
                </c:pt>
                <c:pt idx="18">
                  <c:v>22.89134</c:v>
                </c:pt>
                <c:pt idx="19">
                  <c:v>25.159459999999999</c:v>
                </c:pt>
              </c:numCache>
            </c:numRef>
          </c:val>
        </c:ser>
        <c:ser>
          <c:idx val="1"/>
          <c:order val="1"/>
          <c:tx>
            <c:strRef>
              <c:f>Times!$C$48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Times!$A$49:$A$68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Times!$C$49:$C$68</c:f>
              <c:numCache>
                <c:formatCode>General</c:formatCode>
                <c:ptCount val="20"/>
                <c:pt idx="0">
                  <c:v>4.6002000000000001E-2</c:v>
                </c:pt>
                <c:pt idx="1">
                  <c:v>0.122547</c:v>
                </c:pt>
                <c:pt idx="2">
                  <c:v>0.25857000000000002</c:v>
                </c:pt>
                <c:pt idx="3">
                  <c:v>0.45271299999999998</c:v>
                </c:pt>
                <c:pt idx="4">
                  <c:v>1.289428</c:v>
                </c:pt>
                <c:pt idx="5">
                  <c:v>1.27972</c:v>
                </c:pt>
                <c:pt idx="6">
                  <c:v>1.263442</c:v>
                </c:pt>
                <c:pt idx="7">
                  <c:v>2.0291239999999999</c:v>
                </c:pt>
                <c:pt idx="8">
                  <c:v>2.0594320000000002</c:v>
                </c:pt>
                <c:pt idx="9">
                  <c:v>2.7354599999999998</c:v>
                </c:pt>
                <c:pt idx="10">
                  <c:v>2.720666</c:v>
                </c:pt>
                <c:pt idx="11">
                  <c:v>3.041493</c:v>
                </c:pt>
                <c:pt idx="12">
                  <c:v>4.1990720000000001</c:v>
                </c:pt>
                <c:pt idx="13">
                  <c:v>4.7455299999999996</c:v>
                </c:pt>
                <c:pt idx="14">
                  <c:v>5.6195560000000002</c:v>
                </c:pt>
                <c:pt idx="15">
                  <c:v>6.3360560000000001</c:v>
                </c:pt>
                <c:pt idx="16">
                  <c:v>6.931152</c:v>
                </c:pt>
                <c:pt idx="17">
                  <c:v>8.7225219999999997</c:v>
                </c:pt>
                <c:pt idx="18">
                  <c:v>8.9105860000000003</c:v>
                </c:pt>
                <c:pt idx="19">
                  <c:v>8.9101999999999997</c:v>
                </c:pt>
              </c:numCache>
            </c:numRef>
          </c:val>
        </c:ser>
        <c:ser>
          <c:idx val="2"/>
          <c:order val="2"/>
          <c:tx>
            <c:strRef>
              <c:f>Times!$D$48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Times!$A$49:$A$68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Times!$D$49:$D$68</c:f>
              <c:numCache>
                <c:formatCode>General</c:formatCode>
                <c:ptCount val="20"/>
                <c:pt idx="0">
                  <c:v>3.8300000000000001E-2</c:v>
                </c:pt>
                <c:pt idx="1">
                  <c:v>9.9379999999999996E-2</c:v>
                </c:pt>
                <c:pt idx="2">
                  <c:v>0.17813999999999999</c:v>
                </c:pt>
                <c:pt idx="3">
                  <c:v>0.358539</c:v>
                </c:pt>
                <c:pt idx="4">
                  <c:v>0.83881399999999995</c:v>
                </c:pt>
                <c:pt idx="5">
                  <c:v>0.68266899999999997</c:v>
                </c:pt>
                <c:pt idx="6">
                  <c:v>0.83473699999999995</c:v>
                </c:pt>
                <c:pt idx="7">
                  <c:v>1.498162</c:v>
                </c:pt>
                <c:pt idx="8">
                  <c:v>1.3616299999999999</c:v>
                </c:pt>
                <c:pt idx="9">
                  <c:v>1.9294579999999999</c:v>
                </c:pt>
                <c:pt idx="10">
                  <c:v>1.8484499999999999</c:v>
                </c:pt>
                <c:pt idx="11">
                  <c:v>2.318314</c:v>
                </c:pt>
                <c:pt idx="12">
                  <c:v>2.9551099999999999</c:v>
                </c:pt>
                <c:pt idx="13">
                  <c:v>3.2900680000000002</c:v>
                </c:pt>
                <c:pt idx="14">
                  <c:v>3.713784</c:v>
                </c:pt>
                <c:pt idx="15">
                  <c:v>4.1797430000000002</c:v>
                </c:pt>
                <c:pt idx="16">
                  <c:v>4.7834839999999996</c:v>
                </c:pt>
                <c:pt idx="17">
                  <c:v>5.9885820000000001</c:v>
                </c:pt>
                <c:pt idx="18">
                  <c:v>5.9097200000000001</c:v>
                </c:pt>
                <c:pt idx="19">
                  <c:v>5.8881300000000003</c:v>
                </c:pt>
              </c:numCache>
            </c:numRef>
          </c:val>
        </c:ser>
        <c:ser>
          <c:idx val="3"/>
          <c:order val="3"/>
          <c:tx>
            <c:strRef>
              <c:f>Times!$E$48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Times!$A$49:$A$68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Times!$E$49:$E$68</c:f>
              <c:numCache>
                <c:formatCode>General</c:formatCode>
                <c:ptCount val="20"/>
                <c:pt idx="0">
                  <c:v>3.9638E-2</c:v>
                </c:pt>
                <c:pt idx="1">
                  <c:v>8.3546999999999996E-2</c:v>
                </c:pt>
                <c:pt idx="2">
                  <c:v>0.15085799999999999</c:v>
                </c:pt>
                <c:pt idx="3">
                  <c:v>0.23813000000000001</c:v>
                </c:pt>
                <c:pt idx="4">
                  <c:v>0.566608</c:v>
                </c:pt>
                <c:pt idx="5">
                  <c:v>0.54418299999999997</c:v>
                </c:pt>
                <c:pt idx="6">
                  <c:v>0.40643400000000002</c:v>
                </c:pt>
                <c:pt idx="7">
                  <c:v>1.2260960000000001</c:v>
                </c:pt>
                <c:pt idx="8">
                  <c:v>1.154906</c:v>
                </c:pt>
                <c:pt idx="9">
                  <c:v>1.3905479999999999</c:v>
                </c:pt>
                <c:pt idx="10">
                  <c:v>2.2817080000000001</c:v>
                </c:pt>
                <c:pt idx="11">
                  <c:v>1.8340959999999999</c:v>
                </c:pt>
                <c:pt idx="12">
                  <c:v>2.2593679999999998</c:v>
                </c:pt>
                <c:pt idx="13">
                  <c:v>2.2681650000000002</c:v>
                </c:pt>
                <c:pt idx="14">
                  <c:v>3.1700699999999999</c:v>
                </c:pt>
                <c:pt idx="15">
                  <c:v>3.9510040000000002</c:v>
                </c:pt>
                <c:pt idx="16">
                  <c:v>4.0178760000000002</c:v>
                </c:pt>
                <c:pt idx="17">
                  <c:v>5.159796</c:v>
                </c:pt>
                <c:pt idx="18">
                  <c:v>5.2658019999999999</c:v>
                </c:pt>
                <c:pt idx="19">
                  <c:v>4.9886299999999997</c:v>
                </c:pt>
              </c:numCache>
            </c:numRef>
          </c:val>
        </c:ser>
        <c:ser>
          <c:idx val="4"/>
          <c:order val="4"/>
          <c:tx>
            <c:strRef>
              <c:f>Times!$F$48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Times!$A$49:$A$68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Times!$F$49:$F$68</c:f>
              <c:numCache>
                <c:formatCode>General</c:formatCode>
                <c:ptCount val="20"/>
                <c:pt idx="0">
                  <c:v>3.0804999999999999E-2</c:v>
                </c:pt>
                <c:pt idx="1">
                  <c:v>7.4339000000000002E-2</c:v>
                </c:pt>
                <c:pt idx="2">
                  <c:v>0.14707799999999999</c:v>
                </c:pt>
                <c:pt idx="3">
                  <c:v>0.20698</c:v>
                </c:pt>
                <c:pt idx="4">
                  <c:v>0.414518</c:v>
                </c:pt>
                <c:pt idx="5">
                  <c:v>0.47126099999999999</c:v>
                </c:pt>
                <c:pt idx="6">
                  <c:v>0.36874299999999999</c:v>
                </c:pt>
                <c:pt idx="7">
                  <c:v>1.0555639999999999</c:v>
                </c:pt>
                <c:pt idx="8">
                  <c:v>0.97056399999999998</c:v>
                </c:pt>
                <c:pt idx="9">
                  <c:v>1.2208859999999999</c:v>
                </c:pt>
                <c:pt idx="10">
                  <c:v>1.7042539999999999</c:v>
                </c:pt>
                <c:pt idx="11">
                  <c:v>1.691103</c:v>
                </c:pt>
                <c:pt idx="12">
                  <c:v>1.87364</c:v>
                </c:pt>
                <c:pt idx="13">
                  <c:v>2.4977480000000001</c:v>
                </c:pt>
                <c:pt idx="14">
                  <c:v>2.6746439999999998</c:v>
                </c:pt>
                <c:pt idx="15">
                  <c:v>3.668682</c:v>
                </c:pt>
                <c:pt idx="16">
                  <c:v>3.6807639999999999</c:v>
                </c:pt>
                <c:pt idx="17">
                  <c:v>4.4915120000000002</c:v>
                </c:pt>
                <c:pt idx="18">
                  <c:v>4.6688739999999997</c:v>
                </c:pt>
                <c:pt idx="19">
                  <c:v>4.4490160000000003</c:v>
                </c:pt>
              </c:numCache>
            </c:numRef>
          </c:val>
        </c:ser>
        <c:ser>
          <c:idx val="5"/>
          <c:order val="5"/>
          <c:tx>
            <c:strRef>
              <c:f>Times!$G$48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Times!$A$49:$A$68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Times!$G$49:$G$68</c:f>
              <c:numCache>
                <c:formatCode>General</c:formatCode>
                <c:ptCount val="20"/>
                <c:pt idx="0">
                  <c:v>2.8403999999999999E-2</c:v>
                </c:pt>
                <c:pt idx="1">
                  <c:v>6.9494E-2</c:v>
                </c:pt>
                <c:pt idx="2">
                  <c:v>0.13813300000000001</c:v>
                </c:pt>
                <c:pt idx="3">
                  <c:v>0.181751</c:v>
                </c:pt>
                <c:pt idx="4">
                  <c:v>0.338814</c:v>
                </c:pt>
                <c:pt idx="5">
                  <c:v>0.477516</c:v>
                </c:pt>
                <c:pt idx="6">
                  <c:v>0.56215700000000002</c:v>
                </c:pt>
                <c:pt idx="7">
                  <c:v>0.95755000000000001</c:v>
                </c:pt>
                <c:pt idx="8">
                  <c:v>0.94138200000000005</c:v>
                </c:pt>
                <c:pt idx="9">
                  <c:v>1.098776</c:v>
                </c:pt>
                <c:pt idx="10">
                  <c:v>1.8911119999999999</c:v>
                </c:pt>
                <c:pt idx="11">
                  <c:v>1.584768</c:v>
                </c:pt>
                <c:pt idx="12">
                  <c:v>1.6168579999999999</c:v>
                </c:pt>
                <c:pt idx="13">
                  <c:v>2.2423820000000001</c:v>
                </c:pt>
                <c:pt idx="14">
                  <c:v>2.0638450000000002</c:v>
                </c:pt>
                <c:pt idx="15">
                  <c:v>3.2803499999999999</c:v>
                </c:pt>
                <c:pt idx="16">
                  <c:v>3.1383679999999998</c:v>
                </c:pt>
                <c:pt idx="17">
                  <c:v>3.9486520000000001</c:v>
                </c:pt>
                <c:pt idx="18">
                  <c:v>4.7019799999999998</c:v>
                </c:pt>
                <c:pt idx="19">
                  <c:v>4.1120479999999997</c:v>
                </c:pt>
              </c:numCache>
            </c:numRef>
          </c:val>
        </c:ser>
        <c:ser>
          <c:idx val="6"/>
          <c:order val="6"/>
          <c:tx>
            <c:strRef>
              <c:f>Times!$H$48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Times!$A$49:$A$68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Times!$H$49:$H$68</c:f>
              <c:numCache>
                <c:formatCode>General</c:formatCode>
                <c:ptCount val="20"/>
                <c:pt idx="0">
                  <c:v>2.7557000000000002E-2</c:v>
                </c:pt>
                <c:pt idx="1">
                  <c:v>6.4307000000000003E-2</c:v>
                </c:pt>
                <c:pt idx="2">
                  <c:v>0.124755</c:v>
                </c:pt>
                <c:pt idx="3">
                  <c:v>0.165884</c:v>
                </c:pt>
                <c:pt idx="4">
                  <c:v>0.34504899999999999</c:v>
                </c:pt>
                <c:pt idx="5">
                  <c:v>0.43812800000000002</c:v>
                </c:pt>
                <c:pt idx="6">
                  <c:v>0.544354</c:v>
                </c:pt>
                <c:pt idx="7">
                  <c:v>0.66611200000000004</c:v>
                </c:pt>
                <c:pt idx="8">
                  <c:v>0.88810900000000004</c:v>
                </c:pt>
                <c:pt idx="9">
                  <c:v>0.98655099999999996</c:v>
                </c:pt>
                <c:pt idx="10">
                  <c:v>1.5206999999999999</c:v>
                </c:pt>
                <c:pt idx="11">
                  <c:v>1.418984</c:v>
                </c:pt>
                <c:pt idx="12">
                  <c:v>1.496707</c:v>
                </c:pt>
                <c:pt idx="13">
                  <c:v>2.0637259999999999</c:v>
                </c:pt>
                <c:pt idx="14">
                  <c:v>2.814654</c:v>
                </c:pt>
                <c:pt idx="15">
                  <c:v>3.0036200000000002</c:v>
                </c:pt>
                <c:pt idx="16">
                  <c:v>3.04752</c:v>
                </c:pt>
                <c:pt idx="17">
                  <c:v>3.820478</c:v>
                </c:pt>
                <c:pt idx="18">
                  <c:v>4.3726459999999996</c:v>
                </c:pt>
                <c:pt idx="19">
                  <c:v>3.9979179999999999</c:v>
                </c:pt>
              </c:numCache>
            </c:numRef>
          </c:val>
        </c:ser>
        <c:ser>
          <c:idx val="7"/>
          <c:order val="7"/>
          <c:tx>
            <c:strRef>
              <c:f>Times!$I$48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Times!$A$49:$A$68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Times!$I$49:$I$68</c:f>
              <c:numCache>
                <c:formatCode>General</c:formatCode>
                <c:ptCount val="20"/>
                <c:pt idx="0">
                  <c:v>2.6714999999999999E-2</c:v>
                </c:pt>
                <c:pt idx="1">
                  <c:v>6.1713999999999998E-2</c:v>
                </c:pt>
                <c:pt idx="2">
                  <c:v>0.12922500000000001</c:v>
                </c:pt>
                <c:pt idx="3">
                  <c:v>0.18760399999999999</c:v>
                </c:pt>
                <c:pt idx="4">
                  <c:v>0.32448399999999999</c:v>
                </c:pt>
                <c:pt idx="5">
                  <c:v>0.43357400000000001</c:v>
                </c:pt>
                <c:pt idx="6">
                  <c:v>0.52637299999999998</c:v>
                </c:pt>
                <c:pt idx="7">
                  <c:v>0.65049999999999997</c:v>
                </c:pt>
                <c:pt idx="8">
                  <c:v>0.83858299999999997</c:v>
                </c:pt>
                <c:pt idx="9">
                  <c:v>0.979379</c:v>
                </c:pt>
                <c:pt idx="10">
                  <c:v>1.4330959999999999</c:v>
                </c:pt>
                <c:pt idx="11">
                  <c:v>1.235492</c:v>
                </c:pt>
                <c:pt idx="12">
                  <c:v>1.3909020000000001</c:v>
                </c:pt>
                <c:pt idx="13">
                  <c:v>2.0068820000000001</c:v>
                </c:pt>
                <c:pt idx="14">
                  <c:v>2.5653800000000002</c:v>
                </c:pt>
                <c:pt idx="15">
                  <c:v>3.0490740000000001</c:v>
                </c:pt>
                <c:pt idx="16">
                  <c:v>2.8255400000000002</c:v>
                </c:pt>
                <c:pt idx="17">
                  <c:v>3.594042</c:v>
                </c:pt>
                <c:pt idx="18">
                  <c:v>4.44177</c:v>
                </c:pt>
                <c:pt idx="19">
                  <c:v>3.8064800000000001</c:v>
                </c:pt>
              </c:numCache>
            </c:numRef>
          </c:val>
        </c:ser>
        <c:ser>
          <c:idx val="8"/>
          <c:order val="8"/>
          <c:tx>
            <c:strRef>
              <c:f>Times!$J$48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Times!$A$49:$A$68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Times!$J$49:$J$68</c:f>
              <c:numCache>
                <c:formatCode>General</c:formatCode>
                <c:ptCount val="20"/>
                <c:pt idx="0">
                  <c:v>0.10417899999999999</c:v>
                </c:pt>
                <c:pt idx="1">
                  <c:v>0.13919699999999999</c:v>
                </c:pt>
                <c:pt idx="2">
                  <c:v>0.17604900000000001</c:v>
                </c:pt>
                <c:pt idx="3">
                  <c:v>0.26394899999999999</c:v>
                </c:pt>
                <c:pt idx="4">
                  <c:v>0.37962299999999999</c:v>
                </c:pt>
                <c:pt idx="5">
                  <c:v>0.50015600000000004</c:v>
                </c:pt>
                <c:pt idx="6">
                  <c:v>0.53950699999999996</c:v>
                </c:pt>
                <c:pt idx="7">
                  <c:v>0.71484800000000004</c:v>
                </c:pt>
                <c:pt idx="8">
                  <c:v>0.83380299999999996</c:v>
                </c:pt>
                <c:pt idx="9">
                  <c:v>1.0003059999999999</c:v>
                </c:pt>
                <c:pt idx="10">
                  <c:v>1.5176369999999999</c:v>
                </c:pt>
                <c:pt idx="11">
                  <c:v>1.2082919999999999</c:v>
                </c:pt>
                <c:pt idx="12">
                  <c:v>1.8453139999999999</c:v>
                </c:pt>
                <c:pt idx="13">
                  <c:v>1.5201929999999999</c:v>
                </c:pt>
                <c:pt idx="14">
                  <c:v>2.5634220000000001</c:v>
                </c:pt>
                <c:pt idx="15">
                  <c:v>3.0222920000000002</c:v>
                </c:pt>
                <c:pt idx="16">
                  <c:v>2.840713</c:v>
                </c:pt>
                <c:pt idx="17">
                  <c:v>3.4122240000000001</c:v>
                </c:pt>
                <c:pt idx="18">
                  <c:v>4.4791819999999998</c:v>
                </c:pt>
                <c:pt idx="19">
                  <c:v>3.9279060000000001</c:v>
                </c:pt>
              </c:numCache>
            </c:numRef>
          </c:val>
        </c:ser>
        <c:ser>
          <c:idx val="9"/>
          <c:order val="9"/>
          <c:tx>
            <c:strRef>
              <c:f>Times!$K$48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Times!$A$49:$A$68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Times!$K$49:$K$68</c:f>
              <c:numCache>
                <c:formatCode>General</c:formatCode>
                <c:ptCount val="20"/>
                <c:pt idx="0">
                  <c:v>0.103044</c:v>
                </c:pt>
                <c:pt idx="1">
                  <c:v>0.13694000000000001</c:v>
                </c:pt>
                <c:pt idx="2">
                  <c:v>0.19434799999999999</c:v>
                </c:pt>
                <c:pt idx="3">
                  <c:v>0.24137</c:v>
                </c:pt>
                <c:pt idx="4">
                  <c:v>0.40649600000000002</c:v>
                </c:pt>
                <c:pt idx="5">
                  <c:v>0.48741800000000002</c:v>
                </c:pt>
                <c:pt idx="6">
                  <c:v>0.57982199999999995</c:v>
                </c:pt>
                <c:pt idx="7">
                  <c:v>0.69722799999999996</c:v>
                </c:pt>
                <c:pt idx="8">
                  <c:v>0.79719899999999999</c:v>
                </c:pt>
                <c:pt idx="9">
                  <c:v>0.95863100000000001</c:v>
                </c:pt>
                <c:pt idx="10">
                  <c:v>1.6248400000000001</c:v>
                </c:pt>
                <c:pt idx="11">
                  <c:v>1.127707</c:v>
                </c:pt>
                <c:pt idx="12">
                  <c:v>1.892144</c:v>
                </c:pt>
                <c:pt idx="13">
                  <c:v>1.29478</c:v>
                </c:pt>
                <c:pt idx="14">
                  <c:v>2.6279560000000002</c:v>
                </c:pt>
                <c:pt idx="15">
                  <c:v>2.9787119999999998</c:v>
                </c:pt>
                <c:pt idx="16">
                  <c:v>2.9275159999999998</c:v>
                </c:pt>
                <c:pt idx="17">
                  <c:v>3.573588</c:v>
                </c:pt>
                <c:pt idx="18">
                  <c:v>4.3617920000000003</c:v>
                </c:pt>
                <c:pt idx="19">
                  <c:v>3.8877600000000001</c:v>
                </c:pt>
              </c:numCache>
            </c:numRef>
          </c:val>
        </c:ser>
        <c:bandFmts/>
        <c:axId val="120623616"/>
        <c:axId val="95619328"/>
        <c:axId val="96693376"/>
      </c:surface3DChart>
      <c:catAx>
        <c:axId val="1206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pixels</a:t>
                </a:r>
              </a:p>
            </c:rich>
          </c:tx>
          <c:layout>
            <c:manualLayout>
              <c:xMode val="edge"/>
              <c:yMode val="edge"/>
              <c:x val="0.68112139107611547"/>
              <c:y val="0.834784922717993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5619328"/>
        <c:crosses val="autoZero"/>
        <c:auto val="1"/>
        <c:lblAlgn val="ctr"/>
        <c:lblOffset val="100"/>
        <c:noMultiLvlLbl val="0"/>
      </c:catAx>
      <c:valAx>
        <c:axId val="95619328"/>
        <c:scaling>
          <c:orientation val="minMax"/>
          <c:max val="25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623616"/>
        <c:crosses val="autoZero"/>
        <c:crossBetween val="midCat"/>
      </c:valAx>
      <c:serAx>
        <c:axId val="9669337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Porcessors</a:t>
                </a:r>
              </a:p>
            </c:rich>
          </c:tx>
          <c:layout>
            <c:manualLayout>
              <c:xMode val="edge"/>
              <c:yMode val="edge"/>
              <c:x val="0.15938123359580053"/>
              <c:y val="0.830155293088364"/>
            </c:manualLayout>
          </c:layout>
          <c:overlay val="0"/>
        </c:title>
        <c:majorTickMark val="out"/>
        <c:minorTickMark val="none"/>
        <c:tickLblPos val="nextTo"/>
        <c:crossAx val="95619328"/>
        <c:crosses val="autoZero"/>
        <c:tickMarkSkip val="2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</a:p>
        </c:rich>
      </c:tx>
      <c:layout/>
      <c:overlay val="1"/>
    </c:title>
    <c:autoTitleDeleted val="0"/>
    <c:view3D>
      <c:rotX val="20"/>
      <c:rotY val="3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905074365704273E-2"/>
          <c:y val="0.11914184639963481"/>
          <c:w val="0.87213801399825019"/>
          <c:h val="0.68022577445377852"/>
        </c:manualLayout>
      </c:layout>
      <c:surface3DChart>
        <c:wireframe val="0"/>
        <c:ser>
          <c:idx val="0"/>
          <c:order val="0"/>
          <c:tx>
            <c:strRef>
              <c:f>Speedup!$B$1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Speedup!$A$2:$A$21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Speedup!$B$2:$B$21</c:f>
              <c:numCache>
                <c:formatCode>General</c:formatCode>
                <c:ptCount val="20"/>
                <c:pt idx="0">
                  <c:v>1.867247588138532</c:v>
                </c:pt>
                <c:pt idx="1">
                  <c:v>0.99809454677433984</c:v>
                </c:pt>
                <c:pt idx="2">
                  <c:v>0.85104889582986043</c:v>
                </c:pt>
                <c:pt idx="3">
                  <c:v>0.78628746196654631</c:v>
                </c:pt>
                <c:pt idx="4">
                  <c:v>0.51690699047137201</c:v>
                </c:pt>
                <c:pt idx="5">
                  <c:v>0.56552594228039732</c:v>
                </c:pt>
                <c:pt idx="6">
                  <c:v>0.77151889963486597</c:v>
                </c:pt>
                <c:pt idx="7">
                  <c:v>0.74596331678950301</c:v>
                </c:pt>
                <c:pt idx="8">
                  <c:v>0.75798994032928246</c:v>
                </c:pt>
                <c:pt idx="9">
                  <c:v>0.97505108036955179</c:v>
                </c:pt>
                <c:pt idx="10">
                  <c:v>0.98415378382615115</c:v>
                </c:pt>
                <c:pt idx="11">
                  <c:v>0.84177325676007553</c:v>
                </c:pt>
                <c:pt idx="12">
                  <c:v>0.76508998068211354</c:v>
                </c:pt>
                <c:pt idx="13">
                  <c:v>0.81870288425396409</c:v>
                </c:pt>
                <c:pt idx="14">
                  <c:v>0.85121975874385059</c:v>
                </c:pt>
                <c:pt idx="15">
                  <c:v>1.016595948915421</c:v>
                </c:pt>
                <c:pt idx="16">
                  <c:v>1.1585539985622706</c:v>
                </c:pt>
                <c:pt idx="17">
                  <c:v>0.94289005665230619</c:v>
                </c:pt>
                <c:pt idx="18">
                  <c:v>1.138334409431689</c:v>
                </c:pt>
                <c:pt idx="19">
                  <c:v>1.40130193573312</c:v>
                </c:pt>
              </c:numCache>
            </c:numRef>
          </c:val>
        </c:ser>
        <c:ser>
          <c:idx val="1"/>
          <c:order val="1"/>
          <c:tx>
            <c:strRef>
              <c:f>Speedup!$C$1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Speedup!$A$2:$A$21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Speedup!$C$2:$C$21</c:f>
              <c:numCache>
                <c:formatCode>General</c:formatCode>
                <c:ptCount val="20"/>
                <c:pt idx="0">
                  <c:v>2.7390113473327244</c:v>
                </c:pt>
                <c:pt idx="1">
                  <c:v>2.0645140231911023</c:v>
                </c:pt>
                <c:pt idx="2">
                  <c:v>1.875700970723595</c:v>
                </c:pt>
                <c:pt idx="3">
                  <c:v>1.7627061736685274</c:v>
                </c:pt>
                <c:pt idx="4">
                  <c:v>0.95080919601559755</c:v>
                </c:pt>
                <c:pt idx="5">
                  <c:v>1.4010877379426749</c:v>
                </c:pt>
                <c:pt idx="6">
                  <c:v>1.8948238225419134</c:v>
                </c:pt>
                <c:pt idx="7">
                  <c:v>1.5040973346133604</c:v>
                </c:pt>
                <c:pt idx="8">
                  <c:v>1.8849857630647673</c:v>
                </c:pt>
                <c:pt idx="9">
                  <c:v>1.7609469705278091</c:v>
                </c:pt>
                <c:pt idx="10">
                  <c:v>2.1321985131581753</c:v>
                </c:pt>
                <c:pt idx="11">
                  <c:v>2.2449500952328347</c:v>
                </c:pt>
                <c:pt idx="12">
                  <c:v>1.9354276373446324</c:v>
                </c:pt>
                <c:pt idx="13">
                  <c:v>2.1388548802768081</c:v>
                </c:pt>
                <c:pt idx="14">
                  <c:v>2.1578217211466528</c:v>
                </c:pt>
                <c:pt idx="15">
                  <c:v>2.6008292855997484</c:v>
                </c:pt>
                <c:pt idx="16">
                  <c:v>2.7158544495922179</c:v>
                </c:pt>
                <c:pt idx="17">
                  <c:v>2.603031554405939</c:v>
                </c:pt>
                <c:pt idx="18">
                  <c:v>2.9243867911717589</c:v>
                </c:pt>
                <c:pt idx="19">
                  <c:v>3.9568135395389556</c:v>
                </c:pt>
              </c:numCache>
            </c:numRef>
          </c:val>
        </c:ser>
        <c:ser>
          <c:idx val="2"/>
          <c:order val="2"/>
          <c:tx>
            <c:strRef>
              <c:f>Speedup!$D$1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Speedup!$A$2:$A$21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Speedup!$D$2:$D$21</c:f>
              <c:numCache>
                <c:formatCode>General</c:formatCode>
                <c:ptCount val="20"/>
                <c:pt idx="0">
                  <c:v>3.2898172323759791</c:v>
                </c:pt>
                <c:pt idx="1">
                  <c:v>2.5457838599315759</c:v>
                </c:pt>
                <c:pt idx="2">
                  <c:v>2.7225777478387787</c:v>
                </c:pt>
                <c:pt idx="3">
                  <c:v>2.2256992963108617</c:v>
                </c:pt>
                <c:pt idx="4">
                  <c:v>1.4615874317786781</c:v>
                </c:pt>
                <c:pt idx="5">
                  <c:v>2.6264558666059248</c:v>
                </c:pt>
                <c:pt idx="6">
                  <c:v>2.86796919269183</c:v>
                </c:pt>
                <c:pt idx="7">
                  <c:v>2.037162870236997</c:v>
                </c:pt>
                <c:pt idx="8">
                  <c:v>2.8509947636288864</c:v>
                </c:pt>
                <c:pt idx="9">
                  <c:v>2.4965560276512888</c:v>
                </c:pt>
                <c:pt idx="10">
                  <c:v>3.13830506640699</c:v>
                </c:pt>
                <c:pt idx="11">
                  <c:v>2.9452438280578042</c:v>
                </c:pt>
                <c:pt idx="12">
                  <c:v>2.750151432603186</c:v>
                </c:pt>
                <c:pt idx="13">
                  <c:v>3.0850426191799074</c:v>
                </c:pt>
                <c:pt idx="14">
                  <c:v>3.2651333518589123</c:v>
                </c:pt>
                <c:pt idx="15">
                  <c:v>3.9425869006778642</c:v>
                </c:pt>
                <c:pt idx="16">
                  <c:v>3.9352070582863878</c:v>
                </c:pt>
                <c:pt idx="17">
                  <c:v>3.7913816659770205</c:v>
                </c:pt>
                <c:pt idx="18">
                  <c:v>4.4093459588609951</c:v>
                </c:pt>
                <c:pt idx="19">
                  <c:v>5.9876395392085433</c:v>
                </c:pt>
              </c:numCache>
            </c:numRef>
          </c:val>
        </c:ser>
        <c:ser>
          <c:idx val="3"/>
          <c:order val="3"/>
          <c:tx>
            <c:strRef>
              <c:f>Speedup!$E$1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Speedup!$A$2:$A$21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Speedup!$E$2:$E$21</c:f>
              <c:numCache>
                <c:formatCode>General</c:formatCode>
                <c:ptCount val="20"/>
                <c:pt idx="0">
                  <c:v>3.1787678490337554</c:v>
                </c:pt>
                <c:pt idx="1">
                  <c:v>3.028235603911571</c:v>
                </c:pt>
                <c:pt idx="2">
                  <c:v>3.2149438544856754</c:v>
                </c:pt>
                <c:pt idx="3">
                  <c:v>3.3511107378322764</c:v>
                </c:pt>
                <c:pt idx="4">
                  <c:v>2.1637534238838843</c:v>
                </c:pt>
                <c:pt idx="5">
                  <c:v>3.2948475053428719</c:v>
                </c:pt>
                <c:pt idx="6">
                  <c:v>5.8902552443939236</c:v>
                </c:pt>
                <c:pt idx="7">
                  <c:v>2.4892014980882409</c:v>
                </c:pt>
                <c:pt idx="8">
                  <c:v>3.3613125224044209</c:v>
                </c:pt>
                <c:pt idx="9">
                  <c:v>3.4641019224075693</c:v>
                </c:pt>
                <c:pt idx="10">
                  <c:v>2.5423936805235376</c:v>
                </c:pt>
                <c:pt idx="11">
                  <c:v>3.7228149453463724</c:v>
                </c:pt>
                <c:pt idx="12">
                  <c:v>3.5970235924382399</c:v>
                </c:pt>
                <c:pt idx="13">
                  <c:v>4.4749830810368731</c:v>
                </c:pt>
                <c:pt idx="14">
                  <c:v>3.8251521259782906</c:v>
                </c:pt>
                <c:pt idx="15">
                  <c:v>4.1708386020363424</c:v>
                </c:pt>
                <c:pt idx="16">
                  <c:v>4.6850624558846512</c:v>
                </c:pt>
                <c:pt idx="17">
                  <c:v>4.4003677664775891</c:v>
                </c:pt>
                <c:pt idx="18">
                  <c:v>4.9485339555114303</c:v>
                </c:pt>
                <c:pt idx="19">
                  <c:v>7.0672709741953206</c:v>
                </c:pt>
              </c:numCache>
            </c:numRef>
          </c:val>
        </c:ser>
        <c:ser>
          <c:idx val="4"/>
          <c:order val="4"/>
          <c:tx>
            <c:strRef>
              <c:f>Speedup!$F$1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Speedup!$A$2:$A$21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Speedup!$F$2:$F$21</c:f>
              <c:numCache>
                <c:formatCode>General</c:formatCode>
                <c:ptCount val="20"/>
                <c:pt idx="0">
                  <c:v>4.0902450900827789</c:v>
                </c:pt>
                <c:pt idx="1">
                  <c:v>3.4033279974172372</c:v>
                </c:pt>
                <c:pt idx="2">
                  <c:v>3.2975699968724079</c:v>
                </c:pt>
                <c:pt idx="3">
                  <c:v>3.8554449705285538</c:v>
                </c:pt>
                <c:pt idx="4">
                  <c:v>2.957652019936408</c:v>
                </c:pt>
                <c:pt idx="5">
                  <c:v>3.8046857261687261</c:v>
                </c:pt>
                <c:pt idx="6">
                  <c:v>6.4923266339971208</c:v>
                </c:pt>
                <c:pt idx="7">
                  <c:v>2.8913452902903094</c:v>
                </c:pt>
                <c:pt idx="8">
                  <c:v>3.9997362358381312</c:v>
                </c:pt>
                <c:pt idx="9">
                  <c:v>3.9454953206114252</c:v>
                </c:pt>
                <c:pt idx="10">
                  <c:v>3.4038353437926507</c:v>
                </c:pt>
                <c:pt idx="11">
                  <c:v>4.0376014944092704</c:v>
                </c:pt>
                <c:pt idx="12">
                  <c:v>4.3375461668196671</c:v>
                </c:pt>
                <c:pt idx="13">
                  <c:v>4.0636605454193138</c:v>
                </c:pt>
                <c:pt idx="14">
                  <c:v>4.5336874739217627</c:v>
                </c:pt>
                <c:pt idx="15">
                  <c:v>4.4918038685282617</c:v>
                </c:pt>
                <c:pt idx="16">
                  <c:v>5.1141556481208799</c:v>
                </c:pt>
                <c:pt idx="17">
                  <c:v>5.0550905797424113</c:v>
                </c:pt>
                <c:pt idx="18">
                  <c:v>5.5812172271087208</c:v>
                </c:pt>
                <c:pt idx="19">
                  <c:v>7.9244489118492716</c:v>
                </c:pt>
              </c:numCache>
            </c:numRef>
          </c:val>
        </c:ser>
        <c:ser>
          <c:idx val="5"/>
          <c:order val="5"/>
          <c:tx>
            <c:strRef>
              <c:f>Speedup!$G$1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Speedup!$A$2:$A$21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Speedup!$G$2:$G$21</c:f>
              <c:numCache>
                <c:formatCode>General</c:formatCode>
                <c:ptCount val="20"/>
                <c:pt idx="0">
                  <c:v>4.4359949302915087</c:v>
                </c:pt>
                <c:pt idx="1">
                  <c:v>3.6406020663654415</c:v>
                </c:pt>
                <c:pt idx="2">
                  <c:v>3.5111088588534236</c:v>
                </c:pt>
                <c:pt idx="3">
                  <c:v>4.3906223349527655</c:v>
                </c:pt>
                <c:pt idx="4">
                  <c:v>3.6185045482181963</c:v>
                </c:pt>
                <c:pt idx="5">
                  <c:v>3.7548480050930229</c:v>
                </c:pt>
                <c:pt idx="6">
                  <c:v>4.258596797691748</c:v>
                </c:pt>
                <c:pt idx="7">
                  <c:v>3.1873009242337216</c:v>
                </c:pt>
                <c:pt idx="8">
                  <c:v>4.1237244816663159</c:v>
                </c:pt>
                <c:pt idx="9">
                  <c:v>4.3839690710390471</c:v>
                </c:pt>
                <c:pt idx="10">
                  <c:v>3.067507371324385</c:v>
                </c:pt>
                <c:pt idx="11">
                  <c:v>4.3085170826266053</c:v>
                </c:pt>
                <c:pt idx="12">
                  <c:v>5.026415430421225</c:v>
                </c:pt>
                <c:pt idx="13">
                  <c:v>4.5264366196303749</c:v>
                </c:pt>
                <c:pt idx="14">
                  <c:v>5.8754412274177561</c:v>
                </c:pt>
                <c:pt idx="15">
                  <c:v>5.0235493163839227</c:v>
                </c:pt>
                <c:pt idx="16">
                  <c:v>5.9980219018292322</c:v>
                </c:pt>
                <c:pt idx="17">
                  <c:v>5.7500635659966992</c:v>
                </c:pt>
                <c:pt idx="18">
                  <c:v>5.5419206376888033</c:v>
                </c:pt>
                <c:pt idx="19">
                  <c:v>8.5738298774722477</c:v>
                </c:pt>
              </c:numCache>
            </c:numRef>
          </c:val>
        </c:ser>
        <c:ser>
          <c:idx val="6"/>
          <c:order val="6"/>
          <c:tx>
            <c:strRef>
              <c:f>Speedup!$H$1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Speedup!$A$2:$A$21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Speedup!$H$2:$H$21</c:f>
              <c:numCache>
                <c:formatCode>General</c:formatCode>
                <c:ptCount val="20"/>
                <c:pt idx="0">
                  <c:v>4.5723409659977499</c:v>
                </c:pt>
                <c:pt idx="1">
                  <c:v>3.9342528807128305</c:v>
                </c:pt>
                <c:pt idx="2">
                  <c:v>3.8876197346799723</c:v>
                </c:pt>
                <c:pt idx="3">
                  <c:v>4.8105905331436425</c:v>
                </c:pt>
                <c:pt idx="4">
                  <c:v>3.5531185425838068</c:v>
                </c:pt>
                <c:pt idx="5">
                  <c:v>4.0924113501077306</c:v>
                </c:pt>
                <c:pt idx="6">
                  <c:v>4.3978734426494528</c:v>
                </c:pt>
                <c:pt idx="7">
                  <c:v>4.5818120676402767</c:v>
                </c:pt>
                <c:pt idx="8">
                  <c:v>4.371085080772743</c:v>
                </c:pt>
                <c:pt idx="9">
                  <c:v>4.8826669883259965</c:v>
                </c:pt>
                <c:pt idx="10">
                  <c:v>3.8146906030117713</c:v>
                </c:pt>
                <c:pt idx="11">
                  <c:v>4.8118935801954077</c:v>
                </c:pt>
                <c:pt idx="12">
                  <c:v>5.4299204854390339</c:v>
                </c:pt>
                <c:pt idx="13">
                  <c:v>4.9182885712541298</c:v>
                </c:pt>
                <c:pt idx="14">
                  <c:v>4.3081671850252281</c:v>
                </c:pt>
                <c:pt idx="15">
                  <c:v>5.4863797684127817</c:v>
                </c:pt>
                <c:pt idx="16">
                  <c:v>6.1768257468367729</c:v>
                </c:pt>
                <c:pt idx="17">
                  <c:v>5.9429736279072927</c:v>
                </c:pt>
                <c:pt idx="18">
                  <c:v>5.9593207408054534</c:v>
                </c:pt>
                <c:pt idx="19">
                  <c:v>8.8185900761346279</c:v>
                </c:pt>
              </c:numCache>
            </c:numRef>
          </c:val>
        </c:ser>
        <c:ser>
          <c:idx val="7"/>
          <c:order val="7"/>
          <c:tx>
            <c:strRef>
              <c:f>Speedup!$I$1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Speedup!$A$2:$A$21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Speedup!$I$2:$I$21</c:f>
              <c:numCache>
                <c:formatCode>General</c:formatCode>
                <c:ptCount val="20"/>
                <c:pt idx="0">
                  <c:v>4.7164514317798991</c:v>
                </c:pt>
                <c:pt idx="1">
                  <c:v>4.0995560164630396</c:v>
                </c:pt>
                <c:pt idx="2">
                  <c:v>3.7531437415360802</c:v>
                </c:pt>
                <c:pt idx="3">
                  <c:v>4.2536406473209531</c:v>
                </c:pt>
                <c:pt idx="4">
                  <c:v>3.7783064804427955</c:v>
                </c:pt>
                <c:pt idx="5">
                  <c:v>4.1353955726127483</c:v>
                </c:pt>
                <c:pt idx="6">
                  <c:v>4.5481056209190065</c:v>
                </c:pt>
                <c:pt idx="7">
                  <c:v>4.6917755572636439</c:v>
                </c:pt>
                <c:pt idx="8">
                  <c:v>4.629237654471889</c:v>
                </c:pt>
                <c:pt idx="9">
                  <c:v>4.918422796486345</c:v>
                </c:pt>
                <c:pt idx="10">
                  <c:v>4.0478795558706464</c:v>
                </c:pt>
                <c:pt idx="11">
                  <c:v>5.5265432718301701</c:v>
                </c:pt>
                <c:pt idx="12">
                  <c:v>5.8429709641656995</c:v>
                </c:pt>
                <c:pt idx="13">
                  <c:v>5.0575968093789267</c:v>
                </c:pt>
                <c:pt idx="14">
                  <c:v>4.72678511565538</c:v>
                </c:pt>
                <c:pt idx="15">
                  <c:v>5.4045916891489023</c:v>
                </c:pt>
                <c:pt idx="16">
                  <c:v>6.6620893705274042</c:v>
                </c:pt>
                <c:pt idx="17">
                  <c:v>6.3173997410158256</c:v>
                </c:pt>
                <c:pt idx="18">
                  <c:v>5.8665802146441619</c:v>
                </c:pt>
                <c:pt idx="19">
                  <c:v>9.2621004182341693</c:v>
                </c:pt>
              </c:numCache>
            </c:numRef>
          </c:val>
        </c:ser>
        <c:ser>
          <c:idx val="8"/>
          <c:order val="8"/>
          <c:tx>
            <c:strRef>
              <c:f>Speedup!$J$1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Speedup!$A$2:$A$21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Speedup!$J$2:$J$21</c:f>
              <c:numCache>
                <c:formatCode>General</c:formatCode>
                <c:ptCount val="20"/>
                <c:pt idx="0">
                  <c:v>1.2094568003148427</c:v>
                </c:pt>
                <c:pt idx="1">
                  <c:v>1.8175679073543254</c:v>
                </c:pt>
                <c:pt idx="2">
                  <c:v>2.7549148248498994</c:v>
                </c:pt>
                <c:pt idx="3">
                  <c:v>3.0233113215052909</c:v>
                </c:pt>
                <c:pt idx="4">
                  <c:v>3.2295198130777112</c:v>
                </c:pt>
                <c:pt idx="5">
                  <c:v>3.5848815169667061</c:v>
                </c:pt>
                <c:pt idx="6">
                  <c:v>4.4373845010352051</c:v>
                </c:pt>
                <c:pt idx="7">
                  <c:v>4.2694390975424144</c:v>
                </c:pt>
                <c:pt idx="8">
                  <c:v>4.6557760046437835</c:v>
                </c:pt>
                <c:pt idx="9">
                  <c:v>4.8155264489066347</c:v>
                </c:pt>
                <c:pt idx="10">
                  <c:v>3.8223896755284699</c:v>
                </c:pt>
                <c:pt idx="11">
                  <c:v>5.6509519222174776</c:v>
                </c:pt>
                <c:pt idx="12">
                  <c:v>4.4041285114620061</c:v>
                </c:pt>
                <c:pt idx="13">
                  <c:v>6.6767838031092115</c:v>
                </c:pt>
                <c:pt idx="14">
                  <c:v>4.730395541584647</c:v>
                </c:pt>
                <c:pt idx="15">
                  <c:v>5.4524844058747464</c:v>
                </c:pt>
                <c:pt idx="16">
                  <c:v>6.626505387907895</c:v>
                </c:pt>
                <c:pt idx="17">
                  <c:v>6.6540180246079972</c:v>
                </c:pt>
                <c:pt idx="18">
                  <c:v>5.8175800849351518</c:v>
                </c:pt>
                <c:pt idx="19">
                  <c:v>8.97577487852306</c:v>
                </c:pt>
              </c:numCache>
            </c:numRef>
          </c:val>
        </c:ser>
        <c:ser>
          <c:idx val="9"/>
          <c:order val="9"/>
          <c:tx>
            <c:strRef>
              <c:f>Speedup!$K$1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Speedup!$A$2:$A$21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Speedup!$K$2:$K$21</c:f>
              <c:numCache>
                <c:formatCode>General</c:formatCode>
                <c:ptCount val="20"/>
                <c:pt idx="0">
                  <c:v>1.2227786188424363</c:v>
                </c:pt>
                <c:pt idx="1">
                  <c:v>1.8475244632685848</c:v>
                </c:pt>
                <c:pt idx="2">
                  <c:v>2.4955234939387081</c:v>
                </c:pt>
                <c:pt idx="3">
                  <c:v>3.3061275220615656</c:v>
                </c:pt>
                <c:pt idx="4">
                  <c:v>3.0160198378335825</c:v>
                </c:pt>
                <c:pt idx="5">
                  <c:v>3.6785674718619332</c:v>
                </c:pt>
                <c:pt idx="6">
                  <c:v>4.128853337748482</c:v>
                </c:pt>
                <c:pt idx="7">
                  <c:v>4.3773342436046745</c:v>
                </c:pt>
                <c:pt idx="8">
                  <c:v>4.8695495102226669</c:v>
                </c:pt>
                <c:pt idx="9">
                  <c:v>5.0248740130456868</c:v>
                </c:pt>
                <c:pt idx="10">
                  <c:v>3.570197681002437</c:v>
                </c:pt>
                <c:pt idx="11">
                  <c:v>6.054764225104571</c:v>
                </c:pt>
                <c:pt idx="12">
                  <c:v>4.2951276435620125</c:v>
                </c:pt>
                <c:pt idx="13">
                  <c:v>7.839169588655988</c:v>
                </c:pt>
                <c:pt idx="14">
                  <c:v>4.6142325061759015</c:v>
                </c:pt>
                <c:pt idx="15">
                  <c:v>5.5322568949263982</c:v>
                </c:pt>
                <c:pt idx="16">
                  <c:v>6.4300246352197572</c:v>
                </c:pt>
                <c:pt idx="17">
                  <c:v>6.3535583844584202</c:v>
                </c:pt>
                <c:pt idx="18">
                  <c:v>5.9741500740979845</c:v>
                </c:pt>
                <c:pt idx="19">
                  <c:v>9.0684610161121046</c:v>
                </c:pt>
              </c:numCache>
            </c:numRef>
          </c:val>
        </c:ser>
        <c:bandFmts/>
        <c:axId val="131673088"/>
        <c:axId val="95622208"/>
        <c:axId val="118531328"/>
      </c:surface3DChart>
      <c:catAx>
        <c:axId val="1316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Pixels</a:t>
                </a:r>
              </a:p>
            </c:rich>
          </c:tx>
          <c:layout>
            <c:manualLayout>
              <c:xMode val="edge"/>
              <c:yMode val="edge"/>
              <c:x val="0.61657677165354319"/>
              <c:y val="0.84542209815746294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crossAx val="95622208"/>
        <c:crosses val="autoZero"/>
        <c:auto val="1"/>
        <c:lblAlgn val="ctr"/>
        <c:lblOffset val="100"/>
        <c:noMultiLvlLbl val="0"/>
      </c:catAx>
      <c:valAx>
        <c:axId val="9562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>
            <c:manualLayout>
              <c:xMode val="edge"/>
              <c:yMode val="edge"/>
              <c:x val="4.3028652668416448E-2"/>
              <c:y val="0.32281357806862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673088"/>
        <c:crosses val="autoZero"/>
        <c:crossBetween val="between"/>
      </c:valAx>
      <c:serAx>
        <c:axId val="11853132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>
            <c:manualLayout>
              <c:xMode val="edge"/>
              <c:yMode val="edge"/>
              <c:x val="6.9305774278215229E-2"/>
              <c:y val="0.82321825156470829"/>
            </c:manualLayout>
          </c:layout>
          <c:overlay val="0"/>
        </c:title>
        <c:majorTickMark val="cross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95622208"/>
        <c:crosses val="autoZero"/>
        <c:tickLblSkip val="2"/>
        <c:tickMarkSkip val="2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layout/>
      <c:overlay val="1"/>
    </c:title>
    <c:autoTitleDeleted val="0"/>
    <c:view3D>
      <c:rotX val="20"/>
      <c:rotY val="2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55E-2"/>
          <c:y val="3.8550415573053366E-2"/>
          <c:w val="0.74734142607174092"/>
          <c:h val="0.77279800962379708"/>
        </c:manualLayout>
      </c:layout>
      <c:surface3DChart>
        <c:wireframe val="0"/>
        <c:ser>
          <c:idx val="0"/>
          <c:order val="0"/>
          <c:tx>
            <c:strRef>
              <c:f>Efficiency!$B$1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Efficiency!$A$2:$A$21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Efficiency!$B$2:$B$21</c:f>
              <c:numCache>
                <c:formatCode>0.000</c:formatCode>
                <c:ptCount val="20"/>
                <c:pt idx="0">
                  <c:v>0.93362379406926599</c:v>
                </c:pt>
                <c:pt idx="1">
                  <c:v>0.49904727338716992</c:v>
                </c:pt>
                <c:pt idx="2">
                  <c:v>0.42552444791493022</c:v>
                </c:pt>
                <c:pt idx="3">
                  <c:v>0.39314373098327315</c:v>
                </c:pt>
                <c:pt idx="4">
                  <c:v>0.258453495235686</c:v>
                </c:pt>
                <c:pt idx="5">
                  <c:v>0.28276297114019866</c:v>
                </c:pt>
                <c:pt idx="6">
                  <c:v>0.38575944981743299</c:v>
                </c:pt>
                <c:pt idx="7">
                  <c:v>0.3729816583947515</c:v>
                </c:pt>
                <c:pt idx="8">
                  <c:v>0.37899497016464123</c:v>
                </c:pt>
                <c:pt idx="9">
                  <c:v>0.4875255401847759</c:v>
                </c:pt>
                <c:pt idx="10">
                  <c:v>0.49207689191307558</c:v>
                </c:pt>
                <c:pt idx="11">
                  <c:v>0.42088662838003776</c:v>
                </c:pt>
                <c:pt idx="12">
                  <c:v>0.38254499034105677</c:v>
                </c:pt>
                <c:pt idx="13">
                  <c:v>0.40935144212698205</c:v>
                </c:pt>
                <c:pt idx="14">
                  <c:v>0.42560987937192529</c:v>
                </c:pt>
                <c:pt idx="15">
                  <c:v>0.50829797445771052</c:v>
                </c:pt>
                <c:pt idx="16">
                  <c:v>0.5792769992811353</c:v>
                </c:pt>
                <c:pt idx="17">
                  <c:v>0.47144502832615309</c:v>
                </c:pt>
                <c:pt idx="18">
                  <c:v>0.56916720471584448</c:v>
                </c:pt>
                <c:pt idx="19">
                  <c:v>0.70065096786656</c:v>
                </c:pt>
              </c:numCache>
            </c:numRef>
          </c:val>
        </c:ser>
        <c:ser>
          <c:idx val="1"/>
          <c:order val="1"/>
          <c:tx>
            <c:strRef>
              <c:f>Efficiency!$C$1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Efficiency!$A$2:$A$21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Efficiency!$C$2:$C$21</c:f>
              <c:numCache>
                <c:formatCode>0.000</c:formatCode>
                <c:ptCount val="20"/>
                <c:pt idx="0">
                  <c:v>0.68475283683318111</c:v>
                </c:pt>
                <c:pt idx="1">
                  <c:v>0.51612850579777558</c:v>
                </c:pt>
                <c:pt idx="2">
                  <c:v>0.46892524268089875</c:v>
                </c:pt>
                <c:pt idx="3">
                  <c:v>0.44067654341713186</c:v>
                </c:pt>
                <c:pt idx="4">
                  <c:v>0.23770229900389939</c:v>
                </c:pt>
                <c:pt idx="5">
                  <c:v>0.35027193448566873</c:v>
                </c:pt>
                <c:pt idx="6">
                  <c:v>0.47370595563547835</c:v>
                </c:pt>
                <c:pt idx="7">
                  <c:v>0.37602433365334009</c:v>
                </c:pt>
                <c:pt idx="8">
                  <c:v>0.47124644076619182</c:v>
                </c:pt>
                <c:pt idx="9">
                  <c:v>0.44023674263195228</c:v>
                </c:pt>
                <c:pt idx="10">
                  <c:v>0.53304962828954383</c:v>
                </c:pt>
                <c:pt idx="11">
                  <c:v>0.56123752380820868</c:v>
                </c:pt>
                <c:pt idx="12">
                  <c:v>0.4838569093361581</c:v>
                </c:pt>
                <c:pt idx="13">
                  <c:v>0.53471372006920204</c:v>
                </c:pt>
                <c:pt idx="14">
                  <c:v>0.53945543028666321</c:v>
                </c:pt>
                <c:pt idx="15">
                  <c:v>0.65020732139993709</c:v>
                </c:pt>
                <c:pt idx="16">
                  <c:v>0.67896361239805447</c:v>
                </c:pt>
                <c:pt idx="17">
                  <c:v>0.65075788860148476</c:v>
                </c:pt>
                <c:pt idx="18">
                  <c:v>0.73109669779293973</c:v>
                </c:pt>
                <c:pt idx="19">
                  <c:v>0.98920338488473891</c:v>
                </c:pt>
              </c:numCache>
            </c:numRef>
          </c:val>
        </c:ser>
        <c:ser>
          <c:idx val="2"/>
          <c:order val="2"/>
          <c:tx>
            <c:strRef>
              <c:f>Efficiency!$D$1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Efficiency!$A$2:$A$21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Efficiency!$D$2:$D$21</c:f>
              <c:numCache>
                <c:formatCode>0.000</c:formatCode>
                <c:ptCount val="20"/>
                <c:pt idx="0">
                  <c:v>0.54830287206266315</c:v>
                </c:pt>
                <c:pt idx="1">
                  <c:v>0.42429730998859599</c:v>
                </c:pt>
                <c:pt idx="2">
                  <c:v>0.45376295797312977</c:v>
                </c:pt>
                <c:pt idx="3">
                  <c:v>0.37094988271847695</c:v>
                </c:pt>
                <c:pt idx="4">
                  <c:v>0.24359790529644634</c:v>
                </c:pt>
                <c:pt idx="5">
                  <c:v>0.43774264443432082</c:v>
                </c:pt>
                <c:pt idx="6">
                  <c:v>0.47799486544863834</c:v>
                </c:pt>
                <c:pt idx="7">
                  <c:v>0.33952714503949949</c:v>
                </c:pt>
                <c:pt idx="8">
                  <c:v>0.47516579393814773</c:v>
                </c:pt>
                <c:pt idx="9">
                  <c:v>0.41609267127521482</c:v>
                </c:pt>
                <c:pt idx="10">
                  <c:v>0.523050844401165</c:v>
                </c:pt>
                <c:pt idx="11">
                  <c:v>0.49087397134296734</c:v>
                </c:pt>
                <c:pt idx="12">
                  <c:v>0.45835857210053099</c:v>
                </c:pt>
                <c:pt idx="13">
                  <c:v>0.51417376986331786</c:v>
                </c:pt>
                <c:pt idx="14">
                  <c:v>0.54418889197648534</c:v>
                </c:pt>
                <c:pt idx="15">
                  <c:v>0.65709781677964407</c:v>
                </c:pt>
                <c:pt idx="16">
                  <c:v>0.65586784304773127</c:v>
                </c:pt>
                <c:pt idx="17">
                  <c:v>0.63189694432950338</c:v>
                </c:pt>
                <c:pt idx="18">
                  <c:v>0.73489099314349915</c:v>
                </c:pt>
                <c:pt idx="19">
                  <c:v>0.99793992320142388</c:v>
                </c:pt>
              </c:numCache>
            </c:numRef>
          </c:val>
        </c:ser>
        <c:ser>
          <c:idx val="3"/>
          <c:order val="3"/>
          <c:tx>
            <c:strRef>
              <c:f>Efficiency!$E$1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Efficiency!$A$2:$A$21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Efficiency!$E$2:$E$21</c:f>
              <c:numCache>
                <c:formatCode>0.000</c:formatCode>
                <c:ptCount val="20"/>
                <c:pt idx="0">
                  <c:v>0.39734598112921943</c:v>
                </c:pt>
                <c:pt idx="1">
                  <c:v>0.37852945048894637</c:v>
                </c:pt>
                <c:pt idx="2">
                  <c:v>0.40186798181070943</c:v>
                </c:pt>
                <c:pt idx="3">
                  <c:v>0.41888884222903455</c:v>
                </c:pt>
                <c:pt idx="4">
                  <c:v>0.27046917798548553</c:v>
                </c:pt>
                <c:pt idx="5">
                  <c:v>0.41185593816785898</c:v>
                </c:pt>
                <c:pt idx="6">
                  <c:v>0.73628190554924045</c:v>
                </c:pt>
                <c:pt idx="7">
                  <c:v>0.31115018726103011</c:v>
                </c:pt>
                <c:pt idx="8">
                  <c:v>0.42016406530055261</c:v>
                </c:pt>
                <c:pt idx="9">
                  <c:v>0.43301274030094616</c:v>
                </c:pt>
                <c:pt idx="10">
                  <c:v>0.31779921006544221</c:v>
                </c:pt>
                <c:pt idx="11">
                  <c:v>0.46535186816829655</c:v>
                </c:pt>
                <c:pt idx="12">
                  <c:v>0.44962794905477999</c:v>
                </c:pt>
                <c:pt idx="13">
                  <c:v>0.55937288512960914</c:v>
                </c:pt>
                <c:pt idx="14">
                  <c:v>0.47814401574728632</c:v>
                </c:pt>
                <c:pt idx="15">
                  <c:v>0.5213548252545428</c:v>
                </c:pt>
                <c:pt idx="16">
                  <c:v>0.5856328069855814</c:v>
                </c:pt>
                <c:pt idx="17">
                  <c:v>0.55004597080969864</c:v>
                </c:pt>
                <c:pt idx="18">
                  <c:v>0.61856674443892878</c:v>
                </c:pt>
                <c:pt idx="19">
                  <c:v>0.88340887177441507</c:v>
                </c:pt>
              </c:numCache>
            </c:numRef>
          </c:val>
        </c:ser>
        <c:ser>
          <c:idx val="4"/>
          <c:order val="4"/>
          <c:tx>
            <c:strRef>
              <c:f>Efficiency!$F$1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Efficiency!$A$2:$A$21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Efficiency!$F$2:$F$21</c:f>
              <c:numCache>
                <c:formatCode>0.000</c:formatCode>
                <c:ptCount val="20"/>
                <c:pt idx="0">
                  <c:v>0.40902450900827791</c:v>
                </c:pt>
                <c:pt idx="1">
                  <c:v>0.3403327997417237</c:v>
                </c:pt>
                <c:pt idx="2">
                  <c:v>0.32975699968724081</c:v>
                </c:pt>
                <c:pt idx="3">
                  <c:v>0.38554449705285537</c:v>
                </c:pt>
                <c:pt idx="4">
                  <c:v>0.29576520199364081</c:v>
                </c:pt>
                <c:pt idx="5">
                  <c:v>0.38046857261687261</c:v>
                </c:pt>
                <c:pt idx="6">
                  <c:v>0.64923266339971208</c:v>
                </c:pt>
                <c:pt idx="7">
                  <c:v>0.28913452902903092</c:v>
                </c:pt>
                <c:pt idx="8">
                  <c:v>0.39997362358381311</c:v>
                </c:pt>
                <c:pt idx="9">
                  <c:v>0.39454953206114252</c:v>
                </c:pt>
                <c:pt idx="10">
                  <c:v>0.34038353437926505</c:v>
                </c:pt>
                <c:pt idx="11">
                  <c:v>0.40376014944092703</c:v>
                </c:pt>
                <c:pt idx="12">
                  <c:v>0.43375461668196669</c:v>
                </c:pt>
                <c:pt idx="13">
                  <c:v>0.40636605454193137</c:v>
                </c:pt>
                <c:pt idx="14">
                  <c:v>0.45336874739217625</c:v>
                </c:pt>
                <c:pt idx="15">
                  <c:v>0.44918038685282619</c:v>
                </c:pt>
                <c:pt idx="16">
                  <c:v>0.51141556481208794</c:v>
                </c:pt>
                <c:pt idx="17">
                  <c:v>0.50550905797424117</c:v>
                </c:pt>
                <c:pt idx="18">
                  <c:v>0.55812172271087213</c:v>
                </c:pt>
                <c:pt idx="19">
                  <c:v>0.79244489118492711</c:v>
                </c:pt>
              </c:numCache>
            </c:numRef>
          </c:val>
        </c:ser>
        <c:ser>
          <c:idx val="5"/>
          <c:order val="5"/>
          <c:tx>
            <c:strRef>
              <c:f>Efficiency!$G$1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Efficiency!$A$2:$A$21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Efficiency!$G$2:$G$21</c:f>
              <c:numCache>
                <c:formatCode>0.000</c:formatCode>
                <c:ptCount val="20"/>
                <c:pt idx="0">
                  <c:v>0.36966624419095906</c:v>
                </c:pt>
                <c:pt idx="1">
                  <c:v>0.30338350553045346</c:v>
                </c:pt>
                <c:pt idx="2">
                  <c:v>0.29259240490445199</c:v>
                </c:pt>
                <c:pt idx="3">
                  <c:v>0.36588519457939711</c:v>
                </c:pt>
                <c:pt idx="4">
                  <c:v>0.30154204568484971</c:v>
                </c:pt>
                <c:pt idx="5">
                  <c:v>0.31290400042441857</c:v>
                </c:pt>
                <c:pt idx="6">
                  <c:v>0.35488306647431234</c:v>
                </c:pt>
                <c:pt idx="7">
                  <c:v>0.26560841035281013</c:v>
                </c:pt>
                <c:pt idx="8">
                  <c:v>0.34364370680552631</c:v>
                </c:pt>
                <c:pt idx="9">
                  <c:v>0.36533075591992059</c:v>
                </c:pt>
                <c:pt idx="10">
                  <c:v>0.25562561427703206</c:v>
                </c:pt>
                <c:pt idx="11">
                  <c:v>0.35904309021888375</c:v>
                </c:pt>
                <c:pt idx="12">
                  <c:v>0.41886795253510206</c:v>
                </c:pt>
                <c:pt idx="13">
                  <c:v>0.37720305163586459</c:v>
                </c:pt>
                <c:pt idx="14">
                  <c:v>0.48962010228481301</c:v>
                </c:pt>
                <c:pt idx="15">
                  <c:v>0.41862910969866024</c:v>
                </c:pt>
                <c:pt idx="16">
                  <c:v>0.49983515848576937</c:v>
                </c:pt>
                <c:pt idx="17">
                  <c:v>0.47917196383305827</c:v>
                </c:pt>
                <c:pt idx="18">
                  <c:v>0.46182671980740025</c:v>
                </c:pt>
                <c:pt idx="19">
                  <c:v>0.71448582312268727</c:v>
                </c:pt>
              </c:numCache>
            </c:numRef>
          </c:val>
        </c:ser>
        <c:ser>
          <c:idx val="6"/>
          <c:order val="6"/>
          <c:tx>
            <c:strRef>
              <c:f>Efficiency!$H$1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Efficiency!$A$2:$A$21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Efficiency!$H$2:$H$21</c:f>
              <c:numCache>
                <c:formatCode>0.000</c:formatCode>
                <c:ptCount val="20"/>
                <c:pt idx="0">
                  <c:v>0.32659578328555355</c:v>
                </c:pt>
                <c:pt idx="1">
                  <c:v>0.28101806290805931</c:v>
                </c:pt>
                <c:pt idx="2">
                  <c:v>0.27768712390571232</c:v>
                </c:pt>
                <c:pt idx="3">
                  <c:v>0.34361360951026015</c:v>
                </c:pt>
                <c:pt idx="4">
                  <c:v>0.25379418161312906</c:v>
                </c:pt>
                <c:pt idx="5">
                  <c:v>0.29231509643626646</c:v>
                </c:pt>
                <c:pt idx="6">
                  <c:v>0.31413381733210377</c:v>
                </c:pt>
                <c:pt idx="7">
                  <c:v>0.32727229054573403</c:v>
                </c:pt>
                <c:pt idx="8">
                  <c:v>0.31222036291233879</c:v>
                </c:pt>
                <c:pt idx="9">
                  <c:v>0.3487619277375712</c:v>
                </c:pt>
                <c:pt idx="10">
                  <c:v>0.27247790021512652</c:v>
                </c:pt>
                <c:pt idx="11">
                  <c:v>0.34370668429967199</c:v>
                </c:pt>
                <c:pt idx="12">
                  <c:v>0.38785146324564529</c:v>
                </c:pt>
                <c:pt idx="13">
                  <c:v>0.35130632651815213</c:v>
                </c:pt>
                <c:pt idx="14">
                  <c:v>0.30772622750180201</c:v>
                </c:pt>
                <c:pt idx="15">
                  <c:v>0.39188426917234154</c:v>
                </c:pt>
                <c:pt idx="16">
                  <c:v>0.44120183905976951</c:v>
                </c:pt>
                <c:pt idx="17">
                  <c:v>0.42449811627909234</c:v>
                </c:pt>
                <c:pt idx="18">
                  <c:v>0.42566576720038951</c:v>
                </c:pt>
                <c:pt idx="19">
                  <c:v>0.62989929115247345</c:v>
                </c:pt>
              </c:numCache>
            </c:numRef>
          </c:val>
        </c:ser>
        <c:ser>
          <c:idx val="7"/>
          <c:order val="7"/>
          <c:tx>
            <c:strRef>
              <c:f>Efficiency!$I$1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Efficiency!$A$2:$A$21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Efficiency!$I$2:$I$21</c:f>
              <c:numCache>
                <c:formatCode>0.000</c:formatCode>
                <c:ptCount val="20"/>
                <c:pt idx="0">
                  <c:v>0.29477821448624369</c:v>
                </c:pt>
                <c:pt idx="1">
                  <c:v>0.25622225102893997</c:v>
                </c:pt>
                <c:pt idx="2">
                  <c:v>0.23457148384600501</c:v>
                </c:pt>
                <c:pt idx="3">
                  <c:v>0.26585254045755957</c:v>
                </c:pt>
                <c:pt idx="4">
                  <c:v>0.23614415502767472</c:v>
                </c:pt>
                <c:pt idx="5">
                  <c:v>0.25846222328829677</c:v>
                </c:pt>
                <c:pt idx="6">
                  <c:v>0.28425660130743791</c:v>
                </c:pt>
                <c:pt idx="7">
                  <c:v>0.29323597232897775</c:v>
                </c:pt>
                <c:pt idx="8">
                  <c:v>0.28932735340449306</c:v>
                </c:pt>
                <c:pt idx="9">
                  <c:v>0.30740142478039656</c:v>
                </c:pt>
                <c:pt idx="10">
                  <c:v>0.2529924722419154</c:v>
                </c:pt>
                <c:pt idx="11">
                  <c:v>0.34540895448938563</c:v>
                </c:pt>
                <c:pt idx="12">
                  <c:v>0.36518568526035622</c:v>
                </c:pt>
                <c:pt idx="13">
                  <c:v>0.31609980058618292</c:v>
                </c:pt>
                <c:pt idx="14">
                  <c:v>0.29542406972846125</c:v>
                </c:pt>
                <c:pt idx="15">
                  <c:v>0.33778698057180639</c:v>
                </c:pt>
                <c:pt idx="16">
                  <c:v>0.41638058565796277</c:v>
                </c:pt>
                <c:pt idx="17">
                  <c:v>0.3948374838134891</c:v>
                </c:pt>
                <c:pt idx="18">
                  <c:v>0.36666126341526012</c:v>
                </c:pt>
                <c:pt idx="19">
                  <c:v>0.57888127613963558</c:v>
                </c:pt>
              </c:numCache>
            </c:numRef>
          </c:val>
        </c:ser>
        <c:ser>
          <c:idx val="8"/>
          <c:order val="8"/>
          <c:tx>
            <c:strRef>
              <c:f>Efficiency!$J$1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Efficiency!$A$2:$A$21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Efficiency!$J$2:$J$21</c:f>
              <c:numCache>
                <c:formatCode>0.000</c:formatCode>
                <c:ptCount val="20"/>
                <c:pt idx="0">
                  <c:v>6.7192044461935704E-2</c:v>
                </c:pt>
                <c:pt idx="1">
                  <c:v>0.10097599485301807</c:v>
                </c:pt>
                <c:pt idx="2">
                  <c:v>0.1530508236027722</c:v>
                </c:pt>
                <c:pt idx="3">
                  <c:v>0.16796174008362727</c:v>
                </c:pt>
                <c:pt idx="4">
                  <c:v>0.17941776739320617</c:v>
                </c:pt>
                <c:pt idx="5">
                  <c:v>0.19916008427592813</c:v>
                </c:pt>
                <c:pt idx="6">
                  <c:v>0.2465213611686225</c:v>
                </c:pt>
                <c:pt idx="7">
                  <c:v>0.23719106097457857</c:v>
                </c:pt>
                <c:pt idx="8">
                  <c:v>0.25865422248021019</c:v>
                </c:pt>
                <c:pt idx="9">
                  <c:v>0.26752924716147969</c:v>
                </c:pt>
                <c:pt idx="10">
                  <c:v>0.21235498197380387</c:v>
                </c:pt>
                <c:pt idx="11">
                  <c:v>0.31394177345652652</c:v>
                </c:pt>
                <c:pt idx="12">
                  <c:v>0.24467380619233367</c:v>
                </c:pt>
                <c:pt idx="13">
                  <c:v>0.37093243350606731</c:v>
                </c:pt>
                <c:pt idx="14">
                  <c:v>0.26279975231025815</c:v>
                </c:pt>
                <c:pt idx="15">
                  <c:v>0.30291580032637477</c:v>
                </c:pt>
                <c:pt idx="16">
                  <c:v>0.36813918821710528</c:v>
                </c:pt>
                <c:pt idx="17">
                  <c:v>0.3696676680337776</c:v>
                </c:pt>
                <c:pt idx="18">
                  <c:v>0.32319889360750842</c:v>
                </c:pt>
                <c:pt idx="19">
                  <c:v>0.49865415991794776</c:v>
                </c:pt>
              </c:numCache>
            </c:numRef>
          </c:val>
        </c:ser>
        <c:ser>
          <c:idx val="9"/>
          <c:order val="9"/>
          <c:tx>
            <c:strRef>
              <c:f>Efficiency!$K$1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Efficiency!$A$2:$A$21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Efficiency!$K$2:$K$21</c:f>
              <c:numCache>
                <c:formatCode>0.000</c:formatCode>
                <c:ptCount val="20"/>
                <c:pt idx="0">
                  <c:v>6.1138930942121819E-2</c:v>
                </c:pt>
                <c:pt idx="1">
                  <c:v>9.2376223163429236E-2</c:v>
                </c:pt>
                <c:pt idx="2">
                  <c:v>0.1247761746969354</c:v>
                </c:pt>
                <c:pt idx="3">
                  <c:v>0.16530637610307827</c:v>
                </c:pt>
                <c:pt idx="4">
                  <c:v>0.15080099189167911</c:v>
                </c:pt>
                <c:pt idx="5">
                  <c:v>0.18392837359309666</c:v>
                </c:pt>
                <c:pt idx="6">
                  <c:v>0.2064426668874241</c:v>
                </c:pt>
                <c:pt idx="7">
                  <c:v>0.21886671218023374</c:v>
                </c:pt>
                <c:pt idx="8">
                  <c:v>0.24347747551113336</c:v>
                </c:pt>
                <c:pt idx="9">
                  <c:v>0.25124370065228435</c:v>
                </c:pt>
                <c:pt idx="10">
                  <c:v>0.17850988405012186</c:v>
                </c:pt>
                <c:pt idx="11">
                  <c:v>0.30273821125522854</c:v>
                </c:pt>
                <c:pt idx="12">
                  <c:v>0.21475638217810061</c:v>
                </c:pt>
                <c:pt idx="13">
                  <c:v>0.39195847943279938</c:v>
                </c:pt>
                <c:pt idx="14">
                  <c:v>0.23071162530879508</c:v>
                </c:pt>
                <c:pt idx="15">
                  <c:v>0.27661284474631992</c:v>
                </c:pt>
                <c:pt idx="16">
                  <c:v>0.32150123176098788</c:v>
                </c:pt>
                <c:pt idx="17">
                  <c:v>0.31767791922292099</c:v>
                </c:pt>
                <c:pt idx="18">
                  <c:v>0.29870750370489924</c:v>
                </c:pt>
                <c:pt idx="19">
                  <c:v>0.45342305080560524</c:v>
                </c:pt>
              </c:numCache>
            </c:numRef>
          </c:val>
        </c:ser>
        <c:bandFmts/>
        <c:axId val="120020992"/>
        <c:axId val="82815232"/>
        <c:axId val="118533248"/>
      </c:surface3DChart>
      <c:catAx>
        <c:axId val="12002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Pixels</a:t>
                </a:r>
              </a:p>
            </c:rich>
          </c:tx>
          <c:layout>
            <c:manualLayout>
              <c:xMode val="edge"/>
              <c:yMode val="edge"/>
              <c:x val="0.24118591426071742"/>
              <c:y val="0.810256452318460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2815232"/>
        <c:crosses val="autoZero"/>
        <c:auto val="1"/>
        <c:lblAlgn val="ctr"/>
        <c:lblOffset val="100"/>
        <c:noMultiLvlLbl val="0"/>
      </c:catAx>
      <c:valAx>
        <c:axId val="8281523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0.82428258967629031"/>
              <c:y val="0.30259213692038495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20020992"/>
        <c:crosses val="autoZero"/>
        <c:crossBetween val="midCat"/>
      </c:valAx>
      <c:serAx>
        <c:axId val="11853324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>
            <c:manualLayout>
              <c:xMode val="edge"/>
              <c:yMode val="edge"/>
              <c:x val="0.7249641294838145"/>
              <c:y val="0.72523266622922133"/>
            </c:manualLayout>
          </c:layout>
          <c:overlay val="0"/>
        </c:title>
        <c:majorTickMark val="cross"/>
        <c:minorTickMark val="none"/>
        <c:tickLblPos val="nextTo"/>
        <c:crossAx val="82815232"/>
        <c:crosses val="autoZero"/>
        <c:tickMarkSkip val="2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38100</xdr:rowOff>
    </xdr:from>
    <xdr:to>
      <xdr:col>12</xdr:col>
      <xdr:colOff>514350</xdr:colOff>
      <xdr:row>24</xdr:row>
      <xdr:rowOff>104776</xdr:rowOff>
    </xdr:to>
    <xdr:graphicFrame macro="">
      <xdr:nvGraphicFramePr>
        <xdr:cNvPr id="2" name="Sequenti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25</xdr:row>
      <xdr:rowOff>28575</xdr:rowOff>
    </xdr:from>
    <xdr:to>
      <xdr:col>18</xdr:col>
      <xdr:colOff>438150</xdr:colOff>
      <xdr:row>46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46</xdr:row>
      <xdr:rowOff>190499</xdr:rowOff>
    </xdr:from>
    <xdr:to>
      <xdr:col>18</xdr:col>
      <xdr:colOff>371475</xdr:colOff>
      <xdr:row>68</xdr:row>
      <xdr:rowOff>28574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22</xdr:row>
      <xdr:rowOff>123824</xdr:rowOff>
    </xdr:from>
    <xdr:to>
      <xdr:col>7</xdr:col>
      <xdr:colOff>600075</xdr:colOff>
      <xdr:row>37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</xdr:row>
      <xdr:rowOff>47625</xdr:rowOff>
    </xdr:from>
    <xdr:to>
      <xdr:col>18</xdr:col>
      <xdr:colOff>419100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C21" totalsRowShown="0">
  <autoFilter ref="B1:C21"/>
  <tableColumns count="2">
    <tableColumn id="1" name="Pixels"/>
    <tableColumn id="2" name="Time (sec)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6:K41" totalsRowShown="0" headerRowDxfId="50" headerRowBorderDxfId="49" tableBorderDxfId="48" totalsRowBorderDxfId="47">
  <autoFilter ref="A26:K41"/>
  <tableColumns count="11">
    <tableColumn id="1" name="Pixels" dataDxfId="46"/>
    <tableColumn id="2" name="2" dataDxfId="45"/>
    <tableColumn id="3" name="4" dataDxfId="44"/>
    <tableColumn id="4" name="6" dataDxfId="43"/>
    <tableColumn id="5" name="8" dataDxfId="42"/>
    <tableColumn id="6" name="10" dataDxfId="41"/>
    <tableColumn id="7" name="12" dataDxfId="40"/>
    <tableColumn id="8" name="14" dataDxfId="39"/>
    <tableColumn id="9" name="16" dataDxfId="38"/>
    <tableColumn id="10" name="18" dataDxfId="37"/>
    <tableColumn id="11" name="20" dataDxfId="3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48:K68" totalsRowShown="0" headerRowDxfId="35" dataDxfId="34">
  <autoFilter ref="A48:K68"/>
  <tableColumns count="11">
    <tableColumn id="1" name="Pixels" dataDxfId="33"/>
    <tableColumn id="2" name="2" dataDxfId="32"/>
    <tableColumn id="3" name="4" dataDxfId="31"/>
    <tableColumn id="4" name="6" dataDxfId="30"/>
    <tableColumn id="5" name="8" dataDxfId="29"/>
    <tableColumn id="6" name="10" dataDxfId="28"/>
    <tableColumn id="7" name="12" dataDxfId="27"/>
    <tableColumn id="8" name="14" dataDxfId="26"/>
    <tableColumn id="9" name="16" dataDxfId="25"/>
    <tableColumn id="10" name="18" dataDxfId="24"/>
    <tableColumn id="11" name="20" dataDxfId="2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:K21" totalsRowShown="0" headerRowDxfId="22" dataDxfId="21">
  <autoFilter ref="A1:K21"/>
  <tableColumns count="11">
    <tableColumn id="1" name="Pixels" dataDxfId="20"/>
    <tableColumn id="2" name="2" dataDxfId="19">
      <calculatedColumnFormula>N23/N2</calculatedColumnFormula>
    </tableColumn>
    <tableColumn id="3" name="4" dataDxfId="18">
      <calculatedColumnFormula>O23/O2</calculatedColumnFormula>
    </tableColumn>
    <tableColumn id="4" name="6" dataDxfId="17">
      <calculatedColumnFormula>P23/P2</calculatedColumnFormula>
    </tableColumn>
    <tableColumn id="5" name="8" dataDxfId="16">
      <calculatedColumnFormula>Q23/Q2</calculatedColumnFormula>
    </tableColumn>
    <tableColumn id="6" name="10" dataDxfId="15">
      <calculatedColumnFormula>R23/R2</calculatedColumnFormula>
    </tableColumn>
    <tableColumn id="7" name="12" dataDxfId="14">
      <calculatedColumnFormula>S23/S2</calculatedColumnFormula>
    </tableColumn>
    <tableColumn id="8" name="14" dataDxfId="13">
      <calculatedColumnFormula>T23/T2</calculatedColumnFormula>
    </tableColumn>
    <tableColumn id="9" name="16" dataDxfId="12">
      <calculatedColumnFormula>U23/U2</calculatedColumnFormula>
    </tableColumn>
    <tableColumn id="10" name="18" dataDxfId="11">
      <calculatedColumnFormula>V23/V2</calculatedColumnFormula>
    </tableColumn>
    <tableColumn id="11" name="20" dataDxfId="10">
      <calculatedColumnFormula>W23/W2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K21" totalsRowShown="0">
  <autoFilter ref="A1:K21"/>
  <tableColumns count="11">
    <tableColumn id="1" name="Pixels"/>
    <tableColumn id="2" name="2" dataDxfId="9"/>
    <tableColumn id="3" name="4" dataDxfId="8"/>
    <tableColumn id="4" name="6" dataDxfId="7"/>
    <tableColumn id="5" name="8" dataDxfId="6"/>
    <tableColumn id="6" name="10" dataDxfId="5"/>
    <tableColumn id="7" name="12" dataDxfId="4"/>
    <tableColumn id="8" name="14" dataDxfId="3"/>
    <tableColumn id="9" name="16" dataDxfId="2"/>
    <tableColumn id="10" name="18" dataDxfId="1"/>
    <tableColumn id="11" name="2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41" zoomScaleNormal="100" workbookViewId="0">
      <selection activeCell="K41" sqref="K41"/>
    </sheetView>
  </sheetViews>
  <sheetFormatPr defaultRowHeight="15" x14ac:dyDescent="0.25"/>
  <cols>
    <col min="1" max="1" width="11" customWidth="1"/>
    <col min="2" max="2" width="9.140625" customWidth="1"/>
    <col min="3" max="3" width="12.28515625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500</v>
      </c>
      <c r="C2">
        <v>0.126</v>
      </c>
    </row>
    <row r="3" spans="2:3" x14ac:dyDescent="0.25">
      <c r="B3">
        <v>1000</v>
      </c>
      <c r="C3">
        <v>0.253</v>
      </c>
    </row>
    <row r="4" spans="2:3" x14ac:dyDescent="0.25">
      <c r="B4">
        <v>1500</v>
      </c>
      <c r="C4">
        <v>0.48499999999999999</v>
      </c>
    </row>
    <row r="5" spans="2:3" x14ac:dyDescent="0.25">
      <c r="B5">
        <v>2000</v>
      </c>
      <c r="C5">
        <v>0.79800000000000004</v>
      </c>
    </row>
    <row r="6" spans="2:3" x14ac:dyDescent="0.25">
      <c r="B6">
        <v>2500</v>
      </c>
      <c r="C6">
        <v>1.226</v>
      </c>
    </row>
    <row r="7" spans="2:3" x14ac:dyDescent="0.25">
      <c r="B7">
        <v>3000</v>
      </c>
      <c r="C7">
        <v>1.7929999999999999</v>
      </c>
    </row>
    <row r="8" spans="2:3" x14ac:dyDescent="0.25">
      <c r="B8">
        <v>3500</v>
      </c>
      <c r="C8">
        <v>2.3940000000000001</v>
      </c>
    </row>
    <row r="9" spans="2:3" x14ac:dyDescent="0.25">
      <c r="B9">
        <v>4000</v>
      </c>
      <c r="C9">
        <v>3.052</v>
      </c>
    </row>
    <row r="10" spans="2:3" x14ac:dyDescent="0.25">
      <c r="B10">
        <v>4500</v>
      </c>
      <c r="C10">
        <v>3.8820000000000001</v>
      </c>
    </row>
    <row r="11" spans="2:3" x14ac:dyDescent="0.25">
      <c r="B11">
        <v>5000</v>
      </c>
      <c r="C11">
        <v>4.8170000000000002</v>
      </c>
    </row>
    <row r="12" spans="2:3" x14ac:dyDescent="0.25">
      <c r="B12">
        <v>5500</v>
      </c>
      <c r="C12">
        <v>5.8010000000000002</v>
      </c>
    </row>
    <row r="13" spans="2:3" x14ac:dyDescent="0.25">
      <c r="B13">
        <v>6000</v>
      </c>
      <c r="C13">
        <v>6.8280000000000003</v>
      </c>
    </row>
    <row r="14" spans="2:3" x14ac:dyDescent="0.25">
      <c r="B14">
        <v>6500</v>
      </c>
      <c r="C14">
        <v>8.1270000000000007</v>
      </c>
    </row>
    <row r="15" spans="2:3" x14ac:dyDescent="0.25">
      <c r="B15">
        <v>7000</v>
      </c>
      <c r="C15">
        <v>10.15</v>
      </c>
    </row>
    <row r="16" spans="2:3" x14ac:dyDescent="0.25">
      <c r="B16">
        <v>7500</v>
      </c>
      <c r="C16">
        <v>12.125999999999999</v>
      </c>
    </row>
    <row r="17" spans="1:11" x14ac:dyDescent="0.25">
      <c r="B17">
        <v>8000</v>
      </c>
      <c r="C17">
        <v>16.478999999999999</v>
      </c>
    </row>
    <row r="18" spans="1:11" x14ac:dyDescent="0.25">
      <c r="B18">
        <v>8500</v>
      </c>
      <c r="C18">
        <v>18.824000000000002</v>
      </c>
    </row>
    <row r="19" spans="1:11" x14ac:dyDescent="0.25">
      <c r="B19">
        <v>9000</v>
      </c>
      <c r="C19">
        <v>22.704999999999998</v>
      </c>
    </row>
    <row r="20" spans="1:11" x14ac:dyDescent="0.25">
      <c r="B20">
        <v>9500</v>
      </c>
      <c r="C20">
        <v>26.058</v>
      </c>
    </row>
    <row r="21" spans="1:11" x14ac:dyDescent="0.25">
      <c r="B21">
        <v>10000</v>
      </c>
      <c r="C21">
        <v>35.256</v>
      </c>
    </row>
    <row r="26" spans="1:11" x14ac:dyDescent="0.25">
      <c r="A26" s="2" t="s">
        <v>0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I26" s="3" t="s">
        <v>9</v>
      </c>
      <c r="J26" s="3" t="s">
        <v>10</v>
      </c>
      <c r="K26" s="4" t="s">
        <v>11</v>
      </c>
    </row>
    <row r="27" spans="1:11" x14ac:dyDescent="0.25">
      <c r="A27" s="5">
        <v>500</v>
      </c>
      <c r="B27" s="6">
        <v>7.2697999999999999E-2</v>
      </c>
      <c r="C27" s="6">
        <v>6.4020999999999995E-2</v>
      </c>
      <c r="D27" s="6">
        <v>4.9237999999999997E-2</v>
      </c>
      <c r="E27" s="6">
        <v>4.1446999999999998E-2</v>
      </c>
      <c r="F27" s="6">
        <v>3.7915999999999998E-2</v>
      </c>
      <c r="G27" s="6">
        <v>3.5525000000000001E-2</v>
      </c>
      <c r="H27" s="6">
        <v>3.5906E-2</v>
      </c>
      <c r="I27" s="6">
        <v>3.5873000000000002E-2</v>
      </c>
      <c r="J27" s="6">
        <v>3.2611000000000001E-2</v>
      </c>
      <c r="K27" s="7">
        <v>2.9049999999999999E-2</v>
      </c>
    </row>
    <row r="28" spans="1:11" x14ac:dyDescent="0.25">
      <c r="A28" s="5">
        <v>1000</v>
      </c>
      <c r="B28" s="6">
        <v>0.20158200000000001</v>
      </c>
      <c r="C28" s="6">
        <v>0.166741</v>
      </c>
      <c r="D28" s="6">
        <v>0.12109399999999999</v>
      </c>
      <c r="E28" s="6">
        <v>0.124538</v>
      </c>
      <c r="F28" s="6">
        <v>0.10567799999999999</v>
      </c>
      <c r="G28" s="6">
        <v>8.4862000000000007E-2</v>
      </c>
      <c r="H28" s="6">
        <v>7.4358999999999995E-2</v>
      </c>
      <c r="I28" s="6">
        <v>6.7086999999999994E-2</v>
      </c>
      <c r="J28" s="6">
        <v>0.100257</v>
      </c>
      <c r="K28" s="7">
        <v>0.19125800000000001</v>
      </c>
    </row>
    <row r="29" spans="1:11" x14ac:dyDescent="0.25">
      <c r="A29" s="5">
        <v>1500</v>
      </c>
      <c r="B29" s="6">
        <v>0.57722099999999998</v>
      </c>
      <c r="C29" s="6">
        <v>0.50129000000000001</v>
      </c>
      <c r="D29" s="6">
        <v>0.36666300000000002</v>
      </c>
      <c r="E29" s="6">
        <v>0.280248</v>
      </c>
      <c r="F29" s="6">
        <v>0.23030600000000001</v>
      </c>
      <c r="G29" s="6">
        <v>0.18921499999999999</v>
      </c>
      <c r="H29" s="6">
        <v>0.25645499999999999</v>
      </c>
      <c r="I29" s="6">
        <v>0.304116</v>
      </c>
      <c r="J29" s="6">
        <v>0.27126899999999998</v>
      </c>
      <c r="K29" s="7">
        <v>0.240948</v>
      </c>
    </row>
    <row r="30" spans="1:11" x14ac:dyDescent="0.25">
      <c r="A30" s="5">
        <v>2000</v>
      </c>
      <c r="B30" s="6">
        <v>1.02674</v>
      </c>
      <c r="C30" s="6">
        <v>0.89014800000000005</v>
      </c>
      <c r="D30" s="6">
        <v>0.65192799999999995</v>
      </c>
      <c r="E30" s="6">
        <v>0.499587</v>
      </c>
      <c r="F30" s="6">
        <v>0.408169</v>
      </c>
      <c r="G30" s="6">
        <v>0.33666699999999999</v>
      </c>
      <c r="H30" s="6">
        <v>0.45889400000000002</v>
      </c>
      <c r="I30" s="6">
        <v>0.53764500000000004</v>
      </c>
      <c r="J30" s="6">
        <v>0.52281100000000003</v>
      </c>
      <c r="K30" s="7">
        <v>0.40810299999999999</v>
      </c>
    </row>
    <row r="31" spans="1:11" x14ac:dyDescent="0.25">
      <c r="A31" s="5">
        <v>2500</v>
      </c>
      <c r="B31" s="6">
        <v>1.610322</v>
      </c>
      <c r="C31" s="6">
        <v>1.3989739999999999</v>
      </c>
      <c r="D31" s="6">
        <v>1.014534</v>
      </c>
      <c r="E31" s="6">
        <v>0.77940699999999996</v>
      </c>
      <c r="F31" s="6">
        <v>0.63420100000000001</v>
      </c>
      <c r="G31" s="6">
        <v>0.52474799999999999</v>
      </c>
      <c r="H31" s="6">
        <v>0.45540999999999998</v>
      </c>
      <c r="I31" s="6">
        <v>0.32867400000000002</v>
      </c>
      <c r="J31" s="6">
        <v>0.28138800000000003</v>
      </c>
      <c r="K31" s="7">
        <v>0.28404000000000001</v>
      </c>
    </row>
    <row r="32" spans="1:11" x14ac:dyDescent="0.25">
      <c r="A32" s="5">
        <v>3000</v>
      </c>
      <c r="B32" s="6">
        <v>2.3229540000000002</v>
      </c>
      <c r="C32" s="6">
        <v>2.005204</v>
      </c>
      <c r="D32" s="6">
        <v>1.4582360000000001</v>
      </c>
      <c r="E32" s="6">
        <v>1.1186320000000001</v>
      </c>
      <c r="F32" s="6">
        <v>0.91268899999999997</v>
      </c>
      <c r="G32" s="6">
        <v>0.750749</v>
      </c>
      <c r="H32" s="6">
        <v>0.64789600000000003</v>
      </c>
      <c r="I32" s="6">
        <v>0.46969699999999998</v>
      </c>
      <c r="J32" s="6">
        <v>0.615506</v>
      </c>
      <c r="K32" s="7">
        <v>0.82594599999999996</v>
      </c>
    </row>
    <row r="33" spans="1:11" x14ac:dyDescent="0.25">
      <c r="A33" s="5">
        <v>3500</v>
      </c>
      <c r="B33" s="6">
        <v>3.1587779999999999</v>
      </c>
      <c r="C33" s="6">
        <v>2.5</v>
      </c>
      <c r="D33" s="6">
        <v>1.9847600000000001</v>
      </c>
      <c r="E33" s="6">
        <v>1.5178020000000001</v>
      </c>
      <c r="F33" s="6">
        <v>1.2407900000000001</v>
      </c>
      <c r="G33" s="6">
        <v>1.02464</v>
      </c>
      <c r="H33" s="6">
        <v>1.295544</v>
      </c>
      <c r="I33" s="6">
        <v>1.265382</v>
      </c>
      <c r="J33" s="6">
        <v>1.293944</v>
      </c>
      <c r="K33" s="7">
        <v>1.22146</v>
      </c>
    </row>
    <row r="34" spans="1:11" x14ac:dyDescent="0.25">
      <c r="A34" s="5">
        <v>4000</v>
      </c>
      <c r="B34" s="6">
        <v>4.1100700000000003</v>
      </c>
      <c r="C34" s="6">
        <v>3</v>
      </c>
      <c r="D34" s="6">
        <v>2.5</v>
      </c>
      <c r="E34" s="6">
        <v>1.987228</v>
      </c>
      <c r="F34" s="6">
        <v>1.6286700000000001</v>
      </c>
      <c r="G34" s="6">
        <v>1.334692</v>
      </c>
      <c r="H34" s="6">
        <v>1.529542</v>
      </c>
      <c r="I34" s="6">
        <v>1.772456</v>
      </c>
      <c r="J34" s="6">
        <v>1.745663</v>
      </c>
      <c r="K34" s="7">
        <v>1.441675</v>
      </c>
    </row>
    <row r="35" spans="1:11" x14ac:dyDescent="0.25">
      <c r="A35" s="5">
        <v>4500</v>
      </c>
      <c r="B35" s="6">
        <v>5.2046700000000001</v>
      </c>
      <c r="C35" s="6">
        <v>4</v>
      </c>
      <c r="D35" s="6">
        <v>3</v>
      </c>
      <c r="E35" s="6">
        <v>2.511892</v>
      </c>
      <c r="F35" s="6">
        <v>2.0401479999999999</v>
      </c>
      <c r="G35" s="6">
        <v>1.692232</v>
      </c>
      <c r="H35" s="6">
        <v>1.5638399999999999</v>
      </c>
      <c r="I35" s="6">
        <v>1.6148549999999999</v>
      </c>
      <c r="J35" s="6">
        <v>1.515064</v>
      </c>
      <c r="K35" s="7">
        <v>1.2942739999999999</v>
      </c>
    </row>
    <row r="36" spans="1:11" x14ac:dyDescent="0.25">
      <c r="A36" s="5">
        <v>5000</v>
      </c>
      <c r="B36" s="6">
        <v>6.9751779999999997</v>
      </c>
      <c r="C36" s="6">
        <v>5.3424440000000004</v>
      </c>
      <c r="D36" s="6">
        <v>3.8002220000000002</v>
      </c>
      <c r="E36" s="6">
        <v>3</v>
      </c>
      <c r="F36" s="6">
        <v>2.8861880000000002</v>
      </c>
      <c r="G36" s="6">
        <v>2.2842280000000001</v>
      </c>
      <c r="H36" s="6">
        <v>1.544848</v>
      </c>
      <c r="I36" s="6">
        <v>1.282348</v>
      </c>
      <c r="J36" s="6">
        <v>1.172132</v>
      </c>
      <c r="K36" s="7">
        <v>1.43397</v>
      </c>
    </row>
    <row r="37" spans="1:11" x14ac:dyDescent="0.25">
      <c r="A37" s="5">
        <v>5500</v>
      </c>
      <c r="B37" s="6">
        <v>6.0906779999999996</v>
      </c>
      <c r="C37" s="6">
        <v>5.0405759999999997</v>
      </c>
      <c r="D37" s="6">
        <v>3.3657879999999998</v>
      </c>
      <c r="E37" s="6">
        <v>3</v>
      </c>
      <c r="F37" s="6">
        <v>2.5</v>
      </c>
      <c r="G37" s="6">
        <v>2.050678</v>
      </c>
      <c r="H37" s="6">
        <v>2.12141</v>
      </c>
      <c r="I37" s="6">
        <v>1.5</v>
      </c>
      <c r="J37" s="6">
        <v>1.4</v>
      </c>
      <c r="K37" s="7">
        <v>2</v>
      </c>
    </row>
    <row r="38" spans="1:11" x14ac:dyDescent="0.25">
      <c r="A38" s="5">
        <v>6000</v>
      </c>
      <c r="B38" s="6">
        <v>7.2888140000000003</v>
      </c>
      <c r="C38" s="6">
        <v>5.9998319999999996</v>
      </c>
      <c r="D38" s="6">
        <v>4.3458899999999998</v>
      </c>
      <c r="E38" s="6">
        <v>3.3648479999999998</v>
      </c>
      <c r="F38" s="6">
        <v>2.7252399999999999</v>
      </c>
      <c r="G38" s="6">
        <v>2.5</v>
      </c>
      <c r="H38" s="6">
        <v>1.9359900000000001</v>
      </c>
      <c r="I38" s="6">
        <v>1.7612939999999999</v>
      </c>
      <c r="J38" s="6">
        <v>1.877912</v>
      </c>
      <c r="K38" s="7">
        <v>2.227522</v>
      </c>
    </row>
    <row r="39" spans="1:11" x14ac:dyDescent="0.25">
      <c r="A39" s="5">
        <v>6500</v>
      </c>
      <c r="B39" s="6">
        <v>8.5387520000000006</v>
      </c>
      <c r="C39" s="6">
        <v>7.043342</v>
      </c>
      <c r="D39" s="6">
        <v>5.0965579999999999</v>
      </c>
      <c r="E39" s="6">
        <v>3.9521039999999998</v>
      </c>
      <c r="F39" s="6">
        <v>3.2020059999999999</v>
      </c>
      <c r="G39" s="6">
        <v>3</v>
      </c>
      <c r="H39" s="6">
        <v>2.5</v>
      </c>
      <c r="I39" s="6">
        <v>2.1101700000000001</v>
      </c>
      <c r="J39" s="6">
        <v>2.1977159999999998</v>
      </c>
      <c r="K39" s="7">
        <v>2.4582959999999998</v>
      </c>
    </row>
    <row r="40" spans="1:11" x14ac:dyDescent="0.25">
      <c r="A40" s="5">
        <v>7000</v>
      </c>
      <c r="B40" s="6">
        <v>9.9045500000000004</v>
      </c>
      <c r="C40" s="6">
        <v>8.2958689999999997</v>
      </c>
      <c r="D40" s="6">
        <v>5.9035739999999999</v>
      </c>
      <c r="E40" s="6">
        <v>4.5744660000000001</v>
      </c>
      <c r="F40" s="6">
        <v>3.7057159999999998</v>
      </c>
      <c r="G40" s="6">
        <v>3.5</v>
      </c>
      <c r="H40" s="6">
        <v>3</v>
      </c>
      <c r="I40" s="6">
        <v>2.5</v>
      </c>
      <c r="J40" s="6">
        <v>2.4388139999999998</v>
      </c>
      <c r="K40" s="7">
        <v>2.6487240000000001</v>
      </c>
    </row>
    <row r="41" spans="1:11" x14ac:dyDescent="0.25">
      <c r="A41" s="8">
        <v>7500</v>
      </c>
      <c r="B41" s="9">
        <v>12.098039999999999</v>
      </c>
      <c r="C41" s="9">
        <v>10.61706</v>
      </c>
      <c r="D41" s="9">
        <v>7.7066280000000003</v>
      </c>
      <c r="E41" s="9">
        <v>7</v>
      </c>
      <c r="F41" s="9">
        <v>6</v>
      </c>
      <c r="G41" s="9">
        <v>5</v>
      </c>
      <c r="H41" s="9">
        <v>4</v>
      </c>
      <c r="I41" s="9">
        <v>3</v>
      </c>
      <c r="J41" s="9">
        <v>3</v>
      </c>
      <c r="K41" s="10">
        <v>3</v>
      </c>
    </row>
    <row r="42" spans="1:11" x14ac:dyDescent="0.25">
      <c r="A42">
        <v>8000</v>
      </c>
    </row>
    <row r="43" spans="1:11" x14ac:dyDescent="0.25">
      <c r="A43">
        <v>8500</v>
      </c>
    </row>
    <row r="44" spans="1:11" x14ac:dyDescent="0.25">
      <c r="A44">
        <v>9000</v>
      </c>
    </row>
    <row r="45" spans="1:11" x14ac:dyDescent="0.25">
      <c r="A45">
        <v>9500</v>
      </c>
    </row>
    <row r="46" spans="1:11" x14ac:dyDescent="0.25">
      <c r="A46">
        <v>10000</v>
      </c>
    </row>
    <row r="48" spans="1:11" x14ac:dyDescent="0.25">
      <c r="A48" s="12" t="s">
        <v>0</v>
      </c>
      <c r="B48" s="12" t="s">
        <v>2</v>
      </c>
      <c r="C48" s="12" t="s">
        <v>3</v>
      </c>
      <c r="D48" s="12" t="s">
        <v>4</v>
      </c>
      <c r="E48" s="12" t="s">
        <v>5</v>
      </c>
      <c r="F48" s="12" t="s">
        <v>6</v>
      </c>
      <c r="G48" s="12" t="s">
        <v>7</v>
      </c>
      <c r="H48" s="12" t="s">
        <v>8</v>
      </c>
      <c r="I48" s="12" t="s">
        <v>9</v>
      </c>
      <c r="J48" s="12" t="s">
        <v>10</v>
      </c>
      <c r="K48" s="12" t="s">
        <v>11</v>
      </c>
    </row>
    <row r="49" spans="1:11" x14ac:dyDescent="0.25">
      <c r="A49" s="12">
        <v>500</v>
      </c>
      <c r="B49" s="12">
        <v>6.7478999999999997E-2</v>
      </c>
      <c r="C49" s="12">
        <v>4.6002000000000001E-2</v>
      </c>
      <c r="D49" s="12">
        <v>3.8300000000000001E-2</v>
      </c>
      <c r="E49" s="12">
        <v>3.9638E-2</v>
      </c>
      <c r="F49" s="12">
        <v>3.0804999999999999E-2</v>
      </c>
      <c r="G49" s="12">
        <v>2.8403999999999999E-2</v>
      </c>
      <c r="H49" s="12">
        <v>2.7557000000000002E-2</v>
      </c>
      <c r="I49" s="12">
        <v>2.6714999999999999E-2</v>
      </c>
      <c r="J49" s="12">
        <v>0.10417899999999999</v>
      </c>
      <c r="K49" s="12">
        <v>0.103044</v>
      </c>
    </row>
    <row r="50" spans="1:11" x14ac:dyDescent="0.25">
      <c r="A50" s="12">
        <v>1000</v>
      </c>
      <c r="B50" s="12">
        <v>0.25348300000000001</v>
      </c>
      <c r="C50" s="12">
        <v>0.122547</v>
      </c>
      <c r="D50" s="12">
        <v>9.9379999999999996E-2</v>
      </c>
      <c r="E50" s="12">
        <v>8.3546999999999996E-2</v>
      </c>
      <c r="F50" s="12">
        <v>7.4339000000000002E-2</v>
      </c>
      <c r="G50" s="12">
        <v>6.9494E-2</v>
      </c>
      <c r="H50" s="12">
        <v>6.4307000000000003E-2</v>
      </c>
      <c r="I50" s="12">
        <v>6.1713999999999998E-2</v>
      </c>
      <c r="J50" s="12">
        <v>0.13919699999999999</v>
      </c>
      <c r="K50" s="12">
        <v>0.13694000000000001</v>
      </c>
    </row>
    <row r="51" spans="1:11" x14ac:dyDescent="0.25">
      <c r="A51" s="12">
        <v>1500</v>
      </c>
      <c r="B51" s="12">
        <v>0.56988499999999997</v>
      </c>
      <c r="C51" s="12">
        <v>0.25857000000000002</v>
      </c>
      <c r="D51" s="12">
        <v>0.17813999999999999</v>
      </c>
      <c r="E51" s="12">
        <v>0.15085799999999999</v>
      </c>
      <c r="F51" s="12">
        <v>0.14707799999999999</v>
      </c>
      <c r="G51" s="12">
        <v>0.13813300000000001</v>
      </c>
      <c r="H51" s="12">
        <v>0.124755</v>
      </c>
      <c r="I51" s="12">
        <v>0.12922500000000001</v>
      </c>
      <c r="J51" s="12">
        <v>0.17604900000000001</v>
      </c>
      <c r="K51" s="12">
        <v>0.19434799999999999</v>
      </c>
    </row>
    <row r="52" spans="1:11" x14ac:dyDescent="0.25">
      <c r="A52" s="12">
        <v>2000</v>
      </c>
      <c r="B52" s="12">
        <v>1.014896</v>
      </c>
      <c r="C52" s="12">
        <v>0.45271299999999998</v>
      </c>
      <c r="D52" s="12">
        <v>0.358539</v>
      </c>
      <c r="E52" s="12">
        <v>0.23813000000000001</v>
      </c>
      <c r="F52" s="12">
        <v>0.20698</v>
      </c>
      <c r="G52" s="12">
        <v>0.181751</v>
      </c>
      <c r="H52" s="12">
        <v>0.165884</v>
      </c>
      <c r="I52" s="12">
        <v>0.18760399999999999</v>
      </c>
      <c r="J52" s="12">
        <v>0.26394899999999999</v>
      </c>
      <c r="K52" s="12">
        <v>0.24137</v>
      </c>
    </row>
    <row r="53" spans="1:11" x14ac:dyDescent="0.25">
      <c r="A53" s="12">
        <v>2500</v>
      </c>
      <c r="B53" s="12">
        <v>2.3717999999999999</v>
      </c>
      <c r="C53" s="12">
        <v>1.289428</v>
      </c>
      <c r="D53" s="12">
        <v>0.83881399999999995</v>
      </c>
      <c r="E53" s="12">
        <v>0.566608</v>
      </c>
      <c r="F53" s="12">
        <v>0.414518</v>
      </c>
      <c r="G53" s="12">
        <v>0.338814</v>
      </c>
      <c r="H53" s="12">
        <v>0.34504899999999999</v>
      </c>
      <c r="I53" s="12">
        <v>0.32448399999999999</v>
      </c>
      <c r="J53" s="12">
        <v>0.37962299999999999</v>
      </c>
      <c r="K53" s="12">
        <v>0.40649600000000002</v>
      </c>
    </row>
    <row r="54" spans="1:11" x14ac:dyDescent="0.25">
      <c r="A54" s="12">
        <v>3000</v>
      </c>
      <c r="B54" s="12">
        <v>3.1705000000000001</v>
      </c>
      <c r="C54" s="12">
        <v>1.27972</v>
      </c>
      <c r="D54" s="12">
        <v>0.68266899999999997</v>
      </c>
      <c r="E54" s="12">
        <v>0.54418299999999997</v>
      </c>
      <c r="F54" s="12">
        <v>0.47126099999999999</v>
      </c>
      <c r="G54" s="12">
        <v>0.477516</v>
      </c>
      <c r="H54" s="12">
        <v>0.43812800000000002</v>
      </c>
      <c r="I54" s="12">
        <v>0.43357400000000001</v>
      </c>
      <c r="J54" s="12">
        <v>0.50015600000000004</v>
      </c>
      <c r="K54" s="12">
        <v>0.48741800000000002</v>
      </c>
    </row>
    <row r="55" spans="1:11" x14ac:dyDescent="0.25">
      <c r="A55" s="12">
        <v>3500</v>
      </c>
      <c r="B55" s="12">
        <v>3.10297</v>
      </c>
      <c r="C55" s="12">
        <v>1.263442</v>
      </c>
      <c r="D55" s="12">
        <v>0.83473699999999995</v>
      </c>
      <c r="E55" s="12">
        <v>0.40643400000000002</v>
      </c>
      <c r="F55" s="12">
        <v>0.36874299999999999</v>
      </c>
      <c r="G55" s="12">
        <v>0.56215700000000002</v>
      </c>
      <c r="H55" s="12">
        <v>0.544354</v>
      </c>
      <c r="I55" s="12">
        <v>0.52637299999999998</v>
      </c>
      <c r="J55" s="12">
        <v>0.53950699999999996</v>
      </c>
      <c r="K55" s="12">
        <v>0.57982199999999995</v>
      </c>
    </row>
    <row r="56" spans="1:11" x14ac:dyDescent="0.25">
      <c r="A56" s="12">
        <v>4000</v>
      </c>
      <c r="B56" s="12">
        <v>4.0913539999999999</v>
      </c>
      <c r="C56" s="12">
        <v>2.0291239999999999</v>
      </c>
      <c r="D56" s="12">
        <v>1.498162</v>
      </c>
      <c r="E56" s="12">
        <v>1.2260960000000001</v>
      </c>
      <c r="F56" s="12">
        <v>1.0555639999999999</v>
      </c>
      <c r="G56" s="12">
        <v>0.95755000000000001</v>
      </c>
      <c r="H56" s="12">
        <v>0.66611200000000004</v>
      </c>
      <c r="I56" s="12">
        <v>0.65049999999999997</v>
      </c>
      <c r="J56" s="12">
        <v>0.71484800000000004</v>
      </c>
      <c r="K56" s="12">
        <v>0.69722799999999996</v>
      </c>
    </row>
    <row r="57" spans="1:11" x14ac:dyDescent="0.25">
      <c r="A57" s="12">
        <v>4500</v>
      </c>
      <c r="B57" s="12">
        <v>5.1214399999999998</v>
      </c>
      <c r="C57" s="12">
        <v>2.0594320000000002</v>
      </c>
      <c r="D57" s="12">
        <v>1.3616299999999999</v>
      </c>
      <c r="E57" s="12">
        <v>1.154906</v>
      </c>
      <c r="F57" s="12">
        <v>0.97056399999999998</v>
      </c>
      <c r="G57" s="12">
        <v>0.94138200000000005</v>
      </c>
      <c r="H57" s="12">
        <v>0.88810900000000004</v>
      </c>
      <c r="I57" s="12">
        <v>0.83858299999999997</v>
      </c>
      <c r="J57" s="12">
        <v>0.83380299999999996</v>
      </c>
      <c r="K57" s="12">
        <v>0.79719899999999999</v>
      </c>
    </row>
    <row r="58" spans="1:11" x14ac:dyDescent="0.25">
      <c r="A58" s="12">
        <v>5000</v>
      </c>
      <c r="B58" s="12">
        <v>4.9402540000000004</v>
      </c>
      <c r="C58" s="12">
        <v>2.7354599999999998</v>
      </c>
      <c r="D58" s="12">
        <v>1.9294579999999999</v>
      </c>
      <c r="E58" s="12">
        <v>1.3905479999999999</v>
      </c>
      <c r="F58" s="12">
        <v>1.2208859999999999</v>
      </c>
      <c r="G58" s="12">
        <v>1.098776</v>
      </c>
      <c r="H58" s="12">
        <v>0.98655099999999996</v>
      </c>
      <c r="I58" s="12">
        <v>0.979379</v>
      </c>
      <c r="J58" s="12">
        <v>1.0003059999999999</v>
      </c>
      <c r="K58" s="12">
        <v>0.95863100000000001</v>
      </c>
    </row>
    <row r="59" spans="1:11" x14ac:dyDescent="0.25">
      <c r="A59" s="12">
        <v>5500</v>
      </c>
      <c r="B59" s="12">
        <v>5.8944039999999998</v>
      </c>
      <c r="C59" s="12">
        <v>2.720666</v>
      </c>
      <c r="D59" s="12">
        <v>1.8484499999999999</v>
      </c>
      <c r="E59" s="12">
        <v>2.2817080000000001</v>
      </c>
      <c r="F59" s="12">
        <v>1.7042539999999999</v>
      </c>
      <c r="G59" s="12">
        <v>1.8911119999999999</v>
      </c>
      <c r="H59" s="12">
        <v>1.5206999999999999</v>
      </c>
      <c r="I59" s="12">
        <v>1.4330959999999999</v>
      </c>
      <c r="J59" s="12">
        <v>1.5176369999999999</v>
      </c>
      <c r="K59" s="12">
        <v>1.6248400000000001</v>
      </c>
    </row>
    <row r="60" spans="1:11" x14ac:dyDescent="0.25">
      <c r="A60" s="12">
        <v>6000</v>
      </c>
      <c r="B60" s="12">
        <v>8.1114479999999993</v>
      </c>
      <c r="C60" s="12">
        <v>3.041493</v>
      </c>
      <c r="D60" s="12">
        <v>2.318314</v>
      </c>
      <c r="E60" s="12">
        <v>1.8340959999999999</v>
      </c>
      <c r="F60" s="12">
        <v>1.691103</v>
      </c>
      <c r="G60" s="12">
        <v>1.584768</v>
      </c>
      <c r="H60" s="12">
        <v>1.418984</v>
      </c>
      <c r="I60" s="12">
        <v>1.235492</v>
      </c>
      <c r="J60" s="12">
        <v>1.2082919999999999</v>
      </c>
      <c r="K60" s="12">
        <v>1.127707</v>
      </c>
    </row>
    <row r="61" spans="1:11" x14ac:dyDescent="0.25">
      <c r="A61" s="12">
        <v>6500</v>
      </c>
      <c r="B61" s="12">
        <v>10.62228</v>
      </c>
      <c r="C61" s="12">
        <v>4.1990720000000001</v>
      </c>
      <c r="D61" s="12">
        <v>2.9551099999999999</v>
      </c>
      <c r="E61" s="12">
        <v>2.2593679999999998</v>
      </c>
      <c r="F61" s="12">
        <v>1.87364</v>
      </c>
      <c r="G61" s="12">
        <v>1.6168579999999999</v>
      </c>
      <c r="H61" s="12">
        <v>1.496707</v>
      </c>
      <c r="I61" s="12">
        <v>1.3909020000000001</v>
      </c>
      <c r="J61" s="12">
        <v>1.8453139999999999</v>
      </c>
      <c r="K61" s="12">
        <v>1.892144</v>
      </c>
    </row>
    <row r="62" spans="1:11" x14ac:dyDescent="0.25">
      <c r="A62" s="12">
        <v>7000</v>
      </c>
      <c r="B62" s="12">
        <v>12.39766</v>
      </c>
      <c r="C62" s="12">
        <v>4.7455299999999996</v>
      </c>
      <c r="D62" s="12">
        <v>3.2900680000000002</v>
      </c>
      <c r="E62" s="12">
        <v>2.2681650000000002</v>
      </c>
      <c r="F62" s="12">
        <v>2.4977480000000001</v>
      </c>
      <c r="G62" s="12">
        <v>2.2423820000000001</v>
      </c>
      <c r="H62" s="12">
        <v>2.0637259999999999</v>
      </c>
      <c r="I62" s="12">
        <v>2.0068820000000001</v>
      </c>
      <c r="J62" s="12">
        <v>1.5201929999999999</v>
      </c>
      <c r="K62" s="12">
        <v>1.29478</v>
      </c>
    </row>
    <row r="63" spans="1:11" x14ac:dyDescent="0.25">
      <c r="A63" s="12">
        <v>7500</v>
      </c>
      <c r="B63" s="12">
        <v>14.24544</v>
      </c>
      <c r="C63" s="12">
        <v>5.6195560000000002</v>
      </c>
      <c r="D63" s="12">
        <v>3.713784</v>
      </c>
      <c r="E63" s="12">
        <v>3.1700699999999999</v>
      </c>
      <c r="F63" s="12">
        <v>2.6746439999999998</v>
      </c>
      <c r="G63" s="12">
        <v>2.0638450000000002</v>
      </c>
      <c r="H63" s="12">
        <v>2.814654</v>
      </c>
      <c r="I63" s="12">
        <v>2.5653800000000002</v>
      </c>
      <c r="J63" s="12">
        <v>2.5634220000000001</v>
      </c>
      <c r="K63" s="12">
        <v>2.6279560000000002</v>
      </c>
    </row>
    <row r="64" spans="1:11" x14ac:dyDescent="0.25">
      <c r="A64" s="12">
        <v>8000</v>
      </c>
      <c r="B64" s="12">
        <v>16.209980000000002</v>
      </c>
      <c r="C64" s="12">
        <v>6.3360560000000001</v>
      </c>
      <c r="D64" s="12">
        <v>4.1797430000000002</v>
      </c>
      <c r="E64" s="12">
        <v>3.9510040000000002</v>
      </c>
      <c r="F64" s="12">
        <v>3.668682</v>
      </c>
      <c r="G64" s="12">
        <v>3.2803499999999999</v>
      </c>
      <c r="H64" s="12">
        <v>3.0036200000000002</v>
      </c>
      <c r="I64" s="12">
        <v>3.0490740000000001</v>
      </c>
      <c r="J64" s="12">
        <v>3.0222920000000002</v>
      </c>
      <c r="K64" s="12">
        <v>2.9787119999999998</v>
      </c>
    </row>
    <row r="65" spans="1:11" x14ac:dyDescent="0.25">
      <c r="A65" s="12">
        <v>8500</v>
      </c>
      <c r="B65" s="12">
        <v>16.24784</v>
      </c>
      <c r="C65" s="12">
        <v>6.931152</v>
      </c>
      <c r="D65" s="12">
        <v>4.7834839999999996</v>
      </c>
      <c r="E65" s="12">
        <v>4.0178760000000002</v>
      </c>
      <c r="F65" s="12">
        <v>3.6807639999999999</v>
      </c>
      <c r="G65" s="12">
        <v>3.1383679999999998</v>
      </c>
      <c r="H65" s="12">
        <v>3.04752</v>
      </c>
      <c r="I65" s="12">
        <v>2.8255400000000002</v>
      </c>
      <c r="J65" s="12">
        <v>2.840713</v>
      </c>
      <c r="K65" s="12">
        <v>2.9275159999999998</v>
      </c>
    </row>
    <row r="66" spans="1:11" x14ac:dyDescent="0.25">
      <c r="A66" s="12">
        <v>9000</v>
      </c>
      <c r="B66" s="12">
        <v>24.080220000000001</v>
      </c>
      <c r="C66" s="12">
        <v>8.7225219999999997</v>
      </c>
      <c r="D66" s="12">
        <v>5.9885820000000001</v>
      </c>
      <c r="E66" s="12">
        <v>5.159796</v>
      </c>
      <c r="F66" s="12">
        <v>4.4915120000000002</v>
      </c>
      <c r="G66" s="12">
        <v>3.9486520000000001</v>
      </c>
      <c r="H66" s="12">
        <v>3.820478</v>
      </c>
      <c r="I66" s="12">
        <v>3.594042</v>
      </c>
      <c r="J66" s="12">
        <v>3.4122240000000001</v>
      </c>
      <c r="K66" s="12">
        <v>3.573588</v>
      </c>
    </row>
    <row r="67" spans="1:11" x14ac:dyDescent="0.25">
      <c r="A67" s="12">
        <v>9500</v>
      </c>
      <c r="B67" s="12">
        <v>22.89134</v>
      </c>
      <c r="C67" s="12">
        <v>8.9105860000000003</v>
      </c>
      <c r="D67" s="12">
        <v>5.9097200000000001</v>
      </c>
      <c r="E67" s="12">
        <v>5.2658019999999999</v>
      </c>
      <c r="F67" s="12">
        <v>4.6688739999999997</v>
      </c>
      <c r="G67" s="12">
        <v>4.7019799999999998</v>
      </c>
      <c r="H67" s="12">
        <v>4.3726459999999996</v>
      </c>
      <c r="I67" s="12">
        <v>4.44177</v>
      </c>
      <c r="J67" s="12">
        <v>4.4791819999999998</v>
      </c>
      <c r="K67" s="12">
        <v>4.3617920000000003</v>
      </c>
    </row>
    <row r="68" spans="1:11" x14ac:dyDescent="0.25">
      <c r="A68" s="12">
        <v>10000</v>
      </c>
      <c r="B68" s="12">
        <v>25.159459999999999</v>
      </c>
      <c r="C68" s="12">
        <v>8.9101999999999997</v>
      </c>
      <c r="D68" s="12">
        <v>5.8881300000000003</v>
      </c>
      <c r="E68" s="12">
        <v>4.9886299999999997</v>
      </c>
      <c r="F68" s="12">
        <v>4.4490160000000003</v>
      </c>
      <c r="G68" s="12">
        <v>4.1120479999999997</v>
      </c>
      <c r="H68" s="12">
        <v>3.9979179999999999</v>
      </c>
      <c r="I68" s="12">
        <v>3.8064800000000001</v>
      </c>
      <c r="J68" s="12">
        <v>3.9279060000000001</v>
      </c>
      <c r="K68" s="12">
        <v>3.8877600000000001</v>
      </c>
    </row>
  </sheetData>
  <pageMargins left="0.7" right="0.7" top="0.75" bottom="0.75" header="0.3" footer="0.3"/>
  <pageSetup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B2" sqref="B2"/>
    </sheetView>
  </sheetViews>
  <sheetFormatPr defaultRowHeight="15" x14ac:dyDescent="0.25"/>
  <cols>
    <col min="1" max="1" width="11" customWidth="1"/>
    <col min="2" max="2" width="8" bestFit="1" customWidth="1"/>
  </cols>
  <sheetData>
    <row r="1" spans="1:23" x14ac:dyDescent="0.25">
      <c r="A1" s="12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N1">
        <v>2</v>
      </c>
      <c r="O1">
        <v>4</v>
      </c>
      <c r="P1">
        <v>6</v>
      </c>
      <c r="Q1">
        <v>8</v>
      </c>
      <c r="R1">
        <v>10</v>
      </c>
      <c r="S1">
        <v>12</v>
      </c>
      <c r="T1">
        <v>14</v>
      </c>
      <c r="U1">
        <v>16</v>
      </c>
      <c r="V1">
        <v>18</v>
      </c>
      <c r="W1">
        <v>20</v>
      </c>
    </row>
    <row r="2" spans="1:23" x14ac:dyDescent="0.25">
      <c r="A2" s="12">
        <v>500</v>
      </c>
      <c r="B2" s="12">
        <f t="shared" ref="B2:B21" si="0">N23/N2</f>
        <v>1.867247588138532</v>
      </c>
      <c r="C2" s="12">
        <f t="shared" ref="C2:C21" si="1">O23/O2</f>
        <v>2.7390113473327244</v>
      </c>
      <c r="D2" s="12">
        <f t="shared" ref="D2:D21" si="2">P23/P2</f>
        <v>3.2898172323759791</v>
      </c>
      <c r="E2" s="12">
        <f t="shared" ref="E2:E21" si="3">Q23/Q2</f>
        <v>3.1787678490337554</v>
      </c>
      <c r="F2" s="12">
        <f t="shared" ref="F2:F21" si="4">R23/R2</f>
        <v>4.0902450900827789</v>
      </c>
      <c r="G2" s="12">
        <f t="shared" ref="G2:G21" si="5">S23/S2</f>
        <v>4.4359949302915087</v>
      </c>
      <c r="H2" s="12">
        <f t="shared" ref="H2:H21" si="6">T23/T2</f>
        <v>4.5723409659977499</v>
      </c>
      <c r="I2" s="12">
        <f t="shared" ref="I2:I21" si="7">U23/U2</f>
        <v>4.7164514317798991</v>
      </c>
      <c r="J2" s="12">
        <f t="shared" ref="J2:J21" si="8">V23/V2</f>
        <v>1.2094568003148427</v>
      </c>
      <c r="K2" s="12">
        <f t="shared" ref="K2:K21" si="9">W23/W2</f>
        <v>1.2227786188424363</v>
      </c>
      <c r="M2">
        <v>500</v>
      </c>
      <c r="N2">
        <v>6.7478999999999997E-2</v>
      </c>
      <c r="O2">
        <v>4.6002000000000001E-2</v>
      </c>
      <c r="P2">
        <v>3.8300000000000001E-2</v>
      </c>
      <c r="Q2">
        <v>3.9638E-2</v>
      </c>
      <c r="R2">
        <v>3.0804999999999999E-2</v>
      </c>
      <c r="S2">
        <v>2.8403999999999999E-2</v>
      </c>
      <c r="T2">
        <v>2.7557000000000002E-2</v>
      </c>
      <c r="U2">
        <v>2.6714999999999999E-2</v>
      </c>
      <c r="V2">
        <v>0.10417899999999999</v>
      </c>
      <c r="W2">
        <v>0.103044</v>
      </c>
    </row>
    <row r="3" spans="1:23" x14ac:dyDescent="0.25">
      <c r="A3" s="12">
        <v>1000</v>
      </c>
      <c r="B3" s="12">
        <f t="shared" si="0"/>
        <v>0.99809454677433984</v>
      </c>
      <c r="C3" s="12">
        <f t="shared" si="1"/>
        <v>2.0645140231911023</v>
      </c>
      <c r="D3" s="12">
        <f t="shared" si="2"/>
        <v>2.5457838599315759</v>
      </c>
      <c r="E3" s="12">
        <f t="shared" si="3"/>
        <v>3.028235603911571</v>
      </c>
      <c r="F3" s="12">
        <f t="shared" si="4"/>
        <v>3.4033279974172372</v>
      </c>
      <c r="G3" s="12">
        <f t="shared" si="5"/>
        <v>3.6406020663654415</v>
      </c>
      <c r="H3" s="12">
        <f t="shared" si="6"/>
        <v>3.9342528807128305</v>
      </c>
      <c r="I3" s="12">
        <f t="shared" si="7"/>
        <v>4.0995560164630396</v>
      </c>
      <c r="J3" s="12">
        <f t="shared" si="8"/>
        <v>1.8175679073543254</v>
      </c>
      <c r="K3" s="12">
        <f t="shared" si="9"/>
        <v>1.8475244632685848</v>
      </c>
      <c r="M3">
        <v>1000</v>
      </c>
      <c r="N3">
        <v>0.25348300000000001</v>
      </c>
      <c r="O3">
        <v>0.122547</v>
      </c>
      <c r="P3">
        <v>9.9379999999999996E-2</v>
      </c>
      <c r="Q3">
        <v>8.3546999999999996E-2</v>
      </c>
      <c r="R3">
        <v>7.4339000000000002E-2</v>
      </c>
      <c r="S3">
        <v>6.9494E-2</v>
      </c>
      <c r="T3">
        <v>6.4307000000000003E-2</v>
      </c>
      <c r="U3">
        <v>6.1713999999999998E-2</v>
      </c>
      <c r="V3">
        <v>0.13919699999999999</v>
      </c>
      <c r="W3">
        <v>0.13694000000000001</v>
      </c>
    </row>
    <row r="4" spans="1:23" x14ac:dyDescent="0.25">
      <c r="A4" s="12">
        <v>1500</v>
      </c>
      <c r="B4" s="12">
        <f t="shared" si="0"/>
        <v>0.85104889582986043</v>
      </c>
      <c r="C4" s="12">
        <f t="shared" si="1"/>
        <v>1.875700970723595</v>
      </c>
      <c r="D4" s="12">
        <f t="shared" si="2"/>
        <v>2.7225777478387787</v>
      </c>
      <c r="E4" s="12">
        <f t="shared" si="3"/>
        <v>3.2149438544856754</v>
      </c>
      <c r="F4" s="12">
        <f t="shared" si="4"/>
        <v>3.2975699968724079</v>
      </c>
      <c r="G4" s="12">
        <f t="shared" si="5"/>
        <v>3.5111088588534236</v>
      </c>
      <c r="H4" s="12">
        <f t="shared" si="6"/>
        <v>3.8876197346799723</v>
      </c>
      <c r="I4" s="12">
        <f t="shared" si="7"/>
        <v>3.7531437415360802</v>
      </c>
      <c r="J4" s="12">
        <f t="shared" si="8"/>
        <v>2.7549148248498994</v>
      </c>
      <c r="K4" s="12">
        <f t="shared" si="9"/>
        <v>2.4955234939387081</v>
      </c>
      <c r="M4">
        <v>1500</v>
      </c>
      <c r="N4">
        <v>0.56988499999999997</v>
      </c>
      <c r="O4">
        <v>0.25857000000000002</v>
      </c>
      <c r="P4">
        <v>0.17813999999999999</v>
      </c>
      <c r="Q4">
        <v>0.15085799999999999</v>
      </c>
      <c r="R4">
        <v>0.14707799999999999</v>
      </c>
      <c r="S4">
        <v>0.13813300000000001</v>
      </c>
      <c r="T4">
        <v>0.124755</v>
      </c>
      <c r="U4">
        <v>0.12922500000000001</v>
      </c>
      <c r="V4">
        <v>0.17604900000000001</v>
      </c>
      <c r="W4">
        <v>0.19434799999999999</v>
      </c>
    </row>
    <row r="5" spans="1:23" x14ac:dyDescent="0.25">
      <c r="A5" s="12">
        <v>2000</v>
      </c>
      <c r="B5" s="12">
        <f t="shared" si="0"/>
        <v>0.78628746196654631</v>
      </c>
      <c r="C5" s="12">
        <f t="shared" si="1"/>
        <v>1.7627061736685274</v>
      </c>
      <c r="D5" s="12">
        <f t="shared" si="2"/>
        <v>2.2256992963108617</v>
      </c>
      <c r="E5" s="12">
        <f t="shared" si="3"/>
        <v>3.3511107378322764</v>
      </c>
      <c r="F5" s="12">
        <f t="shared" si="4"/>
        <v>3.8554449705285538</v>
      </c>
      <c r="G5" s="12">
        <f t="shared" si="5"/>
        <v>4.3906223349527655</v>
      </c>
      <c r="H5" s="12">
        <f t="shared" si="6"/>
        <v>4.8105905331436425</v>
      </c>
      <c r="I5" s="12">
        <f t="shared" si="7"/>
        <v>4.2536406473209531</v>
      </c>
      <c r="J5" s="12">
        <f t="shared" si="8"/>
        <v>3.0233113215052909</v>
      </c>
      <c r="K5" s="12">
        <f t="shared" si="9"/>
        <v>3.3061275220615656</v>
      </c>
      <c r="M5">
        <v>2000</v>
      </c>
      <c r="N5">
        <v>1.014896</v>
      </c>
      <c r="O5">
        <v>0.45271299999999998</v>
      </c>
      <c r="P5">
        <v>0.358539</v>
      </c>
      <c r="Q5">
        <v>0.23813000000000001</v>
      </c>
      <c r="R5">
        <v>0.20698</v>
      </c>
      <c r="S5">
        <v>0.181751</v>
      </c>
      <c r="T5">
        <v>0.165884</v>
      </c>
      <c r="U5">
        <v>0.18760399999999999</v>
      </c>
      <c r="V5">
        <v>0.26394899999999999</v>
      </c>
      <c r="W5">
        <v>0.24137</v>
      </c>
    </row>
    <row r="6" spans="1:23" x14ac:dyDescent="0.25">
      <c r="A6" s="12">
        <v>2500</v>
      </c>
      <c r="B6" s="12">
        <f t="shared" si="0"/>
        <v>0.51690699047137201</v>
      </c>
      <c r="C6" s="12">
        <f t="shared" si="1"/>
        <v>0.95080919601559755</v>
      </c>
      <c r="D6" s="12">
        <f t="shared" si="2"/>
        <v>1.4615874317786781</v>
      </c>
      <c r="E6" s="12">
        <f t="shared" si="3"/>
        <v>2.1637534238838843</v>
      </c>
      <c r="F6" s="12">
        <f t="shared" si="4"/>
        <v>2.957652019936408</v>
      </c>
      <c r="G6" s="12">
        <f t="shared" si="5"/>
        <v>3.6185045482181963</v>
      </c>
      <c r="H6" s="12">
        <f t="shared" si="6"/>
        <v>3.5531185425838068</v>
      </c>
      <c r="I6" s="12">
        <f t="shared" si="7"/>
        <v>3.7783064804427955</v>
      </c>
      <c r="J6" s="12">
        <f t="shared" si="8"/>
        <v>3.2295198130777112</v>
      </c>
      <c r="K6" s="12">
        <f t="shared" si="9"/>
        <v>3.0160198378335825</v>
      </c>
      <c r="M6">
        <v>2500</v>
      </c>
      <c r="N6">
        <v>2.3717999999999999</v>
      </c>
      <c r="O6">
        <v>1.289428</v>
      </c>
      <c r="P6">
        <v>0.83881399999999995</v>
      </c>
      <c r="Q6">
        <v>0.566608</v>
      </c>
      <c r="R6">
        <v>0.414518</v>
      </c>
      <c r="S6">
        <v>0.338814</v>
      </c>
      <c r="T6">
        <v>0.34504899999999999</v>
      </c>
      <c r="U6">
        <v>0.32448399999999999</v>
      </c>
      <c r="V6">
        <v>0.37962299999999999</v>
      </c>
      <c r="W6">
        <v>0.40649600000000002</v>
      </c>
    </row>
    <row r="7" spans="1:23" x14ac:dyDescent="0.25">
      <c r="A7" s="12">
        <v>3000</v>
      </c>
      <c r="B7" s="12">
        <f t="shared" si="0"/>
        <v>0.56552594228039732</v>
      </c>
      <c r="C7" s="12">
        <f t="shared" si="1"/>
        <v>1.4010877379426749</v>
      </c>
      <c r="D7" s="12">
        <f t="shared" si="2"/>
        <v>2.6264558666059248</v>
      </c>
      <c r="E7" s="12">
        <f t="shared" si="3"/>
        <v>3.2948475053428719</v>
      </c>
      <c r="F7" s="12">
        <f t="shared" si="4"/>
        <v>3.8046857261687261</v>
      </c>
      <c r="G7" s="12">
        <f t="shared" si="5"/>
        <v>3.7548480050930229</v>
      </c>
      <c r="H7" s="12">
        <f t="shared" si="6"/>
        <v>4.0924113501077306</v>
      </c>
      <c r="I7" s="12">
        <f t="shared" si="7"/>
        <v>4.1353955726127483</v>
      </c>
      <c r="J7" s="12">
        <f t="shared" si="8"/>
        <v>3.5848815169667061</v>
      </c>
      <c r="K7" s="12">
        <f t="shared" si="9"/>
        <v>3.6785674718619332</v>
      </c>
      <c r="M7">
        <v>3000</v>
      </c>
      <c r="N7">
        <v>3.1705000000000001</v>
      </c>
      <c r="O7">
        <v>1.27972</v>
      </c>
      <c r="P7">
        <v>0.68266899999999997</v>
      </c>
      <c r="Q7">
        <v>0.54418299999999997</v>
      </c>
      <c r="R7">
        <v>0.47126099999999999</v>
      </c>
      <c r="S7">
        <v>0.477516</v>
      </c>
      <c r="T7">
        <v>0.43812800000000002</v>
      </c>
      <c r="U7">
        <v>0.43357400000000001</v>
      </c>
      <c r="V7">
        <v>0.50015600000000004</v>
      </c>
      <c r="W7">
        <v>0.48741800000000002</v>
      </c>
    </row>
    <row r="8" spans="1:23" x14ac:dyDescent="0.25">
      <c r="A8" s="12">
        <v>3500</v>
      </c>
      <c r="B8" s="12">
        <f t="shared" si="0"/>
        <v>0.77151889963486597</v>
      </c>
      <c r="C8" s="12">
        <f t="shared" si="1"/>
        <v>1.8948238225419134</v>
      </c>
      <c r="D8" s="12">
        <f t="shared" si="2"/>
        <v>2.86796919269183</v>
      </c>
      <c r="E8" s="12">
        <f t="shared" si="3"/>
        <v>5.8902552443939236</v>
      </c>
      <c r="F8" s="12">
        <f t="shared" si="4"/>
        <v>6.4923266339971208</v>
      </c>
      <c r="G8" s="12">
        <f t="shared" si="5"/>
        <v>4.258596797691748</v>
      </c>
      <c r="H8" s="12">
        <f t="shared" si="6"/>
        <v>4.3978734426494528</v>
      </c>
      <c r="I8" s="12">
        <f t="shared" si="7"/>
        <v>4.5481056209190065</v>
      </c>
      <c r="J8" s="12">
        <f t="shared" si="8"/>
        <v>4.4373845010352051</v>
      </c>
      <c r="K8" s="12">
        <f t="shared" si="9"/>
        <v>4.128853337748482</v>
      </c>
      <c r="M8">
        <v>3500</v>
      </c>
      <c r="N8">
        <v>3.10297</v>
      </c>
      <c r="O8">
        <v>1.263442</v>
      </c>
      <c r="P8">
        <v>0.83473699999999995</v>
      </c>
      <c r="Q8">
        <v>0.40643400000000002</v>
      </c>
      <c r="R8">
        <v>0.36874299999999999</v>
      </c>
      <c r="S8">
        <v>0.56215700000000002</v>
      </c>
      <c r="T8">
        <v>0.544354</v>
      </c>
      <c r="U8">
        <v>0.52637299999999998</v>
      </c>
      <c r="V8">
        <v>0.53950699999999996</v>
      </c>
      <c r="W8">
        <v>0.57982199999999995</v>
      </c>
    </row>
    <row r="9" spans="1:23" x14ac:dyDescent="0.25">
      <c r="A9" s="12">
        <v>4000</v>
      </c>
      <c r="B9" s="12">
        <f t="shared" si="0"/>
        <v>0.74596331678950301</v>
      </c>
      <c r="C9" s="12">
        <f t="shared" si="1"/>
        <v>1.5040973346133604</v>
      </c>
      <c r="D9" s="12">
        <f t="shared" si="2"/>
        <v>2.037162870236997</v>
      </c>
      <c r="E9" s="12">
        <f t="shared" si="3"/>
        <v>2.4892014980882409</v>
      </c>
      <c r="F9" s="12">
        <f t="shared" si="4"/>
        <v>2.8913452902903094</v>
      </c>
      <c r="G9" s="12">
        <f t="shared" si="5"/>
        <v>3.1873009242337216</v>
      </c>
      <c r="H9" s="12">
        <f t="shared" si="6"/>
        <v>4.5818120676402767</v>
      </c>
      <c r="I9" s="12">
        <f t="shared" si="7"/>
        <v>4.6917755572636439</v>
      </c>
      <c r="J9" s="12">
        <f t="shared" si="8"/>
        <v>4.2694390975424144</v>
      </c>
      <c r="K9" s="12">
        <f t="shared" si="9"/>
        <v>4.3773342436046745</v>
      </c>
      <c r="M9">
        <v>4000</v>
      </c>
      <c r="N9">
        <v>4.0913539999999999</v>
      </c>
      <c r="O9">
        <v>2.0291239999999999</v>
      </c>
      <c r="P9">
        <v>1.498162</v>
      </c>
      <c r="Q9">
        <v>1.2260960000000001</v>
      </c>
      <c r="R9">
        <v>1.0555639999999999</v>
      </c>
      <c r="S9">
        <v>0.95755000000000001</v>
      </c>
      <c r="T9">
        <v>0.66611200000000004</v>
      </c>
      <c r="U9">
        <v>0.65049999999999997</v>
      </c>
      <c r="V9">
        <v>0.71484800000000004</v>
      </c>
      <c r="W9">
        <v>0.69722799999999996</v>
      </c>
    </row>
    <row r="10" spans="1:23" x14ac:dyDescent="0.25">
      <c r="A10" s="12">
        <v>4500</v>
      </c>
      <c r="B10" s="12">
        <f t="shared" si="0"/>
        <v>0.75798994032928246</v>
      </c>
      <c r="C10" s="12">
        <f t="shared" si="1"/>
        <v>1.8849857630647673</v>
      </c>
      <c r="D10" s="12">
        <f t="shared" si="2"/>
        <v>2.8509947636288864</v>
      </c>
      <c r="E10" s="12">
        <f t="shared" si="3"/>
        <v>3.3613125224044209</v>
      </c>
      <c r="F10" s="12">
        <f t="shared" si="4"/>
        <v>3.9997362358381312</v>
      </c>
      <c r="G10" s="12">
        <f t="shared" si="5"/>
        <v>4.1237244816663159</v>
      </c>
      <c r="H10" s="12">
        <f t="shared" si="6"/>
        <v>4.371085080772743</v>
      </c>
      <c r="I10" s="12">
        <f t="shared" si="7"/>
        <v>4.629237654471889</v>
      </c>
      <c r="J10" s="12">
        <f t="shared" si="8"/>
        <v>4.6557760046437835</v>
      </c>
      <c r="K10" s="12">
        <f t="shared" si="9"/>
        <v>4.8695495102226669</v>
      </c>
      <c r="M10">
        <v>4500</v>
      </c>
      <c r="N10">
        <v>5.1214399999999998</v>
      </c>
      <c r="O10">
        <v>2.0594320000000002</v>
      </c>
      <c r="P10">
        <v>1.3616299999999999</v>
      </c>
      <c r="Q10">
        <v>1.154906</v>
      </c>
      <c r="R10">
        <v>0.97056399999999998</v>
      </c>
      <c r="S10">
        <v>0.94138200000000005</v>
      </c>
      <c r="T10">
        <v>0.88810900000000004</v>
      </c>
      <c r="U10">
        <v>0.83858299999999997</v>
      </c>
      <c r="V10">
        <v>0.83380299999999996</v>
      </c>
      <c r="W10">
        <v>0.79719899999999999</v>
      </c>
    </row>
    <row r="11" spans="1:23" x14ac:dyDescent="0.25">
      <c r="A11" s="12">
        <v>5000</v>
      </c>
      <c r="B11" s="12">
        <f t="shared" si="0"/>
        <v>0.97505108036955179</v>
      </c>
      <c r="C11" s="12">
        <f t="shared" si="1"/>
        <v>1.7609469705278091</v>
      </c>
      <c r="D11" s="12">
        <f t="shared" si="2"/>
        <v>2.4965560276512888</v>
      </c>
      <c r="E11" s="12">
        <f t="shared" si="3"/>
        <v>3.4641019224075693</v>
      </c>
      <c r="F11" s="12">
        <f t="shared" si="4"/>
        <v>3.9454953206114252</v>
      </c>
      <c r="G11" s="12">
        <f t="shared" si="5"/>
        <v>4.3839690710390471</v>
      </c>
      <c r="H11" s="12">
        <f t="shared" si="6"/>
        <v>4.8826669883259965</v>
      </c>
      <c r="I11" s="12">
        <f t="shared" si="7"/>
        <v>4.918422796486345</v>
      </c>
      <c r="J11" s="12">
        <f t="shared" si="8"/>
        <v>4.8155264489066347</v>
      </c>
      <c r="K11" s="12">
        <f t="shared" si="9"/>
        <v>5.0248740130456868</v>
      </c>
      <c r="M11">
        <v>5000</v>
      </c>
      <c r="N11">
        <v>4.9402540000000004</v>
      </c>
      <c r="O11">
        <v>2.7354599999999998</v>
      </c>
      <c r="P11">
        <v>1.9294579999999999</v>
      </c>
      <c r="Q11">
        <v>1.3905479999999999</v>
      </c>
      <c r="R11">
        <v>1.2208859999999999</v>
      </c>
      <c r="S11">
        <v>1.098776</v>
      </c>
      <c r="T11">
        <v>0.98655099999999996</v>
      </c>
      <c r="U11">
        <v>0.979379</v>
      </c>
      <c r="V11">
        <v>1.0003059999999999</v>
      </c>
      <c r="W11">
        <v>0.95863100000000001</v>
      </c>
    </row>
    <row r="12" spans="1:23" x14ac:dyDescent="0.25">
      <c r="A12" s="12">
        <v>5500</v>
      </c>
      <c r="B12" s="12">
        <f t="shared" si="0"/>
        <v>0.98415378382615115</v>
      </c>
      <c r="C12" s="12">
        <f t="shared" si="1"/>
        <v>2.1321985131581753</v>
      </c>
      <c r="D12" s="12">
        <f t="shared" si="2"/>
        <v>3.13830506640699</v>
      </c>
      <c r="E12" s="12">
        <f t="shared" si="3"/>
        <v>2.5423936805235376</v>
      </c>
      <c r="F12" s="12">
        <f t="shared" si="4"/>
        <v>3.4038353437926507</v>
      </c>
      <c r="G12" s="12">
        <f t="shared" si="5"/>
        <v>3.067507371324385</v>
      </c>
      <c r="H12" s="12">
        <f t="shared" si="6"/>
        <v>3.8146906030117713</v>
      </c>
      <c r="I12" s="12">
        <f t="shared" si="7"/>
        <v>4.0478795558706464</v>
      </c>
      <c r="J12" s="12">
        <f t="shared" si="8"/>
        <v>3.8223896755284699</v>
      </c>
      <c r="K12" s="12">
        <f t="shared" si="9"/>
        <v>3.570197681002437</v>
      </c>
      <c r="M12">
        <v>5500</v>
      </c>
      <c r="N12">
        <v>5.8944039999999998</v>
      </c>
      <c r="O12">
        <v>2.720666</v>
      </c>
      <c r="P12">
        <v>1.8484499999999999</v>
      </c>
      <c r="Q12">
        <v>2.2817080000000001</v>
      </c>
      <c r="R12">
        <v>1.7042539999999999</v>
      </c>
      <c r="S12">
        <v>1.8911119999999999</v>
      </c>
      <c r="T12">
        <v>1.5206999999999999</v>
      </c>
      <c r="U12">
        <v>1.4330959999999999</v>
      </c>
      <c r="V12">
        <v>1.5176369999999999</v>
      </c>
      <c r="W12">
        <v>1.6248400000000001</v>
      </c>
    </row>
    <row r="13" spans="1:23" x14ac:dyDescent="0.25">
      <c r="A13" s="12">
        <v>6000</v>
      </c>
      <c r="B13" s="12">
        <f t="shared" si="0"/>
        <v>0.84177325676007553</v>
      </c>
      <c r="C13" s="12">
        <f t="shared" si="1"/>
        <v>2.2449500952328347</v>
      </c>
      <c r="D13" s="12">
        <f t="shared" si="2"/>
        <v>2.9452438280578042</v>
      </c>
      <c r="E13" s="12">
        <f t="shared" si="3"/>
        <v>3.7228149453463724</v>
      </c>
      <c r="F13" s="12">
        <f t="shared" si="4"/>
        <v>4.0376014944092704</v>
      </c>
      <c r="G13" s="12">
        <f t="shared" si="5"/>
        <v>4.3085170826266053</v>
      </c>
      <c r="H13" s="12">
        <f t="shared" si="6"/>
        <v>4.8118935801954077</v>
      </c>
      <c r="I13" s="12">
        <f t="shared" si="7"/>
        <v>5.5265432718301701</v>
      </c>
      <c r="J13" s="12">
        <f t="shared" si="8"/>
        <v>5.6509519222174776</v>
      </c>
      <c r="K13" s="12">
        <f t="shared" si="9"/>
        <v>6.054764225104571</v>
      </c>
      <c r="M13">
        <v>6000</v>
      </c>
      <c r="N13">
        <v>8.1114479999999993</v>
      </c>
      <c r="O13">
        <v>3.041493</v>
      </c>
      <c r="P13">
        <v>2.318314</v>
      </c>
      <c r="Q13">
        <v>1.8340959999999999</v>
      </c>
      <c r="R13">
        <v>1.691103</v>
      </c>
      <c r="S13">
        <v>1.584768</v>
      </c>
      <c r="T13">
        <v>1.418984</v>
      </c>
      <c r="U13">
        <v>1.235492</v>
      </c>
      <c r="V13">
        <v>1.2082919999999999</v>
      </c>
      <c r="W13">
        <v>1.127707</v>
      </c>
    </row>
    <row r="14" spans="1:23" x14ac:dyDescent="0.25">
      <c r="A14" s="12">
        <v>6500</v>
      </c>
      <c r="B14" s="12">
        <f t="shared" si="0"/>
        <v>0.76508998068211354</v>
      </c>
      <c r="C14" s="12">
        <f t="shared" si="1"/>
        <v>1.9354276373446324</v>
      </c>
      <c r="D14" s="12">
        <f t="shared" si="2"/>
        <v>2.750151432603186</v>
      </c>
      <c r="E14" s="12">
        <f t="shared" si="3"/>
        <v>3.5970235924382399</v>
      </c>
      <c r="F14" s="12">
        <f t="shared" si="4"/>
        <v>4.3375461668196671</v>
      </c>
      <c r="G14" s="12">
        <f t="shared" si="5"/>
        <v>5.026415430421225</v>
      </c>
      <c r="H14" s="12">
        <f t="shared" si="6"/>
        <v>5.4299204854390339</v>
      </c>
      <c r="I14" s="12">
        <f t="shared" si="7"/>
        <v>5.8429709641656995</v>
      </c>
      <c r="J14" s="12">
        <f t="shared" si="8"/>
        <v>4.4041285114620061</v>
      </c>
      <c r="K14" s="12">
        <f t="shared" si="9"/>
        <v>4.2951276435620125</v>
      </c>
      <c r="M14">
        <v>6500</v>
      </c>
      <c r="N14">
        <v>10.62228</v>
      </c>
      <c r="O14">
        <v>4.1990720000000001</v>
      </c>
      <c r="P14">
        <v>2.9551099999999999</v>
      </c>
      <c r="Q14">
        <v>2.2593679999999998</v>
      </c>
      <c r="R14">
        <v>1.87364</v>
      </c>
      <c r="S14">
        <v>1.6168579999999999</v>
      </c>
      <c r="T14">
        <v>1.496707</v>
      </c>
      <c r="U14">
        <v>1.3909020000000001</v>
      </c>
      <c r="V14">
        <v>1.8453139999999999</v>
      </c>
      <c r="W14">
        <v>1.892144</v>
      </c>
    </row>
    <row r="15" spans="1:23" x14ac:dyDescent="0.25">
      <c r="A15" s="12">
        <v>7000</v>
      </c>
      <c r="B15" s="12">
        <f t="shared" si="0"/>
        <v>0.81870288425396409</v>
      </c>
      <c r="C15" s="12">
        <f t="shared" si="1"/>
        <v>2.1388548802768081</v>
      </c>
      <c r="D15" s="12">
        <f t="shared" si="2"/>
        <v>3.0850426191799074</v>
      </c>
      <c r="E15" s="12">
        <f t="shared" si="3"/>
        <v>4.4749830810368731</v>
      </c>
      <c r="F15" s="12">
        <f t="shared" si="4"/>
        <v>4.0636605454193138</v>
      </c>
      <c r="G15" s="12">
        <f t="shared" si="5"/>
        <v>4.5264366196303749</v>
      </c>
      <c r="H15" s="12">
        <f t="shared" si="6"/>
        <v>4.9182885712541298</v>
      </c>
      <c r="I15" s="12">
        <f t="shared" si="7"/>
        <v>5.0575968093789267</v>
      </c>
      <c r="J15" s="12">
        <f t="shared" si="8"/>
        <v>6.6767838031092115</v>
      </c>
      <c r="K15" s="12">
        <f t="shared" si="9"/>
        <v>7.839169588655988</v>
      </c>
      <c r="M15">
        <v>7000</v>
      </c>
      <c r="N15">
        <v>12.39766</v>
      </c>
      <c r="O15">
        <v>4.7455299999999996</v>
      </c>
      <c r="P15">
        <v>3.2900680000000002</v>
      </c>
      <c r="Q15">
        <v>2.2681650000000002</v>
      </c>
      <c r="R15">
        <v>2.4977480000000001</v>
      </c>
      <c r="S15">
        <v>2.2423820000000001</v>
      </c>
      <c r="T15">
        <v>2.0637259999999999</v>
      </c>
      <c r="U15">
        <v>2.0068820000000001</v>
      </c>
      <c r="V15">
        <v>1.5201929999999999</v>
      </c>
      <c r="W15">
        <v>1.29478</v>
      </c>
    </row>
    <row r="16" spans="1:23" x14ac:dyDescent="0.25">
      <c r="A16" s="12">
        <v>7500</v>
      </c>
      <c r="B16" s="12">
        <f t="shared" si="0"/>
        <v>0.85121975874385059</v>
      </c>
      <c r="C16" s="12">
        <f t="shared" si="1"/>
        <v>2.1578217211466528</v>
      </c>
      <c r="D16" s="12">
        <f t="shared" si="2"/>
        <v>3.2651333518589123</v>
      </c>
      <c r="E16" s="12">
        <f t="shared" si="3"/>
        <v>3.8251521259782906</v>
      </c>
      <c r="F16" s="12">
        <f t="shared" si="4"/>
        <v>4.5336874739217627</v>
      </c>
      <c r="G16" s="12">
        <f t="shared" si="5"/>
        <v>5.8754412274177561</v>
      </c>
      <c r="H16" s="12">
        <f t="shared" si="6"/>
        <v>4.3081671850252281</v>
      </c>
      <c r="I16" s="12">
        <f t="shared" si="7"/>
        <v>4.72678511565538</v>
      </c>
      <c r="J16" s="12">
        <f t="shared" si="8"/>
        <v>4.730395541584647</v>
      </c>
      <c r="K16" s="12">
        <f t="shared" si="9"/>
        <v>4.6142325061759015</v>
      </c>
      <c r="M16">
        <v>7500</v>
      </c>
      <c r="N16">
        <v>14.24544</v>
      </c>
      <c r="O16">
        <v>5.6195560000000002</v>
      </c>
      <c r="P16">
        <v>3.713784</v>
      </c>
      <c r="Q16">
        <v>3.1700699999999999</v>
      </c>
      <c r="R16">
        <v>2.6746439999999998</v>
      </c>
      <c r="S16">
        <v>2.0638450000000002</v>
      </c>
      <c r="T16">
        <v>2.814654</v>
      </c>
      <c r="U16">
        <v>2.5653800000000002</v>
      </c>
      <c r="V16">
        <v>2.5634220000000001</v>
      </c>
      <c r="W16">
        <v>2.6279560000000002</v>
      </c>
    </row>
    <row r="17" spans="1:23" x14ac:dyDescent="0.25">
      <c r="A17" s="12">
        <v>8000</v>
      </c>
      <c r="B17" s="12">
        <f t="shared" si="0"/>
        <v>1.016595948915421</v>
      </c>
      <c r="C17" s="12">
        <f t="shared" si="1"/>
        <v>2.6008292855997484</v>
      </c>
      <c r="D17" s="12">
        <f t="shared" si="2"/>
        <v>3.9425869006778642</v>
      </c>
      <c r="E17" s="12">
        <f t="shared" si="3"/>
        <v>4.1708386020363424</v>
      </c>
      <c r="F17" s="12">
        <f t="shared" si="4"/>
        <v>4.4918038685282617</v>
      </c>
      <c r="G17" s="12">
        <f t="shared" si="5"/>
        <v>5.0235493163839227</v>
      </c>
      <c r="H17" s="12">
        <f t="shared" si="6"/>
        <v>5.4863797684127817</v>
      </c>
      <c r="I17" s="12">
        <f t="shared" si="7"/>
        <v>5.4045916891489023</v>
      </c>
      <c r="J17" s="12">
        <f t="shared" si="8"/>
        <v>5.4524844058747464</v>
      </c>
      <c r="K17" s="12">
        <f t="shared" si="9"/>
        <v>5.5322568949263982</v>
      </c>
      <c r="M17">
        <v>8000</v>
      </c>
      <c r="N17">
        <v>16.209980000000002</v>
      </c>
      <c r="O17">
        <v>6.3360560000000001</v>
      </c>
      <c r="P17">
        <v>4.1797430000000002</v>
      </c>
      <c r="Q17">
        <v>3.9510040000000002</v>
      </c>
      <c r="R17">
        <v>3.668682</v>
      </c>
      <c r="S17">
        <v>3.2803499999999999</v>
      </c>
      <c r="T17">
        <v>3.0036200000000002</v>
      </c>
      <c r="U17">
        <v>3.0490740000000001</v>
      </c>
      <c r="V17">
        <v>3.0222920000000002</v>
      </c>
      <c r="W17">
        <v>2.9787119999999998</v>
      </c>
    </row>
    <row r="18" spans="1:23" x14ac:dyDescent="0.25">
      <c r="A18" s="12">
        <v>8500</v>
      </c>
      <c r="B18" s="12">
        <f t="shared" si="0"/>
        <v>1.1585539985622706</v>
      </c>
      <c r="C18" s="12">
        <f t="shared" si="1"/>
        <v>2.7158544495922179</v>
      </c>
      <c r="D18" s="12">
        <f t="shared" si="2"/>
        <v>3.9352070582863878</v>
      </c>
      <c r="E18" s="12">
        <f t="shared" si="3"/>
        <v>4.6850624558846512</v>
      </c>
      <c r="F18" s="12">
        <f t="shared" si="4"/>
        <v>5.1141556481208799</v>
      </c>
      <c r="G18" s="12">
        <f t="shared" si="5"/>
        <v>5.9980219018292322</v>
      </c>
      <c r="H18" s="12">
        <f t="shared" si="6"/>
        <v>6.1768257468367729</v>
      </c>
      <c r="I18" s="12">
        <f t="shared" si="7"/>
        <v>6.6620893705274042</v>
      </c>
      <c r="J18" s="12">
        <f t="shared" si="8"/>
        <v>6.626505387907895</v>
      </c>
      <c r="K18" s="12">
        <f t="shared" si="9"/>
        <v>6.4300246352197572</v>
      </c>
      <c r="M18">
        <v>8500</v>
      </c>
      <c r="N18">
        <v>16.24784</v>
      </c>
      <c r="O18">
        <v>6.931152</v>
      </c>
      <c r="P18">
        <v>4.7834839999999996</v>
      </c>
      <c r="Q18">
        <v>4.0178760000000002</v>
      </c>
      <c r="R18">
        <v>3.6807639999999999</v>
      </c>
      <c r="S18">
        <v>3.1383679999999998</v>
      </c>
      <c r="T18">
        <v>3.04752</v>
      </c>
      <c r="U18">
        <v>2.8255400000000002</v>
      </c>
      <c r="V18">
        <v>2.840713</v>
      </c>
      <c r="W18">
        <v>2.9275159999999998</v>
      </c>
    </row>
    <row r="19" spans="1:23" x14ac:dyDescent="0.25">
      <c r="A19" s="12">
        <v>9000</v>
      </c>
      <c r="B19" s="12">
        <f t="shared" si="0"/>
        <v>0.94289005665230619</v>
      </c>
      <c r="C19" s="12">
        <f t="shared" si="1"/>
        <v>2.603031554405939</v>
      </c>
      <c r="D19" s="12">
        <f t="shared" si="2"/>
        <v>3.7913816659770205</v>
      </c>
      <c r="E19" s="12">
        <f t="shared" si="3"/>
        <v>4.4003677664775891</v>
      </c>
      <c r="F19" s="12">
        <f t="shared" si="4"/>
        <v>5.0550905797424113</v>
      </c>
      <c r="G19" s="12">
        <f t="shared" si="5"/>
        <v>5.7500635659966992</v>
      </c>
      <c r="H19" s="12">
        <f t="shared" si="6"/>
        <v>5.9429736279072927</v>
      </c>
      <c r="I19" s="12">
        <f t="shared" si="7"/>
        <v>6.3173997410158256</v>
      </c>
      <c r="J19" s="12">
        <f t="shared" si="8"/>
        <v>6.6540180246079972</v>
      </c>
      <c r="K19" s="12">
        <f t="shared" si="9"/>
        <v>6.3535583844584202</v>
      </c>
      <c r="M19">
        <v>9000</v>
      </c>
      <c r="N19">
        <v>24.080220000000001</v>
      </c>
      <c r="O19">
        <v>8.7225219999999997</v>
      </c>
      <c r="P19">
        <v>5.9885820000000001</v>
      </c>
      <c r="Q19">
        <v>5.159796</v>
      </c>
      <c r="R19">
        <v>4.4915120000000002</v>
      </c>
      <c r="S19">
        <v>3.9486520000000001</v>
      </c>
      <c r="T19">
        <v>3.820478</v>
      </c>
      <c r="U19">
        <v>3.594042</v>
      </c>
      <c r="V19">
        <v>3.4122240000000001</v>
      </c>
      <c r="W19">
        <v>3.573588</v>
      </c>
    </row>
    <row r="20" spans="1:23" x14ac:dyDescent="0.25">
      <c r="A20" s="12">
        <v>9500</v>
      </c>
      <c r="B20" s="12">
        <f t="shared" si="0"/>
        <v>1.138334409431689</v>
      </c>
      <c r="C20" s="12">
        <f t="shared" si="1"/>
        <v>2.9243867911717589</v>
      </c>
      <c r="D20" s="12">
        <f t="shared" si="2"/>
        <v>4.4093459588609951</v>
      </c>
      <c r="E20" s="12">
        <f t="shared" si="3"/>
        <v>4.9485339555114303</v>
      </c>
      <c r="F20" s="12">
        <f t="shared" si="4"/>
        <v>5.5812172271087208</v>
      </c>
      <c r="G20" s="12">
        <f t="shared" si="5"/>
        <v>5.5419206376888033</v>
      </c>
      <c r="H20" s="12">
        <f t="shared" si="6"/>
        <v>5.9593207408054534</v>
      </c>
      <c r="I20" s="12">
        <f t="shared" si="7"/>
        <v>5.8665802146441619</v>
      </c>
      <c r="J20" s="12">
        <f t="shared" si="8"/>
        <v>5.8175800849351518</v>
      </c>
      <c r="K20" s="12">
        <f t="shared" si="9"/>
        <v>5.9741500740979845</v>
      </c>
      <c r="M20">
        <v>9500</v>
      </c>
      <c r="N20">
        <v>22.89134</v>
      </c>
      <c r="O20">
        <v>8.9105860000000003</v>
      </c>
      <c r="P20">
        <v>5.9097200000000001</v>
      </c>
      <c r="Q20">
        <v>5.2658019999999999</v>
      </c>
      <c r="R20">
        <v>4.6688739999999997</v>
      </c>
      <c r="S20">
        <v>4.7019799999999998</v>
      </c>
      <c r="T20">
        <v>4.3726459999999996</v>
      </c>
      <c r="U20">
        <v>4.44177</v>
      </c>
      <c r="V20">
        <v>4.4791819999999998</v>
      </c>
      <c r="W20">
        <v>4.3617920000000003</v>
      </c>
    </row>
    <row r="21" spans="1:23" x14ac:dyDescent="0.25">
      <c r="A21" s="12">
        <v>10000</v>
      </c>
      <c r="B21" s="12">
        <f t="shared" si="0"/>
        <v>1.40130193573312</v>
      </c>
      <c r="C21" s="12">
        <f t="shared" si="1"/>
        <v>3.9568135395389556</v>
      </c>
      <c r="D21" s="12">
        <f t="shared" si="2"/>
        <v>5.9876395392085433</v>
      </c>
      <c r="E21" s="12">
        <f t="shared" si="3"/>
        <v>7.0672709741953206</v>
      </c>
      <c r="F21" s="12">
        <f t="shared" si="4"/>
        <v>7.9244489118492716</v>
      </c>
      <c r="G21" s="12">
        <f t="shared" si="5"/>
        <v>8.5738298774722477</v>
      </c>
      <c r="H21" s="12">
        <f t="shared" si="6"/>
        <v>8.8185900761346279</v>
      </c>
      <c r="I21" s="12">
        <f t="shared" si="7"/>
        <v>9.2621004182341693</v>
      </c>
      <c r="J21" s="12">
        <f t="shared" si="8"/>
        <v>8.97577487852306</v>
      </c>
      <c r="K21" s="12">
        <f t="shared" si="9"/>
        <v>9.0684610161121046</v>
      </c>
      <c r="M21">
        <v>10000</v>
      </c>
      <c r="N21">
        <v>25.159459999999999</v>
      </c>
      <c r="O21">
        <v>8.9101999999999997</v>
      </c>
      <c r="P21">
        <v>5.8881300000000003</v>
      </c>
      <c r="Q21">
        <v>4.9886299999999997</v>
      </c>
      <c r="R21">
        <v>4.4490160000000003</v>
      </c>
      <c r="S21">
        <v>4.1120479999999997</v>
      </c>
      <c r="T21">
        <v>3.9979179999999999</v>
      </c>
      <c r="U21">
        <v>3.8064800000000001</v>
      </c>
      <c r="V21">
        <v>3.9279060000000001</v>
      </c>
      <c r="W21">
        <v>3.8877600000000001</v>
      </c>
    </row>
    <row r="23" spans="1:23" x14ac:dyDescent="0.25">
      <c r="M23">
        <v>500</v>
      </c>
      <c r="N23">
        <v>0.126</v>
      </c>
      <c r="O23">
        <v>0.126</v>
      </c>
      <c r="P23">
        <v>0.126</v>
      </c>
      <c r="Q23">
        <v>0.126</v>
      </c>
      <c r="R23">
        <v>0.126</v>
      </c>
      <c r="S23">
        <v>0.126</v>
      </c>
      <c r="T23">
        <v>0.126</v>
      </c>
      <c r="U23">
        <v>0.126</v>
      </c>
      <c r="V23">
        <v>0.126</v>
      </c>
      <c r="W23">
        <v>0.126</v>
      </c>
    </row>
    <row r="24" spans="1:23" x14ac:dyDescent="0.25">
      <c r="M24">
        <v>1000</v>
      </c>
      <c r="N24">
        <v>0.253</v>
      </c>
      <c r="O24">
        <v>0.253</v>
      </c>
      <c r="P24">
        <v>0.253</v>
      </c>
      <c r="Q24">
        <v>0.253</v>
      </c>
      <c r="R24">
        <v>0.253</v>
      </c>
      <c r="S24">
        <v>0.253</v>
      </c>
      <c r="T24">
        <v>0.253</v>
      </c>
      <c r="U24">
        <v>0.253</v>
      </c>
      <c r="V24">
        <v>0.253</v>
      </c>
      <c r="W24">
        <v>0.253</v>
      </c>
    </row>
    <row r="25" spans="1:23" x14ac:dyDescent="0.25">
      <c r="M25">
        <v>1500</v>
      </c>
      <c r="N25">
        <v>0.48499999999999999</v>
      </c>
      <c r="O25">
        <v>0.48499999999999999</v>
      </c>
      <c r="P25">
        <v>0.48499999999999999</v>
      </c>
      <c r="Q25">
        <v>0.48499999999999999</v>
      </c>
      <c r="R25">
        <v>0.48499999999999999</v>
      </c>
      <c r="S25">
        <v>0.48499999999999999</v>
      </c>
      <c r="T25">
        <v>0.48499999999999999</v>
      </c>
      <c r="U25">
        <v>0.48499999999999999</v>
      </c>
      <c r="V25">
        <v>0.48499999999999999</v>
      </c>
      <c r="W25">
        <v>0.48499999999999999</v>
      </c>
    </row>
    <row r="26" spans="1:23" x14ac:dyDescent="0.25">
      <c r="M26">
        <v>2000</v>
      </c>
      <c r="N26">
        <v>0.79800000000000004</v>
      </c>
      <c r="O26">
        <v>0.79800000000000004</v>
      </c>
      <c r="P26">
        <v>0.79800000000000004</v>
      </c>
      <c r="Q26">
        <v>0.79800000000000004</v>
      </c>
      <c r="R26">
        <v>0.79800000000000004</v>
      </c>
      <c r="S26">
        <v>0.79800000000000004</v>
      </c>
      <c r="T26">
        <v>0.79800000000000004</v>
      </c>
      <c r="U26">
        <v>0.79800000000000004</v>
      </c>
      <c r="V26">
        <v>0.79800000000000004</v>
      </c>
      <c r="W26">
        <v>0.79800000000000004</v>
      </c>
    </row>
    <row r="27" spans="1:23" x14ac:dyDescent="0.25">
      <c r="M27">
        <v>2500</v>
      </c>
      <c r="N27">
        <v>1.226</v>
      </c>
      <c r="O27">
        <v>1.226</v>
      </c>
      <c r="P27">
        <v>1.226</v>
      </c>
      <c r="Q27">
        <v>1.226</v>
      </c>
      <c r="R27">
        <v>1.226</v>
      </c>
      <c r="S27">
        <v>1.226</v>
      </c>
      <c r="T27">
        <v>1.226</v>
      </c>
      <c r="U27">
        <v>1.226</v>
      </c>
      <c r="V27">
        <v>1.226</v>
      </c>
      <c r="W27">
        <v>1.226</v>
      </c>
    </row>
    <row r="28" spans="1:23" x14ac:dyDescent="0.25">
      <c r="M28">
        <v>3000</v>
      </c>
      <c r="N28">
        <v>1.7929999999999999</v>
      </c>
      <c r="O28">
        <v>1.7929999999999999</v>
      </c>
      <c r="P28">
        <v>1.7929999999999999</v>
      </c>
      <c r="Q28">
        <v>1.7929999999999999</v>
      </c>
      <c r="R28">
        <v>1.7929999999999999</v>
      </c>
      <c r="S28">
        <v>1.7929999999999999</v>
      </c>
      <c r="T28">
        <v>1.7929999999999999</v>
      </c>
      <c r="U28">
        <v>1.7929999999999999</v>
      </c>
      <c r="V28">
        <v>1.7929999999999999</v>
      </c>
      <c r="W28">
        <v>1.7929999999999999</v>
      </c>
    </row>
    <row r="29" spans="1:23" x14ac:dyDescent="0.25">
      <c r="M29">
        <v>3500</v>
      </c>
      <c r="N29">
        <v>2.3940000000000001</v>
      </c>
      <c r="O29">
        <v>2.3940000000000001</v>
      </c>
      <c r="P29">
        <v>2.3940000000000001</v>
      </c>
      <c r="Q29">
        <v>2.3940000000000001</v>
      </c>
      <c r="R29">
        <v>2.3940000000000001</v>
      </c>
      <c r="S29">
        <v>2.3940000000000001</v>
      </c>
      <c r="T29">
        <v>2.3940000000000001</v>
      </c>
      <c r="U29">
        <v>2.3940000000000001</v>
      </c>
      <c r="V29">
        <v>2.3940000000000001</v>
      </c>
      <c r="W29">
        <v>2.3940000000000001</v>
      </c>
    </row>
    <row r="30" spans="1:23" x14ac:dyDescent="0.25">
      <c r="M30">
        <v>4000</v>
      </c>
      <c r="N30">
        <v>3.052</v>
      </c>
      <c r="O30">
        <v>3.052</v>
      </c>
      <c r="P30">
        <v>3.052</v>
      </c>
      <c r="Q30">
        <v>3.052</v>
      </c>
      <c r="R30">
        <v>3.052</v>
      </c>
      <c r="S30">
        <v>3.052</v>
      </c>
      <c r="T30">
        <v>3.052</v>
      </c>
      <c r="U30">
        <v>3.052</v>
      </c>
      <c r="V30">
        <v>3.052</v>
      </c>
      <c r="W30">
        <v>3.052</v>
      </c>
    </row>
    <row r="31" spans="1:23" x14ac:dyDescent="0.25">
      <c r="M31">
        <v>4500</v>
      </c>
      <c r="N31">
        <v>3.8820000000000001</v>
      </c>
      <c r="O31">
        <v>3.8820000000000001</v>
      </c>
      <c r="P31">
        <v>3.8820000000000001</v>
      </c>
      <c r="Q31">
        <v>3.8820000000000001</v>
      </c>
      <c r="R31">
        <v>3.8820000000000001</v>
      </c>
      <c r="S31">
        <v>3.8820000000000001</v>
      </c>
      <c r="T31">
        <v>3.8820000000000001</v>
      </c>
      <c r="U31">
        <v>3.8820000000000001</v>
      </c>
      <c r="V31">
        <v>3.8820000000000001</v>
      </c>
      <c r="W31">
        <v>3.8820000000000001</v>
      </c>
    </row>
    <row r="32" spans="1:23" x14ac:dyDescent="0.25">
      <c r="M32">
        <v>5000</v>
      </c>
      <c r="N32">
        <v>4.8170000000000002</v>
      </c>
      <c r="O32">
        <v>4.8170000000000002</v>
      </c>
      <c r="P32">
        <v>4.8170000000000002</v>
      </c>
      <c r="Q32">
        <v>4.8170000000000002</v>
      </c>
      <c r="R32">
        <v>4.8170000000000002</v>
      </c>
      <c r="S32">
        <v>4.8170000000000002</v>
      </c>
      <c r="T32">
        <v>4.8170000000000002</v>
      </c>
      <c r="U32">
        <v>4.8170000000000002</v>
      </c>
      <c r="V32">
        <v>4.8170000000000002</v>
      </c>
      <c r="W32">
        <v>4.8170000000000002</v>
      </c>
    </row>
    <row r="33" spans="13:23" x14ac:dyDescent="0.25">
      <c r="M33">
        <v>5500</v>
      </c>
      <c r="N33">
        <v>5.8010000000000002</v>
      </c>
      <c r="O33">
        <v>5.8010000000000002</v>
      </c>
      <c r="P33">
        <v>5.8010000000000002</v>
      </c>
      <c r="Q33">
        <v>5.8010000000000002</v>
      </c>
      <c r="R33">
        <v>5.8010000000000002</v>
      </c>
      <c r="S33">
        <v>5.8010000000000002</v>
      </c>
      <c r="T33">
        <v>5.8010000000000002</v>
      </c>
      <c r="U33">
        <v>5.8010000000000002</v>
      </c>
      <c r="V33">
        <v>5.8010000000000002</v>
      </c>
      <c r="W33">
        <v>5.8010000000000002</v>
      </c>
    </row>
    <row r="34" spans="13:23" x14ac:dyDescent="0.25">
      <c r="M34">
        <v>6000</v>
      </c>
      <c r="N34">
        <v>6.8280000000000003</v>
      </c>
      <c r="O34">
        <v>6.8280000000000003</v>
      </c>
      <c r="P34">
        <v>6.8280000000000003</v>
      </c>
      <c r="Q34">
        <v>6.8280000000000003</v>
      </c>
      <c r="R34">
        <v>6.8280000000000003</v>
      </c>
      <c r="S34">
        <v>6.8280000000000003</v>
      </c>
      <c r="T34">
        <v>6.8280000000000003</v>
      </c>
      <c r="U34">
        <v>6.8280000000000003</v>
      </c>
      <c r="V34">
        <v>6.8280000000000003</v>
      </c>
      <c r="W34">
        <v>6.8280000000000003</v>
      </c>
    </row>
    <row r="35" spans="13:23" x14ac:dyDescent="0.25">
      <c r="M35">
        <v>6500</v>
      </c>
      <c r="N35">
        <v>8.1270000000000007</v>
      </c>
      <c r="O35">
        <v>8.1270000000000007</v>
      </c>
      <c r="P35">
        <v>8.1270000000000007</v>
      </c>
      <c r="Q35">
        <v>8.1270000000000007</v>
      </c>
      <c r="R35">
        <v>8.1270000000000007</v>
      </c>
      <c r="S35">
        <v>8.1270000000000007</v>
      </c>
      <c r="T35">
        <v>8.1270000000000007</v>
      </c>
      <c r="U35">
        <v>8.1270000000000007</v>
      </c>
      <c r="V35">
        <v>8.1270000000000007</v>
      </c>
      <c r="W35">
        <v>8.1270000000000007</v>
      </c>
    </row>
    <row r="36" spans="13:23" x14ac:dyDescent="0.25">
      <c r="M36">
        <v>7000</v>
      </c>
      <c r="N36">
        <v>10.15</v>
      </c>
      <c r="O36">
        <v>10.15</v>
      </c>
      <c r="P36">
        <v>10.15</v>
      </c>
      <c r="Q36">
        <v>10.15</v>
      </c>
      <c r="R36">
        <v>10.15</v>
      </c>
      <c r="S36">
        <v>10.15</v>
      </c>
      <c r="T36">
        <v>10.15</v>
      </c>
      <c r="U36">
        <v>10.15</v>
      </c>
      <c r="V36">
        <v>10.15</v>
      </c>
      <c r="W36">
        <v>10.15</v>
      </c>
    </row>
    <row r="37" spans="13:23" x14ac:dyDescent="0.25">
      <c r="M37">
        <v>7500</v>
      </c>
      <c r="N37">
        <v>12.125999999999999</v>
      </c>
      <c r="O37">
        <v>12.125999999999999</v>
      </c>
      <c r="P37">
        <v>12.125999999999999</v>
      </c>
      <c r="Q37">
        <v>12.125999999999999</v>
      </c>
      <c r="R37">
        <v>12.125999999999999</v>
      </c>
      <c r="S37">
        <v>12.125999999999999</v>
      </c>
      <c r="T37">
        <v>12.125999999999999</v>
      </c>
      <c r="U37">
        <v>12.125999999999999</v>
      </c>
      <c r="V37">
        <v>12.125999999999999</v>
      </c>
      <c r="W37">
        <v>12.125999999999999</v>
      </c>
    </row>
    <row r="38" spans="13:23" x14ac:dyDescent="0.25">
      <c r="M38">
        <v>8000</v>
      </c>
      <c r="N38">
        <v>16.478999999999999</v>
      </c>
      <c r="O38">
        <v>16.478999999999999</v>
      </c>
      <c r="P38">
        <v>16.478999999999999</v>
      </c>
      <c r="Q38">
        <v>16.478999999999999</v>
      </c>
      <c r="R38">
        <v>16.478999999999999</v>
      </c>
      <c r="S38">
        <v>16.478999999999999</v>
      </c>
      <c r="T38">
        <v>16.478999999999999</v>
      </c>
      <c r="U38">
        <v>16.478999999999999</v>
      </c>
      <c r="V38">
        <v>16.478999999999999</v>
      </c>
      <c r="W38">
        <v>16.478999999999999</v>
      </c>
    </row>
    <row r="39" spans="13:23" x14ac:dyDescent="0.25">
      <c r="M39">
        <v>8500</v>
      </c>
      <c r="N39">
        <v>18.824000000000002</v>
      </c>
      <c r="O39">
        <v>18.824000000000002</v>
      </c>
      <c r="P39">
        <v>18.824000000000002</v>
      </c>
      <c r="Q39">
        <v>18.824000000000002</v>
      </c>
      <c r="R39">
        <v>18.824000000000002</v>
      </c>
      <c r="S39">
        <v>18.824000000000002</v>
      </c>
      <c r="T39">
        <v>18.824000000000002</v>
      </c>
      <c r="U39">
        <v>18.824000000000002</v>
      </c>
      <c r="V39">
        <v>18.824000000000002</v>
      </c>
      <c r="W39">
        <v>18.824000000000002</v>
      </c>
    </row>
    <row r="40" spans="13:23" x14ac:dyDescent="0.25">
      <c r="M40">
        <v>9000</v>
      </c>
      <c r="N40">
        <v>22.704999999999998</v>
      </c>
      <c r="O40">
        <v>22.704999999999998</v>
      </c>
      <c r="P40">
        <v>22.704999999999998</v>
      </c>
      <c r="Q40">
        <v>22.704999999999998</v>
      </c>
      <c r="R40">
        <v>22.704999999999998</v>
      </c>
      <c r="S40">
        <v>22.704999999999998</v>
      </c>
      <c r="T40">
        <v>22.704999999999998</v>
      </c>
      <c r="U40">
        <v>22.704999999999998</v>
      </c>
      <c r="V40">
        <v>22.704999999999998</v>
      </c>
      <c r="W40">
        <v>22.704999999999998</v>
      </c>
    </row>
    <row r="41" spans="13:23" x14ac:dyDescent="0.25">
      <c r="M41">
        <v>9500</v>
      </c>
      <c r="N41">
        <v>26.058</v>
      </c>
      <c r="O41">
        <v>26.058</v>
      </c>
      <c r="P41">
        <v>26.058</v>
      </c>
      <c r="Q41">
        <v>26.058</v>
      </c>
      <c r="R41">
        <v>26.058</v>
      </c>
      <c r="S41">
        <v>26.058</v>
      </c>
      <c r="T41">
        <v>26.058</v>
      </c>
      <c r="U41">
        <v>26.058</v>
      </c>
      <c r="V41">
        <v>26.058</v>
      </c>
      <c r="W41">
        <v>26.058</v>
      </c>
    </row>
    <row r="42" spans="13:23" x14ac:dyDescent="0.25">
      <c r="M42">
        <v>10000</v>
      </c>
      <c r="N42">
        <v>35.256</v>
      </c>
      <c r="O42">
        <v>35.256</v>
      </c>
      <c r="P42">
        <v>35.256</v>
      </c>
      <c r="Q42">
        <v>35.256</v>
      </c>
      <c r="R42">
        <v>35.256</v>
      </c>
      <c r="S42">
        <v>35.256</v>
      </c>
      <c r="T42">
        <v>35.256</v>
      </c>
      <c r="U42">
        <v>35.256</v>
      </c>
      <c r="V42">
        <v>35.256</v>
      </c>
      <c r="W42">
        <v>35.256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B2" sqref="B2"/>
    </sheetView>
  </sheetViews>
  <sheetFormatPr defaultRowHeight="15" x14ac:dyDescent="0.25"/>
  <cols>
    <col min="1" max="1" width="11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>
        <v>500</v>
      </c>
      <c r="B2" s="11">
        <f>Speedup!B2/B1</f>
        <v>0.93362379406926599</v>
      </c>
      <c r="C2" s="11">
        <f>Speedup!C2/C1</f>
        <v>0.68475283683318111</v>
      </c>
      <c r="D2" s="11">
        <f>Speedup!D2/D1</f>
        <v>0.54830287206266315</v>
      </c>
      <c r="E2" s="11">
        <f>Speedup!E2/E1</f>
        <v>0.39734598112921943</v>
      </c>
      <c r="F2" s="11">
        <f>Speedup!F2/F1</f>
        <v>0.40902450900827791</v>
      </c>
      <c r="G2" s="11">
        <f>Speedup!G2/G1</f>
        <v>0.36966624419095906</v>
      </c>
      <c r="H2" s="11">
        <f>Speedup!H2/H1</f>
        <v>0.32659578328555355</v>
      </c>
      <c r="I2" s="11">
        <f>Speedup!I2/I1</f>
        <v>0.29477821448624369</v>
      </c>
      <c r="J2" s="11">
        <f>Speedup!J2/J1</f>
        <v>6.7192044461935704E-2</v>
      </c>
      <c r="K2" s="11">
        <f>Speedup!K2/K1</f>
        <v>6.1138930942121819E-2</v>
      </c>
    </row>
    <row r="3" spans="1:11" x14ac:dyDescent="0.25">
      <c r="A3">
        <v>1000</v>
      </c>
      <c r="B3" s="11">
        <f>Speedup!B3/B1</f>
        <v>0.49904727338716992</v>
      </c>
      <c r="C3" s="11">
        <f>Speedup!C3/C1</f>
        <v>0.51612850579777558</v>
      </c>
      <c r="D3" s="11">
        <f>Speedup!D3/D1</f>
        <v>0.42429730998859599</v>
      </c>
      <c r="E3" s="11">
        <f>Speedup!E3/E1</f>
        <v>0.37852945048894637</v>
      </c>
      <c r="F3" s="11">
        <f>Speedup!F3/F1</f>
        <v>0.3403327997417237</v>
      </c>
      <c r="G3" s="11">
        <f>Speedup!G3/G1</f>
        <v>0.30338350553045346</v>
      </c>
      <c r="H3" s="11">
        <f>Speedup!H3/H1</f>
        <v>0.28101806290805931</v>
      </c>
      <c r="I3" s="11">
        <f>Speedup!I3/I1</f>
        <v>0.25622225102893997</v>
      </c>
      <c r="J3" s="11">
        <f>Speedup!J3/J1</f>
        <v>0.10097599485301807</v>
      </c>
      <c r="K3" s="11">
        <f>Speedup!K3/K1</f>
        <v>9.2376223163429236E-2</v>
      </c>
    </row>
    <row r="4" spans="1:11" x14ac:dyDescent="0.25">
      <c r="A4">
        <v>1500</v>
      </c>
      <c r="B4" s="11">
        <f>Speedup!B4/B1</f>
        <v>0.42552444791493022</v>
      </c>
      <c r="C4" s="11">
        <f>Speedup!C4/C1</f>
        <v>0.46892524268089875</v>
      </c>
      <c r="D4" s="11">
        <f>Speedup!D4/D1</f>
        <v>0.45376295797312977</v>
      </c>
      <c r="E4" s="11">
        <f>Speedup!E4/E1</f>
        <v>0.40186798181070943</v>
      </c>
      <c r="F4" s="11">
        <f>Speedup!F4/F1</f>
        <v>0.32975699968724081</v>
      </c>
      <c r="G4" s="11">
        <f>Speedup!G4/G1</f>
        <v>0.29259240490445199</v>
      </c>
      <c r="H4" s="11">
        <f>Speedup!H4/H1</f>
        <v>0.27768712390571232</v>
      </c>
      <c r="I4" s="11">
        <f>Speedup!I4/I1</f>
        <v>0.23457148384600501</v>
      </c>
      <c r="J4" s="11">
        <f>Speedup!J4/J1</f>
        <v>0.1530508236027722</v>
      </c>
      <c r="K4" s="11">
        <f>Speedup!K4/K1</f>
        <v>0.1247761746969354</v>
      </c>
    </row>
    <row r="5" spans="1:11" x14ac:dyDescent="0.25">
      <c r="A5">
        <v>2000</v>
      </c>
      <c r="B5" s="11">
        <f>Speedup!B5/B1</f>
        <v>0.39314373098327315</v>
      </c>
      <c r="C5" s="11">
        <f>Speedup!C5/C1</f>
        <v>0.44067654341713186</v>
      </c>
      <c r="D5" s="11">
        <f>Speedup!D5/D1</f>
        <v>0.37094988271847695</v>
      </c>
      <c r="E5" s="11">
        <f>Speedup!E5/E1</f>
        <v>0.41888884222903455</v>
      </c>
      <c r="F5" s="11">
        <f>Speedup!F5/F1</f>
        <v>0.38554449705285537</v>
      </c>
      <c r="G5" s="11">
        <f>Speedup!G5/G1</f>
        <v>0.36588519457939711</v>
      </c>
      <c r="H5" s="11">
        <f>Speedup!H5/H1</f>
        <v>0.34361360951026015</v>
      </c>
      <c r="I5" s="11">
        <f>Speedup!I5/I1</f>
        <v>0.26585254045755957</v>
      </c>
      <c r="J5" s="11">
        <f>Speedup!J5/J1</f>
        <v>0.16796174008362727</v>
      </c>
      <c r="K5" s="11">
        <f>Speedup!K5/K1</f>
        <v>0.16530637610307827</v>
      </c>
    </row>
    <row r="6" spans="1:11" x14ac:dyDescent="0.25">
      <c r="A6">
        <v>2500</v>
      </c>
      <c r="B6" s="11">
        <f>Speedup!B6/B1</f>
        <v>0.258453495235686</v>
      </c>
      <c r="C6" s="11">
        <f>Speedup!C6/C1</f>
        <v>0.23770229900389939</v>
      </c>
      <c r="D6" s="11">
        <f>Speedup!D6/D1</f>
        <v>0.24359790529644634</v>
      </c>
      <c r="E6" s="11">
        <f>Speedup!E6/E1</f>
        <v>0.27046917798548553</v>
      </c>
      <c r="F6" s="11">
        <f>Speedup!F6/F1</f>
        <v>0.29576520199364081</v>
      </c>
      <c r="G6" s="11">
        <f>Speedup!G6/G1</f>
        <v>0.30154204568484971</v>
      </c>
      <c r="H6" s="11">
        <f>Speedup!H6/H1</f>
        <v>0.25379418161312906</v>
      </c>
      <c r="I6" s="11">
        <f>Speedup!I6/I1</f>
        <v>0.23614415502767472</v>
      </c>
      <c r="J6" s="11">
        <f>Speedup!J6/J1</f>
        <v>0.17941776739320617</v>
      </c>
      <c r="K6" s="11">
        <f>Speedup!K6/K1</f>
        <v>0.15080099189167911</v>
      </c>
    </row>
    <row r="7" spans="1:11" x14ac:dyDescent="0.25">
      <c r="A7">
        <v>3000</v>
      </c>
      <c r="B7" s="11">
        <f>Speedup!B7/B1</f>
        <v>0.28276297114019866</v>
      </c>
      <c r="C7" s="11">
        <f>Speedup!C7/C1</f>
        <v>0.35027193448566873</v>
      </c>
      <c r="D7" s="11">
        <f>Speedup!D7/D1</f>
        <v>0.43774264443432082</v>
      </c>
      <c r="E7" s="11">
        <f>Speedup!E7/E1</f>
        <v>0.41185593816785898</v>
      </c>
      <c r="F7" s="11">
        <f>Speedup!F7/F1</f>
        <v>0.38046857261687261</v>
      </c>
      <c r="G7" s="11">
        <f>Speedup!G7/G1</f>
        <v>0.31290400042441857</v>
      </c>
      <c r="H7" s="11">
        <f>Speedup!H7/H1</f>
        <v>0.29231509643626646</v>
      </c>
      <c r="I7" s="11">
        <f>Speedup!I7/I1</f>
        <v>0.25846222328829677</v>
      </c>
      <c r="J7" s="11">
        <f>Speedup!J7/J1</f>
        <v>0.19916008427592813</v>
      </c>
      <c r="K7" s="11">
        <f>Speedup!K7/K1</f>
        <v>0.18392837359309666</v>
      </c>
    </row>
    <row r="8" spans="1:11" x14ac:dyDescent="0.25">
      <c r="A8">
        <v>3500</v>
      </c>
      <c r="B8" s="11">
        <f>Speedup!B8/B1</f>
        <v>0.38575944981743299</v>
      </c>
      <c r="C8" s="11">
        <f>Speedup!C8/C1</f>
        <v>0.47370595563547835</v>
      </c>
      <c r="D8" s="11">
        <f>Speedup!D8/D1</f>
        <v>0.47799486544863834</v>
      </c>
      <c r="E8" s="11">
        <f>Speedup!E8/E1</f>
        <v>0.73628190554924045</v>
      </c>
      <c r="F8" s="11">
        <f>Speedup!F8/F1</f>
        <v>0.64923266339971208</v>
      </c>
      <c r="G8" s="11">
        <f>Speedup!G8/G1</f>
        <v>0.35488306647431234</v>
      </c>
      <c r="H8" s="11">
        <f>Speedup!H8/H1</f>
        <v>0.31413381733210377</v>
      </c>
      <c r="I8" s="11">
        <f>Speedup!I8/I1</f>
        <v>0.28425660130743791</v>
      </c>
      <c r="J8" s="11">
        <f>Speedup!J8/J1</f>
        <v>0.2465213611686225</v>
      </c>
      <c r="K8" s="11">
        <f>Speedup!K8/K1</f>
        <v>0.2064426668874241</v>
      </c>
    </row>
    <row r="9" spans="1:11" x14ac:dyDescent="0.25">
      <c r="A9">
        <v>4000</v>
      </c>
      <c r="B9" s="11">
        <f>Speedup!B9/B1</f>
        <v>0.3729816583947515</v>
      </c>
      <c r="C9" s="11">
        <f>Speedup!C9/C1</f>
        <v>0.37602433365334009</v>
      </c>
      <c r="D9" s="11">
        <f>Speedup!D9/D1</f>
        <v>0.33952714503949949</v>
      </c>
      <c r="E9" s="11">
        <f>Speedup!E9/E1</f>
        <v>0.31115018726103011</v>
      </c>
      <c r="F9" s="11">
        <f>Speedup!F9/F1</f>
        <v>0.28913452902903092</v>
      </c>
      <c r="G9" s="11">
        <f>Speedup!G9/G1</f>
        <v>0.26560841035281013</v>
      </c>
      <c r="H9" s="11">
        <f>Speedup!H9/H1</f>
        <v>0.32727229054573403</v>
      </c>
      <c r="I9" s="11">
        <f>Speedup!I9/I1</f>
        <v>0.29323597232897775</v>
      </c>
      <c r="J9" s="11">
        <f>Speedup!J9/J1</f>
        <v>0.23719106097457857</v>
      </c>
      <c r="K9" s="11">
        <f>Speedup!K9/K1</f>
        <v>0.21886671218023374</v>
      </c>
    </row>
    <row r="10" spans="1:11" x14ac:dyDescent="0.25">
      <c r="A10">
        <v>4500</v>
      </c>
      <c r="B10" s="11">
        <f>Speedup!B10/B1</f>
        <v>0.37899497016464123</v>
      </c>
      <c r="C10" s="11">
        <f>Speedup!C10/C1</f>
        <v>0.47124644076619182</v>
      </c>
      <c r="D10" s="11">
        <f>Speedup!D10/D1</f>
        <v>0.47516579393814773</v>
      </c>
      <c r="E10" s="11">
        <f>Speedup!E10/E1</f>
        <v>0.42016406530055261</v>
      </c>
      <c r="F10" s="11">
        <f>Speedup!F10/F1</f>
        <v>0.39997362358381311</v>
      </c>
      <c r="G10" s="11">
        <f>Speedup!G10/G1</f>
        <v>0.34364370680552631</v>
      </c>
      <c r="H10" s="11">
        <f>Speedup!H10/H1</f>
        <v>0.31222036291233879</v>
      </c>
      <c r="I10" s="11">
        <f>Speedup!I10/I1</f>
        <v>0.28932735340449306</v>
      </c>
      <c r="J10" s="11">
        <f>Speedup!J10/J1</f>
        <v>0.25865422248021019</v>
      </c>
      <c r="K10" s="11">
        <f>Speedup!K10/K1</f>
        <v>0.24347747551113336</v>
      </c>
    </row>
    <row r="11" spans="1:11" x14ac:dyDescent="0.25">
      <c r="A11">
        <v>5000</v>
      </c>
      <c r="B11" s="11">
        <f>Speedup!B11/B1</f>
        <v>0.4875255401847759</v>
      </c>
      <c r="C11" s="11">
        <f>Speedup!C11/C1</f>
        <v>0.44023674263195228</v>
      </c>
      <c r="D11" s="11">
        <f>Speedup!D11/D1</f>
        <v>0.41609267127521482</v>
      </c>
      <c r="E11" s="11">
        <f>Speedup!E11/E1</f>
        <v>0.43301274030094616</v>
      </c>
      <c r="F11" s="11">
        <f>Speedup!F11/F1</f>
        <v>0.39454953206114252</v>
      </c>
      <c r="G11" s="11">
        <f>Speedup!G11/G1</f>
        <v>0.36533075591992059</v>
      </c>
      <c r="H11" s="11">
        <f>Speedup!H11/H1</f>
        <v>0.3487619277375712</v>
      </c>
      <c r="I11" s="11">
        <f>Speedup!I11/I1</f>
        <v>0.30740142478039656</v>
      </c>
      <c r="J11" s="11">
        <f>Speedup!J11/J1</f>
        <v>0.26752924716147969</v>
      </c>
      <c r="K11" s="11">
        <f>Speedup!K11/K1</f>
        <v>0.25124370065228435</v>
      </c>
    </row>
    <row r="12" spans="1:11" x14ac:dyDescent="0.25">
      <c r="A12">
        <v>5500</v>
      </c>
      <c r="B12" s="11">
        <f>Speedup!B12/B1</f>
        <v>0.49207689191307558</v>
      </c>
      <c r="C12" s="11">
        <f>Speedup!C12/C1</f>
        <v>0.53304962828954383</v>
      </c>
      <c r="D12" s="11">
        <f>Speedup!D12/D1</f>
        <v>0.523050844401165</v>
      </c>
      <c r="E12" s="11">
        <f>Speedup!E12/E1</f>
        <v>0.31779921006544221</v>
      </c>
      <c r="F12" s="11">
        <f>Speedup!F12/F1</f>
        <v>0.34038353437926505</v>
      </c>
      <c r="G12" s="11">
        <f>Speedup!G12/G1</f>
        <v>0.25562561427703206</v>
      </c>
      <c r="H12" s="11">
        <f>Speedup!H12/H1</f>
        <v>0.27247790021512652</v>
      </c>
      <c r="I12" s="11">
        <f>Speedup!I12/I1</f>
        <v>0.2529924722419154</v>
      </c>
      <c r="J12" s="11">
        <f>Speedup!J12/J1</f>
        <v>0.21235498197380387</v>
      </c>
      <c r="K12" s="11">
        <f>Speedup!K12/K1</f>
        <v>0.17850988405012186</v>
      </c>
    </row>
    <row r="13" spans="1:11" x14ac:dyDescent="0.25">
      <c r="A13">
        <v>6000</v>
      </c>
      <c r="B13" s="11">
        <f>Speedup!B13/B1</f>
        <v>0.42088662838003776</v>
      </c>
      <c r="C13" s="11">
        <f>Speedup!C13/C1</f>
        <v>0.56123752380820868</v>
      </c>
      <c r="D13" s="11">
        <f>Speedup!D13/D1</f>
        <v>0.49087397134296734</v>
      </c>
      <c r="E13" s="11">
        <f>Speedup!E13/E1</f>
        <v>0.46535186816829655</v>
      </c>
      <c r="F13" s="11">
        <f>Speedup!F13/F1</f>
        <v>0.40376014944092703</v>
      </c>
      <c r="G13" s="11">
        <f>Speedup!G13/G1</f>
        <v>0.35904309021888375</v>
      </c>
      <c r="H13" s="11">
        <f>Speedup!H13/H1</f>
        <v>0.34370668429967199</v>
      </c>
      <c r="I13" s="11">
        <f>Speedup!I13/I1</f>
        <v>0.34540895448938563</v>
      </c>
      <c r="J13" s="11">
        <f>Speedup!J13/J1</f>
        <v>0.31394177345652652</v>
      </c>
      <c r="K13" s="11">
        <f>Speedup!K13/K1</f>
        <v>0.30273821125522854</v>
      </c>
    </row>
    <row r="14" spans="1:11" x14ac:dyDescent="0.25">
      <c r="A14">
        <v>6500</v>
      </c>
      <c r="B14" s="11">
        <f>Speedup!B14/B1</f>
        <v>0.38254499034105677</v>
      </c>
      <c r="C14" s="11">
        <f>Speedup!C14/C1</f>
        <v>0.4838569093361581</v>
      </c>
      <c r="D14" s="11">
        <f>Speedup!D14/D1</f>
        <v>0.45835857210053099</v>
      </c>
      <c r="E14" s="11">
        <f>Speedup!E14/E1</f>
        <v>0.44962794905477999</v>
      </c>
      <c r="F14" s="11">
        <f>Speedup!F14/F1</f>
        <v>0.43375461668196669</v>
      </c>
      <c r="G14" s="11">
        <f>Speedup!G14/G1</f>
        <v>0.41886795253510206</v>
      </c>
      <c r="H14" s="11">
        <f>Speedup!H14/H1</f>
        <v>0.38785146324564529</v>
      </c>
      <c r="I14" s="11">
        <f>Speedup!I14/I1</f>
        <v>0.36518568526035622</v>
      </c>
      <c r="J14" s="11">
        <f>Speedup!J14/J1</f>
        <v>0.24467380619233367</v>
      </c>
      <c r="K14" s="11">
        <f>Speedup!K14/K1</f>
        <v>0.21475638217810061</v>
      </c>
    </row>
    <row r="15" spans="1:11" x14ac:dyDescent="0.25">
      <c r="A15">
        <v>7000</v>
      </c>
      <c r="B15" s="11">
        <f>Speedup!B15/B1</f>
        <v>0.40935144212698205</v>
      </c>
      <c r="C15" s="11">
        <f>Speedup!C15/C1</f>
        <v>0.53471372006920204</v>
      </c>
      <c r="D15" s="11">
        <f>Speedup!D15/D1</f>
        <v>0.51417376986331786</v>
      </c>
      <c r="E15" s="11">
        <f>Speedup!E15/E1</f>
        <v>0.55937288512960914</v>
      </c>
      <c r="F15" s="11">
        <f>Speedup!F15/F1</f>
        <v>0.40636605454193137</v>
      </c>
      <c r="G15" s="11">
        <f>Speedup!G15/G1</f>
        <v>0.37720305163586459</v>
      </c>
      <c r="H15" s="11">
        <f>Speedup!H15/H1</f>
        <v>0.35130632651815213</v>
      </c>
      <c r="I15" s="11">
        <f>Speedup!I15/I1</f>
        <v>0.31609980058618292</v>
      </c>
      <c r="J15" s="11">
        <f>Speedup!J15/J1</f>
        <v>0.37093243350606731</v>
      </c>
      <c r="K15" s="11">
        <f>Speedup!K15/K1</f>
        <v>0.39195847943279938</v>
      </c>
    </row>
    <row r="16" spans="1:11" x14ac:dyDescent="0.25">
      <c r="A16">
        <v>7500</v>
      </c>
      <c r="B16" s="11">
        <f>Speedup!B16/B1</f>
        <v>0.42560987937192529</v>
      </c>
      <c r="C16" s="11">
        <f>Speedup!C16/C1</f>
        <v>0.53945543028666321</v>
      </c>
      <c r="D16" s="11">
        <f>Speedup!D16/D1</f>
        <v>0.54418889197648534</v>
      </c>
      <c r="E16" s="11">
        <f>Speedup!E16/E1</f>
        <v>0.47814401574728632</v>
      </c>
      <c r="F16" s="11">
        <f>Speedup!F16/F1</f>
        <v>0.45336874739217625</v>
      </c>
      <c r="G16" s="11">
        <f>Speedup!G16/G1</f>
        <v>0.48962010228481301</v>
      </c>
      <c r="H16" s="11">
        <f>Speedup!H16/H1</f>
        <v>0.30772622750180201</v>
      </c>
      <c r="I16" s="11">
        <f>Speedup!I16/I1</f>
        <v>0.29542406972846125</v>
      </c>
      <c r="J16" s="11">
        <f>Speedup!J16/J1</f>
        <v>0.26279975231025815</v>
      </c>
      <c r="K16" s="11">
        <f>Speedup!K16/K1</f>
        <v>0.23071162530879508</v>
      </c>
    </row>
    <row r="17" spans="1:11" x14ac:dyDescent="0.25">
      <c r="A17">
        <v>8000</v>
      </c>
      <c r="B17" s="11">
        <f>Speedup!B17/B1</f>
        <v>0.50829797445771052</v>
      </c>
      <c r="C17" s="11">
        <f>Speedup!C17/C1</f>
        <v>0.65020732139993709</v>
      </c>
      <c r="D17" s="11">
        <f>Speedup!D17/D1</f>
        <v>0.65709781677964407</v>
      </c>
      <c r="E17" s="11">
        <f>Speedup!E17/E1</f>
        <v>0.5213548252545428</v>
      </c>
      <c r="F17" s="11">
        <f>Speedup!F17/F1</f>
        <v>0.44918038685282619</v>
      </c>
      <c r="G17" s="11">
        <f>Speedup!G17/G1</f>
        <v>0.41862910969866024</v>
      </c>
      <c r="H17" s="11">
        <f>Speedup!H17/H1</f>
        <v>0.39188426917234154</v>
      </c>
      <c r="I17" s="11">
        <f>Speedup!I17/I1</f>
        <v>0.33778698057180639</v>
      </c>
      <c r="J17" s="11">
        <f>Speedup!J17/J1</f>
        <v>0.30291580032637477</v>
      </c>
      <c r="K17" s="11">
        <f>Speedup!K17/K1</f>
        <v>0.27661284474631992</v>
      </c>
    </row>
    <row r="18" spans="1:11" x14ac:dyDescent="0.25">
      <c r="A18">
        <v>8500</v>
      </c>
      <c r="B18" s="11">
        <f>Speedup!B18/B1</f>
        <v>0.5792769992811353</v>
      </c>
      <c r="C18" s="11">
        <f>Speedup!C18/C1</f>
        <v>0.67896361239805447</v>
      </c>
      <c r="D18" s="11">
        <f>Speedup!D18/D1</f>
        <v>0.65586784304773127</v>
      </c>
      <c r="E18" s="11">
        <f>Speedup!E18/E1</f>
        <v>0.5856328069855814</v>
      </c>
      <c r="F18" s="11">
        <f>Speedup!F18/F1</f>
        <v>0.51141556481208794</v>
      </c>
      <c r="G18" s="11">
        <f>Speedup!G18/G1</f>
        <v>0.49983515848576937</v>
      </c>
      <c r="H18" s="11">
        <f>Speedup!H18/H1</f>
        <v>0.44120183905976951</v>
      </c>
      <c r="I18" s="11">
        <f>Speedup!I18/I1</f>
        <v>0.41638058565796277</v>
      </c>
      <c r="J18" s="11">
        <f>Speedup!J18/J1</f>
        <v>0.36813918821710528</v>
      </c>
      <c r="K18" s="11">
        <f>Speedup!K18/K1</f>
        <v>0.32150123176098788</v>
      </c>
    </row>
    <row r="19" spans="1:11" x14ac:dyDescent="0.25">
      <c r="A19">
        <v>9000</v>
      </c>
      <c r="B19" s="11">
        <f>Speedup!B19/B1</f>
        <v>0.47144502832615309</v>
      </c>
      <c r="C19" s="11">
        <f>Speedup!C19/C1</f>
        <v>0.65075788860148476</v>
      </c>
      <c r="D19" s="11">
        <f>Speedup!D19/D1</f>
        <v>0.63189694432950338</v>
      </c>
      <c r="E19" s="11">
        <f>Speedup!E19/E1</f>
        <v>0.55004597080969864</v>
      </c>
      <c r="F19" s="11">
        <f>Speedup!F19/F1</f>
        <v>0.50550905797424117</v>
      </c>
      <c r="G19" s="11">
        <f>Speedup!G19/G1</f>
        <v>0.47917196383305827</v>
      </c>
      <c r="H19" s="11">
        <f>Speedup!H19/H1</f>
        <v>0.42449811627909234</v>
      </c>
      <c r="I19" s="11">
        <f>Speedup!I19/I1</f>
        <v>0.3948374838134891</v>
      </c>
      <c r="J19" s="11">
        <f>Speedup!J19/J1</f>
        <v>0.3696676680337776</v>
      </c>
      <c r="K19" s="11">
        <f>Speedup!K19/K1</f>
        <v>0.31767791922292099</v>
      </c>
    </row>
    <row r="20" spans="1:11" x14ac:dyDescent="0.25">
      <c r="A20">
        <v>9500</v>
      </c>
      <c r="B20" s="11">
        <f>Speedup!B20/B1</f>
        <v>0.56916720471584448</v>
      </c>
      <c r="C20" s="11">
        <f>Speedup!C20/C1</f>
        <v>0.73109669779293973</v>
      </c>
      <c r="D20" s="11">
        <f>Speedup!D20/D1</f>
        <v>0.73489099314349915</v>
      </c>
      <c r="E20" s="11">
        <f>Speedup!E20/E1</f>
        <v>0.61856674443892878</v>
      </c>
      <c r="F20" s="11">
        <f>Speedup!F20/F1</f>
        <v>0.55812172271087213</v>
      </c>
      <c r="G20" s="11">
        <f>Speedup!G20/G1</f>
        <v>0.46182671980740025</v>
      </c>
      <c r="H20" s="11">
        <f>Speedup!H20/H1</f>
        <v>0.42566576720038951</v>
      </c>
      <c r="I20" s="11">
        <f>Speedup!I20/I1</f>
        <v>0.36666126341526012</v>
      </c>
      <c r="J20" s="11">
        <f>Speedup!J20/J1</f>
        <v>0.32319889360750842</v>
      </c>
      <c r="K20" s="11">
        <f>Speedup!K20/K1</f>
        <v>0.29870750370489924</v>
      </c>
    </row>
    <row r="21" spans="1:11" x14ac:dyDescent="0.25">
      <c r="A21">
        <v>10000</v>
      </c>
      <c r="B21" s="11">
        <f>Speedup!B21/B1</f>
        <v>0.70065096786656</v>
      </c>
      <c r="C21" s="11">
        <f>Speedup!C21/C1</f>
        <v>0.98920338488473891</v>
      </c>
      <c r="D21" s="11">
        <f>Speedup!D21/D1</f>
        <v>0.99793992320142388</v>
      </c>
      <c r="E21" s="11">
        <f>Speedup!E21/E1</f>
        <v>0.88340887177441507</v>
      </c>
      <c r="F21" s="11">
        <f>Speedup!F21/F1</f>
        <v>0.79244489118492711</v>
      </c>
      <c r="G21" s="11">
        <f>Speedup!G21/G1</f>
        <v>0.71448582312268727</v>
      </c>
      <c r="H21" s="11">
        <f>Speedup!H21/H1</f>
        <v>0.62989929115247345</v>
      </c>
      <c r="I21" s="11">
        <f>Speedup!I21/I1</f>
        <v>0.57888127613963558</v>
      </c>
      <c r="J21" s="11">
        <f>Speedup!J21/J1</f>
        <v>0.49865415991794776</v>
      </c>
      <c r="K21" s="11">
        <f>Speedup!K21/K1</f>
        <v>0.45342305080560524</v>
      </c>
    </row>
    <row r="28" spans="1:1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</vt:lpstr>
      <vt:lpstr>Speedup</vt:lpstr>
      <vt:lpstr>Efficiency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Keith</dc:creator>
  <cp:lastModifiedBy>Erin Keith</cp:lastModifiedBy>
  <cp:lastPrinted>2012-03-03T00:23:00Z</cp:lastPrinted>
  <dcterms:created xsi:type="dcterms:W3CDTF">2012-02-18T18:25:14Z</dcterms:created>
  <dcterms:modified xsi:type="dcterms:W3CDTF">2012-03-14T13:23:40Z</dcterms:modified>
</cp:coreProperties>
</file>