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nmagliano/Desktop/BIO345_Spring2020/Lab1_Statistics_R/Data/"/>
    </mc:Choice>
  </mc:AlternateContent>
  <xr:revisionPtr revIDLastSave="0" documentId="8_{635C58F7-126B-E14F-A582-B1B814C1D5FA}" xr6:coauthVersionLast="36" xr6:coauthVersionMax="36" xr10:uidLastSave="{00000000-0000-0000-0000-000000000000}"/>
  <bookViews>
    <workbookView xWindow="740" yWindow="460" windowWidth="13460" windowHeight="16420"/>
  </bookViews>
  <sheets>
    <sheet name="SeaCucumber_Length" sheetId="1" r:id="rId1"/>
  </sheets>
  <calcPr calcId="181029"/>
</workbook>
</file>

<file path=xl/calcChain.xml><?xml version="1.0" encoding="utf-8"?>
<calcChain xmlns="http://schemas.openxmlformats.org/spreadsheetml/2006/main">
  <c r="E19" i="1" l="1"/>
  <c r="E14" i="1"/>
  <c r="H16" i="1"/>
  <c r="F4" i="1"/>
  <c r="G16" i="1"/>
  <c r="H2" i="1"/>
  <c r="G2" i="1"/>
  <c r="E3" i="1"/>
</calcChain>
</file>

<file path=xl/sharedStrings.xml><?xml version="1.0" encoding="utf-8"?>
<sst xmlns="http://schemas.openxmlformats.org/spreadsheetml/2006/main" count="43" uniqueCount="5">
  <si>
    <t>ID.Number</t>
  </si>
  <si>
    <t>Length</t>
  </si>
  <si>
    <t>Species</t>
  </si>
  <si>
    <t>Purple.SC</t>
  </si>
  <si>
    <t>CA.SC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</si>
</sst>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 applyAlignment="1">
      <alignment horizontal="left" vertical="center" indent="4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workbookViewId="0">
      <selection activeCell="E19" sqref="E19"/>
    </sheetView>
  </sheetViews>
  <sheetFormatPr baseColWidth="10" defaultRowHeight="16" x14ac:dyDescent="0.2"/>
  <cols>
    <col min="7" max="7" width="29.83203125" customWidth="1"/>
  </cols>
  <sheetData>
    <row r="1" spans="1:8" x14ac:dyDescent="0.2">
      <c r="A1" t="s">
        <v>0</v>
      </c>
      <c r="B1" t="s">
        <v>1</v>
      </c>
      <c r="C1" t="s">
        <v>2</v>
      </c>
    </row>
    <row r="2" spans="1:8" x14ac:dyDescent="0.2">
      <c r="A2">
        <v>1</v>
      </c>
      <c r="B2">
        <v>12.9</v>
      </c>
      <c r="C2" t="s">
        <v>3</v>
      </c>
      <c r="F2">
        <v>21</v>
      </c>
      <c r="G2">
        <f>SUM(B2:B22)</f>
        <v>306.79999999999995</v>
      </c>
      <c r="H2">
        <f>G2*G2</f>
        <v>94126.239999999976</v>
      </c>
    </row>
    <row r="3" spans="1:8" x14ac:dyDescent="0.2">
      <c r="A3">
        <v>2</v>
      </c>
      <c r="B3">
        <v>10.4</v>
      </c>
      <c r="C3" t="s">
        <v>3</v>
      </c>
      <c r="E3">
        <f>SUM(B2:B22)</f>
        <v>306.79999999999995</v>
      </c>
      <c r="F3">
        <v>19</v>
      </c>
    </row>
    <row r="4" spans="1:8" x14ac:dyDescent="0.2">
      <c r="A4">
        <v>3</v>
      </c>
      <c r="B4">
        <v>11.1</v>
      </c>
      <c r="C4" t="s">
        <v>3</v>
      </c>
      <c r="F4">
        <f>F3+F2</f>
        <v>40</v>
      </c>
    </row>
    <row r="5" spans="1:8" x14ac:dyDescent="0.2">
      <c r="A5">
        <v>4</v>
      </c>
      <c r="B5">
        <v>21.7</v>
      </c>
      <c r="C5" t="s">
        <v>3</v>
      </c>
    </row>
    <row r="6" spans="1:8" x14ac:dyDescent="0.2">
      <c r="A6">
        <v>5</v>
      </c>
      <c r="B6">
        <v>10.7</v>
      </c>
      <c r="C6" t="s">
        <v>3</v>
      </c>
    </row>
    <row r="7" spans="1:8" x14ac:dyDescent="0.2">
      <c r="A7">
        <v>6</v>
      </c>
      <c r="B7">
        <v>14.6</v>
      </c>
      <c r="C7" t="s">
        <v>3</v>
      </c>
    </row>
    <row r="8" spans="1:8" x14ac:dyDescent="0.2">
      <c r="A8">
        <v>7</v>
      </c>
      <c r="B8">
        <v>15.5</v>
      </c>
      <c r="C8" t="s">
        <v>3</v>
      </c>
    </row>
    <row r="9" spans="1:8" x14ac:dyDescent="0.2">
      <c r="A9">
        <v>8</v>
      </c>
      <c r="B9">
        <v>11.7</v>
      </c>
      <c r="C9" t="s">
        <v>3</v>
      </c>
    </row>
    <row r="10" spans="1:8" x14ac:dyDescent="0.2">
      <c r="A10">
        <v>9</v>
      </c>
      <c r="B10">
        <v>18.399999999999999</v>
      </c>
      <c r="C10" t="s">
        <v>3</v>
      </c>
    </row>
    <row r="11" spans="1:8" x14ac:dyDescent="0.2">
      <c r="A11">
        <v>10</v>
      </c>
      <c r="B11">
        <v>12.7</v>
      </c>
      <c r="C11" t="s">
        <v>3</v>
      </c>
      <c r="G11" s="1">
        <v>289.17809523809501</v>
      </c>
    </row>
    <row r="12" spans="1:8" x14ac:dyDescent="0.2">
      <c r="A12">
        <v>11</v>
      </c>
      <c r="B12">
        <v>13.6</v>
      </c>
      <c r="C12" t="s">
        <v>3</v>
      </c>
    </row>
    <row r="13" spans="1:8" x14ac:dyDescent="0.2">
      <c r="A13">
        <v>12</v>
      </c>
      <c r="B13">
        <v>17.8</v>
      </c>
      <c r="C13" t="s">
        <v>3</v>
      </c>
      <c r="G13" s="2">
        <v>181.86526315789499</v>
      </c>
    </row>
    <row r="14" spans="1:8" x14ac:dyDescent="0.2">
      <c r="A14">
        <v>13</v>
      </c>
      <c r="B14">
        <v>14.6</v>
      </c>
      <c r="C14" t="s">
        <v>3</v>
      </c>
      <c r="E14">
        <f>STDEV(B2:B22)</f>
        <v>3.8024866550594023</v>
      </c>
    </row>
    <row r="15" spans="1:8" x14ac:dyDescent="0.2">
      <c r="A15">
        <v>14</v>
      </c>
      <c r="B15">
        <v>14.9</v>
      </c>
      <c r="C15" t="s">
        <v>3</v>
      </c>
    </row>
    <row r="16" spans="1:8" x14ac:dyDescent="0.2">
      <c r="A16">
        <v>15</v>
      </c>
      <c r="B16">
        <v>13.2</v>
      </c>
      <c r="C16" t="s">
        <v>3</v>
      </c>
      <c r="E16" s="2">
        <v>3.8024866550593899</v>
      </c>
      <c r="G16">
        <f>SUM(G11+G13)</f>
        <v>471.04335839599003</v>
      </c>
      <c r="H16">
        <f>G16/40</f>
        <v>11.776083959899751</v>
      </c>
    </row>
    <row r="17" spans="1:5" x14ac:dyDescent="0.2">
      <c r="A17">
        <v>16</v>
      </c>
      <c r="B17">
        <v>24.6</v>
      </c>
      <c r="C17" t="s">
        <v>3</v>
      </c>
      <c r="E17" s="2">
        <v>3.17862009856387</v>
      </c>
    </row>
    <row r="18" spans="1:5" x14ac:dyDescent="0.2">
      <c r="A18">
        <v>17</v>
      </c>
      <c r="B18">
        <v>9.5</v>
      </c>
      <c r="C18" t="s">
        <v>3</v>
      </c>
    </row>
    <row r="19" spans="1:5" x14ac:dyDescent="0.2">
      <c r="A19">
        <v>18</v>
      </c>
      <c r="B19">
        <v>15.2</v>
      </c>
      <c r="C19" t="s">
        <v>3</v>
      </c>
      <c r="E19">
        <f>SQRT(H16)</f>
        <v>3.4316299275853961</v>
      </c>
    </row>
    <row r="20" spans="1:5" x14ac:dyDescent="0.2">
      <c r="A20">
        <v>19</v>
      </c>
      <c r="B20">
        <v>11.7</v>
      </c>
      <c r="C20" t="s">
        <v>3</v>
      </c>
    </row>
    <row r="21" spans="1:5" x14ac:dyDescent="0.2">
      <c r="A21">
        <v>20</v>
      </c>
      <c r="B21">
        <v>18.399999999999999</v>
      </c>
      <c r="C21" t="s">
        <v>3</v>
      </c>
    </row>
    <row r="22" spans="1:5" x14ac:dyDescent="0.2">
      <c r="A22">
        <v>21</v>
      </c>
      <c r="B22">
        <v>13.6</v>
      </c>
      <c r="C22" t="s">
        <v>3</v>
      </c>
    </row>
    <row r="23" spans="1:5" x14ac:dyDescent="0.2">
      <c r="A23">
        <v>22</v>
      </c>
      <c r="B23">
        <v>8.5</v>
      </c>
      <c r="C23" t="s">
        <v>4</v>
      </c>
    </row>
    <row r="24" spans="1:5" x14ac:dyDescent="0.2">
      <c r="A24">
        <v>23</v>
      </c>
      <c r="B24">
        <v>13.8</v>
      </c>
      <c r="C24" t="s">
        <v>4</v>
      </c>
    </row>
    <row r="25" spans="1:5" x14ac:dyDescent="0.2">
      <c r="A25">
        <v>24</v>
      </c>
      <c r="B25">
        <v>7.3</v>
      </c>
      <c r="C25" t="s">
        <v>4</v>
      </c>
    </row>
    <row r="26" spans="1:5" x14ac:dyDescent="0.2">
      <c r="A26">
        <v>25</v>
      </c>
      <c r="B26">
        <v>13.8</v>
      </c>
      <c r="C26" t="s">
        <v>4</v>
      </c>
    </row>
    <row r="27" spans="1:5" x14ac:dyDescent="0.2">
      <c r="A27">
        <v>26</v>
      </c>
      <c r="B27">
        <v>6.9</v>
      </c>
      <c r="C27" t="s">
        <v>4</v>
      </c>
    </row>
    <row r="28" spans="1:5" x14ac:dyDescent="0.2">
      <c r="A28">
        <v>27</v>
      </c>
      <c r="B28">
        <v>9.3000000000000007</v>
      </c>
      <c r="C28" t="s">
        <v>4</v>
      </c>
    </row>
    <row r="29" spans="1:5" x14ac:dyDescent="0.2">
      <c r="A29">
        <v>28</v>
      </c>
      <c r="B29">
        <v>10.5</v>
      </c>
      <c r="C29" t="s">
        <v>4</v>
      </c>
    </row>
    <row r="30" spans="1:5" x14ac:dyDescent="0.2">
      <c r="A30">
        <v>29</v>
      </c>
      <c r="B30">
        <v>8.5</v>
      </c>
      <c r="C30" t="s">
        <v>4</v>
      </c>
    </row>
    <row r="31" spans="1:5" x14ac:dyDescent="0.2">
      <c r="A31">
        <v>30</v>
      </c>
      <c r="B31">
        <v>4.9000000000000004</v>
      </c>
      <c r="C31" t="s">
        <v>4</v>
      </c>
    </row>
    <row r="32" spans="1:5" x14ac:dyDescent="0.2">
      <c r="A32">
        <v>31</v>
      </c>
      <c r="B32">
        <v>15</v>
      </c>
      <c r="C32" t="s">
        <v>4</v>
      </c>
    </row>
    <row r="33" spans="1:3" x14ac:dyDescent="0.2">
      <c r="A33">
        <v>32</v>
      </c>
      <c r="B33">
        <v>12.8</v>
      </c>
      <c r="C33" t="s">
        <v>4</v>
      </c>
    </row>
    <row r="34" spans="1:3" x14ac:dyDescent="0.2">
      <c r="A34">
        <v>33</v>
      </c>
      <c r="B34">
        <v>7.3</v>
      </c>
      <c r="C34" t="s">
        <v>4</v>
      </c>
    </row>
    <row r="35" spans="1:3" x14ac:dyDescent="0.2">
      <c r="A35">
        <v>34</v>
      </c>
      <c r="B35">
        <v>16.2</v>
      </c>
      <c r="C35" t="s">
        <v>4</v>
      </c>
    </row>
    <row r="36" spans="1:3" x14ac:dyDescent="0.2">
      <c r="A36">
        <v>35</v>
      </c>
      <c r="B36">
        <v>7.9</v>
      </c>
      <c r="C36" t="s">
        <v>4</v>
      </c>
    </row>
    <row r="37" spans="1:3" x14ac:dyDescent="0.2">
      <c r="A37">
        <v>36</v>
      </c>
      <c r="B37">
        <v>9.4</v>
      </c>
      <c r="C37" t="s">
        <v>4</v>
      </c>
    </row>
    <row r="38" spans="1:3" x14ac:dyDescent="0.2">
      <c r="A38">
        <v>37</v>
      </c>
      <c r="B38">
        <v>12.7</v>
      </c>
      <c r="C38" t="s">
        <v>4</v>
      </c>
    </row>
    <row r="39" spans="1:3" x14ac:dyDescent="0.2">
      <c r="A39">
        <v>38</v>
      </c>
      <c r="B39">
        <v>14.2</v>
      </c>
      <c r="C39" t="s">
        <v>4</v>
      </c>
    </row>
    <row r="40" spans="1:3" x14ac:dyDescent="0.2">
      <c r="A40">
        <v>39</v>
      </c>
      <c r="B40">
        <v>10.4</v>
      </c>
      <c r="C40" t="s">
        <v>4</v>
      </c>
    </row>
    <row r="41" spans="1:3" x14ac:dyDescent="0.2">
      <c r="A41">
        <v>40</v>
      </c>
      <c r="B41">
        <v>11.7</v>
      </c>
      <c r="C41" t="s">
        <v>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SeaCucumber_Length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Magliano</dc:creator>
  <cp:lastModifiedBy>Erin Magliano</cp:lastModifiedBy>
  <dcterms:created xsi:type="dcterms:W3CDTF">2020-01-30T01:28:41Z</dcterms:created>
  <dcterms:modified xsi:type="dcterms:W3CDTF">2020-01-30T01:28:41Z</dcterms:modified>
</cp:coreProperties>
</file>