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ockcreekgroup-my.sharepoint.com/personal/erin_mcdevitt_therockcreekgroup_com/Documents/Research/Market Pricing/"/>
    </mc:Choice>
  </mc:AlternateContent>
  <xr:revisionPtr revIDLastSave="0" documentId="8_{FF078C2D-29F4-4DD9-9116-4D993CCCDF58}" xr6:coauthVersionLast="47" xr6:coauthVersionMax="47" xr10:uidLastSave="{00000000-0000-0000-0000-000000000000}"/>
  <bookViews>
    <workbookView xWindow="-120" yWindow="-120" windowWidth="29040" windowHeight="15720" xr2:uid="{749527E2-014D-4798-A5F2-8A5A52C77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B6" i="1"/>
  <c r="D6" i="1"/>
</calcChain>
</file>

<file path=xl/sharedStrings.xml><?xml version="1.0" encoding="utf-8"?>
<sst xmlns="http://schemas.openxmlformats.org/spreadsheetml/2006/main" count="12" uniqueCount="12">
  <si>
    <t>RTY INDEX</t>
  </si>
  <si>
    <t>Start</t>
  </si>
  <si>
    <t>End</t>
  </si>
  <si>
    <t>PX_LAST</t>
  </si>
  <si>
    <t>date</t>
  </si>
  <si>
    <t>PERIOD</t>
  </si>
  <si>
    <t>Ticker</t>
  </si>
  <si>
    <t>Name</t>
  </si>
  <si>
    <t>Q</t>
  </si>
  <si>
    <t>*lookthrough calculation of EPS could be different</t>
  </si>
  <si>
    <t>**</t>
  </si>
  <si>
    <t>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</si>
</sst>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BDP|16757670481460849120</stp>
        <tr r="F2" s="1"/>
      </tp>
      <tp t="s">
        <v>#N/A N/A</v>
        <stp/>
        <stp>BDH|17590309529776775283</stp>
        <tr r="B6" s="1"/>
      </tp>
    </main>
    <main first="bofaddin.rtdserver">
      <tp t="s">
        <v>#N/A N/A</v>
        <stp/>
        <stp>BDH|1539780418995380008</stp>
        <tr r="D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301-3AFC-4720-938A-8E670A914312}">
  <dimension ref="A1:G290"/>
  <sheetViews>
    <sheetView tabSelected="1" workbookViewId="0">
      <selection activeCell="F14" sqref="F14"/>
    </sheetView>
  </sheetViews>
  <sheetFormatPr defaultRowHeight="15" x14ac:dyDescent="0.25"/>
  <cols>
    <col min="1" max="1" width="17.28515625" customWidth="1"/>
    <col min="2" max="2" width="10.7109375" bestFit="1" customWidth="1"/>
    <col min="4" max="4" width="10.7109375" bestFit="1" customWidth="1"/>
    <col min="5" max="5" width="14.85546875" bestFit="1" customWidth="1"/>
    <col min="6" max="6" width="14.85546875" customWidth="1"/>
    <col min="7" max="7" width="18.7109375" bestFit="1" customWidth="1"/>
  </cols>
  <sheetData>
    <row r="1" spans="1:7" x14ac:dyDescent="0.25">
      <c r="A1" t="s">
        <v>1</v>
      </c>
      <c r="B1" s="1">
        <v>37773</v>
      </c>
      <c r="E1" t="s">
        <v>6</v>
      </c>
      <c r="F1" t="s">
        <v>0</v>
      </c>
    </row>
    <row r="2" spans="1:7" x14ac:dyDescent="0.25">
      <c r="A2" t="s">
        <v>2</v>
      </c>
      <c r="B2" s="1">
        <v>44926</v>
      </c>
      <c r="E2" t="s">
        <v>7</v>
      </c>
      <c r="F2" t="str">
        <f>_xll.BDP(F1,E2)</f>
        <v>RUSSELL 2000 INDEX</v>
      </c>
    </row>
    <row r="3" spans="1:7" x14ac:dyDescent="0.25">
      <c r="A3" t="s">
        <v>5</v>
      </c>
      <c r="B3" t="s">
        <v>8</v>
      </c>
    </row>
    <row r="4" spans="1:7" x14ac:dyDescent="0.25">
      <c r="G4" t="s">
        <v>9</v>
      </c>
    </row>
    <row r="5" spans="1:7" x14ac:dyDescent="0.25">
      <c r="B5" t="s">
        <v>4</v>
      </c>
      <c r="C5" t="s">
        <v>3</v>
      </c>
      <c r="D5" t="s">
        <v>11</v>
      </c>
      <c r="G5" t="s">
        <v>10</v>
      </c>
    </row>
    <row r="6" spans="1:7" x14ac:dyDescent="0.25">
      <c r="B6" s="1">
        <f>_xll.BDH($F$1,$C5, $B$1,$B$2, "PER", $B$3,"cols=2;rows=79")</f>
        <v>37802</v>
      </c>
      <c r="C6">
        <v>448.36399999999998</v>
      </c>
      <c r="D6" s="2">
        <f>_xll.BDH($F$1,D5, $B$1,$B$2, "PER", $B$3, "Dts = H","cols=1;rows=76")</f>
        <v>22.426500000000001</v>
      </c>
      <c r="F6" s="2"/>
      <c r="G6" s="2"/>
    </row>
    <row r="7" spans="1:7" x14ac:dyDescent="0.25">
      <c r="B7" s="1">
        <v>37894</v>
      </c>
      <c r="C7">
        <v>487.68799999999999</v>
      </c>
      <c r="D7" s="2">
        <v>21.116099999999999</v>
      </c>
      <c r="E7" s="2"/>
      <c r="F7" s="2"/>
    </row>
    <row r="8" spans="1:7" x14ac:dyDescent="0.25">
      <c r="B8" s="1">
        <v>37986</v>
      </c>
      <c r="C8">
        <v>556.91899999999998</v>
      </c>
      <c r="D8" s="2">
        <v>26.770199999999999</v>
      </c>
      <c r="E8" s="2"/>
      <c r="F8" s="2"/>
    </row>
    <row r="9" spans="1:7" x14ac:dyDescent="0.25">
      <c r="B9" s="1">
        <v>38077</v>
      </c>
      <c r="C9">
        <v>590.322</v>
      </c>
      <c r="D9" s="2">
        <v>11.1373</v>
      </c>
      <c r="E9" s="2"/>
      <c r="F9" s="2"/>
    </row>
    <row r="10" spans="1:7" x14ac:dyDescent="0.25">
      <c r="B10" s="1">
        <v>38168</v>
      </c>
      <c r="C10">
        <v>591.53700000000003</v>
      </c>
      <c r="D10" s="2">
        <v>39.773499999999999</v>
      </c>
      <c r="E10" s="2"/>
      <c r="F10" s="2"/>
    </row>
    <row r="11" spans="1:7" x14ac:dyDescent="0.25">
      <c r="B11" s="1">
        <v>38260</v>
      </c>
      <c r="C11">
        <v>572.952</v>
      </c>
      <c r="D11" s="2">
        <v>30.331</v>
      </c>
      <c r="E11" s="2"/>
      <c r="F11" s="2"/>
    </row>
    <row r="12" spans="1:7" x14ac:dyDescent="0.25">
      <c r="B12" s="1">
        <v>38352</v>
      </c>
      <c r="C12">
        <v>651.58199999999999</v>
      </c>
      <c r="D12" s="2">
        <v>23.024000000000001</v>
      </c>
      <c r="E12" s="2"/>
      <c r="F12" s="2"/>
    </row>
    <row r="13" spans="1:7" x14ac:dyDescent="0.25">
      <c r="B13" s="1">
        <v>38442</v>
      </c>
      <c r="C13">
        <v>615.08799999999997</v>
      </c>
      <c r="D13" s="2">
        <v>23.0442</v>
      </c>
      <c r="E13" s="2"/>
      <c r="F13" s="2"/>
    </row>
    <row r="14" spans="1:7" x14ac:dyDescent="0.25">
      <c r="B14" s="1">
        <v>38533</v>
      </c>
      <c r="C14">
        <v>639.67499999999995</v>
      </c>
      <c r="D14" s="2">
        <v>21.6387</v>
      </c>
      <c r="E14" s="2"/>
      <c r="F14" s="2"/>
    </row>
    <row r="15" spans="1:7" x14ac:dyDescent="0.25">
      <c r="B15" s="1">
        <v>38625</v>
      </c>
      <c r="C15">
        <v>667.81399999999996</v>
      </c>
      <c r="D15" s="2">
        <v>19.497900000000001</v>
      </c>
      <c r="E15" s="2"/>
      <c r="F15" s="2"/>
    </row>
    <row r="16" spans="1:7" x14ac:dyDescent="0.25">
      <c r="B16" s="1">
        <v>38716</v>
      </c>
      <c r="C16">
        <v>673.23500000000001</v>
      </c>
      <c r="D16" s="2">
        <v>30.844899999999999</v>
      </c>
      <c r="E16" s="2"/>
      <c r="F16" s="2"/>
    </row>
    <row r="17" spans="2:6" x14ac:dyDescent="0.25">
      <c r="B17" s="1">
        <v>38807</v>
      </c>
      <c r="C17">
        <v>765.15499999999997</v>
      </c>
      <c r="D17" s="2">
        <v>14.2951</v>
      </c>
      <c r="E17" s="2"/>
      <c r="F17" s="2"/>
    </row>
    <row r="18" spans="2:6" x14ac:dyDescent="0.25">
      <c r="B18" s="1">
        <v>38898</v>
      </c>
      <c r="C18">
        <v>724.68899999999996</v>
      </c>
      <c r="D18" s="2">
        <v>28.987200000000001</v>
      </c>
      <c r="E18" s="2"/>
      <c r="F18" s="2"/>
    </row>
    <row r="19" spans="2:6" x14ac:dyDescent="0.25">
      <c r="B19" s="1">
        <v>38989</v>
      </c>
      <c r="C19">
        <v>725.61099999999999</v>
      </c>
      <c r="D19" s="2">
        <v>24.446200000000001</v>
      </c>
      <c r="E19" s="2"/>
      <c r="F19" s="2"/>
    </row>
    <row r="20" spans="2:6" x14ac:dyDescent="0.25">
      <c r="B20" s="1">
        <v>39080</v>
      </c>
      <c r="C20">
        <v>787.68200000000002</v>
      </c>
      <c r="D20" s="2">
        <v>25.336600000000001</v>
      </c>
      <c r="E20" s="2"/>
      <c r="F20" s="2"/>
    </row>
    <row r="21" spans="2:6" x14ac:dyDescent="0.25">
      <c r="B21" s="1">
        <v>39171</v>
      </c>
      <c r="C21">
        <v>800.72900000000004</v>
      </c>
      <c r="D21" s="2">
        <v>27.294899999999998</v>
      </c>
      <c r="E21" s="2"/>
      <c r="F21" s="2"/>
    </row>
    <row r="22" spans="2:6" x14ac:dyDescent="0.25">
      <c r="B22" s="1">
        <v>39262</v>
      </c>
      <c r="C22">
        <v>833.71900000000005</v>
      </c>
      <c r="D22" s="2">
        <v>30.4087</v>
      </c>
      <c r="E22" s="2"/>
      <c r="F22" s="2"/>
    </row>
    <row r="23" spans="2:6" x14ac:dyDescent="0.25">
      <c r="B23" s="1">
        <v>39353</v>
      </c>
      <c r="C23">
        <v>805.45</v>
      </c>
      <c r="D23" s="2">
        <v>28.4541</v>
      </c>
      <c r="E23" s="2"/>
      <c r="F23" s="2"/>
    </row>
    <row r="24" spans="2:6" x14ac:dyDescent="0.25">
      <c r="B24" s="1">
        <v>39447</v>
      </c>
      <c r="C24">
        <v>766.03700000000003</v>
      </c>
      <c r="D24" s="2">
        <v>28.503799999999998</v>
      </c>
      <c r="E24" s="2"/>
      <c r="F24" s="2"/>
    </row>
    <row r="25" spans="2:6" x14ac:dyDescent="0.25">
      <c r="B25" s="1">
        <v>39538</v>
      </c>
      <c r="C25">
        <v>687.96699999999998</v>
      </c>
      <c r="D25" s="2">
        <v>25.701599999999999</v>
      </c>
      <c r="E25" s="2"/>
      <c r="F25" s="2"/>
    </row>
    <row r="26" spans="2:6" x14ac:dyDescent="0.25">
      <c r="B26" s="1">
        <v>39629</v>
      </c>
      <c r="C26">
        <v>689.65899999999999</v>
      </c>
      <c r="D26" s="2">
        <v>27.357700000000001</v>
      </c>
      <c r="E26" s="2"/>
      <c r="F26" s="2"/>
    </row>
    <row r="27" spans="2:6" x14ac:dyDescent="0.25">
      <c r="B27" s="1">
        <v>39721</v>
      </c>
      <c r="C27">
        <v>679.58299999999997</v>
      </c>
      <c r="D27" s="2">
        <v>28.003799999999998</v>
      </c>
      <c r="E27" s="2"/>
      <c r="F27" s="2"/>
    </row>
    <row r="28" spans="2:6" x14ac:dyDescent="0.25">
      <c r="B28" s="1">
        <v>39813</v>
      </c>
      <c r="C28">
        <v>499.45299999999997</v>
      </c>
      <c r="D28" s="2">
        <v>27.0059</v>
      </c>
      <c r="E28" s="2"/>
      <c r="F28" s="2"/>
    </row>
    <row r="29" spans="2:6" x14ac:dyDescent="0.25">
      <c r="B29" s="1">
        <v>39903</v>
      </c>
      <c r="C29">
        <v>422.74799999999999</v>
      </c>
      <c r="D29" s="2">
        <v>48.435400000000001</v>
      </c>
      <c r="E29" s="2"/>
      <c r="F29" s="2"/>
    </row>
    <row r="30" spans="2:6" x14ac:dyDescent="0.25">
      <c r="B30" s="1">
        <v>39994</v>
      </c>
      <c r="C30">
        <v>508.28199999999998</v>
      </c>
      <c r="D30" s="2">
        <v>146.82919999999999</v>
      </c>
      <c r="E30" s="2"/>
      <c r="F30" s="2"/>
    </row>
    <row r="31" spans="2:6" x14ac:dyDescent="0.25">
      <c r="B31" s="1">
        <v>40086</v>
      </c>
      <c r="C31">
        <v>604.27800000000002</v>
      </c>
      <c r="D31" s="2">
        <v>82.838300000000004</v>
      </c>
      <c r="E31" s="2"/>
      <c r="F31" s="2"/>
    </row>
    <row r="32" spans="2:6" x14ac:dyDescent="0.25">
      <c r="B32" s="1">
        <v>40178</v>
      </c>
      <c r="C32">
        <v>625.38900000000001</v>
      </c>
      <c r="D32" s="2">
        <v>47.081499999999998</v>
      </c>
      <c r="E32" s="2"/>
      <c r="F32" s="2"/>
    </row>
    <row r="33" spans="2:6" x14ac:dyDescent="0.25">
      <c r="B33" s="1">
        <v>40268</v>
      </c>
      <c r="C33">
        <v>678.64300000000003</v>
      </c>
      <c r="D33" s="2">
        <v>22.8474</v>
      </c>
      <c r="E33" s="2"/>
      <c r="F33" s="2"/>
    </row>
    <row r="34" spans="2:6" x14ac:dyDescent="0.25">
      <c r="B34" s="1">
        <v>40359</v>
      </c>
      <c r="C34">
        <v>609.48599999999999</v>
      </c>
      <c r="D34" s="2">
        <v>34.872300000000003</v>
      </c>
      <c r="E34" s="2"/>
      <c r="F34" s="2"/>
    </row>
    <row r="35" spans="2:6" x14ac:dyDescent="0.25">
      <c r="B35" s="1">
        <v>40451</v>
      </c>
      <c r="C35">
        <v>676.13900000000001</v>
      </c>
      <c r="D35" s="2">
        <v>32.3446</v>
      </c>
      <c r="E35" s="2"/>
      <c r="F35" s="2"/>
    </row>
    <row r="36" spans="2:6" x14ac:dyDescent="0.25">
      <c r="B36" s="1">
        <v>40543</v>
      </c>
      <c r="C36">
        <v>783.64700000000005</v>
      </c>
      <c r="D36" s="2">
        <v>33.795900000000003</v>
      </c>
      <c r="E36" s="2"/>
      <c r="F36" s="2"/>
    </row>
    <row r="37" spans="2:6" x14ac:dyDescent="0.25">
      <c r="B37" s="1">
        <v>40633</v>
      </c>
      <c r="C37">
        <v>843.54899999999998</v>
      </c>
      <c r="D37" s="2">
        <v>26.9528</v>
      </c>
      <c r="E37" s="2"/>
      <c r="F37" s="2"/>
    </row>
    <row r="38" spans="2:6" x14ac:dyDescent="0.25">
      <c r="B38" s="1">
        <v>40724</v>
      </c>
      <c r="C38">
        <v>827.42899999999997</v>
      </c>
      <c r="D38" s="2">
        <v>29.0379</v>
      </c>
      <c r="E38" s="2"/>
      <c r="F38" s="2"/>
    </row>
    <row r="39" spans="2:6" x14ac:dyDescent="0.25">
      <c r="B39" s="1">
        <v>40816</v>
      </c>
      <c r="C39">
        <v>644.15599999999995</v>
      </c>
      <c r="D39" s="2">
        <v>29.667200000000001</v>
      </c>
      <c r="E39" s="2"/>
      <c r="F39" s="2"/>
    </row>
    <row r="40" spans="2:6" x14ac:dyDescent="0.25">
      <c r="B40" s="1">
        <v>40907</v>
      </c>
      <c r="C40">
        <v>740.91600000000005</v>
      </c>
      <c r="D40" s="2">
        <v>27.214700000000001</v>
      </c>
      <c r="E40" s="2"/>
      <c r="F40" s="2"/>
    </row>
    <row r="41" spans="2:6" x14ac:dyDescent="0.25">
      <c r="B41" s="1">
        <v>40998</v>
      </c>
      <c r="C41">
        <v>830.30100000000004</v>
      </c>
      <c r="D41" s="2">
        <v>28.014299999999999</v>
      </c>
      <c r="E41" s="2"/>
      <c r="F41" s="2"/>
    </row>
    <row r="42" spans="2:6" x14ac:dyDescent="0.25">
      <c r="B42" s="1">
        <v>41089</v>
      </c>
      <c r="C42">
        <v>798.48699999999997</v>
      </c>
      <c r="D42" s="2">
        <v>26.448499999999999</v>
      </c>
      <c r="E42" s="2"/>
      <c r="F42" s="2"/>
    </row>
    <row r="43" spans="2:6" x14ac:dyDescent="0.25">
      <c r="B43" s="1">
        <v>41180</v>
      </c>
      <c r="C43">
        <v>837.45</v>
      </c>
      <c r="D43" s="2">
        <v>29.2714</v>
      </c>
      <c r="E43" s="2"/>
      <c r="F43" s="2"/>
    </row>
    <row r="44" spans="2:6" x14ac:dyDescent="0.25">
      <c r="B44" s="1">
        <v>41274</v>
      </c>
      <c r="C44">
        <v>849.35</v>
      </c>
      <c r="D44" s="2">
        <v>31.465800000000002</v>
      </c>
      <c r="E44" s="2"/>
      <c r="F44" s="2"/>
    </row>
    <row r="45" spans="2:6" x14ac:dyDescent="0.25">
      <c r="B45" s="1">
        <v>41362</v>
      </c>
      <c r="C45">
        <v>951.54200000000003</v>
      </c>
      <c r="D45" s="2">
        <v>32.833100000000002</v>
      </c>
      <c r="E45" s="2"/>
      <c r="F45" s="2"/>
    </row>
    <row r="46" spans="2:6" x14ac:dyDescent="0.25">
      <c r="B46" s="1">
        <v>41453</v>
      </c>
      <c r="C46">
        <v>977.47500000000002</v>
      </c>
      <c r="D46" s="2">
        <v>39.259399999999999</v>
      </c>
      <c r="E46" s="2"/>
      <c r="F46" s="2"/>
    </row>
    <row r="47" spans="2:6" x14ac:dyDescent="0.25">
      <c r="B47" s="1">
        <v>41547</v>
      </c>
      <c r="C47">
        <v>1073.7860000000001</v>
      </c>
      <c r="D47" s="2">
        <v>39.863900000000001</v>
      </c>
      <c r="E47" s="2"/>
      <c r="F47" s="2"/>
    </row>
    <row r="48" spans="2:6" x14ac:dyDescent="0.25">
      <c r="B48" s="1">
        <v>41639</v>
      </c>
      <c r="C48">
        <v>1163.6369999999999</v>
      </c>
      <c r="D48" s="2">
        <v>38.506100000000004</v>
      </c>
      <c r="E48" s="2"/>
      <c r="F48" s="2"/>
    </row>
    <row r="49" spans="2:6" x14ac:dyDescent="0.25">
      <c r="B49" s="1">
        <v>41729</v>
      </c>
      <c r="C49">
        <v>1173.038</v>
      </c>
      <c r="D49" s="2">
        <v>39.6126</v>
      </c>
      <c r="E49" s="2"/>
      <c r="F49" s="2"/>
    </row>
    <row r="50" spans="2:6" x14ac:dyDescent="0.25">
      <c r="B50" s="1">
        <v>41820</v>
      </c>
      <c r="C50">
        <v>1192.9639999999999</v>
      </c>
      <c r="D50" s="2">
        <v>37.677599999999998</v>
      </c>
      <c r="E50" s="2"/>
      <c r="F50" s="2"/>
    </row>
    <row r="51" spans="2:6" x14ac:dyDescent="0.25">
      <c r="B51" s="1">
        <v>41912</v>
      </c>
      <c r="C51">
        <v>1101.6759999999999</v>
      </c>
      <c r="D51" s="2">
        <v>38.023600000000002</v>
      </c>
      <c r="E51" s="2"/>
      <c r="F51" s="2"/>
    </row>
    <row r="52" spans="2:6" x14ac:dyDescent="0.25">
      <c r="B52" s="1">
        <v>42004</v>
      </c>
      <c r="C52">
        <v>1204.6959999999999</v>
      </c>
      <c r="D52" s="2">
        <v>31.520900000000001</v>
      </c>
      <c r="E52" s="2"/>
      <c r="F52" s="2"/>
    </row>
    <row r="53" spans="2:6" x14ac:dyDescent="0.25">
      <c r="B53" s="1">
        <v>42094</v>
      </c>
      <c r="C53">
        <v>1252.7719999999999</v>
      </c>
      <c r="D53" s="2">
        <v>33.170999999999999</v>
      </c>
      <c r="E53" s="2"/>
      <c r="F53" s="2"/>
    </row>
    <row r="54" spans="2:6" x14ac:dyDescent="0.25">
      <c r="B54" s="1">
        <v>42185</v>
      </c>
      <c r="C54">
        <v>1253.9469999999999</v>
      </c>
      <c r="D54" s="2">
        <v>33.582700000000003</v>
      </c>
      <c r="E54" s="2"/>
      <c r="F54" s="2"/>
    </row>
    <row r="55" spans="2:6" x14ac:dyDescent="0.25">
      <c r="B55" s="1">
        <v>42277</v>
      </c>
      <c r="C55">
        <v>1100.6880000000001</v>
      </c>
      <c r="D55" s="2">
        <v>37.186</v>
      </c>
      <c r="E55" s="2"/>
      <c r="F55" s="2"/>
    </row>
    <row r="56" spans="2:6" x14ac:dyDescent="0.25">
      <c r="B56" s="1">
        <v>42369</v>
      </c>
      <c r="C56">
        <v>1135.8889999999999</v>
      </c>
      <c r="D56" s="2">
        <v>39.012099999999997</v>
      </c>
      <c r="E56" s="2"/>
      <c r="F56" s="2"/>
    </row>
    <row r="57" spans="2:6" x14ac:dyDescent="0.25">
      <c r="B57" s="1">
        <v>42460</v>
      </c>
      <c r="C57">
        <v>1114.028</v>
      </c>
      <c r="D57" s="2">
        <v>42.6995</v>
      </c>
      <c r="E57" s="2"/>
      <c r="F57" s="2"/>
    </row>
    <row r="58" spans="2:6" x14ac:dyDescent="0.25">
      <c r="B58" s="1">
        <v>42551</v>
      </c>
      <c r="C58">
        <v>1151.923</v>
      </c>
      <c r="D58" s="2">
        <v>43.031700000000001</v>
      </c>
      <c r="E58" s="2"/>
      <c r="F58" s="2"/>
    </row>
    <row r="59" spans="2:6" x14ac:dyDescent="0.25">
      <c r="B59" s="1">
        <v>42643</v>
      </c>
      <c r="C59">
        <v>1251.646</v>
      </c>
      <c r="D59" s="2">
        <v>42.9998</v>
      </c>
      <c r="E59" s="2"/>
      <c r="F59" s="2"/>
    </row>
    <row r="60" spans="2:6" x14ac:dyDescent="0.25">
      <c r="B60" s="1">
        <v>42734</v>
      </c>
      <c r="C60">
        <v>1357.13</v>
      </c>
      <c r="D60" s="2">
        <v>46.717500000000001</v>
      </c>
      <c r="E60" s="2"/>
      <c r="F60" s="2"/>
    </row>
    <row r="61" spans="2:6" x14ac:dyDescent="0.25">
      <c r="B61" s="1">
        <v>42825</v>
      </c>
      <c r="C61">
        <v>1385.92</v>
      </c>
      <c r="D61" s="2">
        <v>46.553199999999997</v>
      </c>
      <c r="E61" s="2"/>
      <c r="F61" s="2"/>
    </row>
    <row r="62" spans="2:6" x14ac:dyDescent="0.25">
      <c r="B62" s="1">
        <v>42916</v>
      </c>
      <c r="C62">
        <v>1415.3589999999999</v>
      </c>
      <c r="D62" s="2">
        <v>41.064399999999999</v>
      </c>
      <c r="E62" s="2"/>
      <c r="F62" s="2"/>
    </row>
    <row r="63" spans="2:6" x14ac:dyDescent="0.25">
      <c r="B63" s="1">
        <v>43007</v>
      </c>
      <c r="C63">
        <v>1490.8610000000001</v>
      </c>
      <c r="D63" s="2">
        <v>44.793500000000002</v>
      </c>
      <c r="E63" s="2"/>
      <c r="F63" s="2"/>
    </row>
    <row r="64" spans="2:6" x14ac:dyDescent="0.25">
      <c r="B64" s="1">
        <v>43098</v>
      </c>
      <c r="C64">
        <v>1535.511</v>
      </c>
      <c r="D64" s="2">
        <v>34.523299999999999</v>
      </c>
      <c r="E64" s="2"/>
      <c r="F64" s="2"/>
    </row>
    <row r="65" spans="2:6" x14ac:dyDescent="0.25">
      <c r="B65" s="1">
        <v>43189</v>
      </c>
      <c r="C65">
        <v>1529.4269999999999</v>
      </c>
      <c r="D65" s="2">
        <v>26.837299999999999</v>
      </c>
      <c r="E65" s="2"/>
      <c r="F65" s="2"/>
    </row>
    <row r="66" spans="2:6" x14ac:dyDescent="0.25">
      <c r="B66" s="1">
        <v>43280</v>
      </c>
      <c r="C66">
        <v>1643.069</v>
      </c>
      <c r="D66" s="2">
        <v>31.642199999999999</v>
      </c>
      <c r="E66" s="2"/>
      <c r="F66" s="2"/>
    </row>
    <row r="67" spans="2:6" x14ac:dyDescent="0.25">
      <c r="B67" s="1">
        <v>43371</v>
      </c>
      <c r="C67">
        <v>1696.5709999999999</v>
      </c>
      <c r="D67" s="2">
        <v>33.720599999999997</v>
      </c>
      <c r="E67" s="2"/>
      <c r="F67" s="2"/>
    </row>
    <row r="68" spans="2:6" x14ac:dyDescent="0.25">
      <c r="B68" s="1">
        <v>43465</v>
      </c>
      <c r="C68">
        <v>1348.559</v>
      </c>
      <c r="D68" s="2">
        <v>33.430900000000001</v>
      </c>
      <c r="E68" s="2"/>
      <c r="F68" s="2"/>
    </row>
    <row r="69" spans="2:6" x14ac:dyDescent="0.25">
      <c r="B69" s="1">
        <v>43553</v>
      </c>
      <c r="C69">
        <v>1539.739</v>
      </c>
      <c r="D69" s="2">
        <v>43.191400000000002</v>
      </c>
      <c r="E69" s="2"/>
      <c r="F69" s="2"/>
    </row>
    <row r="70" spans="2:6" x14ac:dyDescent="0.25">
      <c r="B70" s="1">
        <v>43644</v>
      </c>
      <c r="C70">
        <v>1566.5719999999999</v>
      </c>
      <c r="D70" s="2">
        <v>27.1571</v>
      </c>
      <c r="E70" s="2"/>
      <c r="F70" s="2"/>
    </row>
    <row r="71" spans="2:6" x14ac:dyDescent="0.25">
      <c r="B71" s="1">
        <v>43738</v>
      </c>
      <c r="C71">
        <v>1523.373</v>
      </c>
      <c r="D71" s="2">
        <v>61.235700000000001</v>
      </c>
      <c r="E71" s="2"/>
      <c r="F71" s="2"/>
    </row>
    <row r="72" spans="2:6" x14ac:dyDescent="0.25">
      <c r="B72" s="1">
        <v>43830</v>
      </c>
      <c r="C72">
        <v>1668.4690000000001</v>
      </c>
      <c r="D72" s="2">
        <v>42.460900000000002</v>
      </c>
      <c r="E72" s="2"/>
      <c r="F72" s="2"/>
    </row>
    <row r="73" spans="2:6" x14ac:dyDescent="0.25">
      <c r="B73" s="1">
        <v>43921</v>
      </c>
      <c r="C73">
        <v>1153.1030000000001</v>
      </c>
      <c r="D73" s="2">
        <v>174.1772</v>
      </c>
      <c r="E73" s="2"/>
      <c r="F73" s="2"/>
    </row>
    <row r="74" spans="2:6" x14ac:dyDescent="0.25">
      <c r="B74" s="1">
        <v>44012</v>
      </c>
      <c r="C74">
        <v>1441.365</v>
      </c>
      <c r="D74" s="2">
        <v>128.15129999999999</v>
      </c>
      <c r="E74" s="2"/>
      <c r="F74" s="2"/>
    </row>
    <row r="75" spans="2:6" x14ac:dyDescent="0.25">
      <c r="B75" s="1">
        <v>44104</v>
      </c>
      <c r="C75">
        <v>1507.692</v>
      </c>
      <c r="D75" s="2">
        <v>67.163600000000002</v>
      </c>
      <c r="E75" s="2"/>
      <c r="F75" s="2"/>
    </row>
    <row r="76" spans="2:6" x14ac:dyDescent="0.25">
      <c r="B76" s="1">
        <v>44196</v>
      </c>
      <c r="C76">
        <v>1974.855</v>
      </c>
      <c r="D76" s="2">
        <v>44.2712</v>
      </c>
      <c r="E76" s="2"/>
      <c r="F76" s="2"/>
    </row>
    <row r="77" spans="2:6" x14ac:dyDescent="0.25">
      <c r="B77" s="1">
        <v>44286</v>
      </c>
      <c r="C77">
        <v>2220.5189999999998</v>
      </c>
      <c r="D77" s="2">
        <v>39.595799999999997</v>
      </c>
      <c r="E77" s="2"/>
      <c r="F77" s="2"/>
    </row>
    <row r="78" spans="2:6" x14ac:dyDescent="0.25">
      <c r="B78" s="1">
        <v>44377</v>
      </c>
      <c r="C78">
        <v>2310.549</v>
      </c>
      <c r="D78" s="2">
        <v>29.320699999999999</v>
      </c>
      <c r="E78" s="2"/>
      <c r="F78" s="2"/>
    </row>
    <row r="79" spans="2:6" x14ac:dyDescent="0.25">
      <c r="B79" s="1">
        <v>44469</v>
      </c>
      <c r="C79">
        <v>2204.3719999999998</v>
      </c>
      <c r="D79" s="2">
        <v>26.497199999999999</v>
      </c>
      <c r="E79" s="2"/>
      <c r="F79" s="2"/>
    </row>
    <row r="80" spans="2:6" x14ac:dyDescent="0.25">
      <c r="B80" s="1">
        <v>44561</v>
      </c>
      <c r="C80">
        <v>2245.3130000000001</v>
      </c>
      <c r="D80" s="2">
        <v>26.577000000000002</v>
      </c>
      <c r="E80" s="2"/>
      <c r="F80" s="2"/>
    </row>
    <row r="81" spans="2:6" x14ac:dyDescent="0.25">
      <c r="B81" s="1">
        <v>44651</v>
      </c>
      <c r="C81">
        <v>2070.125</v>
      </c>
      <c r="D81" s="2">
        <v>29.461200000000002</v>
      </c>
      <c r="E81" s="2"/>
      <c r="F81" s="2"/>
    </row>
    <row r="82" spans="2:6" x14ac:dyDescent="0.25">
      <c r="B82" s="1">
        <v>44742</v>
      </c>
      <c r="C82">
        <v>1707.99</v>
      </c>
      <c r="D82" s="2"/>
      <c r="E82" s="2"/>
      <c r="F82" s="2"/>
    </row>
    <row r="83" spans="2:6" x14ac:dyDescent="0.25">
      <c r="B83" s="1">
        <v>44834</v>
      </c>
      <c r="C83">
        <v>1664.7159999999999</v>
      </c>
      <c r="D83" s="2"/>
      <c r="E83" s="2"/>
      <c r="F83" s="2"/>
    </row>
    <row r="84" spans="2:6" x14ac:dyDescent="0.25">
      <c r="B84" s="1">
        <v>44925</v>
      </c>
      <c r="C84">
        <v>1761.2460000000001</v>
      </c>
      <c r="D84" s="2"/>
      <c r="E84" s="2"/>
      <c r="F84" s="2"/>
    </row>
    <row r="85" spans="2:6" x14ac:dyDescent="0.25">
      <c r="B85" s="1"/>
      <c r="D85" s="2"/>
      <c r="E85" s="2"/>
      <c r="F85" s="2"/>
    </row>
    <row r="86" spans="2:6" x14ac:dyDescent="0.25">
      <c r="B86" s="1"/>
      <c r="D86" s="2"/>
      <c r="E86" s="2"/>
      <c r="F86" s="2"/>
    </row>
    <row r="87" spans="2:6" x14ac:dyDescent="0.25">
      <c r="B87" s="1"/>
      <c r="D87" s="2"/>
      <c r="E87" s="2"/>
      <c r="F87" s="2"/>
    </row>
    <row r="88" spans="2:6" x14ac:dyDescent="0.25">
      <c r="B88" s="1"/>
      <c r="D88" s="2"/>
      <c r="E88" s="2"/>
      <c r="F88" s="2"/>
    </row>
    <row r="89" spans="2:6" x14ac:dyDescent="0.25">
      <c r="B89" s="1"/>
      <c r="D89" s="2"/>
      <c r="E89" s="2"/>
      <c r="F89" s="2"/>
    </row>
    <row r="90" spans="2:6" x14ac:dyDescent="0.25">
      <c r="B90" s="1"/>
      <c r="D90" s="2"/>
      <c r="E90" s="2"/>
      <c r="F90" s="2"/>
    </row>
    <row r="91" spans="2:6" x14ac:dyDescent="0.25">
      <c r="B91" s="1"/>
      <c r="D91" s="2"/>
      <c r="E91" s="2"/>
      <c r="F91" s="2"/>
    </row>
    <row r="92" spans="2:6" x14ac:dyDescent="0.25">
      <c r="B92" s="1"/>
      <c r="E92" s="2"/>
      <c r="F92" s="2"/>
    </row>
    <row r="93" spans="2:6" x14ac:dyDescent="0.25">
      <c r="B93" s="1"/>
      <c r="E93" s="2"/>
      <c r="F93" s="2"/>
    </row>
    <row r="94" spans="2:6" x14ac:dyDescent="0.25">
      <c r="B94" s="1"/>
      <c r="E94" s="2"/>
      <c r="F94" s="2"/>
    </row>
    <row r="95" spans="2:6" x14ac:dyDescent="0.25">
      <c r="B95" s="1"/>
      <c r="E95" s="2"/>
      <c r="F95" s="2"/>
    </row>
    <row r="96" spans="2:6" x14ac:dyDescent="0.25">
      <c r="B96" s="1"/>
      <c r="E96" s="2"/>
      <c r="F96" s="2"/>
    </row>
    <row r="97" spans="2:6" x14ac:dyDescent="0.25">
      <c r="B97" s="1"/>
      <c r="E97" s="2"/>
      <c r="F97" s="2"/>
    </row>
    <row r="98" spans="2:6" x14ac:dyDescent="0.25">
      <c r="B98" s="1"/>
      <c r="E98" s="2"/>
      <c r="F98" s="2"/>
    </row>
    <row r="99" spans="2:6" x14ac:dyDescent="0.25">
      <c r="B99" s="1"/>
      <c r="E99" s="2"/>
      <c r="F99" s="2"/>
    </row>
    <row r="100" spans="2:6" x14ac:dyDescent="0.25">
      <c r="B100" s="1"/>
      <c r="E100" s="2"/>
      <c r="F100" s="2"/>
    </row>
    <row r="101" spans="2:6" x14ac:dyDescent="0.25">
      <c r="B101" s="1"/>
      <c r="E101" s="2"/>
      <c r="F101" s="2"/>
    </row>
    <row r="102" spans="2:6" x14ac:dyDescent="0.25">
      <c r="B102" s="1"/>
      <c r="E102" s="2"/>
      <c r="F102" s="2"/>
    </row>
    <row r="103" spans="2:6" x14ac:dyDescent="0.25">
      <c r="B103" s="1"/>
      <c r="E103" s="2"/>
      <c r="F103" s="2"/>
    </row>
    <row r="104" spans="2:6" x14ac:dyDescent="0.25">
      <c r="B104" s="1"/>
      <c r="E104" s="2"/>
      <c r="F104" s="2"/>
    </row>
    <row r="105" spans="2:6" x14ac:dyDescent="0.25">
      <c r="B105" s="1"/>
      <c r="E105" s="2"/>
      <c r="F105" s="2"/>
    </row>
    <row r="106" spans="2:6" x14ac:dyDescent="0.25">
      <c r="B106" s="1"/>
      <c r="E106" s="2"/>
      <c r="F106" s="2"/>
    </row>
    <row r="107" spans="2:6" x14ac:dyDescent="0.25">
      <c r="B107" s="1"/>
      <c r="E107" s="2"/>
      <c r="F107" s="2"/>
    </row>
    <row r="108" spans="2:6" x14ac:dyDescent="0.25">
      <c r="B108" s="1"/>
      <c r="E108" s="2"/>
      <c r="F108" s="2"/>
    </row>
    <row r="109" spans="2:6" x14ac:dyDescent="0.25">
      <c r="B109" s="1"/>
      <c r="E109" s="2"/>
      <c r="F109" s="2"/>
    </row>
    <row r="110" spans="2:6" x14ac:dyDescent="0.25">
      <c r="B110" s="1"/>
      <c r="E110" s="2"/>
      <c r="F110" s="2"/>
    </row>
    <row r="111" spans="2:6" x14ac:dyDescent="0.25">
      <c r="B111" s="1"/>
      <c r="E111" s="2"/>
      <c r="F111" s="2"/>
    </row>
    <row r="112" spans="2:6" x14ac:dyDescent="0.25">
      <c r="B112" s="1"/>
      <c r="E112" s="2"/>
      <c r="F112" s="2"/>
    </row>
    <row r="113" spans="2:6" x14ac:dyDescent="0.25">
      <c r="B113" s="1"/>
      <c r="E113" s="2"/>
      <c r="F113" s="2"/>
    </row>
    <row r="114" spans="2:6" x14ac:dyDescent="0.25">
      <c r="B114" s="1"/>
      <c r="E114" s="2"/>
      <c r="F114" s="2"/>
    </row>
    <row r="115" spans="2:6" x14ac:dyDescent="0.25">
      <c r="B115" s="1"/>
      <c r="E115" s="2"/>
      <c r="F115" s="2"/>
    </row>
    <row r="116" spans="2:6" x14ac:dyDescent="0.25">
      <c r="B116" s="1"/>
      <c r="E116" s="2"/>
      <c r="F116" s="2"/>
    </row>
    <row r="117" spans="2:6" x14ac:dyDescent="0.25">
      <c r="B117" s="1"/>
      <c r="E117" s="2"/>
      <c r="F117" s="2"/>
    </row>
    <row r="118" spans="2:6" x14ac:dyDescent="0.25">
      <c r="B118" s="1"/>
      <c r="E118" s="2"/>
      <c r="F118" s="2"/>
    </row>
    <row r="119" spans="2:6" x14ac:dyDescent="0.25">
      <c r="B119" s="1"/>
      <c r="E119" s="2"/>
      <c r="F119" s="2"/>
    </row>
    <row r="120" spans="2:6" x14ac:dyDescent="0.25">
      <c r="B120" s="1"/>
      <c r="E120" s="2"/>
      <c r="F120" s="2"/>
    </row>
    <row r="121" spans="2:6" x14ac:dyDescent="0.25">
      <c r="B121" s="1"/>
      <c r="E121" s="2"/>
      <c r="F121" s="2"/>
    </row>
    <row r="122" spans="2:6" x14ac:dyDescent="0.25">
      <c r="B122" s="1"/>
      <c r="E122" s="2"/>
      <c r="F122" s="2"/>
    </row>
    <row r="123" spans="2:6" x14ac:dyDescent="0.25">
      <c r="B123" s="1"/>
      <c r="E123" s="2"/>
      <c r="F123" s="2"/>
    </row>
    <row r="124" spans="2:6" x14ac:dyDescent="0.25">
      <c r="B124" s="1"/>
      <c r="E124" s="2"/>
      <c r="F124" s="2"/>
    </row>
    <row r="125" spans="2:6" x14ac:dyDescent="0.25">
      <c r="B125" s="1"/>
      <c r="E125" s="2"/>
      <c r="F125" s="2"/>
    </row>
    <row r="126" spans="2:6" x14ac:dyDescent="0.25">
      <c r="B126" s="1"/>
      <c r="E126" s="2"/>
      <c r="F126" s="2"/>
    </row>
    <row r="127" spans="2:6" x14ac:dyDescent="0.25">
      <c r="B127" s="1"/>
      <c r="E127" s="2"/>
      <c r="F127" s="2"/>
    </row>
    <row r="128" spans="2:6" x14ac:dyDescent="0.25">
      <c r="B128" s="1"/>
      <c r="E128" s="2"/>
      <c r="F128" s="2"/>
    </row>
    <row r="129" spans="2:6" x14ac:dyDescent="0.25">
      <c r="B129" s="1"/>
      <c r="E129" s="2"/>
      <c r="F129" s="2"/>
    </row>
    <row r="130" spans="2:6" x14ac:dyDescent="0.25">
      <c r="B130" s="1"/>
      <c r="E130" s="2"/>
      <c r="F130" s="2"/>
    </row>
    <row r="131" spans="2:6" x14ac:dyDescent="0.25">
      <c r="B131" s="1"/>
      <c r="E131" s="2"/>
      <c r="F131" s="2"/>
    </row>
    <row r="132" spans="2:6" x14ac:dyDescent="0.25">
      <c r="B132" s="1"/>
      <c r="E132" s="2"/>
      <c r="F132" s="2"/>
    </row>
    <row r="133" spans="2:6" x14ac:dyDescent="0.25">
      <c r="B133" s="1"/>
      <c r="E133" s="2"/>
      <c r="F133" s="2"/>
    </row>
    <row r="134" spans="2:6" x14ac:dyDescent="0.25">
      <c r="B134" s="1"/>
      <c r="E134" s="2"/>
      <c r="F134" s="2"/>
    </row>
    <row r="135" spans="2:6" x14ac:dyDescent="0.25">
      <c r="B135" s="1"/>
      <c r="E135" s="2"/>
      <c r="F135" s="2"/>
    </row>
    <row r="136" spans="2:6" x14ac:dyDescent="0.25">
      <c r="B136" s="1"/>
      <c r="E136" s="2"/>
      <c r="F136" s="2"/>
    </row>
    <row r="137" spans="2:6" x14ac:dyDescent="0.25">
      <c r="B137" s="1"/>
      <c r="E137" s="2"/>
      <c r="F137" s="2"/>
    </row>
    <row r="138" spans="2:6" x14ac:dyDescent="0.25">
      <c r="B138" s="1"/>
      <c r="E138" s="2"/>
      <c r="F138" s="2"/>
    </row>
    <row r="139" spans="2:6" x14ac:dyDescent="0.25">
      <c r="B139" s="1"/>
      <c r="E139" s="2"/>
      <c r="F139" s="2"/>
    </row>
    <row r="140" spans="2:6" x14ac:dyDescent="0.25">
      <c r="B140" s="1"/>
      <c r="E140" s="2"/>
      <c r="F140" s="2"/>
    </row>
    <row r="141" spans="2:6" x14ac:dyDescent="0.25">
      <c r="B141" s="1"/>
      <c r="E141" s="2"/>
      <c r="F141" s="2"/>
    </row>
    <row r="142" spans="2:6" x14ac:dyDescent="0.25">
      <c r="B142" s="1"/>
      <c r="E142" s="2"/>
      <c r="F142" s="2"/>
    </row>
    <row r="143" spans="2:6" x14ac:dyDescent="0.25">
      <c r="B143" s="1"/>
      <c r="E143" s="2"/>
      <c r="F143" s="2"/>
    </row>
    <row r="144" spans="2:6" x14ac:dyDescent="0.25">
      <c r="B144" s="1"/>
      <c r="E144" s="2"/>
      <c r="F144" s="2"/>
    </row>
    <row r="145" spans="2:6" x14ac:dyDescent="0.25">
      <c r="B145" s="1"/>
      <c r="E145" s="2"/>
      <c r="F145" s="2"/>
    </row>
    <row r="146" spans="2:6" x14ac:dyDescent="0.25">
      <c r="B146" s="1"/>
      <c r="E146" s="2"/>
      <c r="F146" s="2"/>
    </row>
    <row r="147" spans="2:6" x14ac:dyDescent="0.25">
      <c r="B147" s="1"/>
      <c r="E147" s="2"/>
      <c r="F147" s="2"/>
    </row>
    <row r="148" spans="2:6" x14ac:dyDescent="0.25">
      <c r="B148" s="1"/>
      <c r="E148" s="2"/>
      <c r="F148" s="2"/>
    </row>
    <row r="149" spans="2:6" x14ac:dyDescent="0.25">
      <c r="B149" s="1"/>
      <c r="E149" s="2"/>
      <c r="F149" s="2"/>
    </row>
    <row r="150" spans="2:6" x14ac:dyDescent="0.25">
      <c r="B150" s="1"/>
      <c r="E150" s="2"/>
      <c r="F150" s="2"/>
    </row>
    <row r="151" spans="2:6" x14ac:dyDescent="0.25">
      <c r="B151" s="1"/>
      <c r="E151" s="2"/>
      <c r="F151" s="2"/>
    </row>
    <row r="152" spans="2:6" x14ac:dyDescent="0.25">
      <c r="B152" s="1"/>
      <c r="E152" s="2"/>
      <c r="F152" s="2"/>
    </row>
    <row r="153" spans="2:6" x14ac:dyDescent="0.25">
      <c r="B153" s="1"/>
      <c r="E153" s="2"/>
      <c r="F153" s="2"/>
    </row>
    <row r="154" spans="2:6" x14ac:dyDescent="0.25">
      <c r="B154" s="1"/>
      <c r="E154" s="2"/>
      <c r="F154" s="2"/>
    </row>
    <row r="155" spans="2:6" x14ac:dyDescent="0.25">
      <c r="B155" s="1"/>
      <c r="E155" s="2"/>
      <c r="F155" s="2"/>
    </row>
    <row r="156" spans="2:6" x14ac:dyDescent="0.25">
      <c r="B156" s="1"/>
      <c r="E156" s="2"/>
      <c r="F156" s="2"/>
    </row>
    <row r="157" spans="2:6" x14ac:dyDescent="0.25">
      <c r="B157" s="1"/>
      <c r="E157" s="2"/>
      <c r="F157" s="2"/>
    </row>
    <row r="158" spans="2:6" x14ac:dyDescent="0.25">
      <c r="B158" s="1"/>
      <c r="E158" s="2"/>
      <c r="F158" s="2"/>
    </row>
    <row r="159" spans="2:6" x14ac:dyDescent="0.25">
      <c r="B159" s="1"/>
      <c r="E159" s="2"/>
      <c r="F159" s="2"/>
    </row>
    <row r="160" spans="2:6" x14ac:dyDescent="0.25">
      <c r="B160" s="1"/>
      <c r="E160" s="2"/>
      <c r="F160" s="2"/>
    </row>
    <row r="161" spans="2:6" x14ac:dyDescent="0.25">
      <c r="B161" s="1"/>
      <c r="E161" s="2"/>
      <c r="F161" s="2"/>
    </row>
    <row r="162" spans="2:6" x14ac:dyDescent="0.25">
      <c r="B162" s="1"/>
      <c r="E162" s="2"/>
      <c r="F162" s="2"/>
    </row>
    <row r="163" spans="2:6" x14ac:dyDescent="0.25">
      <c r="B163" s="1"/>
      <c r="E163" s="2"/>
      <c r="F163" s="2"/>
    </row>
    <row r="164" spans="2:6" x14ac:dyDescent="0.25">
      <c r="B164" s="1"/>
      <c r="E164" s="2"/>
      <c r="F164" s="2"/>
    </row>
    <row r="165" spans="2:6" x14ac:dyDescent="0.25">
      <c r="B165" s="1"/>
      <c r="E165" s="2"/>
      <c r="F165" s="2"/>
    </row>
    <row r="166" spans="2:6" x14ac:dyDescent="0.25">
      <c r="B166" s="1"/>
      <c r="E166" s="2"/>
      <c r="F166" s="2"/>
    </row>
    <row r="167" spans="2:6" x14ac:dyDescent="0.25">
      <c r="B167" s="1"/>
      <c r="E167" s="2"/>
      <c r="F167" s="2"/>
    </row>
    <row r="168" spans="2:6" x14ac:dyDescent="0.25">
      <c r="B168" s="1"/>
      <c r="E168" s="2"/>
      <c r="F168" s="2"/>
    </row>
    <row r="169" spans="2:6" x14ac:dyDescent="0.25">
      <c r="B169" s="1"/>
      <c r="E169" s="2"/>
      <c r="F169" s="2"/>
    </row>
    <row r="170" spans="2:6" x14ac:dyDescent="0.25">
      <c r="B170" s="1"/>
      <c r="E170" s="2"/>
      <c r="F170" s="2"/>
    </row>
    <row r="171" spans="2:6" x14ac:dyDescent="0.25">
      <c r="B171" s="1"/>
      <c r="E171" s="2"/>
      <c r="F171" s="2"/>
    </row>
    <row r="172" spans="2:6" x14ac:dyDescent="0.25">
      <c r="B172" s="1"/>
      <c r="E172" s="2"/>
      <c r="F172" s="2"/>
    </row>
    <row r="173" spans="2:6" x14ac:dyDescent="0.25">
      <c r="B173" s="1"/>
      <c r="E173" s="2"/>
      <c r="F173" s="2"/>
    </row>
    <row r="174" spans="2:6" x14ac:dyDescent="0.25">
      <c r="B174" s="1"/>
      <c r="E174" s="2"/>
      <c r="F174" s="2"/>
    </row>
    <row r="175" spans="2:6" x14ac:dyDescent="0.25">
      <c r="B175" s="1"/>
      <c r="E175" s="2"/>
      <c r="F175" s="2"/>
    </row>
    <row r="176" spans="2:6" x14ac:dyDescent="0.25">
      <c r="B176" s="1"/>
      <c r="E176" s="2"/>
      <c r="F176" s="2"/>
    </row>
    <row r="177" spans="2:6" x14ac:dyDescent="0.25">
      <c r="B177" s="1"/>
      <c r="E177" s="2"/>
      <c r="F177" s="2"/>
    </row>
    <row r="178" spans="2:6" x14ac:dyDescent="0.25">
      <c r="B178" s="1"/>
      <c r="E178" s="2"/>
      <c r="F178" s="2"/>
    </row>
    <row r="179" spans="2:6" x14ac:dyDescent="0.25">
      <c r="B179" s="1"/>
      <c r="E179" s="2"/>
      <c r="F179" s="2"/>
    </row>
    <row r="180" spans="2:6" x14ac:dyDescent="0.25">
      <c r="B180" s="1"/>
      <c r="E180" s="2"/>
      <c r="F180" s="2"/>
    </row>
    <row r="181" spans="2:6" x14ac:dyDescent="0.25">
      <c r="B181" s="1"/>
      <c r="E181" s="2"/>
      <c r="F181" s="2"/>
    </row>
    <row r="182" spans="2:6" x14ac:dyDescent="0.25">
      <c r="B182" s="1"/>
      <c r="E182" s="2"/>
      <c r="F182" s="2"/>
    </row>
    <row r="183" spans="2:6" x14ac:dyDescent="0.25">
      <c r="B183" s="1"/>
      <c r="E183" s="2"/>
      <c r="F183" s="2"/>
    </row>
    <row r="184" spans="2:6" x14ac:dyDescent="0.25">
      <c r="B184" s="1"/>
      <c r="E184" s="2"/>
      <c r="F184" s="2"/>
    </row>
    <row r="185" spans="2:6" x14ac:dyDescent="0.25">
      <c r="B185" s="1"/>
      <c r="E185" s="2"/>
      <c r="F185" s="2"/>
    </row>
    <row r="186" spans="2:6" x14ac:dyDescent="0.25">
      <c r="B186" s="1"/>
      <c r="E186" s="2"/>
      <c r="F186" s="2"/>
    </row>
    <row r="187" spans="2:6" x14ac:dyDescent="0.25">
      <c r="B187" s="1"/>
      <c r="E187" s="2"/>
      <c r="F187" s="2"/>
    </row>
    <row r="188" spans="2:6" x14ac:dyDescent="0.25">
      <c r="B188" s="1"/>
      <c r="E188" s="2"/>
      <c r="F188" s="2"/>
    </row>
    <row r="189" spans="2:6" x14ac:dyDescent="0.25">
      <c r="B189" s="1"/>
      <c r="E189" s="2"/>
      <c r="F189" s="2"/>
    </row>
    <row r="190" spans="2:6" x14ac:dyDescent="0.25">
      <c r="B190" s="1"/>
      <c r="E190" s="2"/>
      <c r="F190" s="2"/>
    </row>
    <row r="191" spans="2:6" x14ac:dyDescent="0.25">
      <c r="B191" s="1"/>
      <c r="E191" s="2"/>
      <c r="F191" s="2"/>
    </row>
    <row r="192" spans="2:6" x14ac:dyDescent="0.25">
      <c r="B192" s="1"/>
      <c r="E192" s="2"/>
      <c r="F192" s="2"/>
    </row>
    <row r="193" spans="2:6" x14ac:dyDescent="0.25">
      <c r="B193" s="1"/>
      <c r="E193" s="2"/>
      <c r="F193" s="2"/>
    </row>
    <row r="194" spans="2:6" x14ac:dyDescent="0.25">
      <c r="B194" s="1"/>
      <c r="E194" s="2"/>
      <c r="F194" s="2"/>
    </row>
    <row r="195" spans="2:6" x14ac:dyDescent="0.25">
      <c r="B195" s="1"/>
      <c r="E195" s="2"/>
      <c r="F195" s="2"/>
    </row>
    <row r="196" spans="2:6" x14ac:dyDescent="0.25">
      <c r="B196" s="1"/>
      <c r="E196" s="2"/>
      <c r="F196" s="2"/>
    </row>
    <row r="197" spans="2:6" x14ac:dyDescent="0.25">
      <c r="B197" s="1"/>
      <c r="E197" s="2"/>
      <c r="F197" s="2"/>
    </row>
    <row r="198" spans="2:6" x14ac:dyDescent="0.25">
      <c r="B198" s="1"/>
      <c r="E198" s="2"/>
      <c r="F198" s="2"/>
    </row>
    <row r="199" spans="2:6" x14ac:dyDescent="0.25">
      <c r="B199" s="1"/>
      <c r="E199" s="2"/>
      <c r="F199" s="2"/>
    </row>
    <row r="200" spans="2:6" x14ac:dyDescent="0.25">
      <c r="B200" s="1"/>
      <c r="E200" s="2"/>
      <c r="F200" s="2"/>
    </row>
    <row r="201" spans="2:6" x14ac:dyDescent="0.25">
      <c r="B201" s="1"/>
      <c r="E201" s="2"/>
      <c r="F201" s="2"/>
    </row>
    <row r="202" spans="2:6" x14ac:dyDescent="0.25">
      <c r="B202" s="1"/>
      <c r="E202" s="2"/>
      <c r="F202" s="2"/>
    </row>
    <row r="203" spans="2:6" x14ac:dyDescent="0.25">
      <c r="B203" s="1"/>
      <c r="E203" s="2"/>
      <c r="F203" s="2"/>
    </row>
    <row r="204" spans="2:6" x14ac:dyDescent="0.25">
      <c r="B204" s="1"/>
      <c r="E204" s="2"/>
      <c r="F204" s="2"/>
    </row>
    <row r="205" spans="2:6" x14ac:dyDescent="0.25">
      <c r="B205" s="1"/>
      <c r="E205" s="2"/>
      <c r="F205" s="2"/>
    </row>
    <row r="206" spans="2:6" x14ac:dyDescent="0.25">
      <c r="B206" s="1"/>
      <c r="E206" s="2"/>
      <c r="F206" s="2"/>
    </row>
    <row r="207" spans="2:6" x14ac:dyDescent="0.25">
      <c r="B207" s="1"/>
      <c r="E207" s="2"/>
      <c r="F207" s="2"/>
    </row>
    <row r="208" spans="2:6" x14ac:dyDescent="0.25">
      <c r="B208" s="1"/>
      <c r="E208" s="2"/>
      <c r="F208" s="2"/>
    </row>
    <row r="209" spans="2:6" x14ac:dyDescent="0.25">
      <c r="B209" s="1"/>
      <c r="E209" s="2"/>
      <c r="F209" s="2"/>
    </row>
    <row r="210" spans="2:6" x14ac:dyDescent="0.25">
      <c r="B210" s="1"/>
      <c r="E210" s="2"/>
      <c r="F210" s="2"/>
    </row>
    <row r="211" spans="2:6" x14ac:dyDescent="0.25">
      <c r="B211" s="1"/>
      <c r="E211" s="2"/>
      <c r="F211" s="2"/>
    </row>
    <row r="212" spans="2:6" x14ac:dyDescent="0.25">
      <c r="B212" s="1"/>
      <c r="E212" s="2"/>
      <c r="F212" s="2"/>
    </row>
    <row r="213" spans="2:6" x14ac:dyDescent="0.25">
      <c r="B213" s="1"/>
      <c r="E213" s="2"/>
      <c r="F213" s="2"/>
    </row>
    <row r="214" spans="2:6" x14ac:dyDescent="0.25">
      <c r="B214" s="1"/>
      <c r="E214" s="2"/>
      <c r="F214" s="2"/>
    </row>
    <row r="215" spans="2:6" x14ac:dyDescent="0.25">
      <c r="B215" s="1"/>
      <c r="E215" s="2"/>
      <c r="F215" s="2"/>
    </row>
    <row r="216" spans="2:6" x14ac:dyDescent="0.25">
      <c r="B216" s="1"/>
      <c r="E216" s="2"/>
      <c r="F216" s="2"/>
    </row>
    <row r="217" spans="2:6" x14ac:dyDescent="0.25">
      <c r="B217" s="1"/>
      <c r="E217" s="2"/>
      <c r="F217" s="2"/>
    </row>
    <row r="218" spans="2:6" x14ac:dyDescent="0.25">
      <c r="B218" s="1"/>
      <c r="E218" s="2"/>
      <c r="F218" s="2"/>
    </row>
    <row r="219" spans="2:6" x14ac:dyDescent="0.25">
      <c r="B219" s="1"/>
      <c r="E219" s="2"/>
      <c r="F219" s="2"/>
    </row>
    <row r="220" spans="2:6" x14ac:dyDescent="0.25">
      <c r="B220" s="1"/>
      <c r="E220" s="2"/>
      <c r="F220" s="2"/>
    </row>
    <row r="221" spans="2:6" x14ac:dyDescent="0.25">
      <c r="B221" s="1"/>
      <c r="E221" s="2"/>
      <c r="F221" s="2"/>
    </row>
    <row r="222" spans="2:6" x14ac:dyDescent="0.25">
      <c r="B222" s="1"/>
      <c r="E222" s="2"/>
      <c r="F222" s="2"/>
    </row>
    <row r="223" spans="2:6" x14ac:dyDescent="0.25">
      <c r="B223" s="1"/>
      <c r="E223" s="2"/>
      <c r="F223" s="2"/>
    </row>
    <row r="224" spans="2:6" x14ac:dyDescent="0.25">
      <c r="B224" s="1"/>
      <c r="E224" s="2"/>
      <c r="F224" s="2"/>
    </row>
    <row r="225" spans="2:6" x14ac:dyDescent="0.25">
      <c r="B225" s="1"/>
      <c r="E225" s="2"/>
      <c r="F225" s="2"/>
    </row>
    <row r="226" spans="2:6" x14ac:dyDescent="0.25">
      <c r="B226" s="1"/>
      <c r="E226" s="2"/>
      <c r="F226" s="2"/>
    </row>
    <row r="227" spans="2:6" x14ac:dyDescent="0.25">
      <c r="B227" s="1"/>
      <c r="E227" s="2"/>
      <c r="F227" s="2"/>
    </row>
    <row r="228" spans="2:6" x14ac:dyDescent="0.25">
      <c r="B228" s="1"/>
      <c r="E228" s="2"/>
      <c r="F228" s="2"/>
    </row>
    <row r="229" spans="2:6" x14ac:dyDescent="0.25">
      <c r="B229" s="1"/>
      <c r="E229" s="2"/>
      <c r="F229" s="2"/>
    </row>
    <row r="230" spans="2:6" x14ac:dyDescent="0.25">
      <c r="B230" s="1"/>
      <c r="E230" s="2"/>
      <c r="F230" s="2"/>
    </row>
    <row r="231" spans="2:6" x14ac:dyDescent="0.25">
      <c r="B231" s="1"/>
      <c r="E231" s="2"/>
      <c r="F231" s="2"/>
    </row>
    <row r="232" spans="2:6" x14ac:dyDescent="0.25">
      <c r="B232" s="1"/>
      <c r="E232" s="2"/>
      <c r="F232" s="2"/>
    </row>
    <row r="233" spans="2:6" x14ac:dyDescent="0.25">
      <c r="B233" s="1"/>
      <c r="E233" s="2"/>
      <c r="F233" s="2"/>
    </row>
    <row r="234" spans="2:6" x14ac:dyDescent="0.25">
      <c r="B234" s="1"/>
      <c r="E234" s="2"/>
      <c r="F234" s="2"/>
    </row>
    <row r="235" spans="2:6" x14ac:dyDescent="0.25">
      <c r="B235" s="1"/>
      <c r="E235" s="2"/>
      <c r="F235" s="2"/>
    </row>
    <row r="236" spans="2:6" x14ac:dyDescent="0.25">
      <c r="B236" s="1"/>
      <c r="E236" s="2"/>
      <c r="F236" s="2"/>
    </row>
    <row r="237" spans="2:6" x14ac:dyDescent="0.25">
      <c r="B237" s="1"/>
      <c r="E237" s="2"/>
      <c r="F237" s="2"/>
    </row>
    <row r="238" spans="2:6" x14ac:dyDescent="0.25">
      <c r="B238" s="1"/>
      <c r="E238" s="2"/>
      <c r="F238" s="2"/>
    </row>
    <row r="239" spans="2:6" x14ac:dyDescent="0.25">
      <c r="B239" s="1"/>
      <c r="E239" s="2"/>
      <c r="F239" s="2"/>
    </row>
    <row r="240" spans="2:6" x14ac:dyDescent="0.25">
      <c r="B240" s="1"/>
      <c r="E240" s="2"/>
      <c r="F240" s="2"/>
    </row>
    <row r="241" spans="2:6" x14ac:dyDescent="0.25">
      <c r="B241" s="1"/>
      <c r="E241" s="2"/>
      <c r="F241" s="2"/>
    </row>
    <row r="242" spans="2:6" x14ac:dyDescent="0.25">
      <c r="B242" s="1"/>
      <c r="E242" s="2"/>
      <c r="F242" s="2"/>
    </row>
    <row r="243" spans="2:6" x14ac:dyDescent="0.25">
      <c r="B243" s="1"/>
      <c r="E243" s="2"/>
      <c r="F243" s="2"/>
    </row>
    <row r="244" spans="2:6" x14ac:dyDescent="0.25">
      <c r="B244" s="1"/>
      <c r="E244" s="2"/>
      <c r="F244" s="2"/>
    </row>
    <row r="245" spans="2:6" x14ac:dyDescent="0.25">
      <c r="B245" s="1"/>
      <c r="E245" s="2"/>
      <c r="F245" s="2"/>
    </row>
    <row r="246" spans="2:6" x14ac:dyDescent="0.25">
      <c r="B246" s="1"/>
      <c r="E246" s="2"/>
      <c r="F246" s="2"/>
    </row>
    <row r="247" spans="2:6" x14ac:dyDescent="0.25">
      <c r="B247" s="1"/>
      <c r="E247" s="2"/>
      <c r="F247" s="2"/>
    </row>
    <row r="248" spans="2:6" x14ac:dyDescent="0.25">
      <c r="B248" s="1"/>
      <c r="E248" s="2"/>
      <c r="F248" s="2"/>
    </row>
    <row r="249" spans="2:6" x14ac:dyDescent="0.25">
      <c r="B249" s="1"/>
      <c r="E249" s="2"/>
      <c r="F249" s="2"/>
    </row>
    <row r="250" spans="2:6" x14ac:dyDescent="0.25">
      <c r="B250" s="1"/>
      <c r="E250" s="2"/>
      <c r="F250" s="2"/>
    </row>
    <row r="251" spans="2:6" x14ac:dyDescent="0.25">
      <c r="B251" s="1"/>
      <c r="E251" s="2"/>
      <c r="F251" s="2"/>
    </row>
    <row r="252" spans="2:6" x14ac:dyDescent="0.25">
      <c r="B252" s="1"/>
      <c r="E252" s="2"/>
      <c r="F252" s="2"/>
    </row>
    <row r="253" spans="2:6" x14ac:dyDescent="0.25">
      <c r="B253" s="1"/>
      <c r="E253" s="2"/>
      <c r="F253" s="2"/>
    </row>
    <row r="254" spans="2:6" x14ac:dyDescent="0.25">
      <c r="B254" s="1"/>
      <c r="E254" s="2"/>
      <c r="F254" s="2"/>
    </row>
    <row r="255" spans="2:6" x14ac:dyDescent="0.25">
      <c r="B255" s="1"/>
      <c r="E255" s="2"/>
      <c r="F255" s="2"/>
    </row>
    <row r="256" spans="2:6" x14ac:dyDescent="0.25">
      <c r="B256" s="1"/>
      <c r="E256" s="2"/>
      <c r="F256" s="2"/>
    </row>
    <row r="257" spans="2:6" x14ac:dyDescent="0.25">
      <c r="B257" s="1"/>
      <c r="E257" s="2"/>
      <c r="F257" s="2"/>
    </row>
    <row r="258" spans="2:6" x14ac:dyDescent="0.25">
      <c r="B258" s="1"/>
      <c r="E258" s="2"/>
      <c r="F258" s="2"/>
    </row>
    <row r="259" spans="2:6" x14ac:dyDescent="0.25">
      <c r="B259" s="1"/>
      <c r="E259" s="2"/>
      <c r="F259" s="2"/>
    </row>
    <row r="260" spans="2:6" x14ac:dyDescent="0.25">
      <c r="B260" s="1"/>
      <c r="E260" s="2"/>
      <c r="F260" s="2"/>
    </row>
    <row r="261" spans="2:6" x14ac:dyDescent="0.25">
      <c r="B261" s="1"/>
      <c r="E261" s="2"/>
      <c r="F261" s="2"/>
    </row>
    <row r="262" spans="2:6" x14ac:dyDescent="0.25">
      <c r="B262" s="1"/>
      <c r="E262" s="2"/>
      <c r="F262" s="2"/>
    </row>
    <row r="263" spans="2:6" x14ac:dyDescent="0.25">
      <c r="B263" s="1"/>
      <c r="E263" s="2"/>
      <c r="F263" s="2"/>
    </row>
    <row r="264" spans="2:6" x14ac:dyDescent="0.25">
      <c r="B264" s="1"/>
      <c r="E264" s="2"/>
      <c r="F264" s="2"/>
    </row>
    <row r="265" spans="2:6" x14ac:dyDescent="0.25">
      <c r="B265" s="1"/>
      <c r="E265" s="2"/>
      <c r="F265" s="2"/>
    </row>
    <row r="266" spans="2:6" x14ac:dyDescent="0.25">
      <c r="B266" s="1"/>
      <c r="E266" s="2"/>
      <c r="F266" s="2"/>
    </row>
    <row r="267" spans="2:6" x14ac:dyDescent="0.25">
      <c r="B267" s="1"/>
      <c r="E267" s="2"/>
      <c r="F267" s="2"/>
    </row>
    <row r="268" spans="2:6" x14ac:dyDescent="0.25">
      <c r="B268" s="1"/>
      <c r="E268" s="2"/>
      <c r="F268" s="2"/>
    </row>
    <row r="269" spans="2:6" x14ac:dyDescent="0.25">
      <c r="B269" s="1"/>
      <c r="E269" s="2"/>
      <c r="F269" s="2"/>
    </row>
    <row r="270" spans="2:6" x14ac:dyDescent="0.25">
      <c r="B270" s="1"/>
      <c r="E270" s="2"/>
      <c r="F270" s="2"/>
    </row>
    <row r="271" spans="2:6" x14ac:dyDescent="0.25">
      <c r="B271" s="1"/>
      <c r="E271" s="2"/>
      <c r="F271" s="2"/>
    </row>
    <row r="272" spans="2:6" x14ac:dyDescent="0.25">
      <c r="B272" s="1"/>
      <c r="E272" s="2"/>
      <c r="F272" s="2"/>
    </row>
    <row r="273" spans="2:6" x14ac:dyDescent="0.25">
      <c r="B273" s="1"/>
      <c r="E273" s="2"/>
      <c r="F273" s="2"/>
    </row>
    <row r="274" spans="2:6" x14ac:dyDescent="0.25">
      <c r="B274" s="1"/>
      <c r="E274" s="2"/>
      <c r="F274" s="2"/>
    </row>
    <row r="275" spans="2:6" x14ac:dyDescent="0.25">
      <c r="B275" s="1"/>
      <c r="E275" s="2"/>
      <c r="F275" s="2"/>
    </row>
    <row r="276" spans="2:6" x14ac:dyDescent="0.25">
      <c r="B276" s="1"/>
      <c r="E276" s="2"/>
      <c r="F276" s="2"/>
    </row>
    <row r="277" spans="2:6" x14ac:dyDescent="0.25">
      <c r="B277" s="1"/>
      <c r="E277" s="2"/>
      <c r="F277" s="2"/>
    </row>
    <row r="278" spans="2:6" x14ac:dyDescent="0.25">
      <c r="B278" s="1"/>
      <c r="E278" s="2"/>
      <c r="F278" s="2"/>
    </row>
    <row r="279" spans="2:6" x14ac:dyDescent="0.25">
      <c r="B279" s="1"/>
      <c r="E279" s="2"/>
      <c r="F279" s="2"/>
    </row>
    <row r="280" spans="2:6" x14ac:dyDescent="0.25">
      <c r="B280" s="1"/>
      <c r="E280" s="2"/>
      <c r="F280" s="2"/>
    </row>
    <row r="281" spans="2:6" x14ac:dyDescent="0.25">
      <c r="B281" s="1"/>
      <c r="E281" s="2"/>
      <c r="F281" s="2"/>
    </row>
    <row r="282" spans="2:6" x14ac:dyDescent="0.25">
      <c r="B282" s="1"/>
      <c r="E282" s="2"/>
      <c r="F282" s="2"/>
    </row>
    <row r="283" spans="2:6" x14ac:dyDescent="0.25">
      <c r="B283" s="1"/>
      <c r="E283" s="2"/>
      <c r="F283" s="2"/>
    </row>
    <row r="284" spans="2:6" x14ac:dyDescent="0.25">
      <c r="B284" s="1"/>
      <c r="E284" s="2"/>
      <c r="F284" s="2"/>
    </row>
    <row r="285" spans="2:6" x14ac:dyDescent="0.25">
      <c r="B285" s="1"/>
      <c r="E285" s="2"/>
      <c r="F285" s="2"/>
    </row>
    <row r="286" spans="2:6" x14ac:dyDescent="0.25">
      <c r="B286" s="1"/>
      <c r="E286" s="2"/>
      <c r="F286" s="2"/>
    </row>
    <row r="287" spans="2:6" x14ac:dyDescent="0.25">
      <c r="B287" s="1"/>
      <c r="E287" s="2"/>
      <c r="F287" s="2"/>
    </row>
    <row r="288" spans="2:6" x14ac:dyDescent="0.25">
      <c r="B288" s="1"/>
      <c r="E288" s="2"/>
      <c r="F288" s="2"/>
    </row>
    <row r="289" spans="2:6" x14ac:dyDescent="0.25">
      <c r="B289" s="1"/>
      <c r="E289" s="2"/>
      <c r="F289" s="2"/>
    </row>
    <row r="290" spans="2:6" x14ac:dyDescent="0.25">
      <c r="B290" s="1"/>
      <c r="E290" s="2"/>
      <c r="F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McDevitt</dc:creator>
  <cp:lastModifiedBy>Erin McDevitt</cp:lastModifiedBy>
  <dcterms:created xsi:type="dcterms:W3CDTF">2023-10-30T17:19:08Z</dcterms:created>
  <dcterms:modified xsi:type="dcterms:W3CDTF">2023-10-30T20:58:41Z</dcterms:modified>
</cp:coreProperties>
</file>