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m NCBI Annotated Genome" sheetId="1" r:id="rId3"/>
    <sheet state="visible" name="GIMAP_genes_from_GCA...rna.fast" sheetId="2" r:id="rId4"/>
  </sheets>
  <definedNames/>
  <calcPr/>
</workbook>
</file>

<file path=xl/sharedStrings.xml><?xml version="1.0" encoding="utf-8"?>
<sst xmlns="http://schemas.openxmlformats.org/spreadsheetml/2006/main" count="335" uniqueCount="151">
  <si>
    <t>Chromosome</t>
  </si>
  <si>
    <t>Data from Annotated Genome found using word search on the NCBI Genome Viewer</t>
  </si>
  <si>
    <t>Gene ID</t>
  </si>
  <si>
    <t>Gene Name</t>
  </si>
  <si>
    <t>Arrangement</t>
  </si>
  <si>
    <t>CHR2</t>
  </si>
  <si>
    <t>LOC111119581</t>
  </si>
  <si>
    <t>GTPase IMAP family member 8-like</t>
  </si>
  <si>
    <t xml:space="preserve">clustered with other two </t>
  </si>
  <si>
    <t>*The data below was gathered by performing a "grep" search for "GTP IMAP" in the GCA*rna.gz reference genome file</t>
  </si>
  <si>
    <t>LOC111119582</t>
  </si>
  <si>
    <t>GTPase IMAP family member 4-like</t>
  </si>
  <si>
    <t>tandem with LOC111120314</t>
  </si>
  <si>
    <t>LOC111120314</t>
  </si>
  <si>
    <t>tandem with LOC111119582</t>
  </si>
  <si>
    <t>CHR4</t>
  </si>
  <si>
    <t>LOC111129930</t>
  </si>
  <si>
    <t>tandem with LOC111129932</t>
  </si>
  <si>
    <t>LOC111129932</t>
  </si>
  <si>
    <t>tandem with LOC111129930</t>
  </si>
  <si>
    <t>LOC111130153</t>
  </si>
  <si>
    <t>clustered with LOC111130155</t>
  </si>
  <si>
    <t>LOC111130155</t>
  </si>
  <si>
    <t>clustered with LOC111130153</t>
  </si>
  <si>
    <t>CHR5</t>
  </si>
  <si>
    <t>LOC111132212</t>
  </si>
  <si>
    <t>single gene</t>
  </si>
  <si>
    <t>CHR6</t>
  </si>
  <si>
    <t>LOC111100020</t>
  </si>
  <si>
    <t>CHR7</t>
  </si>
  <si>
    <t>LOC111102552</t>
  </si>
  <si>
    <t>clustered with LOC111103040</t>
  </si>
  <si>
    <t>LOC111103040</t>
  </si>
  <si>
    <t>clustered with LOC111102552</t>
  </si>
  <si>
    <t>LOC111103161</t>
  </si>
  <si>
    <t>clustered with LOC111104840</t>
  </si>
  <si>
    <t>DATA FROM IGV OBSERVATION</t>
  </si>
  <si>
    <t>LOC111103458</t>
  </si>
  <si>
    <t>tandem with LOC111103460</t>
  </si>
  <si>
    <t>LOC111103460</t>
  </si>
  <si>
    <t>tandem with LOC111103458</t>
  </si>
  <si>
    <t>LOC111104840</t>
  </si>
  <si>
    <t>Name</t>
  </si>
  <si>
    <t>clustered with LOC111103161</t>
  </si>
  <si>
    <t>LOC111105333</t>
  </si>
  <si>
    <t>tandem with LOC111105339</t>
  </si>
  <si>
    <t>full name</t>
  </si>
  <si>
    <t>LOC111105335</t>
  </si>
  <si>
    <t>tandem withLOC111105336</t>
  </si>
  <si>
    <t>LOC111105336</t>
  </si>
  <si>
    <t>tandem with LOC111105335</t>
  </si>
  <si>
    <t>LOC111105339</t>
  </si>
  <si>
    <t>tandem with LOC111105336</t>
  </si>
  <si>
    <t>type</t>
  </si>
  <si>
    <t>Locus ID</t>
  </si>
  <si>
    <t xml:space="preserve">chromosome number </t>
  </si>
  <si>
    <t>location</t>
  </si>
  <si>
    <t>number of mRNA transcripts identified</t>
  </si>
  <si>
    <t>CHR8</t>
  </si>
  <si>
    <t>text for search</t>
  </si>
  <si>
    <t>LOC111105930</t>
  </si>
  <si>
    <t>LOC111105744</t>
  </si>
  <si>
    <t>clustered with LOC111106328</t>
  </si>
  <si>
    <t>LOC111106328</t>
  </si>
  <si>
    <t>tandem with LOC111106343</t>
  </si>
  <si>
    <t>Gene location comments</t>
  </si>
  <si>
    <t>LOC111106343</t>
  </si>
  <si>
    <t>tandem with LOC111106328</t>
  </si>
  <si>
    <t>Exon-intron structure comments</t>
  </si>
  <si>
    <t>Transcript variant comments</t>
  </si>
  <si>
    <t>LOC111109878</t>
  </si>
  <si>
    <t>GIMAP</t>
  </si>
  <si>
    <t>tandem with LOC111109878</t>
  </si>
  <si>
    <t>LOC111110115</t>
  </si>
  <si>
    <t>tandem with LOC111107002</t>
  </si>
  <si>
    <t>protein coding</t>
  </si>
  <si>
    <t>NC_035781.1 (42709196..42757768)</t>
  </si>
  <si>
    <t>LOC111107002</t>
  </si>
  <si>
    <t>clustered with LOC111108121</t>
  </si>
  <si>
    <t>LOC111108121</t>
  </si>
  <si>
    <t>GTPase IMAP family member 7-like</t>
  </si>
  <si>
    <t>clustered with LOC111107002</t>
  </si>
  <si>
    <t>IMAP</t>
  </si>
  <si>
    <t>LOC111108220</t>
  </si>
  <si>
    <t>Three GIMAP genes on Chr2 are overlapping</t>
  </si>
  <si>
    <t>either 5, 6 or 3 exons</t>
  </si>
  <si>
    <t>LOC111108559</t>
  </si>
  <si>
    <t>GIMAP 4 variants have differing number of exons- evidence for differential splicing. Variants typically similar to another variant</t>
  </si>
  <si>
    <t>LOC111109343</t>
  </si>
  <si>
    <t>clustered with LOC111109344</t>
  </si>
  <si>
    <t>NC_035781.1 (42704802..42709107, complement)</t>
  </si>
  <si>
    <t>GIMAP 8's both have 2 exons</t>
  </si>
  <si>
    <t xml:space="preserve">2 exons each </t>
  </si>
  <si>
    <t>LOC111109344</t>
  </si>
  <si>
    <t>clustered with LOC111109343</t>
  </si>
  <si>
    <t>NC_035781.1 (42743140..42746927, complement)</t>
  </si>
  <si>
    <t>LOC111106079</t>
  </si>
  <si>
    <t>tandem with LOC111109344</t>
  </si>
  <si>
    <t>NC_035783.1 (41216464..41225472, complement)</t>
  </si>
  <si>
    <t>LOC111106081</t>
  </si>
  <si>
    <t>tandem with LOC111106079</t>
  </si>
  <si>
    <t xml:space="preserve">all isoforms have the same intron exon structure, </t>
  </si>
  <si>
    <t>3 exons each</t>
  </si>
  <si>
    <t>NC_035783.1 (41231076..41243082)</t>
  </si>
  <si>
    <t>LOC111109357</t>
  </si>
  <si>
    <t>clustered with LOC111109358</t>
  </si>
  <si>
    <t>LOC111109358</t>
  </si>
  <si>
    <t>clustered with LOC111109357</t>
  </si>
  <si>
    <t xml:space="preserve">exons have inverted structure overall as compared to LOC111130155, have large exon region at end of right, </t>
  </si>
  <si>
    <t>LOC111109853</t>
  </si>
  <si>
    <t>tandem with LOC111109358</t>
  </si>
  <si>
    <t>LOC111109737</t>
  </si>
  <si>
    <t>NC_035783.1 (40506855..40515001)</t>
  </si>
  <si>
    <t>tandem with LOC111109853</t>
  </si>
  <si>
    <t>LOC111109667</t>
  </si>
  <si>
    <t>tandem with LOC111109668</t>
  </si>
  <si>
    <t>NC_035784.1 (89744459..89751167)</t>
  </si>
  <si>
    <t>LOC111109668</t>
  </si>
  <si>
    <t>tandem with LOC111109667</t>
  </si>
  <si>
    <t>NC_035785.1 (12854692..12928162, complement)</t>
  </si>
  <si>
    <t>LOC111110321</t>
  </si>
  <si>
    <t>tandem with LOC111109557</t>
  </si>
  <si>
    <t>NC_035786.1 (38526548..38573326, complement)</t>
  </si>
  <si>
    <t>LOC111108253</t>
  </si>
  <si>
    <t>tandem with LOC111110321</t>
  </si>
  <si>
    <t>LOC111109557</t>
  </si>
  <si>
    <t>LOC111110635</t>
  </si>
  <si>
    <t>NC_035786.1 (54460846..54493108, complement)</t>
  </si>
  <si>
    <t>tandem with LOC111106989</t>
  </si>
  <si>
    <t>LOC111106989</t>
  </si>
  <si>
    <t>tandem with LOC111108760</t>
  </si>
  <si>
    <t>NC_035786.1 (38095081..38576347, complement)</t>
  </si>
  <si>
    <t>LOC111108760</t>
  </si>
  <si>
    <t>CHR9</t>
  </si>
  <si>
    <t>LOC111110875</t>
  </si>
  <si>
    <t>LOC111111241</t>
  </si>
  <si>
    <t>LOC111111454</t>
  </si>
  <si>
    <t>clustered with LOC111112005</t>
  </si>
  <si>
    <t>NC_035787.1 (71312909..71391216)</t>
  </si>
  <si>
    <t>LOC111112005</t>
  </si>
  <si>
    <t>clustered with LOC111111454</t>
  </si>
  <si>
    <t>LOC111111775</t>
  </si>
  <si>
    <t>LOC111113702</t>
  </si>
  <si>
    <t>NC_035787.1 (61352783..61355809, complement)</t>
  </si>
  <si>
    <t>LOC111115664</t>
  </si>
  <si>
    <t>LOC111115902</t>
  </si>
  <si>
    <t>NC_035787.1 (56474449..56484997, complement)</t>
  </si>
  <si>
    <t>NC_035787.1 (61359104..61362909, complement)</t>
  </si>
  <si>
    <t>NC_035788.1 (29445429..29468321, complement)</t>
  </si>
  <si>
    <t>NC_035788.1 (86867995..86872528)</t>
  </si>
  <si>
    <t xml:space="preserve">SUM OF TRANSCRIPTS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</si>
</sst>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b/>
    </font>
    <font>
      <sz val="10.0"/>
      <name val="Arial"/>
    </font>
    <font/>
    <font>
      <sz val="12.0"/>
      <color rgb="FF000000"/>
      <name val="Calibri"/>
    </font>
    <font>
      <b/>
      <name val="Arial"/>
    </font>
    <font>
      <name val="Arial"/>
    </font>
    <font>
      <b/>
      <color rgb="FF000000"/>
      <name val="Arial"/>
    </font>
    <font>
      <color rgb="FF000000"/>
      <name val="Arial"/>
    </font>
    <font>
      <b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D5DEE3"/>
        <bgColor rgb="FFD5DEE3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0" fontId="3" numFmtId="0" xfId="0" applyBorder="1" applyFont="1"/>
    <xf borderId="0" fillId="2" fontId="0" numFmtId="0" xfId="0" applyAlignment="1" applyFill="1" applyFont="1">
      <alignment readingOrder="0" shrinkToFit="0" vertical="bottom" wrapText="0"/>
    </xf>
    <xf borderId="0" fillId="2" fontId="4" numFmtId="0" xfId="0" applyAlignment="1" applyFont="1">
      <alignment readingOrder="0"/>
    </xf>
    <xf borderId="0" fillId="2" fontId="5" numFmtId="0" xfId="0" applyFont="1"/>
    <xf borderId="0" fillId="2" fontId="6" numFmtId="0" xfId="0" applyAlignment="1" applyFont="1">
      <alignment readingOrder="0" shrinkToFit="0" vertical="bottom" wrapText="0"/>
    </xf>
    <xf borderId="0" fillId="3" fontId="0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readingOrder="0"/>
    </xf>
    <xf borderId="0" fillId="3" fontId="5" numFmtId="0" xfId="0" applyFont="1"/>
    <xf borderId="2" fillId="4" fontId="7" numFmtId="0" xfId="0" applyAlignment="1" applyBorder="1" applyFill="1" applyFont="1">
      <alignment readingOrder="0" shrinkToFit="0" vertical="bottom" wrapText="1"/>
    </xf>
    <xf borderId="0" fillId="0" fontId="0" numFmtId="0" xfId="0" applyAlignment="1" applyFont="1">
      <alignment readingOrder="0" shrinkToFit="0" vertical="bottom" wrapText="0"/>
    </xf>
    <xf borderId="3" fillId="4" fontId="7" numFmtId="0" xfId="0" applyAlignment="1" applyBorder="1" applyFont="1">
      <alignment shrinkToFit="0" vertical="bottom" wrapText="1"/>
    </xf>
    <xf borderId="4" fillId="4" fontId="7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5" fillId="4" fontId="7" numFmtId="0" xfId="0" applyAlignment="1" applyBorder="1" applyFon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6" fillId="4" fontId="7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5" fillId="0" fontId="8" numFmtId="0" xfId="0" applyAlignment="1" applyBorder="1" applyFont="1">
      <alignment shrinkToFit="0" vertical="bottom" wrapText="1"/>
    </xf>
    <xf borderId="0" fillId="5" fontId="0" numFmtId="0" xfId="0" applyAlignment="1" applyFill="1" applyFont="1">
      <alignment readingOrder="0" shrinkToFit="0" vertical="bottom" wrapText="0"/>
    </xf>
    <xf borderId="0" fillId="0" fontId="9" numFmtId="0" xfId="0" applyAlignment="1" applyFont="1">
      <alignment shrinkToFit="0" vertical="bottom" wrapText="1"/>
    </xf>
    <xf borderId="0" fillId="5" fontId="4" numFmtId="0" xfId="0" applyAlignment="1" applyFont="1">
      <alignment readingOrder="0"/>
    </xf>
    <xf borderId="0" fillId="0" fontId="8" numFmtId="0" xfId="0" applyAlignment="1" applyFont="1">
      <alignment shrinkToFit="0" vertical="bottom" wrapText="1"/>
    </xf>
    <xf borderId="0" fillId="5" fontId="5" numFmtId="0" xfId="0" applyFont="1"/>
    <xf borderId="0" fillId="0" fontId="8" numFmtId="0" xfId="0" applyAlignment="1" applyFont="1">
      <alignment horizontal="right" shrinkToFit="0" vertical="bottom" wrapText="1"/>
    </xf>
    <xf borderId="0" fillId="6" fontId="10" numFmtId="0" xfId="0" applyAlignment="1" applyFill="1" applyFont="1">
      <alignment shrinkToFit="0" vertical="bottom" wrapText="1"/>
    </xf>
    <xf borderId="6" fillId="0" fontId="8" numFmtId="0" xfId="0" applyAlignment="1" applyBorder="1" applyFont="1">
      <alignment shrinkToFit="0" vertical="bottom" wrapText="1"/>
    </xf>
    <xf borderId="0" fillId="7" fontId="10" numFmtId="0" xfId="0" applyAlignment="1" applyFill="1" applyFont="1">
      <alignment shrinkToFit="0" vertical="bottom" wrapText="1"/>
    </xf>
    <xf borderId="7" fillId="0" fontId="8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horizontal="right" shrinkToFit="0" vertical="bottom" wrapText="1"/>
    </xf>
    <xf borderId="1" fillId="6" fontId="10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shrinkToFit="0" vertical="bottom" wrapText="1"/>
    </xf>
    <xf borderId="0" fillId="0" fontId="1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2" max="2" width="33.57"/>
    <col customWidth="1" min="3" max="3" width="13.86"/>
    <col customWidth="1" min="4" max="4" width="15.14"/>
    <col customWidth="1" min="5" max="5" width="13.29"/>
    <col customWidth="1" min="6" max="6" width="59.29"/>
    <col customWidth="1" min="7" max="7" width="11.57"/>
    <col customWidth="1" min="8" max="8" width="15.29"/>
    <col customWidth="1" min="9" max="26" width="46.29"/>
  </cols>
  <sheetData>
    <row r="1">
      <c r="A1" s="11" t="s">
        <v>1</v>
      </c>
      <c r="B1" s="13"/>
      <c r="C1" s="13"/>
      <c r="D1" s="13"/>
      <c r="E1" s="13"/>
      <c r="F1" s="13"/>
      <c r="G1" s="13"/>
      <c r="H1" s="14"/>
      <c r="I1" s="15" t="s">
        <v>36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42</v>
      </c>
      <c r="B2" s="18" t="s">
        <v>46</v>
      </c>
      <c r="C2" s="18" t="s">
        <v>53</v>
      </c>
      <c r="D2" s="18" t="s">
        <v>54</v>
      </c>
      <c r="E2" s="18" t="s">
        <v>55</v>
      </c>
      <c r="F2" s="18" t="s">
        <v>56</v>
      </c>
      <c r="G2" s="18" t="s">
        <v>57</v>
      </c>
      <c r="H2" s="19" t="s">
        <v>59</v>
      </c>
      <c r="I2" s="20" t="s">
        <v>65</v>
      </c>
      <c r="J2" s="20" t="s">
        <v>68</v>
      </c>
      <c r="K2" s="20" t="s">
        <v>69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21" t="s">
        <v>71</v>
      </c>
      <c r="B3" s="23" t="s">
        <v>11</v>
      </c>
      <c r="C3" s="25" t="s">
        <v>75</v>
      </c>
      <c r="D3" s="23" t="s">
        <v>10</v>
      </c>
      <c r="E3" s="27">
        <v>2.0</v>
      </c>
      <c r="F3" s="28" t="s">
        <v>76</v>
      </c>
      <c r="G3" s="27">
        <v>6.0</v>
      </c>
      <c r="H3" s="29" t="s">
        <v>82</v>
      </c>
      <c r="I3" s="20" t="s">
        <v>84</v>
      </c>
      <c r="J3" s="20" t="s">
        <v>85</v>
      </c>
      <c r="K3" s="20" t="s">
        <v>87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21" t="s">
        <v>71</v>
      </c>
      <c r="B4" s="23" t="s">
        <v>7</v>
      </c>
      <c r="C4" s="25" t="s">
        <v>75</v>
      </c>
      <c r="D4" s="23" t="s">
        <v>13</v>
      </c>
      <c r="E4" s="27">
        <v>2.0</v>
      </c>
      <c r="F4" s="28" t="s">
        <v>90</v>
      </c>
      <c r="G4" s="27">
        <v>1.0</v>
      </c>
      <c r="H4" s="29"/>
      <c r="I4" s="20" t="s">
        <v>84</v>
      </c>
      <c r="J4" s="20" t="s">
        <v>91</v>
      </c>
      <c r="K4" s="20" t="s">
        <v>92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21" t="s">
        <v>71</v>
      </c>
      <c r="B5" s="23" t="s">
        <v>7</v>
      </c>
      <c r="C5" s="25" t="s">
        <v>75</v>
      </c>
      <c r="D5" s="23" t="s">
        <v>6</v>
      </c>
      <c r="E5" s="27">
        <v>2.0</v>
      </c>
      <c r="F5" s="28" t="s">
        <v>95</v>
      </c>
      <c r="G5" s="27">
        <v>1.0</v>
      </c>
      <c r="H5" s="29"/>
      <c r="I5" s="20" t="s">
        <v>84</v>
      </c>
      <c r="J5" s="20" t="s">
        <v>91</v>
      </c>
      <c r="K5" s="20" t="s">
        <v>92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21" t="s">
        <v>71</v>
      </c>
      <c r="B6" s="23" t="s">
        <v>11</v>
      </c>
      <c r="C6" s="25" t="s">
        <v>75</v>
      </c>
      <c r="D6" s="23" t="s">
        <v>22</v>
      </c>
      <c r="E6" s="27">
        <v>4.0</v>
      </c>
      <c r="F6" s="28" t="s">
        <v>98</v>
      </c>
      <c r="G6" s="27">
        <v>3.0</v>
      </c>
      <c r="H6" s="29"/>
      <c r="I6" s="16"/>
      <c r="J6" s="20" t="s">
        <v>101</v>
      </c>
      <c r="K6" s="20" t="s">
        <v>102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21" t="s">
        <v>71</v>
      </c>
      <c r="B7" s="23" t="s">
        <v>11</v>
      </c>
      <c r="C7" s="25" t="s">
        <v>75</v>
      </c>
      <c r="D7" s="23" t="s">
        <v>20</v>
      </c>
      <c r="E7" s="27">
        <v>4.0</v>
      </c>
      <c r="F7" s="30" t="s">
        <v>103</v>
      </c>
      <c r="G7" s="27">
        <v>3.0</v>
      </c>
      <c r="H7" s="29"/>
      <c r="I7" s="16"/>
      <c r="J7" s="16"/>
      <c r="K7" s="20" t="s">
        <v>108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21" t="s">
        <v>71</v>
      </c>
      <c r="B8" s="23" t="s">
        <v>11</v>
      </c>
      <c r="C8" s="25" t="s">
        <v>75</v>
      </c>
      <c r="D8" s="23" t="s">
        <v>16</v>
      </c>
      <c r="E8" s="27">
        <v>4.0</v>
      </c>
      <c r="F8" s="28" t="s">
        <v>112</v>
      </c>
      <c r="G8" s="27">
        <v>3.0</v>
      </c>
      <c r="H8" s="29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21" t="s">
        <v>71</v>
      </c>
      <c r="B9" s="23" t="s">
        <v>11</v>
      </c>
      <c r="C9" s="25" t="s">
        <v>75</v>
      </c>
      <c r="D9" s="23" t="s">
        <v>25</v>
      </c>
      <c r="E9" s="27">
        <v>5.0</v>
      </c>
      <c r="F9" s="28" t="s">
        <v>116</v>
      </c>
      <c r="G9" s="27">
        <v>1.0</v>
      </c>
      <c r="H9" s="29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21" t="s">
        <v>71</v>
      </c>
      <c r="B10" s="23" t="s">
        <v>11</v>
      </c>
      <c r="C10" s="25" t="s">
        <v>75</v>
      </c>
      <c r="D10" s="23" t="s">
        <v>28</v>
      </c>
      <c r="E10" s="27">
        <v>6.0</v>
      </c>
      <c r="F10" s="28" t="s">
        <v>119</v>
      </c>
      <c r="G10" s="27">
        <v>3.0</v>
      </c>
      <c r="H10" s="29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21" t="s">
        <v>71</v>
      </c>
      <c r="B11" s="23" t="s">
        <v>11</v>
      </c>
      <c r="C11" s="25" t="s">
        <v>75</v>
      </c>
      <c r="D11" s="23" t="s">
        <v>44</v>
      </c>
      <c r="E11" s="27">
        <v>7.0</v>
      </c>
      <c r="F11" s="28" t="s">
        <v>122</v>
      </c>
      <c r="G11" s="27">
        <v>8.0</v>
      </c>
      <c r="H11" s="29" t="s">
        <v>82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21" t="s">
        <v>71</v>
      </c>
      <c r="B12" s="23" t="s">
        <v>11</v>
      </c>
      <c r="C12" s="25" t="s">
        <v>75</v>
      </c>
      <c r="D12" s="23" t="s">
        <v>41</v>
      </c>
      <c r="E12" s="27">
        <v>7.0</v>
      </c>
      <c r="F12" s="28" t="s">
        <v>127</v>
      </c>
      <c r="G12" s="27">
        <v>4.0</v>
      </c>
      <c r="H12" s="2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21" t="s">
        <v>71</v>
      </c>
      <c r="B13" s="23" t="s">
        <v>11</v>
      </c>
      <c r="C13" s="25" t="s">
        <v>75</v>
      </c>
      <c r="D13" s="23" t="s">
        <v>51</v>
      </c>
      <c r="E13" s="27">
        <v>7.0</v>
      </c>
      <c r="F13" s="28" t="s">
        <v>131</v>
      </c>
      <c r="G13" s="27">
        <v>2.0</v>
      </c>
      <c r="H13" s="29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21" t="s">
        <v>71</v>
      </c>
      <c r="B14" s="23" t="s">
        <v>80</v>
      </c>
      <c r="C14" s="25" t="s">
        <v>75</v>
      </c>
      <c r="D14" s="23" t="s">
        <v>79</v>
      </c>
      <c r="E14" s="27">
        <v>8.0</v>
      </c>
      <c r="F14" s="28" t="s">
        <v>138</v>
      </c>
      <c r="G14" s="27">
        <v>12.0</v>
      </c>
      <c r="H14" s="29" t="s">
        <v>82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21" t="s">
        <v>71</v>
      </c>
      <c r="B15" s="23" t="s">
        <v>80</v>
      </c>
      <c r="C15" s="25" t="s">
        <v>75</v>
      </c>
      <c r="D15" s="23" t="s">
        <v>120</v>
      </c>
      <c r="E15" s="27">
        <v>8.0</v>
      </c>
      <c r="F15" s="28" t="s">
        <v>143</v>
      </c>
      <c r="G15" s="27">
        <v>2.0</v>
      </c>
      <c r="H15" s="2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21" t="s">
        <v>71</v>
      </c>
      <c r="B16" s="23" t="s">
        <v>11</v>
      </c>
      <c r="C16" s="25" t="s">
        <v>75</v>
      </c>
      <c r="D16" s="23" t="s">
        <v>114</v>
      </c>
      <c r="E16" s="27">
        <v>8.0</v>
      </c>
      <c r="F16" s="28" t="s">
        <v>146</v>
      </c>
      <c r="G16" s="27">
        <v>2.0</v>
      </c>
      <c r="H16" s="29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21" t="s">
        <v>71</v>
      </c>
      <c r="B17" s="23" t="s">
        <v>80</v>
      </c>
      <c r="C17" s="25" t="s">
        <v>75</v>
      </c>
      <c r="D17" s="23" t="s">
        <v>125</v>
      </c>
      <c r="E17" s="27">
        <v>8.0</v>
      </c>
      <c r="F17" s="28" t="s">
        <v>147</v>
      </c>
      <c r="G17" s="27">
        <v>2.0</v>
      </c>
      <c r="H17" s="29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21" t="s">
        <v>71</v>
      </c>
      <c r="B18" s="23" t="s">
        <v>11</v>
      </c>
      <c r="C18" s="25" t="s">
        <v>75</v>
      </c>
      <c r="D18" s="23" t="s">
        <v>141</v>
      </c>
      <c r="E18" s="27">
        <v>9.0</v>
      </c>
      <c r="F18" s="28" t="s">
        <v>148</v>
      </c>
      <c r="G18" s="27">
        <v>3.0</v>
      </c>
      <c r="H18" s="29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31" t="s">
        <v>71</v>
      </c>
      <c r="B19" s="32" t="s">
        <v>11</v>
      </c>
      <c r="C19" s="33" t="s">
        <v>75</v>
      </c>
      <c r="D19" s="32" t="s">
        <v>145</v>
      </c>
      <c r="E19" s="34">
        <v>9.0</v>
      </c>
      <c r="F19" s="35" t="s">
        <v>149</v>
      </c>
      <c r="G19" s="34">
        <v>1.0</v>
      </c>
      <c r="H19" s="3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20" t="s">
        <v>150</v>
      </c>
      <c r="G20" s="16">
        <f>SUM(G3:G19)</f>
        <v>57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6"/>
      <c r="B21" s="16"/>
      <c r="C21" s="16"/>
      <c r="D21" s="20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20"/>
      <c r="B23" s="16"/>
      <c r="C23" s="16"/>
      <c r="D23" s="37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20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20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29"/>
    <col customWidth="1" min="3" max="3" width="39.43"/>
    <col customWidth="1" min="4" max="4" width="30.43"/>
    <col customWidth="1" min="7" max="7" width="38.0"/>
  </cols>
  <sheetData>
    <row r="1">
      <c r="A1" s="1" t="s">
        <v>0</v>
      </c>
      <c r="B1" s="1" t="s">
        <v>2</v>
      </c>
      <c r="C1" s="1" t="s">
        <v>3</v>
      </c>
      <c r="D1" s="2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4" t="s">
        <v>6</v>
      </c>
      <c r="C2" s="4" t="s">
        <v>7</v>
      </c>
      <c r="D2" s="5" t="s">
        <v>8</v>
      </c>
      <c r="E2" s="6"/>
      <c r="F2" s="6"/>
      <c r="G2" s="7" t="s">
        <v>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5</v>
      </c>
      <c r="B3" s="4" t="s">
        <v>10</v>
      </c>
      <c r="C3" s="4" t="s">
        <v>11</v>
      </c>
      <c r="D3" s="5" t="s">
        <v>12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5</v>
      </c>
      <c r="B4" s="4" t="s">
        <v>13</v>
      </c>
      <c r="C4" s="4" t="s">
        <v>7</v>
      </c>
      <c r="D4" s="5" t="s">
        <v>14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15</v>
      </c>
      <c r="B5" s="8" t="s">
        <v>16</v>
      </c>
      <c r="C5" s="8" t="s">
        <v>11</v>
      </c>
      <c r="D5" s="9" t="s">
        <v>17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8" t="s">
        <v>15</v>
      </c>
      <c r="B6" s="8" t="s">
        <v>18</v>
      </c>
      <c r="C6" s="8" t="s">
        <v>11</v>
      </c>
      <c r="D6" s="9" t="s">
        <v>19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8" t="s">
        <v>15</v>
      </c>
      <c r="B7" s="8" t="s">
        <v>20</v>
      </c>
      <c r="C7" s="8" t="s">
        <v>11</v>
      </c>
      <c r="D7" s="9" t="s">
        <v>21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8" t="s">
        <v>15</v>
      </c>
      <c r="B8" s="8" t="s">
        <v>22</v>
      </c>
      <c r="C8" s="8" t="s">
        <v>11</v>
      </c>
      <c r="D8" s="9" t="s">
        <v>23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2" t="s">
        <v>24</v>
      </c>
      <c r="B9" s="12" t="s">
        <v>25</v>
      </c>
      <c r="C9" s="12" t="s">
        <v>11</v>
      </c>
      <c r="D9" s="12" t="s">
        <v>26</v>
      </c>
    </row>
    <row r="10">
      <c r="A10" s="12" t="s">
        <v>27</v>
      </c>
      <c r="B10" s="12" t="s">
        <v>28</v>
      </c>
      <c r="C10" s="12" t="s">
        <v>11</v>
      </c>
      <c r="D10" s="12" t="s">
        <v>26</v>
      </c>
    </row>
    <row r="11">
      <c r="A11" s="4" t="s">
        <v>29</v>
      </c>
      <c r="B11" s="4" t="s">
        <v>30</v>
      </c>
      <c r="C11" s="4" t="s">
        <v>11</v>
      </c>
      <c r="D11" s="5" t="s">
        <v>31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 t="s">
        <v>29</v>
      </c>
      <c r="B12" s="4" t="s">
        <v>32</v>
      </c>
      <c r="C12" s="4" t="s">
        <v>11</v>
      </c>
      <c r="D12" s="5" t="s">
        <v>33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 t="s">
        <v>29</v>
      </c>
      <c r="B13" s="4" t="s">
        <v>34</v>
      </c>
      <c r="C13" s="4" t="s">
        <v>11</v>
      </c>
      <c r="D13" s="5" t="s">
        <v>35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 t="s">
        <v>29</v>
      </c>
      <c r="B14" s="4" t="s">
        <v>37</v>
      </c>
      <c r="C14" s="4" t="s">
        <v>11</v>
      </c>
      <c r="D14" s="5" t="s">
        <v>38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 t="s">
        <v>29</v>
      </c>
      <c r="B15" s="4" t="s">
        <v>39</v>
      </c>
      <c r="C15" s="4" t="s">
        <v>11</v>
      </c>
      <c r="D15" s="5" t="s">
        <v>40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 t="s">
        <v>29</v>
      </c>
      <c r="B16" s="4" t="s">
        <v>41</v>
      </c>
      <c r="C16" s="4" t="s">
        <v>11</v>
      </c>
      <c r="D16" s="5" t="s">
        <v>43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 t="s">
        <v>29</v>
      </c>
      <c r="B17" s="4" t="s">
        <v>44</v>
      </c>
      <c r="C17" s="4" t="s">
        <v>11</v>
      </c>
      <c r="D17" s="5" t="s">
        <v>45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 t="s">
        <v>29</v>
      </c>
      <c r="B18" s="4" t="s">
        <v>47</v>
      </c>
      <c r="C18" s="4" t="s">
        <v>11</v>
      </c>
      <c r="D18" s="5" t="s">
        <v>48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 t="s">
        <v>29</v>
      </c>
      <c r="B19" s="4" t="s">
        <v>49</v>
      </c>
      <c r="C19" s="4" t="s">
        <v>11</v>
      </c>
      <c r="D19" s="5" t="s">
        <v>50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 t="s">
        <v>29</v>
      </c>
      <c r="B20" s="4" t="s">
        <v>51</v>
      </c>
      <c r="C20" s="4" t="s">
        <v>11</v>
      </c>
      <c r="D20" s="5" t="s">
        <v>52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2" t="s">
        <v>58</v>
      </c>
      <c r="B21" s="12" t="s">
        <v>60</v>
      </c>
      <c r="C21" s="12" t="s">
        <v>11</v>
      </c>
      <c r="D21" s="12" t="s">
        <v>26</v>
      </c>
    </row>
    <row r="22">
      <c r="A22" s="4" t="s">
        <v>58</v>
      </c>
      <c r="B22" s="4" t="s">
        <v>61</v>
      </c>
      <c r="C22" s="4" t="s">
        <v>11</v>
      </c>
      <c r="D22" s="5" t="s">
        <v>62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 t="s">
        <v>58</v>
      </c>
      <c r="B23" s="4" t="s">
        <v>63</v>
      </c>
      <c r="C23" s="4" t="s">
        <v>11</v>
      </c>
      <c r="D23" s="5" t="s">
        <v>64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 t="s">
        <v>58</v>
      </c>
      <c r="B24" s="4" t="s">
        <v>66</v>
      </c>
      <c r="C24" s="4" t="s">
        <v>11</v>
      </c>
      <c r="D24" s="5" t="s">
        <v>67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 t="s">
        <v>58</v>
      </c>
      <c r="B25" s="4" t="s">
        <v>70</v>
      </c>
      <c r="C25" s="4" t="s">
        <v>11</v>
      </c>
      <c r="D25" s="5" t="s">
        <v>64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 t="s">
        <v>58</v>
      </c>
      <c r="B26" s="4" t="s">
        <v>61</v>
      </c>
      <c r="C26" s="4" t="s">
        <v>11</v>
      </c>
      <c r="D26" s="5" t="s">
        <v>72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22" t="s">
        <v>58</v>
      </c>
      <c r="B27" s="22" t="s">
        <v>73</v>
      </c>
      <c r="C27" s="22" t="s">
        <v>11</v>
      </c>
      <c r="D27" s="24" t="s">
        <v>74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2" t="s">
        <v>58</v>
      </c>
      <c r="B28" s="22" t="s">
        <v>77</v>
      </c>
      <c r="C28" s="22" t="s">
        <v>11</v>
      </c>
      <c r="D28" s="24" t="s">
        <v>78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2" t="s">
        <v>58</v>
      </c>
      <c r="B29" s="22" t="s">
        <v>79</v>
      </c>
      <c r="C29" s="22" t="s">
        <v>80</v>
      </c>
      <c r="D29" s="24" t="s">
        <v>81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12" t="s">
        <v>58</v>
      </c>
      <c r="B30" s="12" t="s">
        <v>83</v>
      </c>
      <c r="C30" s="12" t="s">
        <v>80</v>
      </c>
      <c r="D30" s="12" t="s">
        <v>26</v>
      </c>
    </row>
    <row r="31">
      <c r="A31" s="12" t="s">
        <v>58</v>
      </c>
      <c r="B31" s="12" t="s">
        <v>86</v>
      </c>
      <c r="C31" s="12" t="s">
        <v>80</v>
      </c>
      <c r="D31" s="12" t="s">
        <v>26</v>
      </c>
    </row>
    <row r="32">
      <c r="A32" s="8" t="s">
        <v>58</v>
      </c>
      <c r="B32" s="8" t="s">
        <v>88</v>
      </c>
      <c r="C32" s="8" t="s">
        <v>11</v>
      </c>
      <c r="D32" s="9" t="s">
        <v>89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8" t="s">
        <v>58</v>
      </c>
      <c r="B33" s="8" t="s">
        <v>93</v>
      </c>
      <c r="C33" s="8" t="s">
        <v>11</v>
      </c>
      <c r="D33" s="9" t="s">
        <v>94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8" t="s">
        <v>58</v>
      </c>
      <c r="B34" s="8" t="s">
        <v>96</v>
      </c>
      <c r="C34" s="8" t="s">
        <v>11</v>
      </c>
      <c r="D34" s="9" t="s">
        <v>97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8" t="s">
        <v>58</v>
      </c>
      <c r="B35" s="8" t="s">
        <v>99</v>
      </c>
      <c r="C35" s="8" t="s">
        <v>11</v>
      </c>
      <c r="D35" s="9" t="s">
        <v>100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4" t="s">
        <v>58</v>
      </c>
      <c r="B36" s="4" t="s">
        <v>104</v>
      </c>
      <c r="C36" s="4" t="s">
        <v>11</v>
      </c>
      <c r="D36" s="5" t="s">
        <v>105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" t="s">
        <v>58</v>
      </c>
      <c r="B37" s="4" t="s">
        <v>106</v>
      </c>
      <c r="C37" s="4" t="s">
        <v>11</v>
      </c>
      <c r="D37" s="5" t="s">
        <v>107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" t="s">
        <v>58</v>
      </c>
      <c r="B38" s="4" t="s">
        <v>109</v>
      </c>
      <c r="C38" s="4" t="s">
        <v>11</v>
      </c>
      <c r="D38" s="5" t="s">
        <v>110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" t="s">
        <v>58</v>
      </c>
      <c r="B39" s="4" t="s">
        <v>111</v>
      </c>
      <c r="C39" s="4" t="s">
        <v>11</v>
      </c>
      <c r="D39" s="5" t="s">
        <v>113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22" t="s">
        <v>58</v>
      </c>
      <c r="B40" s="22" t="s">
        <v>114</v>
      </c>
      <c r="C40" s="22" t="s">
        <v>11</v>
      </c>
      <c r="D40" s="24" t="s">
        <v>115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2" t="s">
        <v>58</v>
      </c>
      <c r="B41" s="22" t="s">
        <v>117</v>
      </c>
      <c r="C41" s="22" t="s">
        <v>80</v>
      </c>
      <c r="D41" s="24" t="s">
        <v>118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4" t="s">
        <v>58</v>
      </c>
      <c r="B42" s="4" t="s">
        <v>120</v>
      </c>
      <c r="C42" s="4" t="s">
        <v>80</v>
      </c>
      <c r="D42" s="5" t="s">
        <v>121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" t="s">
        <v>58</v>
      </c>
      <c r="B43" s="4" t="s">
        <v>123</v>
      </c>
      <c r="C43" s="4" t="s">
        <v>11</v>
      </c>
      <c r="D43" s="5" t="s">
        <v>124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" t="s">
        <v>58</v>
      </c>
      <c r="B44" s="4" t="s">
        <v>125</v>
      </c>
      <c r="C44" s="4" t="s">
        <v>80</v>
      </c>
      <c r="D44" s="5" t="s">
        <v>124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" t="s">
        <v>58</v>
      </c>
      <c r="B45" s="8" t="s">
        <v>126</v>
      </c>
      <c r="C45" s="8" t="s">
        <v>11</v>
      </c>
      <c r="D45" s="9" t="s">
        <v>128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8" t="s">
        <v>58</v>
      </c>
      <c r="B46" s="8" t="s">
        <v>129</v>
      </c>
      <c r="C46" s="8" t="s">
        <v>80</v>
      </c>
      <c r="D46" s="9" t="s">
        <v>130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8" t="s">
        <v>58</v>
      </c>
      <c r="B47" s="8" t="s">
        <v>132</v>
      </c>
      <c r="C47" s="8" t="s">
        <v>11</v>
      </c>
      <c r="D47" s="9" t="s">
        <v>128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2" t="s">
        <v>133</v>
      </c>
      <c r="B48" s="12" t="s">
        <v>134</v>
      </c>
      <c r="C48" s="12" t="s">
        <v>11</v>
      </c>
      <c r="D48" s="12" t="s">
        <v>26</v>
      </c>
    </row>
    <row r="49">
      <c r="A49" s="12" t="s">
        <v>133</v>
      </c>
      <c r="B49" s="12" t="s">
        <v>135</v>
      </c>
      <c r="C49" s="12" t="s">
        <v>11</v>
      </c>
      <c r="D49" s="12" t="s">
        <v>26</v>
      </c>
    </row>
    <row r="50">
      <c r="A50" s="22" t="s">
        <v>133</v>
      </c>
      <c r="B50" s="22" t="s">
        <v>136</v>
      </c>
      <c r="C50" s="22" t="s">
        <v>80</v>
      </c>
      <c r="D50" s="24" t="s">
        <v>137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2" t="s">
        <v>133</v>
      </c>
      <c r="B51" s="22" t="s">
        <v>139</v>
      </c>
      <c r="C51" s="22" t="s">
        <v>80</v>
      </c>
      <c r="D51" s="24" t="s">
        <v>140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12" t="s">
        <v>133</v>
      </c>
      <c r="B52" s="12" t="s">
        <v>141</v>
      </c>
      <c r="C52" s="12" t="s">
        <v>11</v>
      </c>
      <c r="D52" s="12" t="s">
        <v>26</v>
      </c>
    </row>
    <row r="53">
      <c r="A53" s="12" t="s">
        <v>133</v>
      </c>
      <c r="B53" s="12" t="s">
        <v>142</v>
      </c>
      <c r="C53" s="12" t="s">
        <v>11</v>
      </c>
      <c r="D53" s="12" t="s">
        <v>26</v>
      </c>
    </row>
    <row r="54">
      <c r="A54" s="12" t="s">
        <v>133</v>
      </c>
      <c r="B54" s="12" t="s">
        <v>144</v>
      </c>
      <c r="C54" s="12" t="s">
        <v>11</v>
      </c>
      <c r="D54" s="12" t="s">
        <v>26</v>
      </c>
    </row>
    <row r="55">
      <c r="A55" s="12" t="s">
        <v>133</v>
      </c>
      <c r="B55" s="12" t="s">
        <v>145</v>
      </c>
      <c r="C55" s="12" t="s">
        <v>11</v>
      </c>
      <c r="D55" s="12" t="s">
        <v>26</v>
      </c>
    </row>
  </sheetData>
  <drawing r:id="rId1"/>
</worksheet>
</file>