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3\"/>
    </mc:Choice>
  </mc:AlternateContent>
  <xr:revisionPtr revIDLastSave="0" documentId="13_ncr:1_{BA625395-3E31-44AA-A68A-773A919F1E3D}" xr6:coauthVersionLast="32" xr6:coauthVersionMax="32" xr10:uidLastSave="{00000000-0000-0000-0000-000000000000}"/>
  <bookViews>
    <workbookView xWindow="0" yWindow="0" windowWidth="28800" windowHeight="12225" xr2:uid="{412FFF59-5504-4883-874F-91F24FD248E5}"/>
  </bookViews>
  <sheets>
    <sheet name="Sheet3" sheetId="3" r:id="rId1"/>
    <sheet name="Sheet11" sheetId="11" r:id="rId2"/>
    <sheet name="Sheet1" sheetId="1" r:id="rId3"/>
  </sheets>
  <definedNames>
    <definedName name="ExternalData_1" localSheetId="1" hidden="1">Sheet11!$A$1:$D$19</definedName>
    <definedName name="ExternalData_1" localSheetId="0" hidden="1">Sheet3!#REF!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5" i="3" l="1"/>
  <c r="Q95" i="3"/>
  <c r="R95" i="3"/>
  <c r="S95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2" xr16:uid="{00000000-0015-0000-FFFF-FFFF01000000}" keepAlive="1" name="Query - results (10)" description="Connection to the 'results (10)' query in the workbook." type="5" refreshedVersion="6" background="1" saveData="1">
    <dbPr connection="Provider=Microsoft.Mashup.OleDb.1;Data Source=$Workbook$;Location=results (10);Extended Properties=&quot;&quot;" command="SELECT * FROM [results (10)]"/>
  </connection>
  <connection id="3" xr16:uid="{00000000-0015-0000-FFFF-FFFF02000000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  <connection id="4" xr16:uid="{00000000-0015-0000-FFFF-FFFF03000000}" keepAlive="1" name="Query - results (3)" description="Connection to the 'results (3)' query in the workbook." type="5" refreshedVersion="6" background="1">
    <dbPr connection="Provider=Microsoft.Mashup.OleDb.1;Data Source=$Workbook$;Location=results (3);Extended Properties=&quot;&quot;" command="SELECT * FROM [results (3)]"/>
  </connection>
  <connection id="5" xr16:uid="{00000000-0015-0000-FFFF-FFFF04000000}" keepAlive="1" name="Query - results (4)" description="Connection to the 'results (4)' query in the workbook." type="5" refreshedVersion="6" background="1">
    <dbPr connection="Provider=Microsoft.Mashup.OleDb.1;Data Source=$Workbook$;Location=results (4);Extended Properties=&quot;&quot;" command="SELECT * FROM [results (4)]"/>
  </connection>
  <connection id="6" xr16:uid="{00000000-0015-0000-FFFF-FFFF05000000}" keepAlive="1" name="Query - results (5)" description="Connection to the 'results (5)' query in the workbook." type="5" refreshedVersion="6" background="1">
    <dbPr connection="Provider=Microsoft.Mashup.OleDb.1;Data Source=$Workbook$;Location=results (5);Extended Properties=&quot;&quot;" command="SELECT * FROM [results (5)]"/>
  </connection>
  <connection id="7" xr16:uid="{00000000-0015-0000-FFFF-FFFF06000000}" keepAlive="1" name="Query - results (6)" description="Connection to the 'results (6)' query in the workbook." type="5" refreshedVersion="6" background="1">
    <dbPr connection="Provider=Microsoft.Mashup.OleDb.1;Data Source=$Workbook$;Location=results (6);Extended Properties=&quot;&quot;" command="SELECT * FROM [results (6)]"/>
  </connection>
  <connection id="8" xr16:uid="{00000000-0015-0000-FFFF-FFFF07000000}" keepAlive="1" name="Query - results (7)" description="Connection to the 'results (7)' query in the workbook." type="5" refreshedVersion="6" background="1">
    <dbPr connection="Provider=Microsoft.Mashup.OleDb.1;Data Source=$Workbook$;Location=results (7);Extended Properties=&quot;&quot;" command="SELECT * FROM [results (7)]"/>
  </connection>
  <connection id="9" xr16:uid="{00000000-0015-0000-FFFF-FFFF08000000}" keepAlive="1" name="Query - results (8)" description="Connection to the 'results (8)' query in the workbook." type="5" refreshedVersion="6" background="1">
    <dbPr connection="Provider=Microsoft.Mashup.OleDb.1;Data Source=$Workbook$;Location=results (8);Extended Properties=&quot;&quot;" command="SELECT * FROM [results (8)]"/>
  </connection>
  <connection id="10" xr16:uid="{00000000-0015-0000-FFFF-FFFF09000000}" keepAlive="1" name="Query - results (9)" description="Connection to the 'results (9)' query in the workbook." type="5" refreshedVersion="6" background="1">
    <dbPr connection="Provider=Microsoft.Mashup.OleDb.1;Data Source=$Workbook$;Location=results (9);Extended Properties=&quot;&quot;" command="SELECT * FROM [results (9)]"/>
  </connection>
</connections>
</file>

<file path=xl/sharedStrings.xml><?xml version="1.0" encoding="utf-8"?>
<sst xmlns="http://schemas.openxmlformats.org/spreadsheetml/2006/main" count="230" uniqueCount="50">
  <si>
    <t>Column1</t>
  </si>
  <si>
    <t>Column2</t>
  </si>
  <si>
    <t xml:space="preserve"> </t>
  </si>
  <si>
    <t>NUMT4</t>
  </si>
  <si>
    <t>NUMT8</t>
  </si>
  <si>
    <t>NUM0</t>
  </si>
  <si>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</si>
  <si>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</si>
  <si>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</si>
  <si>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</si>
  <si>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</si>
  <si>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</si>
  <si>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</si>
  <si>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</si>
  <si>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</si>
  <si>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</si>
  <si>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</si>
  <si>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</si>
  <si>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</si>
  <si>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</si>
  <si>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</si>
  <si>
    <t>NUM16</t>
  </si>
  <si>
    <t>TRIAL 1</t>
  </si>
  <si>
    <t>TRIAL 2</t>
  </si>
  <si>
    <t>NUMT1</t>
  </si>
  <si>
    <t>Column3</t>
  </si>
  <si>
    <t>Column4</t>
  </si>
  <si>
    <t>TRIAL 3</t>
  </si>
  <si>
    <t>TRIAL 4</t>
  </si>
  <si>
    <t>TRIAL 5</t>
  </si>
  <si>
    <t>TRIAL 6</t>
  </si>
  <si>
    <t>TRIAL 7</t>
  </si>
  <si>
    <t>TRIAL 8</t>
  </si>
  <si>
    <t>FIX2 + NUMT1</t>
  </si>
  <si>
    <t xml:space="preserve">FIX2 + NUMT2 </t>
  </si>
  <si>
    <t>FIX2 + NUMT4</t>
  </si>
  <si>
    <t>FIX2 + NUMT8</t>
  </si>
  <si>
    <t>FIX 1 + NUMT1</t>
  </si>
  <si>
    <t>FIX 1 + NUM2</t>
  </si>
  <si>
    <t>FIX 1 + NUMT4</t>
  </si>
  <si>
    <t>FIX 1 + NUMT8</t>
  </si>
  <si>
    <t>AVERAGES WITH FIX 1 AND FIX 2</t>
  </si>
  <si>
    <t>FIX 1 - TRIAL 1</t>
  </si>
  <si>
    <t>FIX 1 - TRIAL 2</t>
  </si>
  <si>
    <t>FIX 1 - TRIAL 3</t>
  </si>
  <si>
    <t>FIX 1 - TRIAL 4</t>
  </si>
  <si>
    <t>FIX 2 - ALL TRIALS</t>
  </si>
  <si>
    <t>AVERAGE</t>
  </si>
  <si>
    <t>TRIAL 9</t>
  </si>
  <si>
    <t>TRIAL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</si>
</sst>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4" xfId="0" applyFont="1" applyFill="1" applyBorder="1"/>
    <xf numFmtId="0" fontId="0" fillId="3" borderId="2" xfId="0" applyFont="1" applyFill="1" applyBorder="1"/>
    <xf numFmtId="0" fontId="0" fillId="0" borderId="4" xfId="0" applyFont="1" applyBorder="1"/>
    <xf numFmtId="0" fontId="0" fillId="0" borderId="2" xfId="0" applyFont="1" applyBorder="1"/>
    <xf numFmtId="0" fontId="0" fillId="0" borderId="3" xfId="0" applyBorder="1" applyAlignment="1">
      <alignment horizontal="center"/>
    </xf>
    <xf numFmtId="0" fontId="0" fillId="0" borderId="5" xfId="0" applyNumberFormat="1" applyFont="1" applyFill="1" applyBorder="1"/>
    <xf numFmtId="0" fontId="0" fillId="0" borderId="6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Sheet3!$B$4:$B$20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Sheet3!$C$4:$C$20</c:f>
              <c:numCache>
                <c:formatCode>General</c:formatCode>
                <c:ptCount val="17"/>
                <c:pt idx="0">
                  <c:v>152.57550599999999</c:v>
                </c:pt>
                <c:pt idx="1">
                  <c:v>151.83200400000001</c:v>
                </c:pt>
                <c:pt idx="2">
                  <c:v>143.10238899999999</c:v>
                </c:pt>
                <c:pt idx="3">
                  <c:v>146.74536699999999</c:v>
                </c:pt>
                <c:pt idx="4">
                  <c:v>140.79221100000001</c:v>
                </c:pt>
                <c:pt idx="5">
                  <c:v>139.50490500000001</c:v>
                </c:pt>
                <c:pt idx="6">
                  <c:v>143.41042100000001</c:v>
                </c:pt>
                <c:pt idx="7">
                  <c:v>148.29477900000001</c:v>
                </c:pt>
                <c:pt idx="8">
                  <c:v>143.93793700000001</c:v>
                </c:pt>
                <c:pt idx="9">
                  <c:v>145.72410400000001</c:v>
                </c:pt>
                <c:pt idx="10">
                  <c:v>133.56291100000001</c:v>
                </c:pt>
                <c:pt idx="11">
                  <c:v>143.278886</c:v>
                </c:pt>
                <c:pt idx="12">
                  <c:v>147.24346600000001</c:v>
                </c:pt>
                <c:pt idx="13">
                  <c:v>144.36895100000001</c:v>
                </c:pt>
                <c:pt idx="14">
                  <c:v>142.157129</c:v>
                </c:pt>
                <c:pt idx="15">
                  <c:v>151.51416900000001</c:v>
                </c:pt>
                <c:pt idx="16">
                  <c:v>146.27384000000001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6-46AD-81AA-F05FAC31D1EA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Sheet3!$B$4:$B$20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Sheet3!$D$4:$D$20</c:f>
              <c:numCache>
                <c:formatCode>General</c:formatCode>
                <c:ptCount val="17"/>
                <c:pt idx="0">
                  <c:v>239.10755</c:v>
                </c:pt>
                <c:pt idx="1">
                  <c:v>290.43183299999998</c:v>
                </c:pt>
                <c:pt idx="2">
                  <c:v>270.99887899999999</c:v>
                </c:pt>
                <c:pt idx="3">
                  <c:v>267.48097799999999</c:v>
                </c:pt>
                <c:pt idx="4">
                  <c:v>290.44925000000001</c:v>
                </c:pt>
                <c:pt idx="5">
                  <c:v>280.872277</c:v>
                </c:pt>
                <c:pt idx="6">
                  <c:v>285.68760600000002</c:v>
                </c:pt>
                <c:pt idx="7">
                  <c:v>266.88903499999998</c:v>
                </c:pt>
                <c:pt idx="8">
                  <c:v>284.828529</c:v>
                </c:pt>
                <c:pt idx="9">
                  <c:v>282.20854200000002</c:v>
                </c:pt>
                <c:pt idx="10">
                  <c:v>279.90168999999997</c:v>
                </c:pt>
                <c:pt idx="11">
                  <c:v>284.40677099999999</c:v>
                </c:pt>
                <c:pt idx="12">
                  <c:v>288.643732</c:v>
                </c:pt>
                <c:pt idx="13">
                  <c:v>288.86679700000002</c:v>
                </c:pt>
                <c:pt idx="14">
                  <c:v>279.77812699999998</c:v>
                </c:pt>
                <c:pt idx="15">
                  <c:v>302.76280400000002</c:v>
                </c:pt>
                <c:pt idx="16">
                  <c:v>287.53835099999998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6-46AD-81AA-F05FAC31D1EA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Sheet3!$B$4:$B$20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Sheet3!$E$4:$E$20</c:f>
              <c:numCache>
                <c:formatCode>General</c:formatCode>
                <c:ptCount val="17"/>
                <c:pt idx="0">
                  <c:v>195.22960699999999</c:v>
                </c:pt>
                <c:pt idx="1">
                  <c:v>209.12104400000001</c:v>
                </c:pt>
                <c:pt idx="2">
                  <c:v>180.760717</c:v>
                </c:pt>
                <c:pt idx="3">
                  <c:v>298.23636399999998</c:v>
                </c:pt>
                <c:pt idx="4">
                  <c:v>291.36352199999999</c:v>
                </c:pt>
                <c:pt idx="5">
                  <c:v>505.22674699999999</c:v>
                </c:pt>
                <c:pt idx="6">
                  <c:v>556.05868899999996</c:v>
                </c:pt>
                <c:pt idx="7">
                  <c:v>582.85552700000005</c:v>
                </c:pt>
                <c:pt idx="8">
                  <c:v>556.38170200000002</c:v>
                </c:pt>
                <c:pt idx="9">
                  <c:v>549.28809100000001</c:v>
                </c:pt>
                <c:pt idx="10">
                  <c:v>576.04130499999997</c:v>
                </c:pt>
                <c:pt idx="11">
                  <c:v>572.132429</c:v>
                </c:pt>
                <c:pt idx="12">
                  <c:v>571.18006200000002</c:v>
                </c:pt>
                <c:pt idx="13">
                  <c:v>572.31246199999998</c:v>
                </c:pt>
                <c:pt idx="14">
                  <c:v>566.67899499999999</c:v>
                </c:pt>
                <c:pt idx="15">
                  <c:v>397.29368399999998</c:v>
                </c:pt>
                <c:pt idx="16">
                  <c:v>561.50698199999999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6-46AD-81AA-F05FAC31D1EA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Sheet3!$B$4:$B$20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Sheet3!$F$4:$F$20</c:f>
              <c:numCache>
                <c:formatCode>General</c:formatCode>
                <c:ptCount val="17"/>
                <c:pt idx="0">
                  <c:v>177.11664500000001</c:v>
                </c:pt>
                <c:pt idx="1">
                  <c:v>201.764455</c:v>
                </c:pt>
                <c:pt idx="2">
                  <c:v>190.976349</c:v>
                </c:pt>
                <c:pt idx="3">
                  <c:v>282.23527000000001</c:v>
                </c:pt>
                <c:pt idx="4">
                  <c:v>289.64973199999997</c:v>
                </c:pt>
                <c:pt idx="5">
                  <c:v>287.01655699999998</c:v>
                </c:pt>
                <c:pt idx="6">
                  <c:v>313.55799500000001</c:v>
                </c:pt>
                <c:pt idx="7">
                  <c:v>364.163813</c:v>
                </c:pt>
                <c:pt idx="8">
                  <c:v>321.30604699999998</c:v>
                </c:pt>
                <c:pt idx="9">
                  <c:v>417.85863899999998</c:v>
                </c:pt>
                <c:pt idx="10">
                  <c:v>399.56859500000002</c:v>
                </c:pt>
                <c:pt idx="11">
                  <c:v>424.85756300000003</c:v>
                </c:pt>
                <c:pt idx="12">
                  <c:v>516.92374199999995</c:v>
                </c:pt>
                <c:pt idx="13">
                  <c:v>425.25967900000001</c:v>
                </c:pt>
                <c:pt idx="14">
                  <c:v>1070.9226650000001</c:v>
                </c:pt>
                <c:pt idx="15">
                  <c:v>1175.768329</c:v>
                </c:pt>
                <c:pt idx="16">
                  <c:v>1124.125585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6-46AD-81AA-F05FAC31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30432"/>
        <c:axId val="989527808"/>
      </c:scatterChart>
      <c:valAx>
        <c:axId val="9895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808"/>
        <c:crosses val="autoZero"/>
        <c:crossBetween val="midCat"/>
      </c:valAx>
      <c:valAx>
        <c:axId val="989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Sheet3!$I$4:$I$20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Sheet3!$J$4:$J$20</c:f>
              <c:numCache>
                <c:formatCode>General</c:formatCode>
                <c:ptCount val="17"/>
                <c:pt idx="0">
                  <c:v>150.11383499999999</c:v>
                </c:pt>
                <c:pt idx="1">
                  <c:v>148.35675000000001</c:v>
                </c:pt>
                <c:pt idx="2">
                  <c:v>145.086411</c:v>
                </c:pt>
                <c:pt idx="3">
                  <c:v>144.54023100000001</c:v>
                </c:pt>
                <c:pt idx="4">
                  <c:v>144.81332</c:v>
                </c:pt>
                <c:pt idx="5">
                  <c:v>143.84629899999999</c:v>
                </c:pt>
                <c:pt idx="6">
                  <c:v>144.77769000000001</c:v>
                </c:pt>
                <c:pt idx="7">
                  <c:v>133.76295300000001</c:v>
                </c:pt>
                <c:pt idx="8">
                  <c:v>142.680418</c:v>
                </c:pt>
                <c:pt idx="9">
                  <c:v>143.95941400000001</c:v>
                </c:pt>
                <c:pt idx="10">
                  <c:v>140.71700999999999</c:v>
                </c:pt>
                <c:pt idx="11">
                  <c:v>146.310518</c:v>
                </c:pt>
                <c:pt idx="12">
                  <c:v>142.55391900000001</c:v>
                </c:pt>
                <c:pt idx="13">
                  <c:v>146.09234799999999</c:v>
                </c:pt>
                <c:pt idx="14">
                  <c:v>133.20656</c:v>
                </c:pt>
                <c:pt idx="15">
                  <c:v>154.440393</c:v>
                </c:pt>
                <c:pt idx="16">
                  <c:v>145.555834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E55-933A-10E7360DB7C3}"/>
            </c:ext>
          </c:extLst>
        </c:ser>
        <c:ser>
          <c:idx val="1"/>
          <c:order val="1"/>
          <c:tx>
            <c:strRef>
              <c:f>Sheet3!$K$3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Sheet3!$I$4:$I$20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Sheet3!$K$4:$K$20</c:f>
              <c:numCache>
                <c:formatCode>General</c:formatCode>
                <c:ptCount val="17"/>
                <c:pt idx="0">
                  <c:v>151.00627499999999</c:v>
                </c:pt>
                <c:pt idx="1">
                  <c:v>294.58802400000002</c:v>
                </c:pt>
                <c:pt idx="2">
                  <c:v>231.58349000000001</c:v>
                </c:pt>
                <c:pt idx="3">
                  <c:v>292.79075799999998</c:v>
                </c:pt>
                <c:pt idx="4">
                  <c:v>278.44588199999998</c:v>
                </c:pt>
                <c:pt idx="5">
                  <c:v>284.414917</c:v>
                </c:pt>
                <c:pt idx="6">
                  <c:v>245.21340799999999</c:v>
                </c:pt>
                <c:pt idx="7">
                  <c:v>299.25639100000001</c:v>
                </c:pt>
                <c:pt idx="8">
                  <c:v>279.77902399999999</c:v>
                </c:pt>
                <c:pt idx="9">
                  <c:v>282.678451</c:v>
                </c:pt>
                <c:pt idx="10">
                  <c:v>278.79333600000001</c:v>
                </c:pt>
                <c:pt idx="11">
                  <c:v>280.91913899999997</c:v>
                </c:pt>
                <c:pt idx="12">
                  <c:v>288.43620900000002</c:v>
                </c:pt>
                <c:pt idx="13">
                  <c:v>284.06352299999998</c:v>
                </c:pt>
                <c:pt idx="14">
                  <c:v>244.19758300000001</c:v>
                </c:pt>
                <c:pt idx="15">
                  <c:v>301.739058</c:v>
                </c:pt>
                <c:pt idx="16">
                  <c:v>280.11804000000001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E55-933A-10E7360DB7C3}"/>
            </c:ext>
          </c:extLst>
        </c:ser>
        <c:ser>
          <c:idx val="2"/>
          <c:order val="2"/>
          <c:tx>
            <c:strRef>
              <c:f>Sheet3!$L$3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Sheet3!$I$4:$I$20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Sheet3!$L$4:$L$20</c:f>
              <c:numCache>
                <c:formatCode>General</c:formatCode>
                <c:ptCount val="17"/>
                <c:pt idx="0">
                  <c:v>175.65974600000001</c:v>
                </c:pt>
                <c:pt idx="1">
                  <c:v>197.38629900000001</c:v>
                </c:pt>
                <c:pt idx="2">
                  <c:v>177.90709799999999</c:v>
                </c:pt>
                <c:pt idx="3">
                  <c:v>258.88905</c:v>
                </c:pt>
                <c:pt idx="4">
                  <c:v>263.58267599999999</c:v>
                </c:pt>
                <c:pt idx="5">
                  <c:v>457.96137399999998</c:v>
                </c:pt>
                <c:pt idx="6">
                  <c:v>549.76465800000005</c:v>
                </c:pt>
                <c:pt idx="7">
                  <c:v>585.57929100000001</c:v>
                </c:pt>
                <c:pt idx="8">
                  <c:v>541.03436799999997</c:v>
                </c:pt>
                <c:pt idx="9">
                  <c:v>579.12775899999997</c:v>
                </c:pt>
                <c:pt idx="10">
                  <c:v>566.99972500000001</c:v>
                </c:pt>
                <c:pt idx="11">
                  <c:v>573.41448500000001</c:v>
                </c:pt>
                <c:pt idx="12">
                  <c:v>566.42100200000004</c:v>
                </c:pt>
                <c:pt idx="13">
                  <c:v>560.36679900000001</c:v>
                </c:pt>
                <c:pt idx="14">
                  <c:v>565.76602800000001</c:v>
                </c:pt>
                <c:pt idx="15">
                  <c:v>592.62080900000001</c:v>
                </c:pt>
                <c:pt idx="16">
                  <c:v>542.25369699999999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E55-933A-10E7360DB7C3}"/>
            </c:ext>
          </c:extLst>
        </c:ser>
        <c:ser>
          <c:idx val="3"/>
          <c:order val="3"/>
          <c:tx>
            <c:strRef>
              <c:f>Sheet3!$M$3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Sheet3!$I$4:$I$20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Sheet3!$M$4:$M$20</c:f>
              <c:numCache>
                <c:formatCode>General</c:formatCode>
                <c:ptCount val="17"/>
                <c:pt idx="0">
                  <c:v>182.48759699999999</c:v>
                </c:pt>
                <c:pt idx="1">
                  <c:v>210.20915299999999</c:v>
                </c:pt>
                <c:pt idx="2">
                  <c:v>197.573071</c:v>
                </c:pt>
                <c:pt idx="3">
                  <c:v>232.441675</c:v>
                </c:pt>
                <c:pt idx="4">
                  <c:v>254.19190699999999</c:v>
                </c:pt>
                <c:pt idx="5">
                  <c:v>291.84843699999999</c:v>
                </c:pt>
                <c:pt idx="6">
                  <c:v>307.16370999999998</c:v>
                </c:pt>
                <c:pt idx="7">
                  <c:v>337.00006400000001</c:v>
                </c:pt>
                <c:pt idx="8">
                  <c:v>309.21056800000002</c:v>
                </c:pt>
                <c:pt idx="9">
                  <c:v>381.25744700000001</c:v>
                </c:pt>
                <c:pt idx="10">
                  <c:v>425.91439500000001</c:v>
                </c:pt>
                <c:pt idx="11">
                  <c:v>392.29360600000001</c:v>
                </c:pt>
                <c:pt idx="12">
                  <c:v>472.35731500000003</c:v>
                </c:pt>
                <c:pt idx="13">
                  <c:v>450.77178500000002</c:v>
                </c:pt>
                <c:pt idx="14">
                  <c:v>1087.8310160000001</c:v>
                </c:pt>
                <c:pt idx="15">
                  <c:v>1051.2175139999999</c:v>
                </c:pt>
                <c:pt idx="16">
                  <c:v>923.422551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E55-933A-10E7360D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16696"/>
        <c:axId val="997417680"/>
      </c:scatterChart>
      <c:valAx>
        <c:axId val="99741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17680"/>
        <c:crosses val="autoZero"/>
        <c:crossBetween val="midCat"/>
      </c:valAx>
      <c:valAx>
        <c:axId val="9974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1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Sheet3!$B$24:$B$40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Sheet3!$C$24:$C$40</c:f>
              <c:numCache>
                <c:formatCode>General</c:formatCode>
                <c:ptCount val="17"/>
                <c:pt idx="0">
                  <c:v>154.32934299999999</c:v>
                </c:pt>
                <c:pt idx="1">
                  <c:v>154.72138100000001</c:v>
                </c:pt>
                <c:pt idx="2">
                  <c:v>147.79413099999999</c:v>
                </c:pt>
                <c:pt idx="3">
                  <c:v>156.36926800000001</c:v>
                </c:pt>
                <c:pt idx="4">
                  <c:v>145.27030300000001</c:v>
                </c:pt>
                <c:pt idx="5">
                  <c:v>147.57346000000001</c:v>
                </c:pt>
                <c:pt idx="6">
                  <c:v>145.69025600000001</c:v>
                </c:pt>
                <c:pt idx="7">
                  <c:v>156.772908</c:v>
                </c:pt>
                <c:pt idx="8">
                  <c:v>147.234815</c:v>
                </c:pt>
                <c:pt idx="9">
                  <c:v>147.414072</c:v>
                </c:pt>
                <c:pt idx="10">
                  <c:v>144.69422700000001</c:v>
                </c:pt>
                <c:pt idx="11">
                  <c:v>145.53354100000001</c:v>
                </c:pt>
                <c:pt idx="12">
                  <c:v>148.44252800000001</c:v>
                </c:pt>
                <c:pt idx="13">
                  <c:v>144.245149</c:v>
                </c:pt>
                <c:pt idx="14">
                  <c:v>145.39655999999999</c:v>
                </c:pt>
                <c:pt idx="15">
                  <c:v>156.99523600000001</c:v>
                </c:pt>
                <c:pt idx="16">
                  <c:v>146.06454400000001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A-42B0-8E37-5CC5C4438700}"/>
            </c:ext>
          </c:extLst>
        </c:ser>
        <c:ser>
          <c:idx val="1"/>
          <c:order val="1"/>
          <c:tx>
            <c:strRef>
              <c:f>Sheet3!$D$23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Sheet3!$B$24:$B$40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Sheet3!$D$24:$D$40</c:f>
              <c:numCache>
                <c:formatCode>General</c:formatCode>
                <c:ptCount val="17"/>
                <c:pt idx="0">
                  <c:v>255.56785300000001</c:v>
                </c:pt>
                <c:pt idx="1">
                  <c:v>266.68584299999998</c:v>
                </c:pt>
                <c:pt idx="2">
                  <c:v>220.261674</c:v>
                </c:pt>
                <c:pt idx="3">
                  <c:v>304.60097999999999</c:v>
                </c:pt>
                <c:pt idx="4">
                  <c:v>281.72817099999997</c:v>
                </c:pt>
                <c:pt idx="5">
                  <c:v>290.65076599999998</c:v>
                </c:pt>
                <c:pt idx="6">
                  <c:v>288.17933299999999</c:v>
                </c:pt>
                <c:pt idx="7">
                  <c:v>291.73505899999998</c:v>
                </c:pt>
                <c:pt idx="8">
                  <c:v>292.64623399999999</c:v>
                </c:pt>
                <c:pt idx="9">
                  <c:v>221.81309099999999</c:v>
                </c:pt>
                <c:pt idx="10">
                  <c:v>267.81574799999999</c:v>
                </c:pt>
                <c:pt idx="11">
                  <c:v>283.60359</c:v>
                </c:pt>
                <c:pt idx="12">
                  <c:v>283.41082799999998</c:v>
                </c:pt>
                <c:pt idx="13">
                  <c:v>294.03951599999999</c:v>
                </c:pt>
                <c:pt idx="14">
                  <c:v>291.51652100000001</c:v>
                </c:pt>
                <c:pt idx="15">
                  <c:v>294.17653300000001</c:v>
                </c:pt>
                <c:pt idx="16">
                  <c:v>284.11517900000001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A-42B0-8E37-5CC5C4438700}"/>
            </c:ext>
          </c:extLst>
        </c:ser>
        <c:ser>
          <c:idx val="2"/>
          <c:order val="2"/>
          <c:tx>
            <c:strRef>
              <c:f>Sheet3!$E$23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Sheet3!$B$24:$B$40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Sheet3!$E$24:$E$40</c:f>
              <c:numCache>
                <c:formatCode>General</c:formatCode>
                <c:ptCount val="17"/>
                <c:pt idx="0">
                  <c:v>163.37189699999999</c:v>
                </c:pt>
                <c:pt idx="1">
                  <c:v>234.10548299999999</c:v>
                </c:pt>
                <c:pt idx="2">
                  <c:v>128.52078299999999</c:v>
                </c:pt>
                <c:pt idx="3">
                  <c:v>256.08833199999998</c:v>
                </c:pt>
                <c:pt idx="4">
                  <c:v>299.78209800000002</c:v>
                </c:pt>
                <c:pt idx="5">
                  <c:v>334.07328699999999</c:v>
                </c:pt>
                <c:pt idx="6">
                  <c:v>572.89534700000002</c:v>
                </c:pt>
                <c:pt idx="7">
                  <c:v>569.98069399999997</c:v>
                </c:pt>
                <c:pt idx="8">
                  <c:v>535.61816899999997</c:v>
                </c:pt>
                <c:pt idx="9">
                  <c:v>565.78916900000002</c:v>
                </c:pt>
                <c:pt idx="10">
                  <c:v>566.21638299999995</c:v>
                </c:pt>
                <c:pt idx="11">
                  <c:v>571.46241399999997</c:v>
                </c:pt>
                <c:pt idx="12">
                  <c:v>580.12600199999997</c:v>
                </c:pt>
                <c:pt idx="13">
                  <c:v>571.41628300000002</c:v>
                </c:pt>
                <c:pt idx="14">
                  <c:v>570.368694</c:v>
                </c:pt>
                <c:pt idx="15">
                  <c:v>593.81658400000003</c:v>
                </c:pt>
                <c:pt idx="16">
                  <c:v>576.57999400000006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1A-42B0-8E37-5CC5C4438700}"/>
            </c:ext>
          </c:extLst>
        </c:ser>
        <c:ser>
          <c:idx val="3"/>
          <c:order val="3"/>
          <c:tx>
            <c:strRef>
              <c:f>Sheet3!$F$23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Sheet3!$B$24:$B$40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Sheet3!$F$24:$F$40</c:f>
              <c:numCache>
                <c:formatCode>General</c:formatCode>
                <c:ptCount val="17"/>
                <c:pt idx="0">
                  <c:v>174.665955</c:v>
                </c:pt>
                <c:pt idx="1">
                  <c:v>205.25982300000001</c:v>
                </c:pt>
                <c:pt idx="2">
                  <c:v>189.90010000000001</c:v>
                </c:pt>
                <c:pt idx="3">
                  <c:v>270.52916199999999</c:v>
                </c:pt>
                <c:pt idx="4">
                  <c:v>279.46195799999998</c:v>
                </c:pt>
                <c:pt idx="5">
                  <c:v>288.99523599999998</c:v>
                </c:pt>
                <c:pt idx="6">
                  <c:v>302.211006</c:v>
                </c:pt>
                <c:pt idx="7">
                  <c:v>350.17923200000001</c:v>
                </c:pt>
                <c:pt idx="8">
                  <c:v>328.24794100000003</c:v>
                </c:pt>
                <c:pt idx="9">
                  <c:v>369.43218000000002</c:v>
                </c:pt>
                <c:pt idx="10">
                  <c:v>408.56733300000002</c:v>
                </c:pt>
                <c:pt idx="11">
                  <c:v>429.979333</c:v>
                </c:pt>
                <c:pt idx="12">
                  <c:v>458.50548800000001</c:v>
                </c:pt>
                <c:pt idx="13">
                  <c:v>509.79418600000002</c:v>
                </c:pt>
                <c:pt idx="14">
                  <c:v>1128.0175260000001</c:v>
                </c:pt>
                <c:pt idx="15">
                  <c:v>1164.5871520000001</c:v>
                </c:pt>
                <c:pt idx="16">
                  <c:v>989.33900000000006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1A-42B0-8E37-5CC5C443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04392"/>
        <c:axId val="1049903080"/>
      </c:scatterChart>
      <c:valAx>
        <c:axId val="10499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3080"/>
        <c:crosses val="autoZero"/>
        <c:crossBetween val="midCat"/>
      </c:valAx>
      <c:valAx>
        <c:axId val="10499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Sheet3!$J$23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Sheet3!$I$24:$I$40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Sheet3!$J$24:$J$40</c:f>
              <c:numCache>
                <c:formatCode>General</c:formatCode>
                <c:ptCount val="17"/>
                <c:pt idx="0">
                  <c:v>169.77771200000001</c:v>
                </c:pt>
                <c:pt idx="1">
                  <c:v>177.37011100000001</c:v>
                </c:pt>
                <c:pt idx="2">
                  <c:v>177.35184100000001</c:v>
                </c:pt>
                <c:pt idx="3">
                  <c:v>176.39227500000001</c:v>
                </c:pt>
                <c:pt idx="4">
                  <c:v>177.37403399999999</c:v>
                </c:pt>
                <c:pt idx="5">
                  <c:v>176.37003799999999</c:v>
                </c:pt>
                <c:pt idx="6">
                  <c:v>174.66697600000001</c:v>
                </c:pt>
                <c:pt idx="7">
                  <c:v>176.32055299999999</c:v>
                </c:pt>
                <c:pt idx="8">
                  <c:v>177.37082899999999</c:v>
                </c:pt>
                <c:pt idx="9">
                  <c:v>176.394859</c:v>
                </c:pt>
                <c:pt idx="10">
                  <c:v>177.151126</c:v>
                </c:pt>
                <c:pt idx="11">
                  <c:v>176.38984600000001</c:v>
                </c:pt>
                <c:pt idx="12">
                  <c:v>177.14763600000001</c:v>
                </c:pt>
                <c:pt idx="13">
                  <c:v>176.38038700000001</c:v>
                </c:pt>
                <c:pt idx="14">
                  <c:v>177.344368</c:v>
                </c:pt>
                <c:pt idx="15">
                  <c:v>176.377229</c:v>
                </c:pt>
                <c:pt idx="16">
                  <c:v>177.34932000000001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6-4003-A99D-8901485F5893}"/>
            </c:ext>
          </c:extLst>
        </c:ser>
        <c:ser>
          <c:idx val="1"/>
          <c:order val="1"/>
          <c:tx>
            <c:strRef>
              <c:f>Sheet3!$K$23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Sheet3!$I$24:$I$40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Sheet3!$K$24:$K$40</c:f>
              <c:numCache>
                <c:formatCode>General</c:formatCode>
                <c:ptCount val="17"/>
                <c:pt idx="0">
                  <c:v>106.06917900000001</c:v>
                </c:pt>
                <c:pt idx="1">
                  <c:v>329.33790199999999</c:v>
                </c:pt>
                <c:pt idx="2">
                  <c:v>163.490859</c:v>
                </c:pt>
                <c:pt idx="3">
                  <c:v>291.18872299999998</c:v>
                </c:pt>
                <c:pt idx="4">
                  <c:v>330.97627299999999</c:v>
                </c:pt>
                <c:pt idx="5">
                  <c:v>328.13363800000002</c:v>
                </c:pt>
                <c:pt idx="6">
                  <c:v>325.223119</c:v>
                </c:pt>
                <c:pt idx="7">
                  <c:v>323.349109</c:v>
                </c:pt>
                <c:pt idx="8">
                  <c:v>323.4622</c:v>
                </c:pt>
                <c:pt idx="9">
                  <c:v>294.43462</c:v>
                </c:pt>
                <c:pt idx="10">
                  <c:v>326.91473200000001</c:v>
                </c:pt>
                <c:pt idx="11">
                  <c:v>343.64456999999999</c:v>
                </c:pt>
                <c:pt idx="12">
                  <c:v>353.81838299999998</c:v>
                </c:pt>
                <c:pt idx="13">
                  <c:v>354.26068099999998</c:v>
                </c:pt>
                <c:pt idx="14">
                  <c:v>343.78302100000002</c:v>
                </c:pt>
                <c:pt idx="15">
                  <c:v>340.74524400000001</c:v>
                </c:pt>
                <c:pt idx="16">
                  <c:v>338.74652200000003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6-4003-A99D-8901485F5893}"/>
            </c:ext>
          </c:extLst>
        </c:ser>
        <c:ser>
          <c:idx val="2"/>
          <c:order val="2"/>
          <c:tx>
            <c:strRef>
              <c:f>Sheet3!$L$23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Sheet3!$I$24:$I$40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Sheet3!$L$24:$L$40</c:f>
              <c:numCache>
                <c:formatCode>General</c:formatCode>
                <c:ptCount val="17"/>
                <c:pt idx="0">
                  <c:v>96.159828000000005</c:v>
                </c:pt>
                <c:pt idx="1">
                  <c:v>125.912307</c:v>
                </c:pt>
                <c:pt idx="2">
                  <c:v>119.642888</c:v>
                </c:pt>
                <c:pt idx="3">
                  <c:v>173.442173</c:v>
                </c:pt>
                <c:pt idx="4">
                  <c:v>227.995745</c:v>
                </c:pt>
                <c:pt idx="5">
                  <c:v>303.21348899999998</c:v>
                </c:pt>
                <c:pt idx="6">
                  <c:v>317.13414599999999</c:v>
                </c:pt>
                <c:pt idx="7">
                  <c:v>490.53520099999997</c:v>
                </c:pt>
                <c:pt idx="8">
                  <c:v>544.96609999999998</c:v>
                </c:pt>
                <c:pt idx="9">
                  <c:v>599.13998600000002</c:v>
                </c:pt>
                <c:pt idx="10">
                  <c:v>509.71341899999999</c:v>
                </c:pt>
                <c:pt idx="11">
                  <c:v>593.23799299999996</c:v>
                </c:pt>
                <c:pt idx="12">
                  <c:v>609.45755999999994</c:v>
                </c:pt>
                <c:pt idx="13">
                  <c:v>587.66155100000003</c:v>
                </c:pt>
                <c:pt idx="14">
                  <c:v>592.74863200000004</c:v>
                </c:pt>
                <c:pt idx="15">
                  <c:v>564.81233899999995</c:v>
                </c:pt>
                <c:pt idx="16">
                  <c:v>588.14200700000004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6-4003-A99D-8901485F5893}"/>
            </c:ext>
          </c:extLst>
        </c:ser>
        <c:ser>
          <c:idx val="3"/>
          <c:order val="3"/>
          <c:tx>
            <c:strRef>
              <c:f>Sheet3!$M$23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Sheet3!$I$24:$I$40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Sheet3!$M$24:$M$40</c:f>
              <c:numCache>
                <c:formatCode>General</c:formatCode>
                <c:ptCount val="17"/>
                <c:pt idx="0">
                  <c:v>92.262298999999999</c:v>
                </c:pt>
                <c:pt idx="1">
                  <c:v>107.08011500000001</c:v>
                </c:pt>
                <c:pt idx="2">
                  <c:v>118.380394</c:v>
                </c:pt>
                <c:pt idx="3">
                  <c:v>137.49329599999999</c:v>
                </c:pt>
                <c:pt idx="4">
                  <c:v>199.96996799999999</c:v>
                </c:pt>
                <c:pt idx="5">
                  <c:v>175.08631700000001</c:v>
                </c:pt>
                <c:pt idx="6">
                  <c:v>228.564674</c:v>
                </c:pt>
                <c:pt idx="7">
                  <c:v>241.271277</c:v>
                </c:pt>
                <c:pt idx="8">
                  <c:v>249.780677</c:v>
                </c:pt>
                <c:pt idx="9">
                  <c:v>303.54177700000002</c:v>
                </c:pt>
                <c:pt idx="10">
                  <c:v>297.00113199999998</c:v>
                </c:pt>
                <c:pt idx="11">
                  <c:v>315.46333399999997</c:v>
                </c:pt>
                <c:pt idx="12">
                  <c:v>322.55174699999998</c:v>
                </c:pt>
                <c:pt idx="13">
                  <c:v>431.52996300000001</c:v>
                </c:pt>
                <c:pt idx="14">
                  <c:v>1027.1052279999999</c:v>
                </c:pt>
                <c:pt idx="15">
                  <c:v>1031.992313</c:v>
                </c:pt>
                <c:pt idx="16">
                  <c:v>1024.0001279999999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6-4003-A99D-8901485F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53264"/>
        <c:axId val="1050252280"/>
      </c:scatterChart>
      <c:valAx>
        <c:axId val="10502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52280"/>
        <c:crosses val="autoZero"/>
        <c:crossBetween val="midCat"/>
      </c:valAx>
      <c:valAx>
        <c:axId val="10502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5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5 -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Sheet3!$C$43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Sheet3!$B$44:$B$60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Sheet3!$C$44:$C$60</c:f>
              <c:numCache>
                <c:formatCode>General</c:formatCode>
                <c:ptCount val="17"/>
                <c:pt idx="0">
                  <c:v>340.663995</c:v>
                </c:pt>
                <c:pt idx="1">
                  <c:v>354.69879200000003</c:v>
                </c:pt>
                <c:pt idx="2">
                  <c:v>352.75612699999999</c:v>
                </c:pt>
                <c:pt idx="3">
                  <c:v>354.726068</c:v>
                </c:pt>
                <c:pt idx="4">
                  <c:v>352.749347</c:v>
                </c:pt>
                <c:pt idx="5">
                  <c:v>354.73001299999999</c:v>
                </c:pt>
                <c:pt idx="6">
                  <c:v>352.74415599999998</c:v>
                </c:pt>
                <c:pt idx="7">
                  <c:v>354.74096900000001</c:v>
                </c:pt>
                <c:pt idx="8">
                  <c:v>354.72616299999999</c:v>
                </c:pt>
                <c:pt idx="9">
                  <c:v>352.74767600000001</c:v>
                </c:pt>
                <c:pt idx="10">
                  <c:v>352.14117599999997</c:v>
                </c:pt>
                <c:pt idx="11">
                  <c:v>354.72069199999999</c:v>
                </c:pt>
                <c:pt idx="12">
                  <c:v>351.748898</c:v>
                </c:pt>
                <c:pt idx="13">
                  <c:v>351.81359600000002</c:v>
                </c:pt>
                <c:pt idx="14">
                  <c:v>351.491579</c:v>
                </c:pt>
                <c:pt idx="15">
                  <c:v>352.77910900000001</c:v>
                </c:pt>
                <c:pt idx="16">
                  <c:v>354.68595900000003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C-4A6F-8B0A-3B2828CBF006}"/>
            </c:ext>
          </c:extLst>
        </c:ser>
        <c:ser>
          <c:idx val="1"/>
          <c:order val="1"/>
          <c:tx>
            <c:strRef>
              <c:f>Sheet3!$D$43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Sheet3!$B$44:$B$60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Sheet3!$D$44:$D$60</c:f>
              <c:numCache>
                <c:formatCode>General</c:formatCode>
                <c:ptCount val="17"/>
                <c:pt idx="0">
                  <c:v>235.001363</c:v>
                </c:pt>
                <c:pt idx="1">
                  <c:v>650.61369000000002</c:v>
                </c:pt>
                <c:pt idx="2">
                  <c:v>307.597827</c:v>
                </c:pt>
                <c:pt idx="3">
                  <c:v>582.48467000000005</c:v>
                </c:pt>
                <c:pt idx="4">
                  <c:v>678.82608600000003</c:v>
                </c:pt>
                <c:pt idx="5">
                  <c:v>655.05247999999995</c:v>
                </c:pt>
                <c:pt idx="6">
                  <c:v>648.13051900000005</c:v>
                </c:pt>
                <c:pt idx="7">
                  <c:v>645.88072099999999</c:v>
                </c:pt>
                <c:pt idx="8">
                  <c:v>647.75376400000005</c:v>
                </c:pt>
                <c:pt idx="9">
                  <c:v>644.83067200000005</c:v>
                </c:pt>
                <c:pt idx="10">
                  <c:v>659.21310100000005</c:v>
                </c:pt>
                <c:pt idx="11">
                  <c:v>673.32496200000003</c:v>
                </c:pt>
                <c:pt idx="12">
                  <c:v>657.13890100000003</c:v>
                </c:pt>
                <c:pt idx="13">
                  <c:v>653.58967099999995</c:v>
                </c:pt>
                <c:pt idx="14">
                  <c:v>646.48355700000002</c:v>
                </c:pt>
                <c:pt idx="15">
                  <c:v>645.35998400000005</c:v>
                </c:pt>
                <c:pt idx="16">
                  <c:v>647.39662999999996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C-4A6F-8B0A-3B2828CBF006}"/>
            </c:ext>
          </c:extLst>
        </c:ser>
        <c:ser>
          <c:idx val="2"/>
          <c:order val="2"/>
          <c:tx>
            <c:strRef>
              <c:f>Sheet3!$E$43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Sheet3!$B$44:$B$60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Sheet3!$E$44:$E$60</c:f>
              <c:numCache>
                <c:formatCode>General</c:formatCode>
                <c:ptCount val="17"/>
                <c:pt idx="0">
                  <c:v>183.68126000000001</c:v>
                </c:pt>
                <c:pt idx="1">
                  <c:v>264.79256400000003</c:v>
                </c:pt>
                <c:pt idx="2">
                  <c:v>235.56273100000001</c:v>
                </c:pt>
                <c:pt idx="3">
                  <c:v>332.89732199999997</c:v>
                </c:pt>
                <c:pt idx="4">
                  <c:v>405.555363</c:v>
                </c:pt>
                <c:pt idx="5">
                  <c:v>591.07491100000004</c:v>
                </c:pt>
                <c:pt idx="6">
                  <c:v>629.73041599999999</c:v>
                </c:pt>
                <c:pt idx="7">
                  <c:v>1030.5419939999999</c:v>
                </c:pt>
                <c:pt idx="8">
                  <c:v>1181.4000840000001</c:v>
                </c:pt>
                <c:pt idx="9">
                  <c:v>1187.2750410000001</c:v>
                </c:pt>
                <c:pt idx="10">
                  <c:v>728.87710300000003</c:v>
                </c:pt>
                <c:pt idx="11">
                  <c:v>1076.231284</c:v>
                </c:pt>
                <c:pt idx="12">
                  <c:v>1162.6896119999999</c:v>
                </c:pt>
                <c:pt idx="13">
                  <c:v>1307.254218</c:v>
                </c:pt>
                <c:pt idx="14">
                  <c:v>1367.490677</c:v>
                </c:pt>
                <c:pt idx="15">
                  <c:v>1360.9515699999999</c:v>
                </c:pt>
                <c:pt idx="16">
                  <c:v>1331.6295909999999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C-4A6F-8B0A-3B2828CBF006}"/>
            </c:ext>
          </c:extLst>
        </c:ser>
        <c:ser>
          <c:idx val="3"/>
          <c:order val="3"/>
          <c:tx>
            <c:strRef>
              <c:f>Sheet3!$F$43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Sheet3!$B$44:$B$60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Sheet3!$F$44:$F$60</c:f>
              <c:numCache>
                <c:formatCode>General</c:formatCode>
                <c:ptCount val="17"/>
                <c:pt idx="0">
                  <c:v>187.28024500000001</c:v>
                </c:pt>
                <c:pt idx="1">
                  <c:v>214.94632100000001</c:v>
                </c:pt>
                <c:pt idx="2">
                  <c:v>229.59809300000001</c:v>
                </c:pt>
                <c:pt idx="3">
                  <c:v>277.32031799999999</c:v>
                </c:pt>
                <c:pt idx="4">
                  <c:v>432.62952100000001</c:v>
                </c:pt>
                <c:pt idx="5">
                  <c:v>332.37787200000002</c:v>
                </c:pt>
                <c:pt idx="6">
                  <c:v>474.662644</c:v>
                </c:pt>
                <c:pt idx="7">
                  <c:v>460.869124</c:v>
                </c:pt>
                <c:pt idx="8">
                  <c:v>474.13754499999999</c:v>
                </c:pt>
                <c:pt idx="9">
                  <c:v>710.81634399999996</c:v>
                </c:pt>
                <c:pt idx="10">
                  <c:v>590.26903400000003</c:v>
                </c:pt>
                <c:pt idx="11">
                  <c:v>660.59662300000002</c:v>
                </c:pt>
                <c:pt idx="12">
                  <c:v>623.52901799999995</c:v>
                </c:pt>
                <c:pt idx="13">
                  <c:v>808.12686900000006</c:v>
                </c:pt>
                <c:pt idx="14">
                  <c:v>1984.5105739999999</c:v>
                </c:pt>
                <c:pt idx="15">
                  <c:v>2030.376354</c:v>
                </c:pt>
                <c:pt idx="16">
                  <c:v>2037.7927050000001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C-4A6F-8B0A-3B2828CB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96736"/>
        <c:axId val="1046891816"/>
      </c:scatterChart>
      <c:valAx>
        <c:axId val="10468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91816"/>
        <c:crosses val="autoZero"/>
        <c:crossBetween val="midCat"/>
      </c:valAx>
      <c:valAx>
        <c:axId val="10468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9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6 -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Sheet3!$J$42:$J$43</c:f>
              <c:strCache>
                <c:ptCount val="2"/>
                <c:pt idx="0">
                  <c:v>FIX 1 - TRIAL 2</c:v>
                </c:pt>
                <c:pt idx="1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Sheet3!$I$44:$I$60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Sheet3!$J$44:$J$60</c:f>
              <c:numCache>
                <c:formatCode>General</c:formatCode>
                <c:ptCount val="17"/>
                <c:pt idx="0">
                  <c:v>339.05234000000002</c:v>
                </c:pt>
                <c:pt idx="1">
                  <c:v>352.78692000000001</c:v>
                </c:pt>
                <c:pt idx="2">
                  <c:v>349.29601100000002</c:v>
                </c:pt>
                <c:pt idx="3">
                  <c:v>352.79633799999999</c:v>
                </c:pt>
                <c:pt idx="4">
                  <c:v>354.70610299999998</c:v>
                </c:pt>
                <c:pt idx="5">
                  <c:v>352.779314</c:v>
                </c:pt>
                <c:pt idx="6">
                  <c:v>352.79369100000002</c:v>
                </c:pt>
                <c:pt idx="7">
                  <c:v>354.715529</c:v>
                </c:pt>
                <c:pt idx="8">
                  <c:v>352.78755999999998</c:v>
                </c:pt>
                <c:pt idx="9">
                  <c:v>354.75281200000001</c:v>
                </c:pt>
                <c:pt idx="10">
                  <c:v>354.54150600000003</c:v>
                </c:pt>
                <c:pt idx="11">
                  <c:v>352.60673800000001</c:v>
                </c:pt>
                <c:pt idx="12">
                  <c:v>352.33516800000001</c:v>
                </c:pt>
                <c:pt idx="13">
                  <c:v>352.79360200000002</c:v>
                </c:pt>
                <c:pt idx="14">
                  <c:v>354.68944299999998</c:v>
                </c:pt>
                <c:pt idx="15">
                  <c:v>352.77144099999998</c:v>
                </c:pt>
                <c:pt idx="16">
                  <c:v>354.69757499999997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3-4449-8B2A-D4799E5CB59D}"/>
            </c:ext>
          </c:extLst>
        </c:ser>
        <c:ser>
          <c:idx val="1"/>
          <c:order val="1"/>
          <c:tx>
            <c:strRef>
              <c:f>Sheet3!$K$42:$K$43</c:f>
              <c:strCache>
                <c:ptCount val="2"/>
                <c:pt idx="0">
                  <c:v>FIX 1 - TRIAL 2</c:v>
                </c:pt>
                <c:pt idx="1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Sheet3!$I$44:$I$60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Sheet3!$K$44:$K$60</c:f>
              <c:numCache>
                <c:formatCode>General</c:formatCode>
                <c:ptCount val="17"/>
                <c:pt idx="0">
                  <c:v>211.78961699999999</c:v>
                </c:pt>
                <c:pt idx="1">
                  <c:v>646.60602500000005</c:v>
                </c:pt>
                <c:pt idx="2">
                  <c:v>300.90103599999998</c:v>
                </c:pt>
                <c:pt idx="3">
                  <c:v>588.07614999999998</c:v>
                </c:pt>
                <c:pt idx="4">
                  <c:v>680.84950000000003</c:v>
                </c:pt>
                <c:pt idx="5">
                  <c:v>676.34602500000005</c:v>
                </c:pt>
                <c:pt idx="6">
                  <c:v>687.25623700000006</c:v>
                </c:pt>
                <c:pt idx="7">
                  <c:v>672.13525200000004</c:v>
                </c:pt>
                <c:pt idx="8">
                  <c:v>668.54422199999999</c:v>
                </c:pt>
                <c:pt idx="9">
                  <c:v>700.90345200000002</c:v>
                </c:pt>
                <c:pt idx="10">
                  <c:v>699.69277499999998</c:v>
                </c:pt>
                <c:pt idx="11">
                  <c:v>700.71439899999996</c:v>
                </c:pt>
                <c:pt idx="12">
                  <c:v>678.46322099999998</c:v>
                </c:pt>
                <c:pt idx="13">
                  <c:v>655.06779400000005</c:v>
                </c:pt>
                <c:pt idx="14">
                  <c:v>648.28107499999999</c:v>
                </c:pt>
                <c:pt idx="15">
                  <c:v>647.57873800000004</c:v>
                </c:pt>
                <c:pt idx="16">
                  <c:v>647.487256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13-4449-8B2A-D4799E5CB59D}"/>
            </c:ext>
          </c:extLst>
        </c:ser>
        <c:ser>
          <c:idx val="2"/>
          <c:order val="2"/>
          <c:tx>
            <c:strRef>
              <c:f>Sheet3!$L$42:$L$43</c:f>
              <c:strCache>
                <c:ptCount val="2"/>
                <c:pt idx="0">
                  <c:v>FIX 1 - TRIAL 2</c:v>
                </c:pt>
                <c:pt idx="1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Sheet3!$I$44:$I$60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Sheet3!$L$44:$L$60</c:f>
              <c:numCache>
                <c:formatCode>General</c:formatCode>
                <c:ptCount val="17"/>
                <c:pt idx="0">
                  <c:v>194.73776799999999</c:v>
                </c:pt>
                <c:pt idx="1">
                  <c:v>267.79765500000002</c:v>
                </c:pt>
                <c:pt idx="2">
                  <c:v>252.464112</c:v>
                </c:pt>
                <c:pt idx="3">
                  <c:v>334.945291</c:v>
                </c:pt>
                <c:pt idx="4">
                  <c:v>394.07278400000001</c:v>
                </c:pt>
                <c:pt idx="5">
                  <c:v>604.13947099999996</c:v>
                </c:pt>
                <c:pt idx="6">
                  <c:v>645.14864999999998</c:v>
                </c:pt>
                <c:pt idx="7">
                  <c:v>959.454972</c:v>
                </c:pt>
                <c:pt idx="8">
                  <c:v>1199.9637359999999</c:v>
                </c:pt>
                <c:pt idx="9">
                  <c:v>1206.2132610000001</c:v>
                </c:pt>
                <c:pt idx="10">
                  <c:v>814.74613799999997</c:v>
                </c:pt>
                <c:pt idx="11">
                  <c:v>1213.5975390000001</c:v>
                </c:pt>
                <c:pt idx="12">
                  <c:v>1181.6505119999999</c:v>
                </c:pt>
                <c:pt idx="13">
                  <c:v>1180.1717510000001</c:v>
                </c:pt>
                <c:pt idx="14">
                  <c:v>1217.4162180000001</c:v>
                </c:pt>
                <c:pt idx="15">
                  <c:v>1173.106822</c:v>
                </c:pt>
                <c:pt idx="16">
                  <c:v>1177.8040450000001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13-4449-8B2A-D4799E5CB59D}"/>
            </c:ext>
          </c:extLst>
        </c:ser>
        <c:ser>
          <c:idx val="3"/>
          <c:order val="3"/>
          <c:tx>
            <c:strRef>
              <c:f>Sheet3!$M$42:$M$43</c:f>
              <c:strCache>
                <c:ptCount val="2"/>
                <c:pt idx="0">
                  <c:v>FIX 1 - TRIAL 2</c:v>
                </c:pt>
                <c:pt idx="1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Sheet3!$I$44:$I$60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Sheet3!$M$44:$M$60</c:f>
              <c:numCache>
                <c:formatCode>General</c:formatCode>
                <c:ptCount val="17"/>
                <c:pt idx="0">
                  <c:v>185.20886899999999</c:v>
                </c:pt>
                <c:pt idx="1">
                  <c:v>215.77602400000001</c:v>
                </c:pt>
                <c:pt idx="2">
                  <c:v>230.332818</c:v>
                </c:pt>
                <c:pt idx="3">
                  <c:v>282.137833</c:v>
                </c:pt>
                <c:pt idx="4">
                  <c:v>368.16911399999998</c:v>
                </c:pt>
                <c:pt idx="5">
                  <c:v>362.20543300000003</c:v>
                </c:pt>
                <c:pt idx="6">
                  <c:v>496.44599399999998</c:v>
                </c:pt>
                <c:pt idx="7">
                  <c:v>534.30940799999996</c:v>
                </c:pt>
                <c:pt idx="8">
                  <c:v>476.72533299999998</c:v>
                </c:pt>
                <c:pt idx="9">
                  <c:v>610.31226700000002</c:v>
                </c:pt>
                <c:pt idx="10">
                  <c:v>612.876486</c:v>
                </c:pt>
                <c:pt idx="11">
                  <c:v>670.54850999999996</c:v>
                </c:pt>
                <c:pt idx="12">
                  <c:v>693.08858299999997</c:v>
                </c:pt>
                <c:pt idx="13">
                  <c:v>779.92780100000004</c:v>
                </c:pt>
                <c:pt idx="14">
                  <c:v>2012.010702</c:v>
                </c:pt>
                <c:pt idx="15">
                  <c:v>2030.47048</c:v>
                </c:pt>
                <c:pt idx="16">
                  <c:v>2062.0088639999999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13-4449-8B2A-D4799E5C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51144"/>
        <c:axId val="916651472"/>
      </c:scatterChart>
      <c:valAx>
        <c:axId val="91665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51472"/>
        <c:crosses val="autoZero"/>
        <c:crossBetween val="midCat"/>
      </c:valAx>
      <c:valAx>
        <c:axId val="9166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5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7</a:t>
            </a:r>
            <a:r>
              <a:rPr lang="en-US" baseline="0"/>
              <a:t> - RABBIT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Sheet3!$C$63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Sheet3!$B$64:$B$80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Sheet3!$C$64:$C$80</c:f>
              <c:numCache>
                <c:formatCode>General</c:formatCode>
                <c:ptCount val="17"/>
                <c:pt idx="0">
                  <c:v>338.491287</c:v>
                </c:pt>
                <c:pt idx="1">
                  <c:v>354.75210800000002</c:v>
                </c:pt>
                <c:pt idx="2">
                  <c:v>354.70947200000001</c:v>
                </c:pt>
                <c:pt idx="3">
                  <c:v>352.787035</c:v>
                </c:pt>
                <c:pt idx="4">
                  <c:v>354.745</c:v>
                </c:pt>
                <c:pt idx="5">
                  <c:v>354.708934</c:v>
                </c:pt>
                <c:pt idx="6">
                  <c:v>352.70239600000002</c:v>
                </c:pt>
                <c:pt idx="7">
                  <c:v>354.72367400000002</c:v>
                </c:pt>
                <c:pt idx="8">
                  <c:v>349.31548600000002</c:v>
                </c:pt>
                <c:pt idx="9">
                  <c:v>351.918409</c:v>
                </c:pt>
                <c:pt idx="10">
                  <c:v>354.266864</c:v>
                </c:pt>
                <c:pt idx="11">
                  <c:v>354.73882400000002</c:v>
                </c:pt>
                <c:pt idx="12">
                  <c:v>352.169667</c:v>
                </c:pt>
                <c:pt idx="13">
                  <c:v>354.54202199999997</c:v>
                </c:pt>
                <c:pt idx="14">
                  <c:v>352.630314</c:v>
                </c:pt>
                <c:pt idx="15">
                  <c:v>354.65696300000002</c:v>
                </c:pt>
                <c:pt idx="16">
                  <c:v>354.70309900000001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7-43E2-BD7E-CE0B453B51C3}"/>
            </c:ext>
          </c:extLst>
        </c:ser>
        <c:ser>
          <c:idx val="1"/>
          <c:order val="1"/>
          <c:tx>
            <c:strRef>
              <c:f>Sheet3!$D$63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Sheet3!$B$64:$B$80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Sheet3!$D$64:$D$80</c:f>
              <c:numCache>
                <c:formatCode>General</c:formatCode>
                <c:ptCount val="17"/>
                <c:pt idx="0">
                  <c:v>224.193769</c:v>
                </c:pt>
                <c:pt idx="1">
                  <c:v>648.73461199999997</c:v>
                </c:pt>
                <c:pt idx="2">
                  <c:v>300.35470199999997</c:v>
                </c:pt>
                <c:pt idx="3">
                  <c:v>581.57992100000001</c:v>
                </c:pt>
                <c:pt idx="4">
                  <c:v>654.175837</c:v>
                </c:pt>
                <c:pt idx="5">
                  <c:v>647.727037</c:v>
                </c:pt>
                <c:pt idx="6">
                  <c:v>646.480324</c:v>
                </c:pt>
                <c:pt idx="7">
                  <c:v>646.98626300000001</c:v>
                </c:pt>
                <c:pt idx="8">
                  <c:v>646.06201699999997</c:v>
                </c:pt>
                <c:pt idx="9">
                  <c:v>647.36308299999996</c:v>
                </c:pt>
                <c:pt idx="10">
                  <c:v>649.86660500000005</c:v>
                </c:pt>
                <c:pt idx="11">
                  <c:v>648.32480799999996</c:v>
                </c:pt>
                <c:pt idx="12">
                  <c:v>647.90968399999997</c:v>
                </c:pt>
                <c:pt idx="13">
                  <c:v>649.91643899999997</c:v>
                </c:pt>
                <c:pt idx="14">
                  <c:v>658.21720400000004</c:v>
                </c:pt>
                <c:pt idx="15">
                  <c:v>650.59687199999996</c:v>
                </c:pt>
                <c:pt idx="16">
                  <c:v>659.11748399999999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7-43E2-BD7E-CE0B453B51C3}"/>
            </c:ext>
          </c:extLst>
        </c:ser>
        <c:ser>
          <c:idx val="2"/>
          <c:order val="2"/>
          <c:tx>
            <c:strRef>
              <c:f>Sheet3!$E$63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Sheet3!$B$64:$B$80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Sheet3!$E$64:$E$80</c:f>
              <c:numCache>
                <c:formatCode>General</c:formatCode>
                <c:ptCount val="17"/>
                <c:pt idx="0">
                  <c:v>190.78304199999999</c:v>
                </c:pt>
                <c:pt idx="1">
                  <c:v>259.30822899999998</c:v>
                </c:pt>
                <c:pt idx="2">
                  <c:v>248.03410700000001</c:v>
                </c:pt>
                <c:pt idx="3">
                  <c:v>354.92289599999998</c:v>
                </c:pt>
                <c:pt idx="4">
                  <c:v>394.54750999999999</c:v>
                </c:pt>
                <c:pt idx="5">
                  <c:v>606.63936200000001</c:v>
                </c:pt>
                <c:pt idx="6">
                  <c:v>633.92323799999997</c:v>
                </c:pt>
                <c:pt idx="7">
                  <c:v>979.02940699999999</c:v>
                </c:pt>
                <c:pt idx="8">
                  <c:v>1195.0119030000001</c:v>
                </c:pt>
                <c:pt idx="9">
                  <c:v>1178.2433410000001</c:v>
                </c:pt>
                <c:pt idx="10">
                  <c:v>805.42243599999995</c:v>
                </c:pt>
                <c:pt idx="11">
                  <c:v>1078.46902</c:v>
                </c:pt>
                <c:pt idx="12">
                  <c:v>1181.382764</c:v>
                </c:pt>
                <c:pt idx="13">
                  <c:v>1180.0788769999999</c:v>
                </c:pt>
                <c:pt idx="14">
                  <c:v>1218.368097</c:v>
                </c:pt>
                <c:pt idx="15">
                  <c:v>1071.713244</c:v>
                </c:pt>
                <c:pt idx="16">
                  <c:v>1179.6022809999999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7-43E2-BD7E-CE0B453B51C3}"/>
            </c:ext>
          </c:extLst>
        </c:ser>
        <c:ser>
          <c:idx val="3"/>
          <c:order val="3"/>
          <c:tx>
            <c:strRef>
              <c:f>Sheet3!$F$63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Sheet3!$B$64:$B$80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Sheet3!$F$64:$F$80</c:f>
              <c:numCache>
                <c:formatCode>General</c:formatCode>
                <c:ptCount val="17"/>
                <c:pt idx="0">
                  <c:v>182.183784</c:v>
                </c:pt>
                <c:pt idx="1">
                  <c:v>212.51038399999999</c:v>
                </c:pt>
                <c:pt idx="2">
                  <c:v>235.46379200000001</c:v>
                </c:pt>
                <c:pt idx="3">
                  <c:v>280.16948200000002</c:v>
                </c:pt>
                <c:pt idx="4">
                  <c:v>422.697138</c:v>
                </c:pt>
                <c:pt idx="5">
                  <c:v>371.73672699999997</c:v>
                </c:pt>
                <c:pt idx="6">
                  <c:v>459.05534599999999</c:v>
                </c:pt>
                <c:pt idx="7">
                  <c:v>482.40671800000001</c:v>
                </c:pt>
                <c:pt idx="8">
                  <c:v>502.46646399999997</c:v>
                </c:pt>
                <c:pt idx="9">
                  <c:v>637.84941600000002</c:v>
                </c:pt>
                <c:pt idx="10">
                  <c:v>593.41473499999995</c:v>
                </c:pt>
                <c:pt idx="11">
                  <c:v>676.06299999999999</c:v>
                </c:pt>
                <c:pt idx="12">
                  <c:v>622.46928200000002</c:v>
                </c:pt>
                <c:pt idx="13">
                  <c:v>810.12982899999997</c:v>
                </c:pt>
                <c:pt idx="14">
                  <c:v>2090.2221749999999</c:v>
                </c:pt>
                <c:pt idx="15">
                  <c:v>2101.545196</c:v>
                </c:pt>
                <c:pt idx="16">
                  <c:v>2061.8397070000001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7-43E2-BD7E-CE0B453B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78160"/>
        <c:axId val="1042682752"/>
      </c:scatterChart>
      <c:valAx>
        <c:axId val="10426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2752"/>
        <c:crosses val="autoZero"/>
        <c:crossBetween val="midCat"/>
      </c:valAx>
      <c:valAx>
        <c:axId val="1042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8 -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Sheet3!$J$63</c:f>
              <c:strCache>
                <c:ptCount val="1"/>
                <c:pt idx="0">
                  <c:v>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Sheet3!$J$64:$J$80</c:f>
              <c:numCache>
                <c:formatCode>General</c:formatCode>
                <c:ptCount val="17"/>
                <c:pt idx="0">
                  <c:v>341.56060000000002</c:v>
                </c:pt>
                <c:pt idx="1">
                  <c:v>354.75069400000001</c:v>
                </c:pt>
                <c:pt idx="2">
                  <c:v>352.78133700000001</c:v>
                </c:pt>
                <c:pt idx="3">
                  <c:v>354.68534199999999</c:v>
                </c:pt>
                <c:pt idx="4">
                  <c:v>354.74371400000001</c:v>
                </c:pt>
                <c:pt idx="5">
                  <c:v>354.70093900000001</c:v>
                </c:pt>
                <c:pt idx="6">
                  <c:v>352.77032300000002</c:v>
                </c:pt>
                <c:pt idx="7">
                  <c:v>354.74132200000003</c:v>
                </c:pt>
                <c:pt idx="8">
                  <c:v>354.70103499999999</c:v>
                </c:pt>
                <c:pt idx="9">
                  <c:v>352.78850499999999</c:v>
                </c:pt>
                <c:pt idx="10">
                  <c:v>354.43960800000002</c:v>
                </c:pt>
                <c:pt idx="11">
                  <c:v>354.73489599999999</c:v>
                </c:pt>
                <c:pt idx="12">
                  <c:v>350.74841600000002</c:v>
                </c:pt>
                <c:pt idx="13">
                  <c:v>354.722598</c:v>
                </c:pt>
                <c:pt idx="14">
                  <c:v>354.67934000000002</c:v>
                </c:pt>
                <c:pt idx="15">
                  <c:v>352.792888</c:v>
                </c:pt>
                <c:pt idx="16">
                  <c:v>354.66562900000002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9-407F-A1E3-125AD1EE666D}"/>
            </c:ext>
          </c:extLst>
        </c:ser>
        <c:ser>
          <c:idx val="1"/>
          <c:order val="1"/>
          <c:tx>
            <c:strRef>
              <c:f>Sheet3!$K$63</c:f>
              <c:strCache>
                <c:ptCount val="1"/>
                <c:pt idx="0">
                  <c:v>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Sheet3!$K$64:$K$80</c:f>
              <c:numCache>
                <c:formatCode>General</c:formatCode>
                <c:ptCount val="17"/>
                <c:pt idx="0">
                  <c:v>214.76233400000001</c:v>
                </c:pt>
                <c:pt idx="1">
                  <c:v>645.581141</c:v>
                </c:pt>
                <c:pt idx="2">
                  <c:v>306.47718900000001</c:v>
                </c:pt>
                <c:pt idx="3">
                  <c:v>603.73958500000003</c:v>
                </c:pt>
                <c:pt idx="4">
                  <c:v>700.79258500000003</c:v>
                </c:pt>
                <c:pt idx="5">
                  <c:v>616.26043000000004</c:v>
                </c:pt>
                <c:pt idx="6">
                  <c:v>654.831594</c:v>
                </c:pt>
                <c:pt idx="7">
                  <c:v>649.27428999999995</c:v>
                </c:pt>
                <c:pt idx="8">
                  <c:v>647.89995499999998</c:v>
                </c:pt>
                <c:pt idx="9">
                  <c:v>701.48303499999997</c:v>
                </c:pt>
                <c:pt idx="10">
                  <c:v>687.71668199999999</c:v>
                </c:pt>
                <c:pt idx="11">
                  <c:v>678.94322099999999</c:v>
                </c:pt>
                <c:pt idx="12">
                  <c:v>652.86352299999999</c:v>
                </c:pt>
                <c:pt idx="13">
                  <c:v>652.88988900000004</c:v>
                </c:pt>
                <c:pt idx="14">
                  <c:v>646.81824200000005</c:v>
                </c:pt>
                <c:pt idx="15">
                  <c:v>646.27266599999996</c:v>
                </c:pt>
                <c:pt idx="16">
                  <c:v>646.99529800000005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9-407F-A1E3-125AD1EE666D}"/>
            </c:ext>
          </c:extLst>
        </c:ser>
        <c:ser>
          <c:idx val="2"/>
          <c:order val="2"/>
          <c:tx>
            <c:strRef>
              <c:f>Sheet3!$L$63</c:f>
              <c:strCache>
                <c:ptCount val="1"/>
                <c:pt idx="0">
                  <c:v>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Sheet3!$L$64:$L$80</c:f>
              <c:numCache>
                <c:formatCode>General</c:formatCode>
                <c:ptCount val="17"/>
                <c:pt idx="0">
                  <c:v>190.55330000000001</c:v>
                </c:pt>
                <c:pt idx="1">
                  <c:v>264.90579400000001</c:v>
                </c:pt>
                <c:pt idx="2">
                  <c:v>238.22018700000001</c:v>
                </c:pt>
                <c:pt idx="3">
                  <c:v>354.69430599999998</c:v>
                </c:pt>
                <c:pt idx="4">
                  <c:v>397.69118700000001</c:v>
                </c:pt>
                <c:pt idx="5">
                  <c:v>588.64222700000005</c:v>
                </c:pt>
                <c:pt idx="6">
                  <c:v>630.41957600000001</c:v>
                </c:pt>
                <c:pt idx="7">
                  <c:v>1012.386971</c:v>
                </c:pt>
                <c:pt idx="8">
                  <c:v>1190.0984000000001</c:v>
                </c:pt>
                <c:pt idx="9">
                  <c:v>1169.708689</c:v>
                </c:pt>
                <c:pt idx="10">
                  <c:v>1170.6938290000001</c:v>
                </c:pt>
                <c:pt idx="11">
                  <c:v>1186.2346460000001</c:v>
                </c:pt>
                <c:pt idx="12">
                  <c:v>964.488247</c:v>
                </c:pt>
                <c:pt idx="13">
                  <c:v>1196.8382549999999</c:v>
                </c:pt>
                <c:pt idx="14">
                  <c:v>1312.8096129999999</c:v>
                </c:pt>
                <c:pt idx="15">
                  <c:v>1067.1581900000001</c:v>
                </c:pt>
                <c:pt idx="16">
                  <c:v>1208.8987420000001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B9-407F-A1E3-125AD1EE666D}"/>
            </c:ext>
          </c:extLst>
        </c:ser>
        <c:ser>
          <c:idx val="3"/>
          <c:order val="3"/>
          <c:tx>
            <c:strRef>
              <c:f>Sheet3!$M$63</c:f>
              <c:strCache>
                <c:ptCount val="1"/>
                <c:pt idx="0">
                  <c:v>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Sheet3!$M$64:$M$80</c:f>
              <c:numCache>
                <c:formatCode>General</c:formatCode>
                <c:ptCount val="17"/>
                <c:pt idx="0">
                  <c:v>188.42048299999999</c:v>
                </c:pt>
                <c:pt idx="1">
                  <c:v>221.88855899999999</c:v>
                </c:pt>
                <c:pt idx="2">
                  <c:v>243.177482</c:v>
                </c:pt>
                <c:pt idx="3">
                  <c:v>284.34470800000003</c:v>
                </c:pt>
                <c:pt idx="4">
                  <c:v>403.76674600000001</c:v>
                </c:pt>
                <c:pt idx="5">
                  <c:v>340.32842299999999</c:v>
                </c:pt>
                <c:pt idx="6">
                  <c:v>503.84482300000002</c:v>
                </c:pt>
                <c:pt idx="7">
                  <c:v>482.837898</c:v>
                </c:pt>
                <c:pt idx="8">
                  <c:v>480.97881899999999</c:v>
                </c:pt>
                <c:pt idx="9">
                  <c:v>600.28774399999998</c:v>
                </c:pt>
                <c:pt idx="10">
                  <c:v>585.96539700000005</c:v>
                </c:pt>
                <c:pt idx="11">
                  <c:v>679.21539399999995</c:v>
                </c:pt>
                <c:pt idx="12">
                  <c:v>679.39336100000003</c:v>
                </c:pt>
                <c:pt idx="13">
                  <c:v>846.721813</c:v>
                </c:pt>
                <c:pt idx="14">
                  <c:v>2062.3388319999999</c:v>
                </c:pt>
                <c:pt idx="15">
                  <c:v>2019.235643</c:v>
                </c:pt>
                <c:pt idx="16">
                  <c:v>2085.4283799999998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B9-407F-A1E3-125AD1EE666D}"/>
            </c:ext>
          </c:extLst>
        </c:ser>
        <c:ser>
          <c:idx val="4"/>
          <c:order val="4"/>
          <c:tx>
            <c:strRef>
              <c:f>Sheet3!$N$63</c:f>
              <c:strCache>
                <c:ptCount val="1"/>
                <c:pt idx="0">
                  <c:v>FIX2 + NUMT1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Sheet3!$N$64:$N$80</c:f>
              <c:numCache>
                <c:formatCode>General</c:formatCode>
                <c:ptCount val="17"/>
                <c:pt idx="0">
                  <c:v>290.46950099999998</c:v>
                </c:pt>
                <c:pt idx="1">
                  <c:v>290.46950099999998</c:v>
                </c:pt>
                <c:pt idx="2">
                  <c:v>290.46950099999998</c:v>
                </c:pt>
                <c:pt idx="3">
                  <c:v>290.46950099999998</c:v>
                </c:pt>
                <c:pt idx="4">
                  <c:v>290.46950099999998</c:v>
                </c:pt>
                <c:pt idx="5">
                  <c:v>290.46950099999998</c:v>
                </c:pt>
                <c:pt idx="6">
                  <c:v>290.46950099999998</c:v>
                </c:pt>
                <c:pt idx="7">
                  <c:v>290.46950099999998</c:v>
                </c:pt>
                <c:pt idx="8">
                  <c:v>290.46950099999998</c:v>
                </c:pt>
                <c:pt idx="9">
                  <c:v>290.46950099999998</c:v>
                </c:pt>
                <c:pt idx="10">
                  <c:v>290.46950099999998</c:v>
                </c:pt>
                <c:pt idx="11">
                  <c:v>290.46950099999998</c:v>
                </c:pt>
                <c:pt idx="12">
                  <c:v>290.46950099999998</c:v>
                </c:pt>
                <c:pt idx="13">
                  <c:v>290.46950099999998</c:v>
                </c:pt>
                <c:pt idx="14">
                  <c:v>290.46950099999998</c:v>
                </c:pt>
                <c:pt idx="15">
                  <c:v>290.46950099999998</c:v>
                </c:pt>
                <c:pt idx="16">
                  <c:v>290.46950099999998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1-412D-8551-420DBE0DD329}"/>
            </c:ext>
          </c:extLst>
        </c:ser>
        <c:ser>
          <c:idx val="5"/>
          <c:order val="5"/>
          <c:tx>
            <c:strRef>
              <c:f>Sheet3!$O$63</c:f>
              <c:strCache>
                <c:ptCount val="1"/>
                <c:pt idx="0">
                  <c:v>FIX2 + NUMT2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Sheet3!$O$64:$O$80</c:f>
              <c:numCache>
                <c:formatCode>General</c:formatCode>
                <c:ptCount val="17"/>
                <c:pt idx="0">
                  <c:v>581.53595600000006</c:v>
                </c:pt>
                <c:pt idx="1">
                  <c:v>581.53595600000006</c:v>
                </c:pt>
                <c:pt idx="2">
                  <c:v>581.53595600000006</c:v>
                </c:pt>
                <c:pt idx="3">
                  <c:v>581.53595600000006</c:v>
                </c:pt>
                <c:pt idx="4">
                  <c:v>581.53595600000006</c:v>
                </c:pt>
                <c:pt idx="5">
                  <c:v>581.53595600000006</c:v>
                </c:pt>
                <c:pt idx="6">
                  <c:v>581.53595600000006</c:v>
                </c:pt>
                <c:pt idx="7">
                  <c:v>581.53595600000006</c:v>
                </c:pt>
                <c:pt idx="8">
                  <c:v>581.53595600000006</c:v>
                </c:pt>
                <c:pt idx="9">
                  <c:v>581.53595600000006</c:v>
                </c:pt>
                <c:pt idx="10">
                  <c:v>581.53595600000006</c:v>
                </c:pt>
                <c:pt idx="11">
                  <c:v>581.53595600000006</c:v>
                </c:pt>
                <c:pt idx="12">
                  <c:v>581.53595600000006</c:v>
                </c:pt>
                <c:pt idx="13">
                  <c:v>581.53595600000006</c:v>
                </c:pt>
                <c:pt idx="14">
                  <c:v>581.53595600000006</c:v>
                </c:pt>
                <c:pt idx="15">
                  <c:v>581.53595600000006</c:v>
                </c:pt>
                <c:pt idx="16">
                  <c:v>581.53595600000006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1-412D-8551-420DBE0DD329}"/>
            </c:ext>
          </c:extLst>
        </c:ser>
        <c:ser>
          <c:idx val="6"/>
          <c:order val="6"/>
          <c:tx>
            <c:strRef>
              <c:f>Sheet3!$P$63</c:f>
              <c:strCache>
                <c:ptCount val="1"/>
                <c:pt idx="0">
                  <c:v>FIX2 + NUMT4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Sheet3!$P$64:$P$80</c:f>
              <c:numCache>
                <c:formatCode>General</c:formatCode>
                <c:ptCount val="17"/>
                <c:pt idx="0">
                  <c:v>1091.5495679999999</c:v>
                </c:pt>
                <c:pt idx="1">
                  <c:v>1091.5495679999999</c:v>
                </c:pt>
                <c:pt idx="2">
                  <c:v>1091.5495679999999</c:v>
                </c:pt>
                <c:pt idx="3">
                  <c:v>1091.5495679999999</c:v>
                </c:pt>
                <c:pt idx="4">
                  <c:v>1091.5495679999999</c:v>
                </c:pt>
                <c:pt idx="5">
                  <c:v>1091.5495679999999</c:v>
                </c:pt>
                <c:pt idx="6">
                  <c:v>1091.5495679999999</c:v>
                </c:pt>
                <c:pt idx="7">
                  <c:v>1091.5495679999999</c:v>
                </c:pt>
                <c:pt idx="8">
                  <c:v>1091.5495679999999</c:v>
                </c:pt>
                <c:pt idx="9">
                  <c:v>1091.5495679999999</c:v>
                </c:pt>
                <c:pt idx="10">
                  <c:v>1091.5495679999999</c:v>
                </c:pt>
                <c:pt idx="11">
                  <c:v>1091.5495679999999</c:v>
                </c:pt>
                <c:pt idx="12">
                  <c:v>1091.5495679999999</c:v>
                </c:pt>
                <c:pt idx="13">
                  <c:v>1091.5495679999999</c:v>
                </c:pt>
                <c:pt idx="14">
                  <c:v>1091.5495679999999</c:v>
                </c:pt>
                <c:pt idx="15">
                  <c:v>1091.5495679999999</c:v>
                </c:pt>
                <c:pt idx="16">
                  <c:v>1091.5495679999999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1-412D-8551-420DBE0DD329}"/>
            </c:ext>
          </c:extLst>
        </c:ser>
        <c:ser>
          <c:idx val="7"/>
          <c:order val="7"/>
          <c:tx>
            <c:strRef>
              <c:f>Sheet3!$Q$63</c:f>
              <c:strCache>
                <c:ptCount val="1"/>
                <c:pt idx="0">
                  <c:v>FIX2 + NUMT8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Sheet3!$I$64:$I$80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Sheet3!$Q$64:$Q$80</c:f>
              <c:numCache>
                <c:formatCode>General</c:formatCode>
                <c:ptCount val="17"/>
                <c:pt idx="0">
                  <c:v>1550.384654</c:v>
                </c:pt>
                <c:pt idx="1">
                  <c:v>1550.384654</c:v>
                </c:pt>
                <c:pt idx="2">
                  <c:v>1550.384654</c:v>
                </c:pt>
                <c:pt idx="3">
                  <c:v>1550.384654</c:v>
                </c:pt>
                <c:pt idx="4">
                  <c:v>1550.384654</c:v>
                </c:pt>
                <c:pt idx="5">
                  <c:v>1550.384654</c:v>
                </c:pt>
                <c:pt idx="6">
                  <c:v>1550.384654</c:v>
                </c:pt>
                <c:pt idx="7">
                  <c:v>1550.384654</c:v>
                </c:pt>
                <c:pt idx="8">
                  <c:v>1550.384654</c:v>
                </c:pt>
                <c:pt idx="9">
                  <c:v>1550.384654</c:v>
                </c:pt>
                <c:pt idx="10">
                  <c:v>1550.384654</c:v>
                </c:pt>
                <c:pt idx="11">
                  <c:v>1550.384654</c:v>
                </c:pt>
                <c:pt idx="12">
                  <c:v>1550.384654</c:v>
                </c:pt>
                <c:pt idx="13">
                  <c:v>1550.384654</c:v>
                </c:pt>
                <c:pt idx="14">
                  <c:v>1550.384654</c:v>
                </c:pt>
                <c:pt idx="15">
                  <c:v>1550.384654</c:v>
                </c:pt>
                <c:pt idx="16">
                  <c:v>1550.384654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1-412D-8551-420DBE0D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98960"/>
        <c:axId val="995206504"/>
      </c:scatterChart>
      <c:valAx>
        <c:axId val="9951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06504"/>
        <c:crosses val="autoZero"/>
        <c:crossBetween val="midCat"/>
      </c:valAx>
      <c:valAx>
        <c:axId val="9952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9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Sharing with Fix 1 and Fix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Sheet3!$C$84</c:f>
              <c:strCache>
                <c:ptCount val="1"/>
                <c:pt idx="0">
                  <c:v>FIX 1 + NUMT1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Sheet3!$C$85:$C$101</c:f>
              <c:numCache>
                <c:formatCode>General</c:formatCode>
                <c:ptCount val="17"/>
                <c:pt idx="0">
                  <c:v>339.94205550000004</c:v>
                </c:pt>
                <c:pt idx="1">
                  <c:v>354.24712850000003</c:v>
                </c:pt>
                <c:pt idx="2">
                  <c:v>352.38573674999998</c:v>
                </c:pt>
                <c:pt idx="3">
                  <c:v>353.74869575000002</c:v>
                </c:pt>
                <c:pt idx="4">
                  <c:v>354.23604099999994</c:v>
                </c:pt>
                <c:pt idx="5">
                  <c:v>354.22980000000001</c:v>
                </c:pt>
                <c:pt idx="6">
                  <c:v>352.75264150000004</c:v>
                </c:pt>
                <c:pt idx="7">
                  <c:v>354.73037350000004</c:v>
                </c:pt>
                <c:pt idx="8">
                  <c:v>352.88256100000001</c:v>
                </c:pt>
                <c:pt idx="9">
                  <c:v>353.0518505</c:v>
                </c:pt>
                <c:pt idx="10">
                  <c:v>353.84728849999999</c:v>
                </c:pt>
                <c:pt idx="11">
                  <c:v>354.2002875</c:v>
                </c:pt>
                <c:pt idx="12">
                  <c:v>351.75053724999998</c:v>
                </c:pt>
                <c:pt idx="13">
                  <c:v>353.46795450000002</c:v>
                </c:pt>
                <c:pt idx="14">
                  <c:v>353.37266899999997</c:v>
                </c:pt>
                <c:pt idx="15">
                  <c:v>353.25010024999995</c:v>
                </c:pt>
                <c:pt idx="16">
                  <c:v>354.68806550000005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8-4B1F-B4F2-AC460826C5B3}"/>
            </c:ext>
          </c:extLst>
        </c:ser>
        <c:ser>
          <c:idx val="1"/>
          <c:order val="1"/>
          <c:tx>
            <c:strRef>
              <c:f>Sheet3!$D$84</c:f>
              <c:strCache>
                <c:ptCount val="1"/>
                <c:pt idx="0">
                  <c:v>FIX 1 + NUM2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Sheet3!$D$85:$D$101</c:f>
              <c:numCache>
                <c:formatCode>General</c:formatCode>
                <c:ptCount val="17"/>
                <c:pt idx="0">
                  <c:v>221.43677074999999</c:v>
                </c:pt>
                <c:pt idx="1">
                  <c:v>647.88386700000001</c:v>
                </c:pt>
                <c:pt idx="2">
                  <c:v>303.83268850000002</c:v>
                </c:pt>
                <c:pt idx="3">
                  <c:v>588.97008150000011</c:v>
                </c:pt>
                <c:pt idx="4">
                  <c:v>678.66100200000005</c:v>
                </c:pt>
                <c:pt idx="5">
                  <c:v>648.84649300000001</c:v>
                </c:pt>
                <c:pt idx="6">
                  <c:v>659.17466850000005</c:v>
                </c:pt>
                <c:pt idx="7">
                  <c:v>653.56913150000003</c:v>
                </c:pt>
                <c:pt idx="8">
                  <c:v>652.56498950000002</c:v>
                </c:pt>
                <c:pt idx="9">
                  <c:v>673.6450605</c:v>
                </c:pt>
                <c:pt idx="10">
                  <c:v>674.12229075000005</c:v>
                </c:pt>
                <c:pt idx="11">
                  <c:v>675.32684749999999</c:v>
                </c:pt>
                <c:pt idx="12">
                  <c:v>659.09383224999999</c:v>
                </c:pt>
                <c:pt idx="13">
                  <c:v>652.86594824999997</c:v>
                </c:pt>
                <c:pt idx="14">
                  <c:v>649.95001950000005</c:v>
                </c:pt>
                <c:pt idx="15">
                  <c:v>647.45206499999995</c:v>
                </c:pt>
                <c:pt idx="16">
                  <c:v>650.24916699999994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8-4B1F-B4F2-AC460826C5B3}"/>
            </c:ext>
          </c:extLst>
        </c:ser>
        <c:ser>
          <c:idx val="2"/>
          <c:order val="2"/>
          <c:tx>
            <c:strRef>
              <c:f>Sheet3!$E$84</c:f>
              <c:strCache>
                <c:ptCount val="1"/>
                <c:pt idx="0">
                  <c:v>FIX 1 + NUMT4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Sheet3!$E$85:$E$101</c:f>
              <c:numCache>
                <c:formatCode>General</c:formatCode>
                <c:ptCount val="17"/>
                <c:pt idx="0">
                  <c:v>189.93884250000002</c:v>
                </c:pt>
                <c:pt idx="1">
                  <c:v>264.20106050000004</c:v>
                </c:pt>
                <c:pt idx="2">
                  <c:v>243.57028425000001</c:v>
                </c:pt>
                <c:pt idx="3">
                  <c:v>344.36495375000004</c:v>
                </c:pt>
                <c:pt idx="4">
                  <c:v>397.96671100000003</c:v>
                </c:pt>
                <c:pt idx="5">
                  <c:v>597.62399275000007</c:v>
                </c:pt>
                <c:pt idx="6">
                  <c:v>634.80547000000001</c:v>
                </c:pt>
                <c:pt idx="7">
                  <c:v>995.3533359999999</c:v>
                </c:pt>
                <c:pt idx="8">
                  <c:v>1191.61853075</c:v>
                </c:pt>
                <c:pt idx="9">
                  <c:v>1185.360083</c:v>
                </c:pt>
                <c:pt idx="10">
                  <c:v>879.93487649999997</c:v>
                </c:pt>
                <c:pt idx="11">
                  <c:v>1138.63312225</c:v>
                </c:pt>
                <c:pt idx="12">
                  <c:v>1122.5527837499999</c:v>
                </c:pt>
                <c:pt idx="13">
                  <c:v>1216.0857752499999</c:v>
                </c:pt>
                <c:pt idx="14">
                  <c:v>1279.02115125</c:v>
                </c:pt>
                <c:pt idx="15">
                  <c:v>1168.2324564999999</c:v>
                </c:pt>
                <c:pt idx="16">
                  <c:v>1224.4836647499999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D8-4B1F-B4F2-AC460826C5B3}"/>
            </c:ext>
          </c:extLst>
        </c:ser>
        <c:ser>
          <c:idx val="3"/>
          <c:order val="3"/>
          <c:tx>
            <c:strRef>
              <c:f>Sheet3!$F$84</c:f>
              <c:strCache>
                <c:ptCount val="1"/>
                <c:pt idx="0">
                  <c:v>FIX 1 + NUMT8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Sheet3!$F$85:$F$101</c:f>
              <c:numCache>
                <c:formatCode>General</c:formatCode>
                <c:ptCount val="17"/>
                <c:pt idx="0">
                  <c:v>185.77334525000001</c:v>
                </c:pt>
                <c:pt idx="1">
                  <c:v>216.28032200000001</c:v>
                </c:pt>
                <c:pt idx="2">
                  <c:v>234.64304625</c:v>
                </c:pt>
                <c:pt idx="3">
                  <c:v>280.99308525000004</c:v>
                </c:pt>
                <c:pt idx="4">
                  <c:v>406.81562975000003</c:v>
                </c:pt>
                <c:pt idx="5">
                  <c:v>351.66211375</c:v>
                </c:pt>
                <c:pt idx="6">
                  <c:v>483.50220174999993</c:v>
                </c:pt>
                <c:pt idx="7">
                  <c:v>490.10578699999996</c:v>
                </c:pt>
                <c:pt idx="8">
                  <c:v>483.57704024999998</c:v>
                </c:pt>
                <c:pt idx="9">
                  <c:v>639.81644275000008</c:v>
                </c:pt>
                <c:pt idx="10">
                  <c:v>595.63141299999995</c:v>
                </c:pt>
                <c:pt idx="11">
                  <c:v>671.60588174999998</c:v>
                </c:pt>
                <c:pt idx="12">
                  <c:v>654.62006099999996</c:v>
                </c:pt>
                <c:pt idx="13">
                  <c:v>811.22657800000002</c:v>
                </c:pt>
                <c:pt idx="14">
                  <c:v>2037.2705707499999</c:v>
                </c:pt>
                <c:pt idx="15">
                  <c:v>2045.40691825</c:v>
                </c:pt>
                <c:pt idx="16">
                  <c:v>2061.7674139999999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D8-4B1F-B4F2-AC460826C5B3}"/>
            </c:ext>
          </c:extLst>
        </c:ser>
        <c:ser>
          <c:idx val="4"/>
          <c:order val="4"/>
          <c:tx>
            <c:strRef>
              <c:f>Sheet3!$G$84</c:f>
              <c:strCache>
                <c:ptCount val="1"/>
                <c:pt idx="0">
                  <c:v>FIX2 + NUMT1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Sheet3!$G$85:$G$101</c:f>
              <c:numCache>
                <c:formatCode>General</c:formatCode>
                <c:ptCount val="17"/>
                <c:pt idx="0">
                  <c:v>245.75110000000001</c:v>
                </c:pt>
                <c:pt idx="1">
                  <c:v>245.75110000000001</c:v>
                </c:pt>
                <c:pt idx="2">
                  <c:v>245.75110000000001</c:v>
                </c:pt>
                <c:pt idx="3">
                  <c:v>245.75110000000001</c:v>
                </c:pt>
                <c:pt idx="4">
                  <c:v>245.75110000000001</c:v>
                </c:pt>
                <c:pt idx="5">
                  <c:v>245.75110000000001</c:v>
                </c:pt>
                <c:pt idx="6">
                  <c:v>245.75110000000001</c:v>
                </c:pt>
                <c:pt idx="7">
                  <c:v>245.75110000000001</c:v>
                </c:pt>
                <c:pt idx="8">
                  <c:v>245.75110000000001</c:v>
                </c:pt>
                <c:pt idx="9">
                  <c:v>245.75110000000001</c:v>
                </c:pt>
                <c:pt idx="10">
                  <c:v>245.75110000000001</c:v>
                </c:pt>
                <c:pt idx="11">
                  <c:v>245.75110000000001</c:v>
                </c:pt>
                <c:pt idx="12">
                  <c:v>245.75110000000001</c:v>
                </c:pt>
                <c:pt idx="13">
                  <c:v>245.75110000000001</c:v>
                </c:pt>
                <c:pt idx="14">
                  <c:v>245.75110000000001</c:v>
                </c:pt>
                <c:pt idx="15">
                  <c:v>245.75110000000001</c:v>
                </c:pt>
                <c:pt idx="16">
                  <c:v>245.75110000000001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D8-4B1F-B4F2-AC460826C5B3}"/>
            </c:ext>
          </c:extLst>
        </c:ser>
        <c:ser>
          <c:idx val="5"/>
          <c:order val="5"/>
          <c:tx>
            <c:strRef>
              <c:f>Sheet3!$H$84</c:f>
              <c:strCache>
                <c:ptCount val="1"/>
                <c:pt idx="0">
                  <c:v>FIX2 + NUMT2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Sheet3!$H$85:$H$101</c:f>
              <c:numCache>
                <c:formatCode>General</c:formatCode>
                <c:ptCount val="17"/>
                <c:pt idx="0">
                  <c:v>468.06360000000001</c:v>
                </c:pt>
                <c:pt idx="1">
                  <c:v>468.06360000000001</c:v>
                </c:pt>
                <c:pt idx="2">
                  <c:v>468.06360000000001</c:v>
                </c:pt>
                <c:pt idx="3">
                  <c:v>468.06360000000001</c:v>
                </c:pt>
                <c:pt idx="4">
                  <c:v>468.06360000000001</c:v>
                </c:pt>
                <c:pt idx="5">
                  <c:v>468.06360000000001</c:v>
                </c:pt>
                <c:pt idx="6">
                  <c:v>468.06360000000001</c:v>
                </c:pt>
                <c:pt idx="7">
                  <c:v>468.06360000000001</c:v>
                </c:pt>
                <c:pt idx="8">
                  <c:v>468.06360000000001</c:v>
                </c:pt>
                <c:pt idx="9">
                  <c:v>468.06360000000001</c:v>
                </c:pt>
                <c:pt idx="10">
                  <c:v>468.06360000000001</c:v>
                </c:pt>
                <c:pt idx="11">
                  <c:v>468.06360000000001</c:v>
                </c:pt>
                <c:pt idx="12">
                  <c:v>468.06360000000001</c:v>
                </c:pt>
                <c:pt idx="13">
                  <c:v>468.06360000000001</c:v>
                </c:pt>
                <c:pt idx="14">
                  <c:v>468.06360000000001</c:v>
                </c:pt>
                <c:pt idx="15">
                  <c:v>468.06360000000001</c:v>
                </c:pt>
                <c:pt idx="16">
                  <c:v>468.06360000000001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D8-4B1F-B4F2-AC460826C5B3}"/>
            </c:ext>
          </c:extLst>
        </c:ser>
        <c:ser>
          <c:idx val="6"/>
          <c:order val="6"/>
          <c:tx>
            <c:strRef>
              <c:f>Sheet3!$I$84</c:f>
              <c:strCache>
                <c:ptCount val="1"/>
                <c:pt idx="0">
                  <c:v>FIX2 + NUMT4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Sheet3!$I$85:$I$101</c:f>
              <c:numCache>
                <c:formatCode>General</c:formatCode>
                <c:ptCount val="17"/>
                <c:pt idx="0">
                  <c:v>879.07910000000004</c:v>
                </c:pt>
                <c:pt idx="1">
                  <c:v>879.07910000000004</c:v>
                </c:pt>
                <c:pt idx="2">
                  <c:v>879.07910000000004</c:v>
                </c:pt>
                <c:pt idx="3">
                  <c:v>879.07910000000004</c:v>
                </c:pt>
                <c:pt idx="4">
                  <c:v>879.07910000000004</c:v>
                </c:pt>
                <c:pt idx="5">
                  <c:v>879.07910000000004</c:v>
                </c:pt>
                <c:pt idx="6">
                  <c:v>879.07910000000004</c:v>
                </c:pt>
                <c:pt idx="7">
                  <c:v>879.07910000000004</c:v>
                </c:pt>
                <c:pt idx="8">
                  <c:v>879.07910000000004</c:v>
                </c:pt>
                <c:pt idx="9">
                  <c:v>879.07910000000004</c:v>
                </c:pt>
                <c:pt idx="10">
                  <c:v>879.07910000000004</c:v>
                </c:pt>
                <c:pt idx="11">
                  <c:v>879.07910000000004</c:v>
                </c:pt>
                <c:pt idx="12">
                  <c:v>879.07910000000004</c:v>
                </c:pt>
                <c:pt idx="13">
                  <c:v>879.07910000000004</c:v>
                </c:pt>
                <c:pt idx="14">
                  <c:v>879.07910000000004</c:v>
                </c:pt>
                <c:pt idx="15">
                  <c:v>879.07910000000004</c:v>
                </c:pt>
                <c:pt idx="16">
                  <c:v>879.07910000000004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D8-4B1F-B4F2-AC460826C5B3}"/>
            </c:ext>
          </c:extLst>
        </c:ser>
        <c:ser>
          <c:idx val="7"/>
          <c:order val="7"/>
          <c:tx>
            <c:strRef>
              <c:f>Sheet3!$J$84</c:f>
              <c:strCache>
                <c:ptCount val="1"/>
                <c:pt idx="0">
                  <c:v>FIX2 + NUMT8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Sheet3!$B$85:$B$101</c:f>
              <c:strCache>
                <c:ptCount val="17"/>
                <c:pt idx="0">
                  <c:v>NUM0</c:v>
                </c:pt>
                <c:pt idx="1">
                  <c:v>NUM1</c:v>
                </c:pt>
                <c:pt idx="2">
                  <c:v>NUM2</c:v>
                </c:pt>
                <c:pt idx="3">
                  <c:v>NUM3</c:v>
                </c:pt>
                <c:pt idx="4">
                  <c:v>NUM4</c:v>
                </c:pt>
                <c:pt idx="5">
                  <c:v>NUM5</c:v>
                </c:pt>
                <c:pt idx="6">
                  <c:v>NUM6</c:v>
                </c:pt>
                <c:pt idx="7">
                  <c:v>NUM7</c:v>
                </c:pt>
                <c:pt idx="8">
                  <c:v>NUM8</c:v>
                </c:pt>
                <c:pt idx="9">
                  <c:v>NUM9</c:v>
                </c:pt>
                <c:pt idx="10">
                  <c:v>NUM10</c:v>
                </c:pt>
                <c:pt idx="11">
                  <c:v>NUM11</c:v>
                </c:pt>
                <c:pt idx="12">
                  <c:v>NUM12</c:v>
                </c:pt>
                <c:pt idx="13">
                  <c:v>NUM13</c:v>
                </c:pt>
                <c:pt idx="14">
                  <c:v>NUM14</c:v>
                </c:pt>
                <c:pt idx="15">
                  <c:v>NUM15</c:v>
                </c:pt>
                <c:pt idx="16">
                  <c:v>NUM16</c:v>
                </c:pt>
              </c:strCache>
            </c:strRef>
          </c:xVal>
          <c:yVal>
            <c:numRef>
              <c:f>Sheet3!$J$85:$J$101</c:f>
              <c:numCache>
                <c:formatCode>General</c:formatCode>
                <c:ptCount val="17"/>
                <c:pt idx="0">
                  <c:v>1465.306</c:v>
                </c:pt>
                <c:pt idx="1">
                  <c:v>1465.306</c:v>
                </c:pt>
                <c:pt idx="2">
                  <c:v>1465.306</c:v>
                </c:pt>
                <c:pt idx="3">
                  <c:v>1465.306</c:v>
                </c:pt>
                <c:pt idx="4">
                  <c:v>1465.306</c:v>
                </c:pt>
                <c:pt idx="5">
                  <c:v>1465.306</c:v>
                </c:pt>
                <c:pt idx="6">
                  <c:v>1465.306</c:v>
                </c:pt>
                <c:pt idx="7">
                  <c:v>1465.306</c:v>
                </c:pt>
                <c:pt idx="8">
                  <c:v>1465.306</c:v>
                </c:pt>
                <c:pt idx="9">
                  <c:v>1465.306</c:v>
                </c:pt>
                <c:pt idx="10">
                  <c:v>1465.306</c:v>
                </c:pt>
                <c:pt idx="11">
                  <c:v>1465.306</c:v>
                </c:pt>
                <c:pt idx="12">
                  <c:v>1465.306</c:v>
                </c:pt>
                <c:pt idx="13">
                  <c:v>1465.306</c:v>
                </c:pt>
                <c:pt idx="14">
                  <c:v>1465.306</c:v>
                </c:pt>
                <c:pt idx="15">
                  <c:v>1465.306</c:v>
                </c:pt>
                <c:pt idx="16">
                  <c:v>1465.306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D8-4B1F-B4F2-AC460826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23576"/>
        <c:axId val="725538568"/>
      </c:scatterChart>
      <c:valAx>
        <c:axId val="2760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38568"/>
        <c:crosses val="autoZero"/>
        <c:crossBetween val="midCat"/>
      </c:valAx>
      <c:valAx>
        <c:axId val="72553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MegaAdds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2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42862</xdr:rowOff>
    </xdr:from>
    <xdr:to>
      <xdr:col>20</xdr:col>
      <xdr:colOff>400050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3F1E0-5E15-4AF3-BF68-B8C513074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476250</xdr:colOff>
      <xdr:row>1</xdr:row>
      <xdr:rowOff>23812</xdr:rowOff>
    </xdr:from>
    <xdr:to>
      <xdr:col>28</xdr:col>
      <xdr:colOff>171450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57A88-F9FD-4C3A-B026-D038E127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80962</xdr:colOff>
      <xdr:row>16</xdr:row>
      <xdr:rowOff>71437</xdr:rowOff>
    </xdr:from>
    <xdr:to>
      <xdr:col>20</xdr:col>
      <xdr:colOff>385762</xdr:colOff>
      <xdr:row>30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5C832-1B48-4154-97E5-B49F494D8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16</xdr:row>
      <xdr:rowOff>71437</xdr:rowOff>
    </xdr:from>
    <xdr:to>
      <xdr:col>28</xdr:col>
      <xdr:colOff>228600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475279-C981-49EF-86D4-E9956D314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32</xdr:row>
      <xdr:rowOff>23812</xdr:rowOff>
    </xdr:from>
    <xdr:to>
      <xdr:col>20</xdr:col>
      <xdr:colOff>333375</xdr:colOff>
      <xdr:row>46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051DF0-FB29-4F33-919C-3CADB63B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</xdr:colOff>
      <xdr:row>31</xdr:row>
      <xdr:rowOff>157162</xdr:rowOff>
    </xdr:from>
    <xdr:to>
      <xdr:col>28</xdr:col>
      <xdr:colOff>352425</xdr:colOff>
      <xdr:row>46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758DF8-95CF-4B6B-A922-F1D98133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47</xdr:row>
      <xdr:rowOff>42862</xdr:rowOff>
    </xdr:from>
    <xdr:to>
      <xdr:col>20</xdr:col>
      <xdr:colOff>304800</xdr:colOff>
      <xdr:row>61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A35DBB-7DAD-4F2A-B938-C510DE2E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600075</xdr:colOff>
      <xdr:row>57</xdr:row>
      <xdr:rowOff>42861</xdr:rowOff>
    </xdr:from>
    <xdr:to>
      <xdr:col>28</xdr:col>
      <xdr:colOff>485775</xdr:colOff>
      <xdr:row>79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FD57A1-5713-4088-9A1E-E6C8FE08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123825</xdr:colOff>
      <xdr:row>104</xdr:row>
      <xdr:rowOff>14286</xdr:rowOff>
    </xdr:from>
    <xdr:to>
      <xdr:col>17</xdr:col>
      <xdr:colOff>581024</xdr:colOff>
      <xdr:row>129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A2D12-B7C1-4106-99BC-EB565EB6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AFBCC-5063-46A9-BDE6-D8B8F53CD5CB}" name="results__10" displayName="results__10" ref="A1:D19" tableType="queryTable" totalsRowShown="0">
  <autoFilter ref="A1:D19" xr:uid="{40AB5104-CCCC-4F49-8FF4-E6E1E353D865}"/>
  <tableColumns count="4">
    <tableColumn id="1" xr3:uid="{35B87A69-4D8D-4269-820B-7888BCB54E13}" uniqueName="1" name="Column1" queryTableFieldId="1"/>
    <tableColumn id="2" xr3:uid="{44BA9071-D3AA-418D-B7A0-426957F8D374}" uniqueName="2" name="Column2" queryTableFieldId="2"/>
    <tableColumn id="3" xr3:uid="{8AB45FDC-4898-49A6-A16B-0552D030A116}" uniqueName="3" name="Column3" queryTableFieldId="3"/>
    <tableColumn id="4" xr3:uid="{CE63E89C-6E80-4834-8DAE-CAED4B7F68DE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682C-6EBA-4826-BEFF-70F82F298025}">
  <dimension ref="B2:S101"/>
  <sheetViews>
    <sheetView tabSelected="1" topLeftCell="B103" workbookViewId="0">
      <selection activeCell="D117" sqref="D117"/>
    </sheetView>
  </sheetViews>
  <sheetFormatPr defaultRowHeight="15" x14ac:dyDescent="0.25"/>
  <cols>
    <col min="2" max="2" width="8.140625" customWidth="1"/>
    <col min="3" max="3" width="11.42578125" customWidth="1"/>
    <col min="4" max="4" width="10.85546875" customWidth="1"/>
    <col min="5" max="5" width="12.28515625" customWidth="1"/>
    <col min="6" max="6" width="11.5703125" customWidth="1"/>
    <col min="7" max="7" width="13.42578125" bestFit="1" customWidth="1"/>
    <col min="8" max="8" width="13.85546875" bestFit="1" customWidth="1"/>
    <col min="9" max="9" width="9.85546875" customWidth="1"/>
    <col min="10" max="10" width="11.7109375" customWidth="1"/>
    <col min="11" max="11" width="10.140625" customWidth="1"/>
    <col min="12" max="12" width="13.42578125" customWidth="1"/>
    <col min="13" max="13" width="14.5703125" customWidth="1"/>
    <col min="15" max="15" width="13.85546875" bestFit="1" customWidth="1"/>
    <col min="16" max="16" width="13.42578125" bestFit="1" customWidth="1"/>
    <col min="17" max="17" width="13.85546875" bestFit="1" customWidth="1"/>
    <col min="18" max="19" width="13.42578125" bestFit="1" customWidth="1"/>
  </cols>
  <sheetData>
    <row r="2" spans="2:13" x14ac:dyDescent="0.25">
      <c r="B2" s="13" t="s">
        <v>22</v>
      </c>
      <c r="C2" s="13"/>
      <c r="D2" s="13"/>
      <c r="E2" s="13"/>
      <c r="F2" s="13"/>
      <c r="I2" s="13" t="s">
        <v>23</v>
      </c>
      <c r="J2" s="13"/>
      <c r="K2" s="13"/>
      <c r="L2" s="13"/>
      <c r="M2" s="13"/>
    </row>
    <row r="3" spans="2:13" x14ac:dyDescent="0.25">
      <c r="B3" s="2"/>
      <c r="C3" s="1" t="s">
        <v>24</v>
      </c>
      <c r="D3" s="2" t="s">
        <v>7</v>
      </c>
      <c r="E3" s="1" t="s">
        <v>3</v>
      </c>
      <c r="F3" s="2" t="s">
        <v>4</v>
      </c>
      <c r="I3" s="2"/>
      <c r="J3" s="1" t="s">
        <v>24</v>
      </c>
      <c r="K3" s="2" t="s">
        <v>7</v>
      </c>
      <c r="L3" s="1" t="s">
        <v>3</v>
      </c>
      <c r="M3" s="2" t="s">
        <v>4</v>
      </c>
    </row>
    <row r="4" spans="2:13" x14ac:dyDescent="0.25">
      <c r="B4" s="4" t="s">
        <v>5</v>
      </c>
      <c r="C4" s="4">
        <v>152.57550599999999</v>
      </c>
      <c r="D4" s="3">
        <v>239.10755</v>
      </c>
      <c r="E4" s="4">
        <v>195.22960699999999</v>
      </c>
      <c r="F4" s="3">
        <v>177.11664500000001</v>
      </c>
      <c r="I4" s="4" t="s">
        <v>5</v>
      </c>
      <c r="J4" s="4">
        <v>150.11383499999999</v>
      </c>
      <c r="K4" s="3">
        <v>151.00627499999999</v>
      </c>
      <c r="L4" s="4">
        <v>175.65974600000001</v>
      </c>
      <c r="M4" s="3">
        <v>182.48759699999999</v>
      </c>
    </row>
    <row r="5" spans="2:13" x14ac:dyDescent="0.25">
      <c r="B5" s="6" t="s">
        <v>6</v>
      </c>
      <c r="C5" s="6">
        <v>151.83200400000001</v>
      </c>
      <c r="D5" s="5">
        <v>290.43183299999998</v>
      </c>
      <c r="E5" s="6">
        <v>209.12104400000001</v>
      </c>
      <c r="F5" s="5">
        <v>201.764455</v>
      </c>
      <c r="I5" s="6" t="s">
        <v>6</v>
      </c>
      <c r="J5" s="6">
        <v>148.35675000000001</v>
      </c>
      <c r="K5" s="5">
        <v>294.58802400000002</v>
      </c>
      <c r="L5" s="6">
        <v>197.38629900000001</v>
      </c>
      <c r="M5" s="5">
        <v>210.20915299999999</v>
      </c>
    </row>
    <row r="6" spans="2:13" x14ac:dyDescent="0.25">
      <c r="B6" s="4" t="s">
        <v>7</v>
      </c>
      <c r="C6" s="4">
        <v>143.10238899999999</v>
      </c>
      <c r="D6" s="3">
        <v>270.99887899999999</v>
      </c>
      <c r="E6" s="4">
        <v>180.760717</v>
      </c>
      <c r="F6" s="3">
        <v>190.976349</v>
      </c>
      <c r="I6" s="4" t="s">
        <v>7</v>
      </c>
      <c r="J6" s="4">
        <v>145.086411</v>
      </c>
      <c r="K6" s="3">
        <v>231.58349000000001</v>
      </c>
      <c r="L6" s="4">
        <v>177.90709799999999</v>
      </c>
      <c r="M6" s="3">
        <v>197.573071</v>
      </c>
    </row>
    <row r="7" spans="2:13" x14ac:dyDescent="0.25">
      <c r="B7" s="6" t="s">
        <v>8</v>
      </c>
      <c r="C7" s="6">
        <v>146.74536699999999</v>
      </c>
      <c r="D7" s="5">
        <v>267.48097799999999</v>
      </c>
      <c r="E7" s="6">
        <v>298.23636399999998</v>
      </c>
      <c r="F7" s="5">
        <v>282.23527000000001</v>
      </c>
      <c r="I7" s="6" t="s">
        <v>8</v>
      </c>
      <c r="J7" s="6">
        <v>144.54023100000001</v>
      </c>
      <c r="K7" s="5">
        <v>292.79075799999998</v>
      </c>
      <c r="L7" s="6">
        <v>258.88905</v>
      </c>
      <c r="M7" s="5">
        <v>232.441675</v>
      </c>
    </row>
    <row r="8" spans="2:13" x14ac:dyDescent="0.25">
      <c r="B8" s="4" t="s">
        <v>9</v>
      </c>
      <c r="C8" s="4">
        <v>140.79221100000001</v>
      </c>
      <c r="D8" s="3">
        <v>290.44925000000001</v>
      </c>
      <c r="E8" s="4">
        <v>291.36352199999999</v>
      </c>
      <c r="F8" s="3">
        <v>289.64973199999997</v>
      </c>
      <c r="I8" s="4" t="s">
        <v>9</v>
      </c>
      <c r="J8" s="4">
        <v>144.81332</v>
      </c>
      <c r="K8" s="3">
        <v>278.44588199999998</v>
      </c>
      <c r="L8" s="4">
        <v>263.58267599999999</v>
      </c>
      <c r="M8" s="3">
        <v>254.19190699999999</v>
      </c>
    </row>
    <row r="9" spans="2:13" x14ac:dyDescent="0.25">
      <c r="B9" s="6" t="s">
        <v>10</v>
      </c>
      <c r="C9" s="6">
        <v>139.50490500000001</v>
      </c>
      <c r="D9" s="5">
        <v>280.872277</v>
      </c>
      <c r="E9" s="6">
        <v>505.22674699999999</v>
      </c>
      <c r="F9" s="5">
        <v>287.01655699999998</v>
      </c>
      <c r="I9" s="6" t="s">
        <v>10</v>
      </c>
      <c r="J9" s="6">
        <v>143.84629899999999</v>
      </c>
      <c r="K9" s="5">
        <v>284.414917</v>
      </c>
      <c r="L9" s="6">
        <v>457.96137399999998</v>
      </c>
      <c r="M9" s="5">
        <v>291.84843699999999</v>
      </c>
    </row>
    <row r="10" spans="2:13" x14ac:dyDescent="0.25">
      <c r="B10" s="4" t="s">
        <v>11</v>
      </c>
      <c r="C10" s="4">
        <v>143.41042100000001</v>
      </c>
      <c r="D10" s="3">
        <v>285.68760600000002</v>
      </c>
      <c r="E10" s="4">
        <v>556.05868899999996</v>
      </c>
      <c r="F10" s="3">
        <v>313.55799500000001</v>
      </c>
      <c r="I10" s="4" t="s">
        <v>11</v>
      </c>
      <c r="J10" s="4">
        <v>144.77769000000001</v>
      </c>
      <c r="K10" s="3">
        <v>245.21340799999999</v>
      </c>
      <c r="L10" s="4">
        <v>549.76465800000005</v>
      </c>
      <c r="M10" s="3">
        <v>307.16370999999998</v>
      </c>
    </row>
    <row r="11" spans="2:13" x14ac:dyDescent="0.25">
      <c r="B11" s="6" t="s">
        <v>12</v>
      </c>
      <c r="C11" s="6">
        <v>148.29477900000001</v>
      </c>
      <c r="D11" s="5">
        <v>266.88903499999998</v>
      </c>
      <c r="E11" s="6">
        <v>582.85552700000005</v>
      </c>
      <c r="F11" s="5">
        <v>364.163813</v>
      </c>
      <c r="I11" s="6" t="s">
        <v>12</v>
      </c>
      <c r="J11" s="6">
        <v>133.76295300000001</v>
      </c>
      <c r="K11" s="5">
        <v>299.25639100000001</v>
      </c>
      <c r="L11" s="6">
        <v>585.57929100000001</v>
      </c>
      <c r="M11" s="5">
        <v>337.00006400000001</v>
      </c>
    </row>
    <row r="12" spans="2:13" x14ac:dyDescent="0.25">
      <c r="B12" s="4" t="s">
        <v>13</v>
      </c>
      <c r="C12" s="4">
        <v>143.93793700000001</v>
      </c>
      <c r="D12" s="3">
        <v>284.828529</v>
      </c>
      <c r="E12" s="4">
        <v>556.38170200000002</v>
      </c>
      <c r="F12" s="3">
        <v>321.30604699999998</v>
      </c>
      <c r="I12" s="4" t="s">
        <v>13</v>
      </c>
      <c r="J12" s="4">
        <v>142.680418</v>
      </c>
      <c r="K12" s="3">
        <v>279.77902399999999</v>
      </c>
      <c r="L12" s="4">
        <v>541.03436799999997</v>
      </c>
      <c r="M12" s="3">
        <v>309.21056800000002</v>
      </c>
    </row>
    <row r="13" spans="2:13" x14ac:dyDescent="0.25">
      <c r="B13" s="6" t="s">
        <v>14</v>
      </c>
      <c r="C13" s="6">
        <v>145.72410400000001</v>
      </c>
      <c r="D13" s="5">
        <v>282.20854200000002</v>
      </c>
      <c r="E13" s="6">
        <v>549.28809100000001</v>
      </c>
      <c r="F13" s="5">
        <v>417.85863899999998</v>
      </c>
      <c r="I13" s="6" t="s">
        <v>14</v>
      </c>
      <c r="J13" s="6">
        <v>143.95941400000001</v>
      </c>
      <c r="K13" s="5">
        <v>282.678451</v>
      </c>
      <c r="L13" s="6">
        <v>579.12775899999997</v>
      </c>
      <c r="M13" s="5">
        <v>381.25744700000001</v>
      </c>
    </row>
    <row r="14" spans="2:13" x14ac:dyDescent="0.25">
      <c r="B14" s="4" t="s">
        <v>15</v>
      </c>
      <c r="C14" s="4">
        <v>133.56291100000001</v>
      </c>
      <c r="D14" s="3">
        <v>279.90168999999997</v>
      </c>
      <c r="E14" s="4">
        <v>576.04130499999997</v>
      </c>
      <c r="F14" s="3">
        <v>399.56859500000002</v>
      </c>
      <c r="I14" s="4" t="s">
        <v>15</v>
      </c>
      <c r="J14" s="4">
        <v>140.71700999999999</v>
      </c>
      <c r="K14" s="3">
        <v>278.79333600000001</v>
      </c>
      <c r="L14" s="4">
        <v>566.99972500000001</v>
      </c>
      <c r="M14" s="3">
        <v>425.91439500000001</v>
      </c>
    </row>
    <row r="15" spans="2:13" x14ac:dyDescent="0.25">
      <c r="B15" s="6" t="s">
        <v>16</v>
      </c>
      <c r="C15" s="6">
        <v>143.278886</v>
      </c>
      <c r="D15" s="5">
        <v>284.40677099999999</v>
      </c>
      <c r="E15" s="6">
        <v>572.132429</v>
      </c>
      <c r="F15" s="5">
        <v>424.85756300000003</v>
      </c>
      <c r="I15" s="6" t="s">
        <v>16</v>
      </c>
      <c r="J15" s="6">
        <v>146.310518</v>
      </c>
      <c r="K15" s="5">
        <v>280.91913899999997</v>
      </c>
      <c r="L15" s="6">
        <v>573.41448500000001</v>
      </c>
      <c r="M15" s="5">
        <v>392.29360600000001</v>
      </c>
    </row>
    <row r="16" spans="2:13" x14ac:dyDescent="0.25">
      <c r="B16" s="4" t="s">
        <v>17</v>
      </c>
      <c r="C16" s="4">
        <v>147.24346600000001</v>
      </c>
      <c r="D16" s="3">
        <v>288.643732</v>
      </c>
      <c r="E16" s="4">
        <v>571.18006200000002</v>
      </c>
      <c r="F16" s="3">
        <v>516.92374199999995</v>
      </c>
      <c r="I16" s="4" t="s">
        <v>17</v>
      </c>
      <c r="J16" s="4">
        <v>142.55391900000001</v>
      </c>
      <c r="K16" s="3">
        <v>288.43620900000002</v>
      </c>
      <c r="L16" s="4">
        <v>566.42100200000004</v>
      </c>
      <c r="M16" s="3">
        <v>472.35731500000003</v>
      </c>
    </row>
    <row r="17" spans="2:13" x14ac:dyDescent="0.25">
      <c r="B17" s="6" t="s">
        <v>18</v>
      </c>
      <c r="C17" s="6">
        <v>144.36895100000001</v>
      </c>
      <c r="D17" s="5">
        <v>288.86679700000002</v>
      </c>
      <c r="E17" s="6">
        <v>572.31246199999998</v>
      </c>
      <c r="F17" s="5">
        <v>425.25967900000001</v>
      </c>
      <c r="I17" s="6" t="s">
        <v>18</v>
      </c>
      <c r="J17" s="6">
        <v>146.09234799999999</v>
      </c>
      <c r="K17" s="5">
        <v>284.06352299999998</v>
      </c>
      <c r="L17" s="6">
        <v>560.36679900000001</v>
      </c>
      <c r="M17" s="5">
        <v>450.77178500000002</v>
      </c>
    </row>
    <row r="18" spans="2:13" x14ac:dyDescent="0.25">
      <c r="B18" s="4" t="s">
        <v>19</v>
      </c>
      <c r="C18" s="4">
        <v>142.157129</v>
      </c>
      <c r="D18" s="3">
        <v>279.77812699999998</v>
      </c>
      <c r="E18" s="4">
        <v>566.67899499999999</v>
      </c>
      <c r="F18" s="3">
        <v>1070.9226650000001</v>
      </c>
      <c r="I18" s="4" t="s">
        <v>19</v>
      </c>
      <c r="J18" s="4">
        <v>133.20656</v>
      </c>
      <c r="K18" s="3">
        <v>244.19758300000001</v>
      </c>
      <c r="L18" s="4">
        <v>565.76602800000001</v>
      </c>
      <c r="M18" s="3">
        <v>1087.8310160000001</v>
      </c>
    </row>
    <row r="19" spans="2:13" x14ac:dyDescent="0.25">
      <c r="B19" s="6" t="s">
        <v>20</v>
      </c>
      <c r="C19" s="6">
        <v>151.51416900000001</v>
      </c>
      <c r="D19" s="5">
        <v>302.76280400000002</v>
      </c>
      <c r="E19" s="6">
        <v>397.29368399999998</v>
      </c>
      <c r="F19" s="5">
        <v>1175.768329</v>
      </c>
      <c r="I19" s="6" t="s">
        <v>20</v>
      </c>
      <c r="J19" s="6">
        <v>154.440393</v>
      </c>
      <c r="K19" s="5">
        <v>301.739058</v>
      </c>
      <c r="L19" s="6">
        <v>592.62080900000001</v>
      </c>
      <c r="M19" s="5">
        <v>1051.2175139999999</v>
      </c>
    </row>
    <row r="20" spans="2:13" x14ac:dyDescent="0.25">
      <c r="B20" s="4" t="s">
        <v>21</v>
      </c>
      <c r="C20" s="4">
        <v>146.27384000000001</v>
      </c>
      <c r="D20" s="3">
        <v>287.53835099999998</v>
      </c>
      <c r="E20" s="4">
        <v>561.50698199999999</v>
      </c>
      <c r="F20" s="3">
        <v>1124.125585</v>
      </c>
      <c r="I20" s="4" t="s">
        <v>21</v>
      </c>
      <c r="J20" s="4">
        <v>145.555834</v>
      </c>
      <c r="K20" s="3">
        <v>280.11804000000001</v>
      </c>
      <c r="L20" s="4">
        <v>542.25369699999999</v>
      </c>
      <c r="M20" s="3">
        <v>923.422551</v>
      </c>
    </row>
    <row r="22" spans="2:13" x14ac:dyDescent="0.25">
      <c r="B22" s="13" t="s">
        <v>27</v>
      </c>
      <c r="C22" s="13"/>
      <c r="D22" s="13"/>
      <c r="E22" s="13"/>
      <c r="F22" s="13"/>
      <c r="I22" s="13" t="s">
        <v>28</v>
      </c>
      <c r="J22" s="13"/>
      <c r="K22" s="13"/>
      <c r="L22" s="13"/>
      <c r="M22" s="13"/>
    </row>
    <row r="23" spans="2:13" x14ac:dyDescent="0.25">
      <c r="B23" s="2"/>
      <c r="C23" s="1" t="s">
        <v>24</v>
      </c>
      <c r="D23" s="2" t="s">
        <v>7</v>
      </c>
      <c r="E23" s="1" t="s">
        <v>3</v>
      </c>
      <c r="F23" s="2" t="s">
        <v>4</v>
      </c>
      <c r="I23" s="2"/>
      <c r="J23" s="1" t="s">
        <v>24</v>
      </c>
      <c r="K23" s="2" t="s">
        <v>7</v>
      </c>
      <c r="L23" s="1" t="s">
        <v>3</v>
      </c>
      <c r="M23" s="2" t="s">
        <v>4</v>
      </c>
    </row>
    <row r="24" spans="2:13" x14ac:dyDescent="0.25">
      <c r="B24" s="4" t="s">
        <v>5</v>
      </c>
      <c r="C24" s="7">
        <v>154.32934299999999</v>
      </c>
      <c r="D24" s="9">
        <v>255.56785300000001</v>
      </c>
      <c r="E24" s="9">
        <v>163.37189699999999</v>
      </c>
      <c r="F24" s="10">
        <v>174.665955</v>
      </c>
      <c r="I24" s="4" t="s">
        <v>5</v>
      </c>
      <c r="J24" s="7">
        <v>169.77771200000001</v>
      </c>
      <c r="K24" s="9">
        <v>106.06917900000001</v>
      </c>
      <c r="L24" s="9">
        <v>96.159828000000005</v>
      </c>
      <c r="M24" s="10">
        <v>92.262298999999999</v>
      </c>
    </row>
    <row r="25" spans="2:13" x14ac:dyDescent="0.25">
      <c r="B25" s="6" t="s">
        <v>6</v>
      </c>
      <c r="C25" s="8">
        <v>154.72138100000001</v>
      </c>
      <c r="D25" s="11">
        <v>266.68584299999998</v>
      </c>
      <c r="E25" s="11">
        <v>234.10548299999999</v>
      </c>
      <c r="F25" s="12">
        <v>205.25982300000001</v>
      </c>
      <c r="I25" s="6" t="s">
        <v>6</v>
      </c>
      <c r="J25" s="8">
        <v>177.37011100000001</v>
      </c>
      <c r="K25" s="11">
        <v>329.33790199999999</v>
      </c>
      <c r="L25" s="11">
        <v>125.912307</v>
      </c>
      <c r="M25" s="12">
        <v>107.08011500000001</v>
      </c>
    </row>
    <row r="26" spans="2:13" x14ac:dyDescent="0.25">
      <c r="B26" s="4" t="s">
        <v>7</v>
      </c>
      <c r="C26" s="7">
        <v>147.79413099999999</v>
      </c>
      <c r="D26" s="9">
        <v>220.261674</v>
      </c>
      <c r="E26" s="9">
        <v>128.52078299999999</v>
      </c>
      <c r="F26" s="10">
        <v>189.90010000000001</v>
      </c>
      <c r="I26" s="4" t="s">
        <v>7</v>
      </c>
      <c r="J26" s="7">
        <v>177.35184100000001</v>
      </c>
      <c r="K26" s="9">
        <v>163.490859</v>
      </c>
      <c r="L26" s="9">
        <v>119.642888</v>
      </c>
      <c r="M26" s="10">
        <v>118.380394</v>
      </c>
    </row>
    <row r="27" spans="2:13" x14ac:dyDescent="0.25">
      <c r="B27" s="6" t="s">
        <v>8</v>
      </c>
      <c r="C27" s="8">
        <v>156.36926800000001</v>
      </c>
      <c r="D27" s="11">
        <v>304.60097999999999</v>
      </c>
      <c r="E27" s="11">
        <v>256.08833199999998</v>
      </c>
      <c r="F27" s="12">
        <v>270.52916199999999</v>
      </c>
      <c r="I27" s="6" t="s">
        <v>8</v>
      </c>
      <c r="J27" s="8">
        <v>176.39227500000001</v>
      </c>
      <c r="K27" s="11">
        <v>291.18872299999998</v>
      </c>
      <c r="L27" s="11">
        <v>173.442173</v>
      </c>
      <c r="M27" s="12">
        <v>137.49329599999999</v>
      </c>
    </row>
    <row r="28" spans="2:13" x14ac:dyDescent="0.25">
      <c r="B28" s="4" t="s">
        <v>9</v>
      </c>
      <c r="C28" s="7">
        <v>145.27030300000001</v>
      </c>
      <c r="D28" s="9">
        <v>281.72817099999997</v>
      </c>
      <c r="E28" s="9">
        <v>299.78209800000002</v>
      </c>
      <c r="F28" s="10">
        <v>279.46195799999998</v>
      </c>
      <c r="I28" s="4" t="s">
        <v>9</v>
      </c>
      <c r="J28" s="7">
        <v>177.37403399999999</v>
      </c>
      <c r="K28" s="9">
        <v>330.97627299999999</v>
      </c>
      <c r="L28" s="9">
        <v>227.995745</v>
      </c>
      <c r="M28" s="10">
        <v>199.96996799999999</v>
      </c>
    </row>
    <row r="29" spans="2:13" x14ac:dyDescent="0.25">
      <c r="B29" s="6" t="s">
        <v>10</v>
      </c>
      <c r="C29" s="8">
        <v>147.57346000000001</v>
      </c>
      <c r="D29" s="11">
        <v>290.65076599999998</v>
      </c>
      <c r="E29" s="11">
        <v>334.07328699999999</v>
      </c>
      <c r="F29" s="12">
        <v>288.99523599999998</v>
      </c>
      <c r="I29" s="6" t="s">
        <v>10</v>
      </c>
      <c r="J29" s="8">
        <v>176.37003799999999</v>
      </c>
      <c r="K29" s="11">
        <v>328.13363800000002</v>
      </c>
      <c r="L29" s="11">
        <v>303.21348899999998</v>
      </c>
      <c r="M29" s="12">
        <v>175.08631700000001</v>
      </c>
    </row>
    <row r="30" spans="2:13" x14ac:dyDescent="0.25">
      <c r="B30" s="4" t="s">
        <v>11</v>
      </c>
      <c r="C30" s="7">
        <v>145.69025600000001</v>
      </c>
      <c r="D30" s="9">
        <v>288.17933299999999</v>
      </c>
      <c r="E30" s="9">
        <v>572.89534700000002</v>
      </c>
      <c r="F30" s="10">
        <v>302.211006</v>
      </c>
      <c r="I30" s="4" t="s">
        <v>11</v>
      </c>
      <c r="J30" s="7">
        <v>174.66697600000001</v>
      </c>
      <c r="K30" s="9">
        <v>325.223119</v>
      </c>
      <c r="L30" s="9">
        <v>317.13414599999999</v>
      </c>
      <c r="M30" s="10">
        <v>228.564674</v>
      </c>
    </row>
    <row r="31" spans="2:13" x14ac:dyDescent="0.25">
      <c r="B31" s="6" t="s">
        <v>12</v>
      </c>
      <c r="C31" s="8">
        <v>156.772908</v>
      </c>
      <c r="D31" s="11">
        <v>291.73505899999998</v>
      </c>
      <c r="E31" s="11">
        <v>569.98069399999997</v>
      </c>
      <c r="F31" s="12">
        <v>350.17923200000001</v>
      </c>
      <c r="I31" s="6" t="s">
        <v>12</v>
      </c>
      <c r="J31" s="8">
        <v>176.32055299999999</v>
      </c>
      <c r="K31" s="11">
        <v>323.349109</v>
      </c>
      <c r="L31" s="11">
        <v>490.53520099999997</v>
      </c>
      <c r="M31" s="12">
        <v>241.271277</v>
      </c>
    </row>
    <row r="32" spans="2:13" x14ac:dyDescent="0.25">
      <c r="B32" s="4" t="s">
        <v>13</v>
      </c>
      <c r="C32" s="7">
        <v>147.234815</v>
      </c>
      <c r="D32" s="9">
        <v>292.64623399999999</v>
      </c>
      <c r="E32" s="9">
        <v>535.61816899999997</v>
      </c>
      <c r="F32" s="10">
        <v>328.24794100000003</v>
      </c>
      <c r="I32" s="4" t="s">
        <v>13</v>
      </c>
      <c r="J32" s="7">
        <v>177.37082899999999</v>
      </c>
      <c r="K32" s="9">
        <v>323.4622</v>
      </c>
      <c r="L32" s="9">
        <v>544.96609999999998</v>
      </c>
      <c r="M32" s="10">
        <v>249.780677</v>
      </c>
    </row>
    <row r="33" spans="2:13" x14ac:dyDescent="0.25">
      <c r="B33" s="6" t="s">
        <v>14</v>
      </c>
      <c r="C33" s="8">
        <v>147.414072</v>
      </c>
      <c r="D33" s="11">
        <v>221.81309099999999</v>
      </c>
      <c r="E33" s="11">
        <v>565.78916900000002</v>
      </c>
      <c r="F33" s="12">
        <v>369.43218000000002</v>
      </c>
      <c r="I33" s="6" t="s">
        <v>14</v>
      </c>
      <c r="J33" s="8">
        <v>176.394859</v>
      </c>
      <c r="K33" s="11">
        <v>294.43462</v>
      </c>
      <c r="L33" s="11">
        <v>599.13998600000002</v>
      </c>
      <c r="M33" s="12">
        <v>303.54177700000002</v>
      </c>
    </row>
    <row r="34" spans="2:13" x14ac:dyDescent="0.25">
      <c r="B34" s="4" t="s">
        <v>15</v>
      </c>
      <c r="C34" s="7">
        <v>144.69422700000001</v>
      </c>
      <c r="D34" s="9">
        <v>267.81574799999999</v>
      </c>
      <c r="E34" s="9">
        <v>566.21638299999995</v>
      </c>
      <c r="F34" s="10">
        <v>408.56733300000002</v>
      </c>
      <c r="I34" s="4" t="s">
        <v>15</v>
      </c>
      <c r="J34" s="7">
        <v>177.151126</v>
      </c>
      <c r="K34" s="9">
        <v>326.91473200000001</v>
      </c>
      <c r="L34" s="9">
        <v>509.71341899999999</v>
      </c>
      <c r="M34" s="10">
        <v>297.00113199999998</v>
      </c>
    </row>
    <row r="35" spans="2:13" x14ac:dyDescent="0.25">
      <c r="B35" s="6" t="s">
        <v>16</v>
      </c>
      <c r="C35" s="8">
        <v>145.53354100000001</v>
      </c>
      <c r="D35" s="11">
        <v>283.60359</v>
      </c>
      <c r="E35" s="11">
        <v>571.46241399999997</v>
      </c>
      <c r="F35" s="12">
        <v>429.979333</v>
      </c>
      <c r="I35" s="6" t="s">
        <v>16</v>
      </c>
      <c r="J35" s="8">
        <v>176.38984600000001</v>
      </c>
      <c r="K35" s="11">
        <v>343.64456999999999</v>
      </c>
      <c r="L35" s="11">
        <v>593.23799299999996</v>
      </c>
      <c r="M35" s="12">
        <v>315.46333399999997</v>
      </c>
    </row>
    <row r="36" spans="2:13" x14ac:dyDescent="0.25">
      <c r="B36" s="4" t="s">
        <v>17</v>
      </c>
      <c r="C36" s="7">
        <v>148.44252800000001</v>
      </c>
      <c r="D36" s="9">
        <v>283.41082799999998</v>
      </c>
      <c r="E36" s="9">
        <v>580.12600199999997</v>
      </c>
      <c r="F36" s="10">
        <v>458.50548800000001</v>
      </c>
      <c r="I36" s="4" t="s">
        <v>17</v>
      </c>
      <c r="J36" s="7">
        <v>177.14763600000001</v>
      </c>
      <c r="K36" s="9">
        <v>353.81838299999998</v>
      </c>
      <c r="L36" s="9">
        <v>609.45755999999994</v>
      </c>
      <c r="M36" s="10">
        <v>322.55174699999998</v>
      </c>
    </row>
    <row r="37" spans="2:13" x14ac:dyDescent="0.25">
      <c r="B37" s="6" t="s">
        <v>18</v>
      </c>
      <c r="C37" s="8">
        <v>144.245149</v>
      </c>
      <c r="D37" s="11">
        <v>294.03951599999999</v>
      </c>
      <c r="E37" s="11">
        <v>571.41628300000002</v>
      </c>
      <c r="F37" s="12">
        <v>509.79418600000002</v>
      </c>
      <c r="I37" s="6" t="s">
        <v>18</v>
      </c>
      <c r="J37" s="8">
        <v>176.38038700000001</v>
      </c>
      <c r="K37" s="11">
        <v>354.26068099999998</v>
      </c>
      <c r="L37" s="11">
        <v>587.66155100000003</v>
      </c>
      <c r="M37" s="12">
        <v>431.52996300000001</v>
      </c>
    </row>
    <row r="38" spans="2:13" x14ac:dyDescent="0.25">
      <c r="B38" s="4" t="s">
        <v>19</v>
      </c>
      <c r="C38" s="7">
        <v>145.39655999999999</v>
      </c>
      <c r="D38" s="9">
        <v>291.51652100000001</v>
      </c>
      <c r="E38" s="9">
        <v>570.368694</v>
      </c>
      <c r="F38" s="10">
        <v>1128.0175260000001</v>
      </c>
      <c r="I38" s="4" t="s">
        <v>19</v>
      </c>
      <c r="J38" s="7">
        <v>177.344368</v>
      </c>
      <c r="K38" s="9">
        <v>343.78302100000002</v>
      </c>
      <c r="L38" s="9">
        <v>592.74863200000004</v>
      </c>
      <c r="M38" s="10">
        <v>1027.1052279999999</v>
      </c>
    </row>
    <row r="39" spans="2:13" x14ac:dyDescent="0.25">
      <c r="B39" s="6" t="s">
        <v>20</v>
      </c>
      <c r="C39" s="8">
        <v>156.99523600000001</v>
      </c>
      <c r="D39" s="11">
        <v>294.17653300000001</v>
      </c>
      <c r="E39" s="11">
        <v>593.81658400000003</v>
      </c>
      <c r="F39" s="12">
        <v>1164.5871520000001</v>
      </c>
      <c r="I39" s="6" t="s">
        <v>20</v>
      </c>
      <c r="J39" s="8">
        <v>176.377229</v>
      </c>
      <c r="K39" s="11">
        <v>340.74524400000001</v>
      </c>
      <c r="L39" s="11">
        <v>564.81233899999995</v>
      </c>
      <c r="M39" s="12">
        <v>1031.992313</v>
      </c>
    </row>
    <row r="40" spans="2:13" x14ac:dyDescent="0.25">
      <c r="B40" s="4" t="s">
        <v>21</v>
      </c>
      <c r="C40" s="7">
        <v>146.06454400000001</v>
      </c>
      <c r="D40" s="9">
        <v>284.11517900000001</v>
      </c>
      <c r="E40" s="9">
        <v>576.57999400000006</v>
      </c>
      <c r="F40" s="10">
        <v>989.33900000000006</v>
      </c>
      <c r="I40" s="4" t="s">
        <v>21</v>
      </c>
      <c r="J40" s="7">
        <v>177.34932000000001</v>
      </c>
      <c r="K40" s="9">
        <v>338.74652200000003</v>
      </c>
      <c r="L40" s="9">
        <v>588.14200700000004</v>
      </c>
      <c r="M40" s="10">
        <v>1024.0001279999999</v>
      </c>
    </row>
    <row r="42" spans="2:13" x14ac:dyDescent="0.25">
      <c r="B42" s="13" t="s">
        <v>42</v>
      </c>
      <c r="C42" s="13"/>
      <c r="D42" s="13"/>
      <c r="E42" s="13"/>
      <c r="F42" s="13"/>
      <c r="I42" s="13" t="s">
        <v>43</v>
      </c>
      <c r="J42" s="13"/>
      <c r="K42" s="13"/>
      <c r="L42" s="13"/>
      <c r="M42" s="13"/>
    </row>
    <row r="43" spans="2:13" x14ac:dyDescent="0.25">
      <c r="B43" s="2"/>
      <c r="C43" s="1" t="s">
        <v>24</v>
      </c>
      <c r="D43" s="2" t="s">
        <v>7</v>
      </c>
      <c r="E43" s="1" t="s">
        <v>3</v>
      </c>
      <c r="F43" s="2" t="s">
        <v>4</v>
      </c>
      <c r="I43" s="2"/>
      <c r="J43" s="1" t="s">
        <v>24</v>
      </c>
      <c r="K43" s="2" t="s">
        <v>7</v>
      </c>
      <c r="L43" s="1" t="s">
        <v>3</v>
      </c>
      <c r="M43" s="2" t="s">
        <v>4</v>
      </c>
    </row>
    <row r="44" spans="2:13" x14ac:dyDescent="0.25">
      <c r="B44" s="4" t="s">
        <v>5</v>
      </c>
      <c r="C44" s="7">
        <v>340.663995</v>
      </c>
      <c r="D44" s="9">
        <v>235.001363</v>
      </c>
      <c r="E44" s="9">
        <v>183.68126000000001</v>
      </c>
      <c r="F44" s="10">
        <v>187.28024500000001</v>
      </c>
      <c r="I44" s="4" t="s">
        <v>5</v>
      </c>
      <c r="J44" s="7">
        <v>339.05234000000002</v>
      </c>
      <c r="K44" s="9">
        <v>211.78961699999999</v>
      </c>
      <c r="L44" s="9">
        <v>194.73776799999999</v>
      </c>
      <c r="M44" s="10">
        <v>185.20886899999999</v>
      </c>
    </row>
    <row r="45" spans="2:13" x14ac:dyDescent="0.25">
      <c r="B45" s="6" t="s">
        <v>6</v>
      </c>
      <c r="C45" s="8">
        <v>354.69879200000003</v>
      </c>
      <c r="D45" s="11">
        <v>650.61369000000002</v>
      </c>
      <c r="E45" s="11">
        <v>264.79256400000003</v>
      </c>
      <c r="F45" s="12">
        <v>214.94632100000001</v>
      </c>
      <c r="I45" s="6" t="s">
        <v>6</v>
      </c>
      <c r="J45" s="8">
        <v>352.78692000000001</v>
      </c>
      <c r="K45" s="11">
        <v>646.60602500000005</v>
      </c>
      <c r="L45" s="11">
        <v>267.79765500000002</v>
      </c>
      <c r="M45" s="12">
        <v>215.77602400000001</v>
      </c>
    </row>
    <row r="46" spans="2:13" x14ac:dyDescent="0.25">
      <c r="B46" s="4" t="s">
        <v>7</v>
      </c>
      <c r="C46" s="7">
        <v>352.75612699999999</v>
      </c>
      <c r="D46" s="9">
        <v>307.597827</v>
      </c>
      <c r="E46" s="9">
        <v>235.56273100000001</v>
      </c>
      <c r="F46" s="10">
        <v>229.59809300000001</v>
      </c>
      <c r="I46" s="4" t="s">
        <v>7</v>
      </c>
      <c r="J46" s="7">
        <v>349.29601100000002</v>
      </c>
      <c r="K46" s="9">
        <v>300.90103599999998</v>
      </c>
      <c r="L46" s="9">
        <v>252.464112</v>
      </c>
      <c r="M46" s="10">
        <v>230.332818</v>
      </c>
    </row>
    <row r="47" spans="2:13" x14ac:dyDescent="0.25">
      <c r="B47" s="6" t="s">
        <v>8</v>
      </c>
      <c r="C47" s="8">
        <v>354.726068</v>
      </c>
      <c r="D47" s="11">
        <v>582.48467000000005</v>
      </c>
      <c r="E47" s="11">
        <v>332.89732199999997</v>
      </c>
      <c r="F47" s="12">
        <v>277.32031799999999</v>
      </c>
      <c r="I47" s="6" t="s">
        <v>8</v>
      </c>
      <c r="J47" s="8">
        <v>352.79633799999999</v>
      </c>
      <c r="K47" s="11">
        <v>588.07614999999998</v>
      </c>
      <c r="L47" s="11">
        <v>334.945291</v>
      </c>
      <c r="M47" s="12">
        <v>282.137833</v>
      </c>
    </row>
    <row r="48" spans="2:13" x14ac:dyDescent="0.25">
      <c r="B48" s="4" t="s">
        <v>9</v>
      </c>
      <c r="C48" s="7">
        <v>352.749347</v>
      </c>
      <c r="D48" s="9">
        <v>678.82608600000003</v>
      </c>
      <c r="E48" s="9">
        <v>405.555363</v>
      </c>
      <c r="F48" s="10">
        <v>432.62952100000001</v>
      </c>
      <c r="I48" s="4" t="s">
        <v>9</v>
      </c>
      <c r="J48" s="7">
        <v>354.70610299999998</v>
      </c>
      <c r="K48" s="9">
        <v>680.84950000000003</v>
      </c>
      <c r="L48" s="9">
        <v>394.07278400000001</v>
      </c>
      <c r="M48" s="10">
        <v>368.16911399999998</v>
      </c>
    </row>
    <row r="49" spans="2:17" x14ac:dyDescent="0.25">
      <c r="B49" s="6" t="s">
        <v>10</v>
      </c>
      <c r="C49" s="8">
        <v>354.73001299999999</v>
      </c>
      <c r="D49" s="11">
        <v>655.05247999999995</v>
      </c>
      <c r="E49" s="11">
        <v>591.07491100000004</v>
      </c>
      <c r="F49" s="12">
        <v>332.37787200000002</v>
      </c>
      <c r="I49" s="6" t="s">
        <v>10</v>
      </c>
      <c r="J49" s="8">
        <v>352.779314</v>
      </c>
      <c r="K49" s="11">
        <v>676.34602500000005</v>
      </c>
      <c r="L49" s="11">
        <v>604.13947099999996</v>
      </c>
      <c r="M49" s="12">
        <v>362.20543300000003</v>
      </c>
    </row>
    <row r="50" spans="2:17" x14ac:dyDescent="0.25">
      <c r="B50" s="4" t="s">
        <v>11</v>
      </c>
      <c r="C50" s="7">
        <v>352.74415599999998</v>
      </c>
      <c r="D50" s="9">
        <v>648.13051900000005</v>
      </c>
      <c r="E50" s="9">
        <v>629.73041599999999</v>
      </c>
      <c r="F50" s="10">
        <v>474.662644</v>
      </c>
      <c r="I50" s="4" t="s">
        <v>11</v>
      </c>
      <c r="J50" s="7">
        <v>352.79369100000002</v>
      </c>
      <c r="K50" s="9">
        <v>687.25623700000006</v>
      </c>
      <c r="L50" s="9">
        <v>645.14864999999998</v>
      </c>
      <c r="M50" s="10">
        <v>496.44599399999998</v>
      </c>
    </row>
    <row r="51" spans="2:17" x14ac:dyDescent="0.25">
      <c r="B51" s="6" t="s">
        <v>12</v>
      </c>
      <c r="C51" s="8">
        <v>354.74096900000001</v>
      </c>
      <c r="D51" s="11">
        <v>645.88072099999999</v>
      </c>
      <c r="E51" s="11">
        <v>1030.5419939999999</v>
      </c>
      <c r="F51" s="12">
        <v>460.869124</v>
      </c>
      <c r="I51" s="6" t="s">
        <v>12</v>
      </c>
      <c r="J51" s="8">
        <v>354.715529</v>
      </c>
      <c r="K51" s="11">
        <v>672.13525200000004</v>
      </c>
      <c r="L51" s="11">
        <v>959.454972</v>
      </c>
      <c r="M51" s="12">
        <v>534.30940799999996</v>
      </c>
    </row>
    <row r="52" spans="2:17" x14ac:dyDescent="0.25">
      <c r="B52" s="4" t="s">
        <v>13</v>
      </c>
      <c r="C52" s="7">
        <v>354.72616299999999</v>
      </c>
      <c r="D52" s="9">
        <v>647.75376400000005</v>
      </c>
      <c r="E52" s="9">
        <v>1181.4000840000001</v>
      </c>
      <c r="F52" s="10">
        <v>474.13754499999999</v>
      </c>
      <c r="I52" s="4" t="s">
        <v>13</v>
      </c>
      <c r="J52" s="7">
        <v>352.78755999999998</v>
      </c>
      <c r="K52" s="9">
        <v>668.54422199999999</v>
      </c>
      <c r="L52" s="9">
        <v>1199.9637359999999</v>
      </c>
      <c r="M52" s="10">
        <v>476.72533299999998</v>
      </c>
    </row>
    <row r="53" spans="2:17" x14ac:dyDescent="0.25">
      <c r="B53" s="6" t="s">
        <v>14</v>
      </c>
      <c r="C53" s="8">
        <v>352.74767600000001</v>
      </c>
      <c r="D53" s="11">
        <v>644.83067200000005</v>
      </c>
      <c r="E53" s="11">
        <v>1187.2750410000001</v>
      </c>
      <c r="F53" s="12">
        <v>710.81634399999996</v>
      </c>
      <c r="I53" s="6" t="s">
        <v>14</v>
      </c>
      <c r="J53" s="8">
        <v>354.75281200000001</v>
      </c>
      <c r="K53" s="11">
        <v>700.90345200000002</v>
      </c>
      <c r="L53" s="11">
        <v>1206.2132610000001</v>
      </c>
      <c r="M53" s="12">
        <v>610.31226700000002</v>
      </c>
    </row>
    <row r="54" spans="2:17" x14ac:dyDescent="0.25">
      <c r="B54" s="4" t="s">
        <v>15</v>
      </c>
      <c r="C54" s="7">
        <v>352.14117599999997</v>
      </c>
      <c r="D54" s="9">
        <v>659.21310100000005</v>
      </c>
      <c r="E54" s="9">
        <v>728.87710300000003</v>
      </c>
      <c r="F54" s="10">
        <v>590.26903400000003</v>
      </c>
      <c r="I54" s="4" t="s">
        <v>15</v>
      </c>
      <c r="J54" s="7">
        <v>354.54150600000003</v>
      </c>
      <c r="K54" s="9">
        <v>699.69277499999998</v>
      </c>
      <c r="L54" s="9">
        <v>814.74613799999997</v>
      </c>
      <c r="M54" s="10">
        <v>612.876486</v>
      </c>
    </row>
    <row r="55" spans="2:17" x14ac:dyDescent="0.25">
      <c r="B55" s="6" t="s">
        <v>16</v>
      </c>
      <c r="C55" s="8">
        <v>354.72069199999999</v>
      </c>
      <c r="D55" s="11">
        <v>673.32496200000003</v>
      </c>
      <c r="E55" s="11">
        <v>1076.231284</v>
      </c>
      <c r="F55" s="12">
        <v>660.59662300000002</v>
      </c>
      <c r="I55" s="6" t="s">
        <v>16</v>
      </c>
      <c r="J55" s="8">
        <v>352.60673800000001</v>
      </c>
      <c r="K55" s="11">
        <v>700.71439899999996</v>
      </c>
      <c r="L55" s="11">
        <v>1213.5975390000001</v>
      </c>
      <c r="M55" s="12">
        <v>670.54850999999996</v>
      </c>
    </row>
    <row r="56" spans="2:17" x14ac:dyDescent="0.25">
      <c r="B56" s="4" t="s">
        <v>17</v>
      </c>
      <c r="C56" s="7">
        <v>351.748898</v>
      </c>
      <c r="D56" s="9">
        <v>657.13890100000003</v>
      </c>
      <c r="E56" s="9">
        <v>1162.6896119999999</v>
      </c>
      <c r="F56" s="10">
        <v>623.52901799999995</v>
      </c>
      <c r="I56" s="4" t="s">
        <v>17</v>
      </c>
      <c r="J56" s="7">
        <v>352.33516800000001</v>
      </c>
      <c r="K56" s="9">
        <v>678.46322099999998</v>
      </c>
      <c r="L56" s="9">
        <v>1181.6505119999999</v>
      </c>
      <c r="M56" s="10">
        <v>693.08858299999997</v>
      </c>
    </row>
    <row r="57" spans="2:17" x14ac:dyDescent="0.25">
      <c r="B57" s="6" t="s">
        <v>18</v>
      </c>
      <c r="C57" s="8">
        <v>351.81359600000002</v>
      </c>
      <c r="D57" s="11">
        <v>653.58967099999995</v>
      </c>
      <c r="E57" s="11">
        <v>1307.254218</v>
      </c>
      <c r="F57" s="12">
        <v>808.12686900000006</v>
      </c>
      <c r="I57" s="6" t="s">
        <v>18</v>
      </c>
      <c r="J57" s="8">
        <v>352.79360200000002</v>
      </c>
      <c r="K57" s="11">
        <v>655.06779400000005</v>
      </c>
      <c r="L57" s="11">
        <v>1180.1717510000001</v>
      </c>
      <c r="M57" s="12">
        <v>779.92780100000004</v>
      </c>
    </row>
    <row r="58" spans="2:17" x14ac:dyDescent="0.25">
      <c r="B58" s="4" t="s">
        <v>19</v>
      </c>
      <c r="C58" s="7">
        <v>351.491579</v>
      </c>
      <c r="D58" s="9">
        <v>646.48355700000002</v>
      </c>
      <c r="E58" s="9">
        <v>1367.490677</v>
      </c>
      <c r="F58" s="10">
        <v>1984.5105739999999</v>
      </c>
      <c r="I58" s="4" t="s">
        <v>19</v>
      </c>
      <c r="J58" s="7">
        <v>354.68944299999998</v>
      </c>
      <c r="K58" s="9">
        <v>648.28107499999999</v>
      </c>
      <c r="L58" s="9">
        <v>1217.4162180000001</v>
      </c>
      <c r="M58" s="10">
        <v>2012.010702</v>
      </c>
    </row>
    <row r="59" spans="2:17" x14ac:dyDescent="0.25">
      <c r="B59" s="6" t="s">
        <v>20</v>
      </c>
      <c r="C59" s="8">
        <v>352.77910900000001</v>
      </c>
      <c r="D59" s="11">
        <v>645.35998400000005</v>
      </c>
      <c r="E59" s="11">
        <v>1360.9515699999999</v>
      </c>
      <c r="F59" s="12">
        <v>2030.376354</v>
      </c>
      <c r="I59" s="6" t="s">
        <v>20</v>
      </c>
      <c r="J59" s="8">
        <v>352.77144099999998</v>
      </c>
      <c r="K59" s="11">
        <v>647.57873800000004</v>
      </c>
      <c r="L59" s="11">
        <v>1173.106822</v>
      </c>
      <c r="M59" s="12">
        <v>2030.47048</v>
      </c>
    </row>
    <row r="60" spans="2:17" x14ac:dyDescent="0.25">
      <c r="B60" s="4" t="s">
        <v>21</v>
      </c>
      <c r="C60" s="7">
        <v>354.68595900000003</v>
      </c>
      <c r="D60" s="9">
        <v>647.39662999999996</v>
      </c>
      <c r="E60" s="9">
        <v>1331.6295909999999</v>
      </c>
      <c r="F60" s="10">
        <v>2037.7927050000001</v>
      </c>
      <c r="I60" s="4" t="s">
        <v>21</v>
      </c>
      <c r="J60" s="7">
        <v>354.69757499999997</v>
      </c>
      <c r="K60" s="9">
        <v>647.487256</v>
      </c>
      <c r="L60" s="9">
        <v>1177.8040450000001</v>
      </c>
      <c r="M60" s="10">
        <v>2062.0088639999999</v>
      </c>
    </row>
    <row r="61" spans="2:17" x14ac:dyDescent="0.25">
      <c r="B61" s="14"/>
      <c r="C61" s="15"/>
      <c r="D61" s="16"/>
      <c r="E61" s="16"/>
      <c r="F61" s="17"/>
    </row>
    <row r="62" spans="2:17" x14ac:dyDescent="0.25">
      <c r="B62" s="13" t="s">
        <v>44</v>
      </c>
      <c r="C62" s="13"/>
      <c r="D62" s="13"/>
      <c r="E62" s="13"/>
      <c r="F62" s="13"/>
      <c r="I62" s="13" t="s">
        <v>45</v>
      </c>
      <c r="J62" s="13"/>
      <c r="K62" s="13"/>
      <c r="L62" s="13"/>
      <c r="M62" s="13"/>
    </row>
    <row r="63" spans="2:17" x14ac:dyDescent="0.25">
      <c r="B63" s="2"/>
      <c r="C63" s="1" t="s">
        <v>24</v>
      </c>
      <c r="D63" s="2" t="s">
        <v>7</v>
      </c>
      <c r="E63" s="1" t="s">
        <v>3</v>
      </c>
      <c r="F63" s="2" t="s">
        <v>4</v>
      </c>
      <c r="I63" s="2"/>
      <c r="J63" s="1" t="s">
        <v>24</v>
      </c>
      <c r="K63" s="2" t="s">
        <v>7</v>
      </c>
      <c r="L63" s="1" t="s">
        <v>3</v>
      </c>
      <c r="M63" s="2" t="s">
        <v>4</v>
      </c>
      <c r="N63" s="18" t="s">
        <v>33</v>
      </c>
      <c r="O63" s="18" t="s">
        <v>34</v>
      </c>
      <c r="P63" s="18" t="s">
        <v>35</v>
      </c>
      <c r="Q63" s="18" t="s">
        <v>36</v>
      </c>
    </row>
    <row r="64" spans="2:17" x14ac:dyDescent="0.25">
      <c r="B64" s="4" t="s">
        <v>5</v>
      </c>
      <c r="C64" s="7">
        <v>338.491287</v>
      </c>
      <c r="D64" s="9">
        <v>224.193769</v>
      </c>
      <c r="E64" s="9">
        <v>190.78304199999999</v>
      </c>
      <c r="F64" s="10">
        <v>182.183784</v>
      </c>
      <c r="I64" s="4" t="s">
        <v>5</v>
      </c>
      <c r="J64" s="7">
        <v>341.56060000000002</v>
      </c>
      <c r="K64" s="9">
        <v>214.76233400000001</v>
      </c>
      <c r="L64" s="9">
        <v>190.55330000000001</v>
      </c>
      <c r="M64" s="10">
        <v>188.42048299999999</v>
      </c>
      <c r="N64" s="19">
        <v>290.46950099999998</v>
      </c>
      <c r="O64" s="19">
        <v>581.53595600000006</v>
      </c>
      <c r="P64" s="19">
        <v>1091.5495679999999</v>
      </c>
      <c r="Q64" s="19">
        <v>1550.384654</v>
      </c>
    </row>
    <row r="65" spans="2:17" x14ac:dyDescent="0.25">
      <c r="B65" s="6" t="s">
        <v>6</v>
      </c>
      <c r="C65" s="8">
        <v>354.75210800000002</v>
      </c>
      <c r="D65" s="11">
        <v>648.73461199999997</v>
      </c>
      <c r="E65" s="11">
        <v>259.30822899999998</v>
      </c>
      <c r="F65" s="12">
        <v>212.51038399999999</v>
      </c>
      <c r="I65" s="6" t="s">
        <v>6</v>
      </c>
      <c r="J65" s="8">
        <v>354.75069400000001</v>
      </c>
      <c r="K65" s="11">
        <v>645.581141</v>
      </c>
      <c r="L65" s="11">
        <v>264.90579400000001</v>
      </c>
      <c r="M65" s="12">
        <v>221.88855899999999</v>
      </c>
      <c r="N65" s="19">
        <v>290.46950099999998</v>
      </c>
      <c r="O65" s="19">
        <v>581.53595600000006</v>
      </c>
      <c r="P65" s="19">
        <v>1091.5495679999999</v>
      </c>
      <c r="Q65" s="19">
        <v>1550.384654</v>
      </c>
    </row>
    <row r="66" spans="2:17" x14ac:dyDescent="0.25">
      <c r="B66" s="4" t="s">
        <v>7</v>
      </c>
      <c r="C66" s="7">
        <v>354.70947200000001</v>
      </c>
      <c r="D66" s="9">
        <v>300.35470199999997</v>
      </c>
      <c r="E66" s="9">
        <v>248.03410700000001</v>
      </c>
      <c r="F66" s="10">
        <v>235.46379200000001</v>
      </c>
      <c r="I66" s="4" t="s">
        <v>7</v>
      </c>
      <c r="J66" s="7">
        <v>352.78133700000001</v>
      </c>
      <c r="K66" s="9">
        <v>306.47718900000001</v>
      </c>
      <c r="L66" s="9">
        <v>238.22018700000001</v>
      </c>
      <c r="M66" s="10">
        <v>243.177482</v>
      </c>
      <c r="N66" s="19">
        <v>290.46950099999998</v>
      </c>
      <c r="O66" s="19">
        <v>581.53595600000006</v>
      </c>
      <c r="P66" s="19">
        <v>1091.5495679999999</v>
      </c>
      <c r="Q66" s="19">
        <v>1550.384654</v>
      </c>
    </row>
    <row r="67" spans="2:17" x14ac:dyDescent="0.25">
      <c r="B67" s="6" t="s">
        <v>8</v>
      </c>
      <c r="C67" s="8">
        <v>352.787035</v>
      </c>
      <c r="D67" s="11">
        <v>581.57992100000001</v>
      </c>
      <c r="E67" s="11">
        <v>354.92289599999998</v>
      </c>
      <c r="F67" s="12">
        <v>280.16948200000002</v>
      </c>
      <c r="I67" s="6" t="s">
        <v>8</v>
      </c>
      <c r="J67" s="8">
        <v>354.68534199999999</v>
      </c>
      <c r="K67" s="11">
        <v>603.73958500000003</v>
      </c>
      <c r="L67" s="11">
        <v>354.69430599999998</v>
      </c>
      <c r="M67" s="12">
        <v>284.34470800000003</v>
      </c>
      <c r="N67" s="19">
        <v>290.46950099999998</v>
      </c>
      <c r="O67" s="19">
        <v>581.53595600000006</v>
      </c>
      <c r="P67" s="19">
        <v>1091.5495679999999</v>
      </c>
      <c r="Q67" s="19">
        <v>1550.384654</v>
      </c>
    </row>
    <row r="68" spans="2:17" x14ac:dyDescent="0.25">
      <c r="B68" s="4" t="s">
        <v>9</v>
      </c>
      <c r="C68" s="7">
        <v>354.745</v>
      </c>
      <c r="D68" s="9">
        <v>654.175837</v>
      </c>
      <c r="E68" s="9">
        <v>394.54750999999999</v>
      </c>
      <c r="F68" s="10">
        <v>422.697138</v>
      </c>
      <c r="I68" s="4" t="s">
        <v>9</v>
      </c>
      <c r="J68" s="7">
        <v>354.74371400000001</v>
      </c>
      <c r="K68" s="9">
        <v>700.79258500000003</v>
      </c>
      <c r="L68" s="9">
        <v>397.69118700000001</v>
      </c>
      <c r="M68" s="10">
        <v>403.76674600000001</v>
      </c>
      <c r="N68" s="19">
        <v>290.46950099999998</v>
      </c>
      <c r="O68" s="19">
        <v>581.53595600000006</v>
      </c>
      <c r="P68" s="19">
        <v>1091.5495679999999</v>
      </c>
      <c r="Q68" s="19">
        <v>1550.384654</v>
      </c>
    </row>
    <row r="69" spans="2:17" x14ac:dyDescent="0.25">
      <c r="B69" s="6" t="s">
        <v>10</v>
      </c>
      <c r="C69" s="8">
        <v>354.708934</v>
      </c>
      <c r="D69" s="11">
        <v>647.727037</v>
      </c>
      <c r="E69" s="11">
        <v>606.63936200000001</v>
      </c>
      <c r="F69" s="12">
        <v>371.73672699999997</v>
      </c>
      <c r="I69" s="6" t="s">
        <v>10</v>
      </c>
      <c r="J69" s="8">
        <v>354.70093900000001</v>
      </c>
      <c r="K69" s="11">
        <v>616.26043000000004</v>
      </c>
      <c r="L69" s="11">
        <v>588.64222700000005</v>
      </c>
      <c r="M69" s="12">
        <v>340.32842299999999</v>
      </c>
      <c r="N69" s="19">
        <v>290.46950099999998</v>
      </c>
      <c r="O69" s="19">
        <v>581.53595600000006</v>
      </c>
      <c r="P69" s="19">
        <v>1091.5495679999999</v>
      </c>
      <c r="Q69" s="19">
        <v>1550.384654</v>
      </c>
    </row>
    <row r="70" spans="2:17" x14ac:dyDescent="0.25">
      <c r="B70" s="4" t="s">
        <v>11</v>
      </c>
      <c r="C70" s="7">
        <v>352.70239600000002</v>
      </c>
      <c r="D70" s="9">
        <v>646.480324</v>
      </c>
      <c r="E70" s="9">
        <v>633.92323799999997</v>
      </c>
      <c r="F70" s="10">
        <v>459.05534599999999</v>
      </c>
      <c r="I70" s="4" t="s">
        <v>11</v>
      </c>
      <c r="J70" s="7">
        <v>352.77032300000002</v>
      </c>
      <c r="K70" s="9">
        <v>654.831594</v>
      </c>
      <c r="L70" s="9">
        <v>630.41957600000001</v>
      </c>
      <c r="M70" s="10">
        <v>503.84482300000002</v>
      </c>
      <c r="N70" s="19">
        <v>290.46950099999998</v>
      </c>
      <c r="O70" s="19">
        <v>581.53595600000006</v>
      </c>
      <c r="P70" s="19">
        <v>1091.5495679999999</v>
      </c>
      <c r="Q70" s="19">
        <v>1550.384654</v>
      </c>
    </row>
    <row r="71" spans="2:17" x14ac:dyDescent="0.25">
      <c r="B71" s="6" t="s">
        <v>12</v>
      </c>
      <c r="C71" s="8">
        <v>354.72367400000002</v>
      </c>
      <c r="D71" s="11">
        <v>646.98626300000001</v>
      </c>
      <c r="E71" s="11">
        <v>979.02940699999999</v>
      </c>
      <c r="F71" s="12">
        <v>482.40671800000001</v>
      </c>
      <c r="I71" s="6" t="s">
        <v>12</v>
      </c>
      <c r="J71" s="8">
        <v>354.74132200000003</v>
      </c>
      <c r="K71" s="11">
        <v>649.27428999999995</v>
      </c>
      <c r="L71" s="11">
        <v>1012.386971</v>
      </c>
      <c r="M71" s="12">
        <v>482.837898</v>
      </c>
      <c r="N71" s="19">
        <v>290.46950099999998</v>
      </c>
      <c r="O71" s="19">
        <v>581.53595600000006</v>
      </c>
      <c r="P71" s="19">
        <v>1091.5495679999999</v>
      </c>
      <c r="Q71" s="19">
        <v>1550.384654</v>
      </c>
    </row>
    <row r="72" spans="2:17" x14ac:dyDescent="0.25">
      <c r="B72" s="4" t="s">
        <v>13</v>
      </c>
      <c r="C72" s="7">
        <v>349.31548600000002</v>
      </c>
      <c r="D72" s="9">
        <v>646.06201699999997</v>
      </c>
      <c r="E72" s="9">
        <v>1195.0119030000001</v>
      </c>
      <c r="F72" s="10">
        <v>502.46646399999997</v>
      </c>
      <c r="I72" s="4" t="s">
        <v>13</v>
      </c>
      <c r="J72" s="7">
        <v>354.70103499999999</v>
      </c>
      <c r="K72" s="9">
        <v>647.89995499999998</v>
      </c>
      <c r="L72" s="9">
        <v>1190.0984000000001</v>
      </c>
      <c r="M72" s="10">
        <v>480.97881899999999</v>
      </c>
      <c r="N72" s="19">
        <v>290.46950099999998</v>
      </c>
      <c r="O72" s="19">
        <v>581.53595600000006</v>
      </c>
      <c r="P72" s="19">
        <v>1091.5495679999999</v>
      </c>
      <c r="Q72" s="19">
        <v>1550.384654</v>
      </c>
    </row>
    <row r="73" spans="2:17" x14ac:dyDescent="0.25">
      <c r="B73" s="6" t="s">
        <v>14</v>
      </c>
      <c r="C73" s="8">
        <v>351.918409</v>
      </c>
      <c r="D73" s="11">
        <v>647.36308299999996</v>
      </c>
      <c r="E73" s="11">
        <v>1178.2433410000001</v>
      </c>
      <c r="F73" s="12">
        <v>637.84941600000002</v>
      </c>
      <c r="I73" s="6" t="s">
        <v>14</v>
      </c>
      <c r="J73" s="8">
        <v>352.78850499999999</v>
      </c>
      <c r="K73" s="11">
        <v>701.48303499999997</v>
      </c>
      <c r="L73" s="11">
        <v>1169.708689</v>
      </c>
      <c r="M73" s="12">
        <v>600.28774399999998</v>
      </c>
      <c r="N73" s="19">
        <v>290.46950099999998</v>
      </c>
      <c r="O73" s="19">
        <v>581.53595600000006</v>
      </c>
      <c r="P73" s="19">
        <v>1091.5495679999999</v>
      </c>
      <c r="Q73" s="19">
        <v>1550.384654</v>
      </c>
    </row>
    <row r="74" spans="2:17" x14ac:dyDescent="0.25">
      <c r="B74" s="4" t="s">
        <v>15</v>
      </c>
      <c r="C74" s="7">
        <v>354.266864</v>
      </c>
      <c r="D74" s="9">
        <v>649.86660500000005</v>
      </c>
      <c r="E74" s="9">
        <v>805.42243599999995</v>
      </c>
      <c r="F74" s="10">
        <v>593.41473499999995</v>
      </c>
      <c r="I74" s="4" t="s">
        <v>15</v>
      </c>
      <c r="J74" s="7">
        <v>354.43960800000002</v>
      </c>
      <c r="K74" s="9">
        <v>687.71668199999999</v>
      </c>
      <c r="L74" s="9">
        <v>1170.6938290000001</v>
      </c>
      <c r="M74" s="10">
        <v>585.96539700000005</v>
      </c>
      <c r="N74" s="19">
        <v>290.46950099999998</v>
      </c>
      <c r="O74" s="19">
        <v>581.53595600000006</v>
      </c>
      <c r="P74" s="19">
        <v>1091.5495679999999</v>
      </c>
      <c r="Q74" s="19">
        <v>1550.384654</v>
      </c>
    </row>
    <row r="75" spans="2:17" x14ac:dyDescent="0.25">
      <c r="B75" s="6" t="s">
        <v>16</v>
      </c>
      <c r="C75" s="8">
        <v>354.73882400000002</v>
      </c>
      <c r="D75" s="11">
        <v>648.32480799999996</v>
      </c>
      <c r="E75" s="11">
        <v>1078.46902</v>
      </c>
      <c r="F75" s="12">
        <v>676.06299999999999</v>
      </c>
      <c r="I75" s="6" t="s">
        <v>16</v>
      </c>
      <c r="J75" s="8">
        <v>354.73489599999999</v>
      </c>
      <c r="K75" s="11">
        <v>678.94322099999999</v>
      </c>
      <c r="L75" s="11">
        <v>1186.2346460000001</v>
      </c>
      <c r="M75" s="12">
        <v>679.21539399999995</v>
      </c>
      <c r="N75" s="19">
        <v>290.46950099999998</v>
      </c>
      <c r="O75" s="19">
        <v>581.53595600000006</v>
      </c>
      <c r="P75" s="19">
        <v>1091.5495679999999</v>
      </c>
      <c r="Q75" s="19">
        <v>1550.384654</v>
      </c>
    </row>
    <row r="76" spans="2:17" x14ac:dyDescent="0.25">
      <c r="B76" s="4" t="s">
        <v>17</v>
      </c>
      <c r="C76" s="7">
        <v>352.169667</v>
      </c>
      <c r="D76" s="9">
        <v>647.90968399999997</v>
      </c>
      <c r="E76" s="9">
        <v>1181.382764</v>
      </c>
      <c r="F76" s="10">
        <v>622.46928200000002</v>
      </c>
      <c r="I76" s="4" t="s">
        <v>17</v>
      </c>
      <c r="J76" s="7">
        <v>350.74841600000002</v>
      </c>
      <c r="K76" s="9">
        <v>652.86352299999999</v>
      </c>
      <c r="L76" s="9">
        <v>964.488247</v>
      </c>
      <c r="M76" s="10">
        <v>679.39336100000003</v>
      </c>
      <c r="N76" s="19">
        <v>290.46950099999998</v>
      </c>
      <c r="O76" s="19">
        <v>581.53595600000006</v>
      </c>
      <c r="P76" s="19">
        <v>1091.5495679999999</v>
      </c>
      <c r="Q76" s="19">
        <v>1550.384654</v>
      </c>
    </row>
    <row r="77" spans="2:17" x14ac:dyDescent="0.25">
      <c r="B77" s="6" t="s">
        <v>18</v>
      </c>
      <c r="C77" s="8">
        <v>354.54202199999997</v>
      </c>
      <c r="D77" s="11">
        <v>649.91643899999997</v>
      </c>
      <c r="E77" s="11">
        <v>1180.0788769999999</v>
      </c>
      <c r="F77" s="12">
        <v>810.12982899999997</v>
      </c>
      <c r="I77" s="6" t="s">
        <v>18</v>
      </c>
      <c r="J77" s="8">
        <v>354.722598</v>
      </c>
      <c r="K77" s="11">
        <v>652.88988900000004</v>
      </c>
      <c r="L77" s="11">
        <v>1196.8382549999999</v>
      </c>
      <c r="M77" s="12">
        <v>846.721813</v>
      </c>
      <c r="N77" s="19">
        <v>290.46950099999998</v>
      </c>
      <c r="O77" s="19">
        <v>581.53595600000006</v>
      </c>
      <c r="P77" s="19">
        <v>1091.5495679999999</v>
      </c>
      <c r="Q77" s="19">
        <v>1550.384654</v>
      </c>
    </row>
    <row r="78" spans="2:17" x14ac:dyDescent="0.25">
      <c r="B78" s="4" t="s">
        <v>19</v>
      </c>
      <c r="C78" s="7">
        <v>352.630314</v>
      </c>
      <c r="D78" s="9">
        <v>658.21720400000004</v>
      </c>
      <c r="E78" s="9">
        <v>1218.368097</v>
      </c>
      <c r="F78" s="10">
        <v>2090.2221749999999</v>
      </c>
      <c r="I78" s="4" t="s">
        <v>19</v>
      </c>
      <c r="J78" s="7">
        <v>354.67934000000002</v>
      </c>
      <c r="K78" s="9">
        <v>646.81824200000005</v>
      </c>
      <c r="L78" s="9">
        <v>1312.8096129999999</v>
      </c>
      <c r="M78" s="10">
        <v>2062.3388319999999</v>
      </c>
      <c r="N78" s="19">
        <v>290.46950099999998</v>
      </c>
      <c r="O78" s="19">
        <v>581.53595600000006</v>
      </c>
      <c r="P78" s="19">
        <v>1091.5495679999999</v>
      </c>
      <c r="Q78" s="19">
        <v>1550.384654</v>
      </c>
    </row>
    <row r="79" spans="2:17" x14ac:dyDescent="0.25">
      <c r="B79" s="6" t="s">
        <v>20</v>
      </c>
      <c r="C79" s="8">
        <v>354.65696300000002</v>
      </c>
      <c r="D79" s="11">
        <v>650.59687199999996</v>
      </c>
      <c r="E79" s="11">
        <v>1071.713244</v>
      </c>
      <c r="F79" s="12">
        <v>2101.545196</v>
      </c>
      <c r="I79" s="6" t="s">
        <v>20</v>
      </c>
      <c r="J79" s="8">
        <v>352.792888</v>
      </c>
      <c r="K79" s="11">
        <v>646.27266599999996</v>
      </c>
      <c r="L79" s="11">
        <v>1067.1581900000001</v>
      </c>
      <c r="M79" s="12">
        <v>2019.235643</v>
      </c>
      <c r="N79" s="19">
        <v>290.46950099999998</v>
      </c>
      <c r="O79" s="19">
        <v>581.53595600000006</v>
      </c>
      <c r="P79" s="19">
        <v>1091.5495679999999</v>
      </c>
      <c r="Q79" s="19">
        <v>1550.384654</v>
      </c>
    </row>
    <row r="80" spans="2:17" x14ac:dyDescent="0.25">
      <c r="B80" s="4" t="s">
        <v>21</v>
      </c>
      <c r="C80" s="7">
        <v>354.70309900000001</v>
      </c>
      <c r="D80" s="9">
        <v>659.11748399999999</v>
      </c>
      <c r="E80" s="9">
        <v>1179.6022809999999</v>
      </c>
      <c r="F80" s="10">
        <v>2061.8397070000001</v>
      </c>
      <c r="I80" s="4" t="s">
        <v>21</v>
      </c>
      <c r="J80" s="7">
        <v>354.66562900000002</v>
      </c>
      <c r="K80" s="9">
        <v>646.99529800000005</v>
      </c>
      <c r="L80" s="9">
        <v>1208.8987420000001</v>
      </c>
      <c r="M80" s="10">
        <v>2085.4283799999998</v>
      </c>
      <c r="N80" s="19">
        <v>290.46950099999998</v>
      </c>
      <c r="O80" s="19">
        <v>581.53595600000006</v>
      </c>
      <c r="P80" s="19">
        <v>1091.5495679999999</v>
      </c>
      <c r="Q80" s="19">
        <v>1550.384654</v>
      </c>
    </row>
    <row r="83" spans="2:19" x14ac:dyDescent="0.25">
      <c r="B83" s="20" t="s">
        <v>41</v>
      </c>
      <c r="C83" s="20"/>
      <c r="D83" s="20"/>
      <c r="E83" s="20"/>
      <c r="F83" s="20"/>
      <c r="G83" s="20"/>
      <c r="H83" s="20"/>
      <c r="I83" s="20"/>
      <c r="J83" s="20"/>
      <c r="O83" s="13" t="s">
        <v>46</v>
      </c>
      <c r="P83" s="13"/>
      <c r="Q83" s="13"/>
      <c r="R83" s="13"/>
      <c r="S83" s="13"/>
    </row>
    <row r="84" spans="2:19" x14ac:dyDescent="0.25">
      <c r="B84" s="2"/>
      <c r="C84" s="1" t="s">
        <v>37</v>
      </c>
      <c r="D84" s="2" t="s">
        <v>38</v>
      </c>
      <c r="E84" s="1" t="s">
        <v>39</v>
      </c>
      <c r="F84" s="2" t="s">
        <v>40</v>
      </c>
      <c r="G84" s="18" t="s">
        <v>33</v>
      </c>
      <c r="H84" s="18" t="s">
        <v>34</v>
      </c>
      <c r="I84" s="18" t="s">
        <v>35</v>
      </c>
      <c r="J84" s="18" t="s">
        <v>36</v>
      </c>
      <c r="O84" s="2"/>
      <c r="P84" s="2" t="s">
        <v>33</v>
      </c>
      <c r="Q84" s="2" t="s">
        <v>34</v>
      </c>
      <c r="R84" s="2" t="s">
        <v>35</v>
      </c>
      <c r="S84" s="2" t="s">
        <v>36</v>
      </c>
    </row>
    <row r="85" spans="2:19" x14ac:dyDescent="0.25">
      <c r="B85" s="4" t="s">
        <v>5</v>
      </c>
      <c r="C85" s="7">
        <f>AVERAGE(C44,J44,C64,J64)</f>
        <v>339.94205550000004</v>
      </c>
      <c r="D85" s="9">
        <f>AVERAGE(D44,K44,D64,K64)</f>
        <v>221.43677074999999</v>
      </c>
      <c r="E85" s="9">
        <f>AVERAGE(E44,L44,E64,L64)</f>
        <v>189.93884250000002</v>
      </c>
      <c r="F85" s="10">
        <f>AVERAGE(F44,M44,F64,M64)</f>
        <v>185.77334525000001</v>
      </c>
      <c r="G85" s="10">
        <v>245.75110000000001</v>
      </c>
      <c r="H85" s="10">
        <v>468.06360000000001</v>
      </c>
      <c r="I85" s="10">
        <v>879.07910000000004</v>
      </c>
      <c r="J85" s="10">
        <v>1465.306</v>
      </c>
      <c r="O85" s="10" t="s">
        <v>22</v>
      </c>
      <c r="P85" s="10">
        <v>290.46950099999998</v>
      </c>
      <c r="Q85" s="10">
        <v>581.53595600000006</v>
      </c>
      <c r="R85" s="10">
        <v>1091.5495679999999</v>
      </c>
      <c r="S85" s="10">
        <v>1550.384654</v>
      </c>
    </row>
    <row r="86" spans="2:19" x14ac:dyDescent="0.25">
      <c r="B86" s="6" t="s">
        <v>6</v>
      </c>
      <c r="C86" s="8">
        <f>AVERAGE(C45,J45,C65,J65)</f>
        <v>354.24712850000003</v>
      </c>
      <c r="D86" s="11">
        <f>AVERAGE(D45,K45,D65,K65)</f>
        <v>647.88386700000001</v>
      </c>
      <c r="E86" s="11">
        <f>AVERAGE(E45,L45,E65,L65)</f>
        <v>264.20106050000004</v>
      </c>
      <c r="F86" s="12">
        <f>AVERAGE(F45,M45,F65,M65)</f>
        <v>216.28032200000001</v>
      </c>
      <c r="G86" s="12">
        <v>245.75110000000001</v>
      </c>
      <c r="H86" s="12">
        <v>468.06360000000001</v>
      </c>
      <c r="I86" s="12">
        <v>879.07910000000004</v>
      </c>
      <c r="J86" s="12">
        <v>1465.306</v>
      </c>
      <c r="O86" s="12" t="s">
        <v>23</v>
      </c>
      <c r="P86" s="12">
        <v>286.339631</v>
      </c>
      <c r="Q86" s="12">
        <v>579.66726500000004</v>
      </c>
      <c r="R86" s="12">
        <v>1138.577374</v>
      </c>
      <c r="S86" s="12">
        <v>1644.1528780000001</v>
      </c>
    </row>
    <row r="87" spans="2:19" x14ac:dyDescent="0.25">
      <c r="B87" s="4" t="s">
        <v>7</v>
      </c>
      <c r="C87" s="7">
        <f>AVERAGE(C46,J46,C66,J66)</f>
        <v>352.38573674999998</v>
      </c>
      <c r="D87" s="9">
        <f>AVERAGE(D46,K46,D66,K66)</f>
        <v>303.83268850000002</v>
      </c>
      <c r="E87" s="9">
        <f>AVERAGE(E46,L46,E66,L66)</f>
        <v>243.57028425000001</v>
      </c>
      <c r="F87" s="10">
        <f>AVERAGE(F46,M46,F66,M66)</f>
        <v>234.64304625</v>
      </c>
      <c r="G87" s="10">
        <v>245.75110000000001</v>
      </c>
      <c r="H87" s="10">
        <v>468.06360000000001</v>
      </c>
      <c r="I87" s="10">
        <v>879.07910000000004</v>
      </c>
      <c r="J87" s="10">
        <v>1465.306</v>
      </c>
      <c r="O87" s="10" t="s">
        <v>27</v>
      </c>
      <c r="P87" s="10">
        <v>290.09789499999999</v>
      </c>
      <c r="Q87" s="10">
        <v>577.42756599999996</v>
      </c>
      <c r="R87" s="10">
        <v>984.49588100000005</v>
      </c>
      <c r="S87" s="10">
        <v>1453.1827020000001</v>
      </c>
    </row>
    <row r="88" spans="2:19" x14ac:dyDescent="0.25">
      <c r="B88" s="6" t="s">
        <v>8</v>
      </c>
      <c r="C88" s="8">
        <f>AVERAGE(C47,J47,C67,J67)</f>
        <v>353.74869575000002</v>
      </c>
      <c r="D88" s="11">
        <f>AVERAGE(D47,K47,D67,K67)</f>
        <v>588.97008150000011</v>
      </c>
      <c r="E88" s="11">
        <f>AVERAGE(E47,L47,E67,L67)</f>
        <v>344.36495375000004</v>
      </c>
      <c r="F88" s="12">
        <f>AVERAGE(F47,M47,F67,M67)</f>
        <v>280.99308525000004</v>
      </c>
      <c r="G88" s="12">
        <v>245.75110000000001</v>
      </c>
      <c r="H88" s="12">
        <v>468.06360000000001</v>
      </c>
      <c r="I88" s="12">
        <v>879.07910000000004</v>
      </c>
      <c r="J88" s="12">
        <v>1465.306</v>
      </c>
      <c r="O88" s="12" t="s">
        <v>28</v>
      </c>
      <c r="P88" s="12">
        <v>296.05909400000002</v>
      </c>
      <c r="Q88" s="12">
        <v>546.50865599999997</v>
      </c>
      <c r="R88" s="12">
        <v>657.64527999999996</v>
      </c>
      <c r="S88" s="12">
        <v>1134.0864349999999</v>
      </c>
    </row>
    <row r="89" spans="2:19" x14ac:dyDescent="0.25">
      <c r="B89" s="4" t="s">
        <v>9</v>
      </c>
      <c r="C89" s="7">
        <f>AVERAGE(C48,J48,C68,J68)</f>
        <v>354.23604099999994</v>
      </c>
      <c r="D89" s="9">
        <f>AVERAGE(D48,K48,D68,K68)</f>
        <v>678.66100200000005</v>
      </c>
      <c r="E89" s="9">
        <f>AVERAGE(E48,L48,E68,L68)</f>
        <v>397.96671100000003</v>
      </c>
      <c r="F89" s="10">
        <f>AVERAGE(F48,M48,F68,M68)</f>
        <v>406.81562975000003</v>
      </c>
      <c r="G89" s="10">
        <v>245.75110000000001</v>
      </c>
      <c r="H89" s="10">
        <v>468.06360000000001</v>
      </c>
      <c r="I89" s="10">
        <v>879.07910000000004</v>
      </c>
      <c r="J89" s="10">
        <v>1465.306</v>
      </c>
      <c r="O89" s="10" t="s">
        <v>29</v>
      </c>
      <c r="P89" s="10">
        <v>243.00566000000001</v>
      </c>
      <c r="Q89" s="10">
        <v>338.72100899999998</v>
      </c>
      <c r="R89" s="10">
        <v>762.27084500000001</v>
      </c>
      <c r="S89" s="10">
        <v>1559.0210910000001</v>
      </c>
    </row>
    <row r="90" spans="2:19" x14ac:dyDescent="0.25">
      <c r="B90" s="6" t="s">
        <v>10</v>
      </c>
      <c r="C90" s="8">
        <f>AVERAGE(C49,J49,C69,J69)</f>
        <v>354.22980000000001</v>
      </c>
      <c r="D90" s="11">
        <f>AVERAGE(D49,K49,D69,K69)</f>
        <v>648.84649300000001</v>
      </c>
      <c r="E90" s="11">
        <f>AVERAGE(E49,L49,E69,L69)</f>
        <v>597.62399275000007</v>
      </c>
      <c r="F90" s="12">
        <f>AVERAGE(F49,M49,F69,M69)</f>
        <v>351.66211375</v>
      </c>
      <c r="G90" s="12">
        <v>245.75110000000001</v>
      </c>
      <c r="H90" s="12">
        <v>468.06360000000001</v>
      </c>
      <c r="I90" s="12">
        <v>879.07910000000004</v>
      </c>
      <c r="J90" s="12">
        <v>1465.306</v>
      </c>
      <c r="O90" s="12" t="s">
        <v>30</v>
      </c>
      <c r="P90" s="12">
        <v>211.63254000000001</v>
      </c>
      <c r="Q90" s="12">
        <v>417.30456500000003</v>
      </c>
      <c r="R90" s="12">
        <v>779.67036299999995</v>
      </c>
      <c r="S90" s="12">
        <v>1576.0668559999999</v>
      </c>
    </row>
    <row r="91" spans="2:19" x14ac:dyDescent="0.25">
      <c r="B91" s="4" t="s">
        <v>11</v>
      </c>
      <c r="C91" s="7">
        <f>AVERAGE(C50,J50,C70,J70)</f>
        <v>352.75264150000004</v>
      </c>
      <c r="D91" s="9">
        <f>AVERAGE(D50,K50,D70,K70)</f>
        <v>659.17466850000005</v>
      </c>
      <c r="E91" s="9">
        <f>AVERAGE(E50,L50,E70,L70)</f>
        <v>634.80547000000001</v>
      </c>
      <c r="F91" s="10">
        <f>AVERAGE(F50,M50,F70,M70)</f>
        <v>483.50220174999993</v>
      </c>
      <c r="G91" s="10">
        <v>245.75110000000001</v>
      </c>
      <c r="H91" s="10">
        <v>468.06360000000001</v>
      </c>
      <c r="I91" s="10">
        <v>879.07910000000004</v>
      </c>
      <c r="J91" s="10">
        <v>1465.306</v>
      </c>
      <c r="O91" s="10" t="s">
        <v>31</v>
      </c>
      <c r="P91" s="10">
        <v>245.45540500000001</v>
      </c>
      <c r="Q91" s="10">
        <v>519.99579100000005</v>
      </c>
      <c r="R91" s="10">
        <v>804.20926199999997</v>
      </c>
      <c r="S91" s="10">
        <v>1090.7434780000001</v>
      </c>
    </row>
    <row r="92" spans="2:19" x14ac:dyDescent="0.25">
      <c r="B92" s="6" t="s">
        <v>12</v>
      </c>
      <c r="C92" s="8">
        <f>AVERAGE(C51,J51,C71,J71)</f>
        <v>354.73037350000004</v>
      </c>
      <c r="D92" s="11">
        <f>AVERAGE(D51,K51,D71,K71)</f>
        <v>653.56913150000003</v>
      </c>
      <c r="E92" s="11">
        <f>AVERAGE(E51,L51,E71,L71)</f>
        <v>995.3533359999999</v>
      </c>
      <c r="F92" s="12">
        <f>AVERAGE(F51,M51,F71,M71)</f>
        <v>490.10578699999996</v>
      </c>
      <c r="G92" s="12">
        <v>245.75110000000001</v>
      </c>
      <c r="H92" s="12">
        <v>468.06360000000001</v>
      </c>
      <c r="I92" s="12">
        <v>879.07910000000004</v>
      </c>
      <c r="J92" s="12">
        <v>1465.306</v>
      </c>
      <c r="O92" s="12" t="s">
        <v>32</v>
      </c>
      <c r="P92" s="12">
        <v>208.72357700000001</v>
      </c>
      <c r="Q92" s="12">
        <v>351.96286800000001</v>
      </c>
      <c r="R92" s="12">
        <v>850.26749600000005</v>
      </c>
      <c r="S92" s="12">
        <v>1504.93407</v>
      </c>
    </row>
    <row r="93" spans="2:19" x14ac:dyDescent="0.25">
      <c r="B93" s="4" t="s">
        <v>13</v>
      </c>
      <c r="C93" s="7">
        <f>AVERAGE(C52,J52,C72,J72)</f>
        <v>352.88256100000001</v>
      </c>
      <c r="D93" s="9">
        <f>AVERAGE(D52,K52,D72,K72)</f>
        <v>652.56498950000002</v>
      </c>
      <c r="E93" s="9">
        <f>AVERAGE(E52,L52,E72,L72)</f>
        <v>1191.61853075</v>
      </c>
      <c r="F93" s="10">
        <f>AVERAGE(F52,M52,F72,M72)</f>
        <v>483.57704024999998</v>
      </c>
      <c r="G93" s="10">
        <v>245.75110000000001</v>
      </c>
      <c r="H93" s="10">
        <v>468.06360000000001</v>
      </c>
      <c r="I93" s="10">
        <v>879.07910000000004</v>
      </c>
      <c r="J93" s="10">
        <v>1465.306</v>
      </c>
      <c r="O93" s="10" t="s">
        <v>48</v>
      </c>
      <c r="P93" s="10">
        <v>197.136146</v>
      </c>
      <c r="Q93" s="10">
        <v>356.69823400000001</v>
      </c>
      <c r="R93" s="10">
        <v>788.40609600000005</v>
      </c>
      <c r="S93" s="10">
        <v>1603.2459530000001</v>
      </c>
    </row>
    <row r="94" spans="2:19" x14ac:dyDescent="0.25">
      <c r="B94" s="6" t="s">
        <v>14</v>
      </c>
      <c r="C94" s="8">
        <f>AVERAGE(C53,J53,C73,J73)</f>
        <v>353.0518505</v>
      </c>
      <c r="D94" s="11">
        <f>AVERAGE(D53,K53,D73,K73)</f>
        <v>673.6450605</v>
      </c>
      <c r="E94" s="11">
        <f>AVERAGE(E53,L53,E73,L73)</f>
        <v>1185.360083</v>
      </c>
      <c r="F94" s="12">
        <f>AVERAGE(F53,M53,F73,M73)</f>
        <v>639.81644275000008</v>
      </c>
      <c r="G94" s="12">
        <v>245.75110000000001</v>
      </c>
      <c r="H94" s="12">
        <v>468.06360000000001</v>
      </c>
      <c r="I94" s="12">
        <v>879.07910000000004</v>
      </c>
      <c r="J94" s="12">
        <v>1465.306</v>
      </c>
      <c r="O94" s="12" t="s">
        <v>49</v>
      </c>
      <c r="P94" s="12">
        <v>188.59204099999999</v>
      </c>
      <c r="Q94" s="12">
        <v>410.814325</v>
      </c>
      <c r="R94" s="12">
        <v>933.69930099999999</v>
      </c>
      <c r="S94" s="12">
        <v>1537.238486</v>
      </c>
    </row>
    <row r="95" spans="2:19" x14ac:dyDescent="0.25">
      <c r="B95" s="4" t="s">
        <v>15</v>
      </c>
      <c r="C95" s="7">
        <f>AVERAGE(C54,J54,C74,J74)</f>
        <v>353.84728849999999</v>
      </c>
      <c r="D95" s="9">
        <f>AVERAGE(D54,K54,D74,K74)</f>
        <v>674.12229075000005</v>
      </c>
      <c r="E95" s="9">
        <f>AVERAGE(E54,L54,E74,L74)</f>
        <v>879.93487649999997</v>
      </c>
      <c r="F95" s="10">
        <f>AVERAGE(F54,M54,F74,M74)</f>
        <v>595.63141299999995</v>
      </c>
      <c r="G95" s="10">
        <v>245.75110000000001</v>
      </c>
      <c r="H95" s="10">
        <v>468.06360000000001</v>
      </c>
      <c r="I95" s="10">
        <v>879.07910000000004</v>
      </c>
      <c r="J95" s="10">
        <v>1465.306</v>
      </c>
      <c r="O95" s="10" t="s">
        <v>47</v>
      </c>
      <c r="P95" s="10">
        <f>AVERAGE(P85:P94)</f>
        <v>245.751149</v>
      </c>
      <c r="Q95" s="10">
        <f>AVERAGE(Q85:Q94)</f>
        <v>468.06362350000001</v>
      </c>
      <c r="R95" s="10">
        <f>AVERAGE(R85:R94)</f>
        <v>879.07914660000006</v>
      </c>
      <c r="S95" s="10">
        <f>AVERAGE(S85:S94)</f>
        <v>1465.3056603</v>
      </c>
    </row>
    <row r="96" spans="2:19" x14ac:dyDescent="0.25">
      <c r="B96" s="6" t="s">
        <v>16</v>
      </c>
      <c r="C96" s="8">
        <f>AVERAGE(C55,J55,C75,J75)</f>
        <v>354.2002875</v>
      </c>
      <c r="D96" s="11">
        <f>AVERAGE(D55,K55,D75,K75)</f>
        <v>675.32684749999999</v>
      </c>
      <c r="E96" s="11">
        <f>AVERAGE(E55,L55,E75,L75)</f>
        <v>1138.63312225</v>
      </c>
      <c r="F96" s="12">
        <f>AVERAGE(F55,M55,F75,M75)</f>
        <v>671.60588174999998</v>
      </c>
      <c r="G96" s="12">
        <v>245.75110000000001</v>
      </c>
      <c r="H96" s="12">
        <v>468.06360000000001</v>
      </c>
      <c r="I96" s="12">
        <v>879.07910000000004</v>
      </c>
      <c r="J96" s="12">
        <v>1465.306</v>
      </c>
    </row>
    <row r="97" spans="2:10" x14ac:dyDescent="0.25">
      <c r="B97" s="4" t="s">
        <v>17</v>
      </c>
      <c r="C97" s="7">
        <f>AVERAGE(C56,J56,C76,J76)</f>
        <v>351.75053724999998</v>
      </c>
      <c r="D97" s="9">
        <f>AVERAGE(D56,K56,D76,K76)</f>
        <v>659.09383224999999</v>
      </c>
      <c r="E97" s="9">
        <f>AVERAGE(E56,L56,E76,L76)</f>
        <v>1122.5527837499999</v>
      </c>
      <c r="F97" s="10">
        <f>AVERAGE(F56,M56,F76,M76)</f>
        <v>654.62006099999996</v>
      </c>
      <c r="G97" s="10">
        <v>245.75110000000001</v>
      </c>
      <c r="H97" s="10">
        <v>468.06360000000001</v>
      </c>
      <c r="I97" s="10">
        <v>879.07910000000004</v>
      </c>
      <c r="J97" s="10">
        <v>1465.306</v>
      </c>
    </row>
    <row r="98" spans="2:10" x14ac:dyDescent="0.25">
      <c r="B98" s="6" t="s">
        <v>18</v>
      </c>
      <c r="C98" s="8">
        <f>AVERAGE(C57,J57,C77,J77)</f>
        <v>353.46795450000002</v>
      </c>
      <c r="D98" s="11">
        <f>AVERAGE(D57,K57,D77,K77)</f>
        <v>652.86594824999997</v>
      </c>
      <c r="E98" s="11">
        <f>AVERAGE(E57,L57,E77,L77)</f>
        <v>1216.0857752499999</v>
      </c>
      <c r="F98" s="12">
        <f>AVERAGE(F57,M57,F77,M77)</f>
        <v>811.22657800000002</v>
      </c>
      <c r="G98" s="12">
        <v>245.75110000000001</v>
      </c>
      <c r="H98" s="12">
        <v>468.06360000000001</v>
      </c>
      <c r="I98" s="12">
        <v>879.07910000000004</v>
      </c>
      <c r="J98" s="12">
        <v>1465.306</v>
      </c>
    </row>
    <row r="99" spans="2:10" x14ac:dyDescent="0.25">
      <c r="B99" s="4" t="s">
        <v>19</v>
      </c>
      <c r="C99" s="7">
        <f>AVERAGE(C58,J58,C78,J78)</f>
        <v>353.37266899999997</v>
      </c>
      <c r="D99" s="9">
        <f>AVERAGE(D58,K58,D78,K78)</f>
        <v>649.95001950000005</v>
      </c>
      <c r="E99" s="9">
        <f>AVERAGE(E58,L58,E78,L78)</f>
        <v>1279.02115125</v>
      </c>
      <c r="F99" s="10">
        <f>AVERAGE(F58,M58,F78,M78)</f>
        <v>2037.2705707499999</v>
      </c>
      <c r="G99" s="10">
        <v>245.75110000000001</v>
      </c>
      <c r="H99" s="10">
        <v>468.06360000000001</v>
      </c>
      <c r="I99" s="10">
        <v>879.07910000000004</v>
      </c>
      <c r="J99" s="10">
        <v>1465.306</v>
      </c>
    </row>
    <row r="100" spans="2:10" x14ac:dyDescent="0.25">
      <c r="B100" s="6" t="s">
        <v>20</v>
      </c>
      <c r="C100" s="8">
        <f>AVERAGE(C59,J59,C79,J79)</f>
        <v>353.25010024999995</v>
      </c>
      <c r="D100" s="11">
        <f>AVERAGE(D59,K59,D79,K79)</f>
        <v>647.45206499999995</v>
      </c>
      <c r="E100" s="11">
        <f>AVERAGE(E59,L59,E79,L79)</f>
        <v>1168.2324564999999</v>
      </c>
      <c r="F100" s="12">
        <f>AVERAGE(F59,M59,F79,M79)</f>
        <v>2045.40691825</v>
      </c>
      <c r="G100" s="12">
        <v>245.75110000000001</v>
      </c>
      <c r="H100" s="12">
        <v>468.06360000000001</v>
      </c>
      <c r="I100" s="12">
        <v>879.07910000000004</v>
      </c>
      <c r="J100" s="12">
        <v>1465.306</v>
      </c>
    </row>
    <row r="101" spans="2:10" x14ac:dyDescent="0.25">
      <c r="B101" s="4" t="s">
        <v>21</v>
      </c>
      <c r="C101" s="7">
        <f>AVERAGE(C60,J60,C80,J80)</f>
        <v>354.68806550000005</v>
      </c>
      <c r="D101" s="9">
        <f>AVERAGE(D60,K60,D80,K80)</f>
        <v>650.24916699999994</v>
      </c>
      <c r="E101" s="9">
        <f>AVERAGE(E60,L60,E80,L80)</f>
        <v>1224.4836647499999</v>
      </c>
      <c r="F101" s="10">
        <f>AVERAGE(F60,M60,F80,M80)</f>
        <v>2061.7674139999999</v>
      </c>
      <c r="G101" s="10">
        <v>245.75110000000001</v>
      </c>
      <c r="H101" s="10">
        <v>468.06360000000001</v>
      </c>
      <c r="I101" s="10">
        <v>879.07910000000004</v>
      </c>
      <c r="J101" s="10">
        <v>1465.306</v>
      </c>
    </row>
  </sheetData>
  <mergeCells count="10">
    <mergeCell ref="B83:J83"/>
    <mergeCell ref="O83:S83"/>
    <mergeCell ref="B62:F62"/>
    <mergeCell ref="I62:M62"/>
    <mergeCell ref="B2:F2"/>
    <mergeCell ref="I2:M2"/>
    <mergeCell ref="B22:F22"/>
    <mergeCell ref="I22:M22"/>
    <mergeCell ref="B42:F42"/>
    <mergeCell ref="I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24D4-09B4-4E32-8A5A-728B33B89E74}">
  <dimension ref="A1:D19"/>
  <sheetViews>
    <sheetView workbookViewId="0">
      <selection activeCell="A2" sqref="A2:D18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25</v>
      </c>
      <c r="D1" t="s">
        <v>26</v>
      </c>
    </row>
    <row r="2" spans="1:4" x14ac:dyDescent="0.25">
      <c r="A2">
        <v>341.56060000000002</v>
      </c>
      <c r="B2">
        <v>214.76233400000001</v>
      </c>
      <c r="C2">
        <v>190.55330000000001</v>
      </c>
      <c r="D2">
        <v>188.42048299999999</v>
      </c>
    </row>
    <row r="3" spans="1:4" x14ac:dyDescent="0.25">
      <c r="A3">
        <v>354.75069400000001</v>
      </c>
      <c r="B3">
        <v>645.581141</v>
      </c>
      <c r="C3">
        <v>264.90579400000001</v>
      </c>
      <c r="D3">
        <v>221.88855899999999</v>
      </c>
    </row>
    <row r="4" spans="1:4" x14ac:dyDescent="0.25">
      <c r="A4">
        <v>352.78133700000001</v>
      </c>
      <c r="B4">
        <v>306.47718900000001</v>
      </c>
      <c r="C4">
        <v>238.22018700000001</v>
      </c>
      <c r="D4">
        <v>243.177482</v>
      </c>
    </row>
    <row r="5" spans="1:4" x14ac:dyDescent="0.25">
      <c r="A5">
        <v>354.68534199999999</v>
      </c>
      <c r="B5">
        <v>603.73958500000003</v>
      </c>
      <c r="C5">
        <v>354.69430599999998</v>
      </c>
      <c r="D5">
        <v>284.34470800000003</v>
      </c>
    </row>
    <row r="6" spans="1:4" x14ac:dyDescent="0.25">
      <c r="A6">
        <v>354.74371400000001</v>
      </c>
      <c r="B6">
        <v>700.79258500000003</v>
      </c>
      <c r="C6">
        <v>397.69118700000001</v>
      </c>
      <c r="D6">
        <v>403.76674600000001</v>
      </c>
    </row>
    <row r="7" spans="1:4" x14ac:dyDescent="0.25">
      <c r="A7">
        <v>354.70093900000001</v>
      </c>
      <c r="B7">
        <v>616.26043000000004</v>
      </c>
      <c r="C7">
        <v>588.64222700000005</v>
      </c>
      <c r="D7">
        <v>340.32842299999999</v>
      </c>
    </row>
    <row r="8" spans="1:4" x14ac:dyDescent="0.25">
      <c r="A8">
        <v>352.77032300000002</v>
      </c>
      <c r="B8">
        <v>654.831594</v>
      </c>
      <c r="C8">
        <v>630.41957600000001</v>
      </c>
      <c r="D8">
        <v>503.84482300000002</v>
      </c>
    </row>
    <row r="9" spans="1:4" x14ac:dyDescent="0.25">
      <c r="A9">
        <v>354.74132200000003</v>
      </c>
      <c r="B9">
        <v>649.27428999999995</v>
      </c>
      <c r="C9">
        <v>1012.386971</v>
      </c>
      <c r="D9">
        <v>482.837898</v>
      </c>
    </row>
    <row r="10" spans="1:4" x14ac:dyDescent="0.25">
      <c r="A10">
        <v>354.70103499999999</v>
      </c>
      <c r="B10">
        <v>647.89995499999998</v>
      </c>
      <c r="C10">
        <v>1190.0984000000001</v>
      </c>
      <c r="D10">
        <v>480.97881899999999</v>
      </c>
    </row>
    <row r="11" spans="1:4" x14ac:dyDescent="0.25">
      <c r="A11">
        <v>352.78850499999999</v>
      </c>
      <c r="B11">
        <v>701.48303499999997</v>
      </c>
      <c r="C11">
        <v>1169.708689</v>
      </c>
      <c r="D11">
        <v>600.28774399999998</v>
      </c>
    </row>
    <row r="12" spans="1:4" x14ac:dyDescent="0.25">
      <c r="A12">
        <v>354.43960800000002</v>
      </c>
      <c r="B12">
        <v>687.71668199999999</v>
      </c>
      <c r="C12">
        <v>1170.6938290000001</v>
      </c>
      <c r="D12">
        <v>585.96539700000005</v>
      </c>
    </row>
    <row r="13" spans="1:4" x14ac:dyDescent="0.25">
      <c r="A13">
        <v>354.73489599999999</v>
      </c>
      <c r="B13">
        <v>678.94322099999999</v>
      </c>
      <c r="C13">
        <v>1186.2346460000001</v>
      </c>
      <c r="D13">
        <v>679.21539399999995</v>
      </c>
    </row>
    <row r="14" spans="1:4" x14ac:dyDescent="0.25">
      <c r="A14">
        <v>350.74841600000002</v>
      </c>
      <c r="B14">
        <v>652.86352299999999</v>
      </c>
      <c r="C14">
        <v>964.488247</v>
      </c>
      <c r="D14">
        <v>679.39336100000003</v>
      </c>
    </row>
    <row r="15" spans="1:4" x14ac:dyDescent="0.25">
      <c r="A15">
        <v>354.722598</v>
      </c>
      <c r="B15">
        <v>652.88988900000004</v>
      </c>
      <c r="C15">
        <v>1196.8382549999999</v>
      </c>
      <c r="D15">
        <v>846.721813</v>
      </c>
    </row>
    <row r="16" spans="1:4" x14ac:dyDescent="0.25">
      <c r="A16">
        <v>354.67934000000002</v>
      </c>
      <c r="B16">
        <v>646.81824200000005</v>
      </c>
      <c r="C16">
        <v>1312.8096129999999</v>
      </c>
      <c r="D16">
        <v>2062.3388319999999</v>
      </c>
    </row>
    <row r="17" spans="1:4" x14ac:dyDescent="0.25">
      <c r="A17">
        <v>352.792888</v>
      </c>
      <c r="B17">
        <v>646.27266599999996</v>
      </c>
      <c r="C17">
        <v>1067.1581900000001</v>
      </c>
      <c r="D17">
        <v>2019.235643</v>
      </c>
    </row>
    <row r="18" spans="1:4" x14ac:dyDescent="0.25">
      <c r="A18">
        <v>354.66562900000002</v>
      </c>
      <c r="B18">
        <v>646.99529800000005</v>
      </c>
      <c r="C18">
        <v>1208.8987420000001</v>
      </c>
      <c r="D18">
        <v>2085.4283799999998</v>
      </c>
    </row>
    <row r="19" spans="1:4" x14ac:dyDescent="0.25">
      <c r="A19" t="s">
        <v>2</v>
      </c>
      <c r="B19" t="s">
        <v>2</v>
      </c>
      <c r="C19" t="s">
        <v>2</v>
      </c>
      <c r="D19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8DD8-BE9B-4D89-A245-0D3E4E13F8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y 1 a l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y 1 a l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W p U x L T h i k i w E A A J E b A A A T A B w A R m 9 y b X V s Y X M v U 2 V j d G l v b j E u b S C i G A A o o B Q A A A A A A A A A A A A A A A A A A A A A A A A A A A D t 0 0 F v g j A Y B u A 7 C f + h q R d I C L E o i l s 4 4 X Z c t u h p c w f E T l m g N W 0 x M 8 b / v j L m N n X l t C x L 9 n l B + k J p 3 n y P p J n K O U O T 5 k o u b c u 2 5 C o V d I E E l V W h J I p R Q Z V t I f 2 b 8 E p k V K 8 k c u O P e V a V l C n n O i + o n 3 C m 9 I 1 0 8 P 3 F L J n 0 h + H s V v B n v W 9 v 9 r 6 T n 8 k N d r 2 H M S 3 y M l d U x N j D H k p 4 U Z V M x o G H r l j G F z l b x i Q I 9 e 1 d x R W d q G 1 B 4 8 + / / g 1 n 9 N H 1 m h N 1 c L J K 2 V I f d 7 p d U 6 y P N k 3 n + q G p S J l 8 4 q J s d q 9 D 6 T T H 9 3 Y 7 3 K w S / X W l E 6 T o i 9 p 7 6 L A e H K 3 v X d v K 2 b e f + 1 p X B x 8 K c w I X / 4 f W W F X O q f j B 3 n q / 2 B u J / m J x Z 0 n P m P S N S W h M B s Z k a E w i Y z I y J q R r j s w t E H M N x N w D M R d B z E 0 Q c x X E 3 A W J T i b 8 Y y z e B m D N Z T 0 Z 9 U S c j E a d O C f D c 8 T j 7 H 0 D k T 4 Q A S J A p I 1 I C E S A C B B p I z I A I k A E i L Q R G Q I R I A J E 2 o h E Q A S I A J E 2 I i M g A k S A S B s R 0 g U j Y A S M N E Z e A V B L A Q I t A B Q A A g A I A M t W p U y Z d Q J V p w A A A P g A A A A S A A A A A A A A A A A A A A A A A A A A A A B D b 2 5 m a W c v U G F j a 2 F n Z S 5 4 b W x Q S w E C L Q A U A A I A C A D L V q V M D 8 r p q 6 Q A A A D p A A A A E w A A A A A A A A A A A A A A A A D z A A A A W 0 N v b n R l b n R f V H l w Z X N d L n h t b F B L A Q I t A B Q A A g A I A M t W p U x L T h i k i w E A A J E b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V A A A A A A A A i V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R U M j M 6 M T c 6 N D g u M D g x M T Q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R U M j M 6 N D M 6 M z I u O D k x N T A z N V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i k v Q 2 h h b m d l Z C B U e X B l L n t D b 2 x 1 b W 4 x L D B 9 J n F 1 b 3 Q 7 L C Z x d W 9 0 O 1 N l Y 3 R p b 2 4 x L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w M D o w N T o 1 M S 4 4 M z M y N D U z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U c m F u c 3 B v c 2 V k I F R h Y m x l L n t D b 2 x 1 b W 4 x L D B 9 J n F 1 b 3 Q 7 L C Z x d W 9 0 O 1 N l Y 3 R p b 2 4 x L 3 J l c 3 V s d H M g K D M p L 1 R y Y W 5 z c G 9 z Z W Q g V G F i b G U u e 0 N v b H V t b j I s M X 0 m c X V v d D s s J n F 1 b 3 Q 7 U 2 V j d G l v b j E v c m V z d W x 0 c y A o M y k v V H J h b n N w b 3 N l Z C B U Y W J s Z S 5 7 Q 2 9 s d W 1 u M y w y f S Z x d W 9 0 O y w m c X V v d D t T Z W N 0 a W 9 u M S 9 y Z X N 1 b H R z I C g z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M p L 1 R y Y W 5 z c G 9 z Z W Q g V G F i b G U u e 0 N v b H V t b j E s M H 0 m c X V v d D s s J n F 1 b 3 Q 7 U 2 V j d G l v b j E v c m V z d W x 0 c y A o M y k v V H J h b n N w b 3 N l Z C B U Y W J s Z S 5 7 Q 2 9 s d W 1 u M i w x f S Z x d W 9 0 O y w m c X V v d D t T Z W N 0 a W 9 u M S 9 y Z X N 1 b H R z I C g z K S 9 U c m F u c 3 B v c 2 V k I F R h Y m x l L n t D b 2 x 1 b W 4 z L D J 9 J n F 1 b 3 Q 7 L C Z x d W 9 0 O 1 N l Y 3 R p b 2 4 x L 3 J l c 3 V s d H M g K D M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w M D o z M T o y O S 4 0 O T E 5 O T U x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U c m F u c 3 B v c 2 V k I F R h Y m x l L n t D b 2 x 1 b W 4 x L D B 9 J n F 1 b 3 Q 7 L C Z x d W 9 0 O 1 N l Y 3 R p b 2 4 x L 3 J l c 3 V s d H M g K D Q p L 1 R y Y W 5 z c G 9 z Z W Q g V G F i b G U u e 0 N v b H V t b j I s M X 0 m c X V v d D s s J n F 1 b 3 Q 7 U 2 V j d G l v b j E v c m V z d W x 0 c y A o N C k v V H J h b n N w b 3 N l Z C B U Y W J s Z S 5 7 Q 2 9 s d W 1 u M y w y f S Z x d W 9 0 O y w m c X V v d D t T Z W N 0 a W 9 u M S 9 y Z X N 1 b H R z I C g 0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Q p L 1 R y Y W 5 z c G 9 z Z W Q g V G F i b G U u e 0 N v b H V t b j E s M H 0 m c X V v d D s s J n F 1 b 3 Q 7 U 2 V j d G l v b j E v c m V z d W x 0 c y A o N C k v V H J h b n N w b 3 N l Z C B U Y W J s Z S 5 7 Q 2 9 s d W 1 u M i w x f S Z x d W 9 0 O y w m c X V v d D t T Z W N 0 a W 9 u M S 9 y Z X N 1 b H R z I C g 0 K S 9 U c m F u c 3 B v c 2 V k I F R h Y m x l L n t D b 2 x 1 b W 4 z L D J 9 J n F 1 b 3 Q 7 L C Z x d W 9 0 O 1 N l Y 3 R p b 2 4 x L 3 J l c 3 V s d H M g K D Q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x M j o 1 N D o z M S 4 2 M z E w O D g x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1 K S 9 U c m F u c 3 B v c 2 V k I F R h Y m x l L n t D b 2 x 1 b W 4 x L D B 9 J n F 1 b 3 Q 7 L C Z x d W 9 0 O 1 N l Y 3 R p b 2 4 x L 3 J l c 3 V s d H M g K D U p L 1 R y Y W 5 z c G 9 z Z W Q g V G F i b G U u e 0 N v b H V t b j I s M X 0 m c X V v d D s s J n F 1 b 3 Q 7 U 2 V j d G l v b j E v c m V z d W x 0 c y A o N S k v V H J h b n N w b 3 N l Z C B U Y W J s Z S 5 7 Q 2 9 s d W 1 u M y w y f S Z x d W 9 0 O y w m c X V v d D t T Z W N 0 a W 9 u M S 9 y Z X N 1 b H R z I C g 1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U p L 1 R y Y W 5 z c G 9 z Z W Q g V G F i b G U u e 0 N v b H V t b j E s M H 0 m c X V v d D s s J n F 1 b 3 Q 7 U 2 V j d G l v b j E v c m V z d W x 0 c y A o N S k v V H J h b n N w b 3 N l Z C B U Y W J s Z S 5 7 Q 2 9 s d W 1 u M i w x f S Z x d W 9 0 O y w m c X V v d D t T Z W N 0 a W 9 u M S 9 y Z X N 1 b H R z I C g 1 K S 9 U c m F u c 3 B v c 2 V k I F R h Y m x l L n t D b 2 x 1 b W 4 z L D J 9 J n F 1 b 3 Q 7 L C Z x d W 9 0 O 1 N l Y 3 R p b 2 4 x L 3 J l c 3 V s d H M g K D U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x M z o y M T o 1 N i 4 4 O D c 4 N z c z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9 U c m F u c 3 B v c 2 V k I F R h Y m x l L n t D b 2 x 1 b W 4 x L D B 9 J n F 1 b 3 Q 7 L C Z x d W 9 0 O 1 N l Y 3 R p b 2 4 x L 3 J l c 3 V s d H M g K D Y p L 1 R y Y W 5 z c G 9 z Z W Q g V G F i b G U u e 0 N v b H V t b j I s M X 0 m c X V v d D s s J n F 1 b 3 Q 7 U 2 V j d G l v b j E v c m V z d W x 0 c y A o N i k v V H J h b n N w b 3 N l Z C B U Y W J s Z S 5 7 Q 2 9 s d W 1 u M y w y f S Z x d W 9 0 O y w m c X V v d D t T Z W N 0 a W 9 u M S 9 y Z X N 1 b H R z I C g 2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Y p L 1 R y Y W 5 z c G 9 z Z W Q g V G F i b G U u e 0 N v b H V t b j E s M H 0 m c X V v d D s s J n F 1 b 3 Q 7 U 2 V j d G l v b j E v c m V z d W x 0 c y A o N i k v V H J h b n N w b 3 N l Z C B U Y W J s Z S 5 7 Q 2 9 s d W 1 u M i w x f S Z x d W 9 0 O y w m c X V v d D t T Z W N 0 a W 9 u M S 9 y Z X N 1 b H R z I C g 2 K S 9 U c m F u c 3 B v c 2 V k I F R h Y m x l L n t D b 2 x 1 b W 4 z L D J 9 J n F 1 b 3 Q 7 L C Z x d W 9 0 O 1 N l Y 3 R p b 2 4 x L 3 J l c 3 V s d H M g K D Y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x M z o 0 N D o w N C 4 w M T k 5 M T M y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9 U c m F u c 3 B v c 2 V k I F R h Y m x l L n t D b 2 x 1 b W 4 x L D B 9 J n F 1 b 3 Q 7 L C Z x d W 9 0 O 1 N l Y 3 R p b 2 4 x L 3 J l c 3 V s d H M g K D c p L 1 R y Y W 5 z c G 9 z Z W Q g V G F i b G U u e 0 N v b H V t b j I s M X 0 m c X V v d D s s J n F 1 b 3 Q 7 U 2 V j d G l v b j E v c m V z d W x 0 c y A o N y k v V H J h b n N w b 3 N l Z C B U Y W J s Z S 5 7 Q 2 9 s d W 1 u M y w y f S Z x d W 9 0 O y w m c X V v d D t T Z W N 0 a W 9 u M S 9 y Z X N 1 b H R z I C g 3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c p L 1 R y Y W 5 z c G 9 z Z W Q g V G F i b G U u e 0 N v b H V t b j E s M H 0 m c X V v d D s s J n F 1 b 3 Q 7 U 2 V j d G l v b j E v c m V z d W x 0 c y A o N y k v V H J h b n N w b 3 N l Z C B U Y W J s Z S 5 7 Q 2 9 s d W 1 u M i w x f S Z x d W 9 0 O y w m c X V v d D t T Z W N 0 a W 9 u M S 9 y Z X N 1 b H R z I C g 3 K S 9 U c m F u c 3 B v c 2 V k I F R h Y m x l L n t D b 2 x 1 b W 4 z L D J 9 J n F 1 b 3 Q 7 L C Z x d W 9 0 O 1 N l Y 3 R p b 2 4 x L 3 J l c 3 V s d H M g K D c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x N D o w O D o w M y 4 z M T Y z M T g 0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4 K S 9 U c m F u c 3 B v c 2 V k I F R h Y m x l L n t D b 2 x 1 b W 4 x L D B 9 J n F 1 b 3 Q 7 L C Z x d W 9 0 O 1 N l Y 3 R p b 2 4 x L 3 J l c 3 V s d H M g K D g p L 1 R y Y W 5 z c G 9 z Z W Q g V G F i b G U u e 0 N v b H V t b j I s M X 0 m c X V v d D s s J n F 1 b 3 Q 7 U 2 V j d G l v b j E v c m V z d W x 0 c y A o O C k v V H J h b n N w b 3 N l Z C B U Y W J s Z S 5 7 Q 2 9 s d W 1 u M y w y f S Z x d W 9 0 O y w m c X V v d D t T Z W N 0 a W 9 u M S 9 y Z X N 1 b H R z I C g 4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g p L 1 R y Y W 5 z c G 9 z Z W Q g V G F i b G U u e 0 N v b H V t b j E s M H 0 m c X V v d D s s J n F 1 b 3 Q 7 U 2 V j d G l v b j E v c m V z d W x 0 c y A o O C k v V H J h b n N w b 3 N l Z C B U Y W J s Z S 5 7 Q 2 9 s d W 1 u M i w x f S Z x d W 9 0 O y w m c X V v d D t T Z W N 0 a W 9 u M S 9 y Z X N 1 b H R z I C g 4 K S 9 U c m F u c 3 B v c 2 V k I F R h Y m x l L n t D b 2 x 1 b W 4 z L D J 9 J n F 1 b 3 Q 7 L C Z x d W 9 0 O 1 N l Y 3 R p b 2 4 x L 3 J l c 3 V s d H M g K D g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V Q x N D o z M T o y O C 4 y M D U w N D E 5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5 K S 9 U c m F u c 3 B v c 2 V k I F R h Y m x l L n t D b 2 x 1 b W 4 x L D B 9 J n F 1 b 3 Q 7 L C Z x d W 9 0 O 1 N l Y 3 R p b 2 4 x L 3 J l c 3 V s d H M g K D k p L 1 R y Y W 5 z c G 9 z Z W Q g V G F i b G U u e 0 N v b H V t b j I s M X 0 m c X V v d D s s J n F 1 b 3 Q 7 U 2 V j d G l v b j E v c m V z d W x 0 c y A o O S k v V H J h b n N w b 3 N l Z C B U Y W J s Z S 5 7 Q 2 9 s d W 1 u M y w y f S Z x d W 9 0 O y w m c X V v d D t T Z W N 0 a W 9 u M S 9 y Z X N 1 b H R z I C g 5 K S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k p L 1 R y Y W 5 z c G 9 z Z W Q g V G F i b G U u e 0 N v b H V t b j E s M H 0 m c X V v d D s s J n F 1 b 3 Q 7 U 2 V j d G l v b j E v c m V z d W x 0 c y A o O S k v V H J h b n N w b 3 N l Z C B U Y W J s Z S 5 7 Q 2 9 s d W 1 u M i w x f S Z x d W 9 0 O y w m c X V v d D t T Z W N 0 a W 9 u M S 9 y Z X N 1 b H R z I C g 5 K S 9 U c m F u c 3 B v c 2 V k I F R h Y m x l L n t D b 2 x 1 b W 4 z L D J 9 J n F 1 b 3 Q 7 L C Z x d W 9 0 O 1 N l Y 3 R p b 2 4 x L 3 J l c 3 V s d H M g K D k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V U M T Q 6 N T Q 6 M j M u M z U 5 M j c 3 O V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T A p L 1 R y Y W 5 z c G 9 z Z W Q g V G F i b G U u e 0 N v b H V t b j E s M H 0 m c X V v d D s s J n F 1 b 3 Q 7 U 2 V j d G l v b j E v c m V z d W x 0 c y A o M T A p L 1 R y Y W 5 z c G 9 z Z W Q g V G F i b G U u e 0 N v b H V t b j I s M X 0 m c X V v d D s s J n F 1 b 3 Q 7 U 2 V j d G l v b j E v c m V z d W x 0 c y A o M T A p L 1 R y Y W 5 z c G 9 z Z W Q g V G F i b G U u e 0 N v b H V t b j M s M n 0 m c X V v d D s s J n F 1 b 3 Q 7 U 2 V j d G l v b j E v c m V z d W x 0 c y A o M T A p L 1 R y Y W 5 z c G 9 z Z W Q g V G F i b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T A p L 1 R y Y W 5 z c G 9 z Z W Q g V G F i b G U u e 0 N v b H V t b j E s M H 0 m c X V v d D s s J n F 1 b 3 Q 7 U 2 V j d G l v b j E v c m V z d W x 0 c y A o M T A p L 1 R y Y W 5 z c G 9 z Z W Q g V G F i b G U u e 0 N v b H V t b j I s M X 0 m c X V v d D s s J n F 1 b 3 Q 7 U 2 V j d G l v b j E v c m V z d W x 0 c y A o M T A p L 1 R y Y W 5 z c G 9 z Z W Q g V G F i b G U u e 0 N v b H V t b j M s M n 0 m c X V v d D s s J n F 1 b 3 Q 7 U 2 V j d G l v b j E v c m V z d W x 0 c y A o M T A p L 1 R y Y W 5 z c G 9 z Z W Q g V G F i b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S 8 0 Z s x + d O j t B O P l N k c a E A A A A A A g A A A A A A E G Y A A A A B A A A g A A A A R o 9 3 N h K h t I H d I p O l L s b i 8 X + 4 1 8 e l H l r P K 8 C k I s 8 t 4 / Y A A A A A D o A A A A A C A A A g A A A A Z h T 7 W D a c b B A o 3 B m 7 s s A G n + Z N x h f V W a z / V K 3 D g f 2 I i q x Q A A A A F u u v 3 C 0 3 N 5 d i + N w x 7 r b e e l 7 M y O T 9 Z h g i J c a y K F U w C X E g 3 C L d Y 1 N o m G e 5 y u i b C S U X u j E B 0 O B p m G S o v N U p o r 1 a c 9 w c P j X Q W r G r u N x 4 h N f i U O p A A A A A B U C R H B 2 j q 8 R T C 9 f + I 8 M Y i J j m O 7 y s B w l u Z T P U I F F 8 A C i m V B 2 q B 3 i q c 6 n X 2 Q W 0 4 x T p M d 5 B n B M h y 2 5 1 p G R S j w M 4 c Q = = < / D a t a M a s h u p > 
</file>

<file path=customXml/itemProps1.xml><?xml version="1.0" encoding="utf-8"?>
<ds:datastoreItem xmlns:ds="http://schemas.openxmlformats.org/officeDocument/2006/customXml" ds:itemID="{12394520-8EF0-421D-9922-2F770EC475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2018-05-04T23:16:50Z</dcterms:created>
  <dcterms:modified xsi:type="dcterms:W3CDTF">2018-05-08T00:21:21Z</dcterms:modified>
</cp:coreProperties>
</file>