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erin_witkop_dfw_wa_gov/Documents/Documents/RESEARCH/Tumwater_TAST_Tagging/raw_data/"/>
    </mc:Choice>
  </mc:AlternateContent>
  <xr:revisionPtr revIDLastSave="52" documentId="8_{26E02335-6619-4A04-8688-F870E0A4A4A6}" xr6:coauthVersionLast="47" xr6:coauthVersionMax="47" xr10:uidLastSave="{93BFAA41-32D5-4AD6-B0F1-8B7D42D34B7F}"/>
  <bookViews>
    <workbookView xWindow="0" yWindow="1536" windowWidth="19188" windowHeight="9060" xr2:uid="{AC9FFB65-70FA-4CC1-82FA-0D39FE877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18" i="1"/>
  <c r="E17" i="1"/>
  <c r="D16" i="1"/>
  <c r="E15" i="1"/>
  <c r="D14" i="1"/>
  <c r="E13" i="1"/>
  <c r="D12" i="1"/>
  <c r="E11" i="1"/>
  <c r="D9" i="1"/>
  <c r="D8" i="1"/>
  <c r="E7" i="1"/>
  <c r="D7" i="1" s="1"/>
  <c r="E5" i="1"/>
  <c r="D5" i="1" s="1"/>
  <c r="D4" i="1"/>
  <c r="E4" i="1" s="1"/>
</calcChain>
</file>

<file path=xl/sharedStrings.xml><?xml version="1.0" encoding="utf-8"?>
<sst xmlns="http://schemas.openxmlformats.org/spreadsheetml/2006/main" count="35" uniqueCount="15">
  <si>
    <t>date</t>
  </si>
  <si>
    <t>time turned on or off</t>
  </si>
  <si>
    <t>changed on/off</t>
  </si>
  <si>
    <t>total hours ON</t>
  </si>
  <si>
    <t>total hours OFF</t>
  </si>
  <si>
    <t>on</t>
  </si>
  <si>
    <t>off</t>
  </si>
  <si>
    <t>start_time</t>
  </si>
  <si>
    <t>end_time</t>
  </si>
  <si>
    <t>status</t>
  </si>
  <si>
    <t>total_hours</t>
  </si>
  <si>
    <t>start_date</t>
  </si>
  <si>
    <t>end_date</t>
  </si>
  <si>
    <t>REVISED FORMAT SHOWING TIME INTERVAL WHERE TAST WAS ON</t>
  </si>
  <si>
    <t>OLD FORMAT WITH UNCLEAR TIME INTERVALS OF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</si>
</sst>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164" fontId="2" fillId="3" borderId="0" xfId="0" applyNumberFormat="1" applyFont="1" applyFill="1"/>
    <xf numFmtId="20" fontId="2" fillId="3" borderId="0" xfId="0" applyNumberFormat="1" applyFont="1" applyFill="1"/>
    <xf numFmtId="0" fontId="2" fillId="3" borderId="0" xfId="0" applyFont="1" applyFill="1"/>
    <xf numFmtId="0" fontId="0" fillId="0" borderId="0" xfId="0"/>
    <xf numFmtId="0" fontId="3" fillId="0" borderId="0" xfId="0" applyFont="1"/>
    <xf numFmtId="20" fontId="0" fillId="0" borderId="0" xfId="0" applyNumberFormat="1"/>
    <xf numFmtId="0" fontId="2" fillId="3" borderId="0" xfId="0" applyFont="1" applyFill="1"/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6426-5F04-4A80-B79E-B0EB9760DE58}">
  <dimension ref="A1:M25"/>
  <sheetViews>
    <sheetView tabSelected="1" zoomScale="118" workbookViewId="0">
      <selection activeCell="I5" sqref="I5"/>
    </sheetView>
  </sheetViews>
  <sheetFormatPr defaultRowHeight="14.4" x14ac:dyDescent="0.3"/>
  <cols>
    <col min="2" max="2" width="21.6640625" customWidth="1"/>
    <col min="3" max="3" width="10.5546875" customWidth="1"/>
    <col min="4" max="4" width="14.33203125" customWidth="1"/>
    <col min="5" max="5" width="14.5546875" customWidth="1"/>
    <col min="10" max="10" width="11.33203125" style="8" customWidth="1"/>
    <col min="13" max="13" width="11.5546875" customWidth="1"/>
  </cols>
  <sheetData>
    <row r="1" spans="1:13" s="8" customFormat="1" x14ac:dyDescent="0.3">
      <c r="A1" s="8" t="s">
        <v>14</v>
      </c>
      <c r="H1" s="8" t="s">
        <v>13</v>
      </c>
    </row>
    <row r="2" spans="1:13" s="8" customFormat="1" x14ac:dyDescent="0.3"/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11</v>
      </c>
      <c r="I3" s="1" t="s">
        <v>7</v>
      </c>
      <c r="J3" s="1" t="s">
        <v>12</v>
      </c>
      <c r="K3" s="1" t="s">
        <v>8</v>
      </c>
      <c r="L3" s="1" t="s">
        <v>9</v>
      </c>
      <c r="M3" s="1" t="s">
        <v>10</v>
      </c>
    </row>
    <row r="4" spans="1:13" x14ac:dyDescent="0.3">
      <c r="A4" s="2">
        <v>45431</v>
      </c>
      <c r="B4" s="3">
        <v>0.6875</v>
      </c>
      <c r="C4" s="4" t="s">
        <v>5</v>
      </c>
      <c r="D4" s="4">
        <f>24-16.5</f>
        <v>7.5</v>
      </c>
      <c r="E4" s="4">
        <f>24-D4</f>
        <v>16.5</v>
      </c>
      <c r="H4" s="2">
        <v>45431</v>
      </c>
      <c r="I4" s="3">
        <v>0.6875</v>
      </c>
      <c r="J4" s="14">
        <v>45432</v>
      </c>
      <c r="K4" s="10">
        <v>1</v>
      </c>
      <c r="L4" t="s">
        <v>5</v>
      </c>
      <c r="M4">
        <v>7.5</v>
      </c>
    </row>
    <row r="5" spans="1:13" x14ac:dyDescent="0.3">
      <c r="A5" s="5">
        <v>45432</v>
      </c>
      <c r="B5" s="6">
        <v>0.65</v>
      </c>
      <c r="C5" s="7" t="s">
        <v>6</v>
      </c>
      <c r="D5" s="7">
        <f>24-E5</f>
        <v>15.6</v>
      </c>
      <c r="E5" s="7">
        <f>24-15.6</f>
        <v>8.4</v>
      </c>
      <c r="H5" s="2">
        <v>45432</v>
      </c>
      <c r="I5" s="10">
        <v>0</v>
      </c>
      <c r="J5" s="15">
        <v>45432</v>
      </c>
      <c r="K5" s="10">
        <v>0.65</v>
      </c>
      <c r="L5" t="s">
        <v>5</v>
      </c>
    </row>
    <row r="6" spans="1:13" x14ac:dyDescent="0.3">
      <c r="A6" s="2">
        <v>45433</v>
      </c>
      <c r="B6" s="3">
        <v>0.41666666666666669</v>
      </c>
      <c r="C6" s="4" t="s">
        <v>5</v>
      </c>
      <c r="D6" s="4">
        <v>14</v>
      </c>
      <c r="E6" s="4">
        <v>10</v>
      </c>
    </row>
    <row r="7" spans="1:13" x14ac:dyDescent="0.3">
      <c r="A7" s="5">
        <v>45434</v>
      </c>
      <c r="B7" s="6">
        <v>0.59791666666666665</v>
      </c>
      <c r="C7" s="7" t="s">
        <v>6</v>
      </c>
      <c r="D7" s="7">
        <f t="shared" ref="D7:D9" si="0">24-E7</f>
        <v>14.35</v>
      </c>
      <c r="E7" s="7">
        <f>24-14.35</f>
        <v>9.65</v>
      </c>
    </row>
    <row r="8" spans="1:13" x14ac:dyDescent="0.3">
      <c r="A8" s="2">
        <v>45435</v>
      </c>
      <c r="B8" s="3">
        <v>0.50694444444444442</v>
      </c>
      <c r="C8" s="4" t="s">
        <v>5</v>
      </c>
      <c r="D8" s="4">
        <f t="shared" si="0"/>
        <v>11.83</v>
      </c>
      <c r="E8" s="4">
        <v>12.17</v>
      </c>
    </row>
    <row r="9" spans="1:13" x14ac:dyDescent="0.3">
      <c r="A9" s="5">
        <v>45436</v>
      </c>
      <c r="B9" s="6">
        <v>0.59583333333333333</v>
      </c>
      <c r="C9" s="7" t="s">
        <v>6</v>
      </c>
      <c r="D9" s="11">
        <f t="shared" si="0"/>
        <v>19.77</v>
      </c>
      <c r="E9" s="11">
        <v>4.2300000000000004</v>
      </c>
    </row>
    <row r="10" spans="1:13" x14ac:dyDescent="0.3">
      <c r="A10" s="5">
        <v>45436</v>
      </c>
      <c r="B10" s="6">
        <v>0.77222222222222225</v>
      </c>
      <c r="C10" s="7" t="s">
        <v>5</v>
      </c>
      <c r="D10" s="12"/>
      <c r="E10" s="12"/>
    </row>
    <row r="11" spans="1:13" x14ac:dyDescent="0.3">
      <c r="A11" s="2">
        <v>45437</v>
      </c>
      <c r="B11" s="3">
        <v>0.68055555555555558</v>
      </c>
      <c r="C11" s="4" t="s">
        <v>6</v>
      </c>
      <c r="D11" s="4">
        <v>16.329999999999998</v>
      </c>
      <c r="E11" s="4">
        <f>24-D11</f>
        <v>7.6700000000000017</v>
      </c>
    </row>
    <row r="12" spans="1:13" x14ac:dyDescent="0.3">
      <c r="A12" s="5">
        <v>45438</v>
      </c>
      <c r="B12" s="6">
        <v>0.52083333333333337</v>
      </c>
      <c r="C12" s="7" t="s">
        <v>5</v>
      </c>
      <c r="D12" s="7">
        <f>24-E12</f>
        <v>11.5</v>
      </c>
      <c r="E12" s="7">
        <v>12.5</v>
      </c>
    </row>
    <row r="13" spans="1:13" x14ac:dyDescent="0.3">
      <c r="A13" s="2">
        <v>45439</v>
      </c>
      <c r="B13" s="3">
        <v>0.52152777777777781</v>
      </c>
      <c r="C13" s="4" t="s">
        <v>6</v>
      </c>
      <c r="D13" s="4">
        <v>12.52</v>
      </c>
      <c r="E13" s="4">
        <f>24-D13</f>
        <v>11.48</v>
      </c>
    </row>
    <row r="14" spans="1:13" x14ac:dyDescent="0.3">
      <c r="A14" s="5">
        <v>45440</v>
      </c>
      <c r="B14" s="6">
        <v>0.53125</v>
      </c>
      <c r="C14" s="7" t="s">
        <v>5</v>
      </c>
      <c r="D14" s="7">
        <f>24-E14</f>
        <v>11.25</v>
      </c>
      <c r="E14" s="7">
        <v>12.75</v>
      </c>
    </row>
    <row r="15" spans="1:13" x14ac:dyDescent="0.3">
      <c r="A15" s="2">
        <v>45441</v>
      </c>
      <c r="B15" s="3">
        <v>0.5625</v>
      </c>
      <c r="C15" s="4" t="s">
        <v>6</v>
      </c>
      <c r="D15" s="4">
        <v>13.5</v>
      </c>
      <c r="E15" s="4">
        <f>24-D15</f>
        <v>10.5</v>
      </c>
    </row>
    <row r="16" spans="1:13" x14ac:dyDescent="0.3">
      <c r="A16" s="5">
        <v>45442</v>
      </c>
      <c r="B16" s="6">
        <v>0.57291666666666663</v>
      </c>
      <c r="C16" s="7" t="s">
        <v>5</v>
      </c>
      <c r="D16" s="7">
        <f>24-E16</f>
        <v>10.25</v>
      </c>
      <c r="E16" s="7">
        <v>13.75</v>
      </c>
    </row>
    <row r="17" spans="1:5" x14ac:dyDescent="0.3">
      <c r="A17" s="2">
        <v>45443</v>
      </c>
      <c r="B17" s="3">
        <v>0.5625</v>
      </c>
      <c r="C17" s="4" t="s">
        <v>6</v>
      </c>
      <c r="D17" s="4">
        <v>13.5</v>
      </c>
      <c r="E17" s="4">
        <f>24-D17</f>
        <v>10.5</v>
      </c>
    </row>
    <row r="18" spans="1:5" x14ac:dyDescent="0.3">
      <c r="A18" s="5">
        <v>45444</v>
      </c>
      <c r="B18" s="6">
        <v>0.52916666666666667</v>
      </c>
      <c r="C18" s="7" t="s">
        <v>5</v>
      </c>
      <c r="D18" s="7">
        <f>24-E18</f>
        <v>11.3</v>
      </c>
      <c r="E18" s="7">
        <v>12.7</v>
      </c>
    </row>
    <row r="19" spans="1:5" x14ac:dyDescent="0.3">
      <c r="A19" s="2">
        <v>45445</v>
      </c>
      <c r="B19" s="9"/>
      <c r="C19" s="9"/>
      <c r="D19" s="4">
        <v>24</v>
      </c>
      <c r="E19" s="4">
        <v>0</v>
      </c>
    </row>
    <row r="20" spans="1:5" x14ac:dyDescent="0.3">
      <c r="A20" s="5">
        <v>45446</v>
      </c>
      <c r="B20" s="6"/>
      <c r="C20" s="7"/>
      <c r="D20" s="7">
        <v>24</v>
      </c>
      <c r="E20" s="7">
        <v>0</v>
      </c>
    </row>
    <row r="21" spans="1:5" x14ac:dyDescent="0.3">
      <c r="A21" s="2">
        <v>45447</v>
      </c>
      <c r="B21" s="3">
        <v>0.37361111111111112</v>
      </c>
      <c r="C21" s="4" t="s">
        <v>6</v>
      </c>
      <c r="D21" s="13">
        <v>20</v>
      </c>
      <c r="E21" s="13">
        <v>4</v>
      </c>
    </row>
    <row r="22" spans="1:5" x14ac:dyDescent="0.3">
      <c r="A22" s="2">
        <v>45447</v>
      </c>
      <c r="B22" s="3">
        <v>0.45833333333333331</v>
      </c>
      <c r="C22" s="4" t="s">
        <v>5</v>
      </c>
      <c r="D22" s="12"/>
      <c r="E22" s="12"/>
    </row>
    <row r="23" spans="1:5" x14ac:dyDescent="0.3">
      <c r="A23" s="2">
        <v>45447</v>
      </c>
      <c r="B23" s="3">
        <v>0.58472222222222225</v>
      </c>
      <c r="C23" s="4" t="s">
        <v>6</v>
      </c>
      <c r="D23" s="12"/>
      <c r="E23" s="12"/>
    </row>
    <row r="24" spans="1:5" x14ac:dyDescent="0.3">
      <c r="A24" s="2">
        <v>45447</v>
      </c>
      <c r="B24" s="3">
        <v>0.66666666666666663</v>
      </c>
      <c r="C24" s="4" t="s">
        <v>5</v>
      </c>
      <c r="D24" s="12"/>
      <c r="E24" s="12"/>
    </row>
    <row r="25" spans="1:5" x14ac:dyDescent="0.3">
      <c r="A25" s="5">
        <v>45448</v>
      </c>
      <c r="B25" s="6">
        <v>0.39652777777777776</v>
      </c>
      <c r="C25" s="7" t="s">
        <v>6</v>
      </c>
      <c r="D25" s="7">
        <v>9.52</v>
      </c>
      <c r="E25" s="7">
        <f>24-D25</f>
        <v>14.48</v>
      </c>
    </row>
  </sheetData>
  <mergeCells count="4">
    <mergeCell ref="D9:D10"/>
    <mergeCell ref="E9:E10"/>
    <mergeCell ref="D21:D24"/>
    <mergeCell ref="E21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Witkop, Erin (DFW)</dc:creator>
  <cp:lastModifiedBy>Witkop, Erin (DFW)</cp:lastModifiedBy>
  <dcterms:created xsi:type="dcterms:W3CDTF">2024-11-07T22:01:02Z</dcterms:created>
  <dcterms:modified xsi:type="dcterms:W3CDTF">2024-11-14T17:01:43Z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2024-11-07T22:01:34Z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557cc2fc-85d7-4d21-a889-13149c0108ac</vt:lpwstr>
  </property>
  <property fmtid="{D5CDD505-2E9C-101B-9397-08002B2CF9AE}" pid="8" name="MSIP_Label_45011977-b912-4387-97a4-f4c94a801377_ContentBits">
    <vt:lpwstr>0</vt:lpwstr>
  </property>
</Properties>
</file>