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llen/Desktop/MappingCHPanelToGenome/Table/"/>
    </mc:Choice>
  </mc:AlternateContent>
  <xr:revisionPtr revIDLastSave="0" documentId="13_ncr:1_{C36BDADC-5267-B14C-8F79-186466F9D085}" xr6:coauthVersionLast="47" xr6:coauthVersionMax="47" xr10:uidLastSave="{00000000-0000-0000-0000-000000000000}"/>
  <bookViews>
    <workbookView xWindow="2380" yWindow="3260" windowWidth="47240" windowHeight="22400" xr2:uid="{E56130A1-82B1-034C-9FBF-E21DD198A6C4}"/>
  </bookViews>
  <sheets>
    <sheet name="Sheet1" sheetId="1" r:id="rId1"/>
    <sheet name="Key" sheetId="2" r:id="rId2"/>
  </sheets>
  <externalReferences>
    <externalReference r:id="rId3"/>
    <externalReference r:id="rId4"/>
    <externalReference r:id="rId5"/>
  </externalReferences>
  <definedNames>
    <definedName name="_xlnm._FilterDatabase" localSheetId="0" hidden="1">Sheet1!$A$1:$T$205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00" i="1" l="1"/>
  <c r="J199" i="1"/>
  <c r="J198"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<sst xmlns="http://schemas.openxmlformats.org/spreadsheetml/2006/main" count="1512" uniqueCount="1298">
  <si>
    <t>ACTACAGGCACTCTCCCTGGCTAGAAGGGCAGGATAATAACAAACAAGAGATKATTTAAAGCCAGAGAAGTGATGGGGG</t>
  </si>
  <si>
    <t>CCAGGCATATTTGAAAGAGCTCTTGCCCATCTGTAGGATGAGAGAACTTAAAATTAGCTACAGTTGTAGTTGCTTAATACATATGTTGCGCCAATTAGTTTCTTACCTGGGCTGCAGC</t>
  </si>
  <si>
    <t>TTTTTATGATGCTCTGAGAAATATATATTGAGTCGAAAAATGATTTGTTTTTCAAACCCCTGCCCCCGCTGCGTGTTCGATG</t>
  </si>
  <si>
    <t>GGGTACCTGAACAAATACTTAACGCTCCAGTTATGATTGCTTTAGGATACATTTGTGAGAAGTGGCAATGGTGTGA</t>
  </si>
  <si>
    <t>AGATTTCACCTTTAACTAGCTAAGCCCAAACAACCAAAGCCTTTCTCATCAGAGAGTTACTGAAGTGTGAAAGAGGTTGC</t>
  </si>
  <si>
    <t>GCGGAAGACCAGATTCTCCAAGAGTATCAGATAGAACTACAATTCACATATATAAGTGCCGCTACTTGGTCGTCCCAAATCTCCTCAATGT</t>
  </si>
  <si>
    <t>GGACAGGTTGCTTGCACCTACTACATATAGCTACTGCCACATGATAATTGATAACATTGAAATGTAAAGAATAAGTAGGCTAAAGAAACCTGG</t>
  </si>
  <si>
    <t>GGGTGTTGTCAGGCAAAACCACGACTTAGACGTCAGAGGTCCTTCTCTTGATCTCCTCCACTAGTTTATCTCTGGACACG</t>
  </si>
  <si>
    <t>ACATTCCATGACAATGATTGAAATCTAAAAACACATTAATTCAATATTAATACTCTTACTGTATACAGTACAAGAATGAAAACATACCATAGTGTTGCAATTGAGATACTC</t>
  </si>
  <si>
    <t>GCCTACTGATAAATGTATGACAGTAATGGACACCKCCAGTTCTGTAGTAAAGCTACACTATGTGCACACTTTTGTTCCTAGCTTGTTTGTTATTGTGT</t>
  </si>
  <si>
    <t>AGAGACTGGGTTCACGACCGGGAGGTCCGTGGGGCAACGCACAATTGGCTTAGCGTCGTCCGGGATAGGGAGGGTTTCGCCG</t>
  </si>
  <si>
    <t>TGGGAATTGACAGGTGTTTTTAGCAGAACTGAAAGGGACAGTTTCGCAGACGAAGATTGATCCCATACTAATAGACTAAAACACATCTTCAGTTAAGCATCTTTGGGTCCAGAAAACTGGCC</t>
  </si>
  <si>
    <t>TGGACTCTCTGCCATTCATTTGGGCTTTGCACCTGGGACTTCTCTCTGTCCAGCCCATCCAAGGGGACCACTTTAGACGCA</t>
  </si>
  <si>
    <t>TCGACATCACCACCCACCTCCTCAGAGGCATCCTGCTGGACCCCCAGTGTCCCGACTTTCTCTGTCTGGAGGCCTACAC</t>
  </si>
  <si>
    <t>CGAAAGTAAGTAGCGTTACTGGTGTTATAAACGTTAGCTAGCTATGTGCTAAGGACGAAAGGTTGACTTCAACATCGTCCTT</t>
  </si>
  <si>
    <t>ACCTCCACTTTCTTCCTGTCCTGCATGTTGTTCACGTTGTCCGAGATGGTCGCAGATGCCGACGTGATCCCTCCGGCC</t>
  </si>
  <si>
    <t>CAGAGAATGACATCATGCCTCATCAACTCATGATTCCGAGCTTGAGTTAGGAGGACTTTGTAGCTTAAAGTTAAAAGATATATGG</t>
  </si>
  <si>
    <t>CATGTCAAACACGATGTACTGAGGGCAGTGTCTGCAGGTTTTTATGCCACTCTTGTACTTTATTGATGAATTAAGGTCAATGATTATTAAGGAACTCCACTCAACTGGTTGCCTTG</t>
  </si>
  <si>
    <t>GCAGGGAGCCCGGACAAGATGAGACAGTTACAGAGGATAGACACCAGGAGGCGACGTATCATCACTTGG</t>
  </si>
  <si>
    <t>GTGTACATCCGCGTAAATATTGAAGATAATCAGAGGTTTTATGGGTTCAGGTTAGGAATGGTTGATGAAGAGTTGGGAGGGTTTGCAGCAGCTCAC</t>
  </si>
  <si>
    <t>CTCTATCATCGGCAGGACCATGGTGGTAAGACTCATTTTTCAGAATTGTATTCTTAATGAACACAACCACACTTACGGTTTC</t>
  </si>
  <si>
    <t>CGCATCGAGGATGCCTCAAAGACATCCAACGGCCCGCGGTGAGTATGATGACTGGTGGTGGGTCTAACTACAATGTAAAACTCC</t>
  </si>
  <si>
    <t>TCCAGAGCCTGAAGCCCCAGGGCTACCAGGTGCAGCTACGGTACAGTACACACAGCCATGGAAAAGATGGATTAGAACC</t>
  </si>
  <si>
    <t>GCCCTTGTGACAATGCACTGTTATAATGGTATGAAACAAGGTCAAAAGTAACGTATCAAATGGCACACTGTCTAGACCTAAGTATTGGTGTATGTTTAG</t>
  </si>
  <si>
    <t>AAGGTGAGCACATCAGCAAAGAAAATCAAAATTTATTCTCTCACATTTTCCACAAAAATTAATCTCTAATTCAGCACTGCAAATTTG</t>
  </si>
  <si>
    <t>CCCAGGCTTGTGTTAAGTAGGGAGAAAACATTTTAAAATTAAGTGAAACTGGGGAAGGGACTACCCGGTCTTGTCCA</t>
  </si>
  <si>
    <t>GGAGGTTTGTTACTGTCACCCATAGAAGTTAAGCTACTTATGTAGGATTTTAATTTGAGACAGTTTGCTACAGCAGGA</t>
  </si>
  <si>
    <t>CCTCATTCCCATGTCATATCATCTCTCTCTGCCTCCGTTAGTTCATCCTGGCACCCACACTCACCTGATACGTTCCCCAGAAAGGCCT</t>
  </si>
  <si>
    <t>CTGAACTGACACTGAAGAACAAAGAATGTTAAACACCAAACAGGAAATGAAAAGCTAACGTTCATTACGTAGCCTTCTAGGGATTAGCTAGGTCCCTTGC</t>
  </si>
  <si>
    <t>GGTTGCCTAGGTATGTACGAAACTTCACAGGAAAACCCCCATAGACAGGGGCCATCGGCATGCG</t>
  </si>
  <si>
    <t>GTTTCAGTTTCTGGGGACGCTCGGAACATTGGCTGGGTTTGACCTTGTGTCTGTCCATTTCTAACAGTTC</t>
  </si>
  <si>
    <t>GGCTAAAACTAAATTACTCAAATGACTAAAACGTCAGTTACTGGGGTAGCTTCATGGCATAGTCATAGATAGCTAACTTCAATTCCACCCT</t>
  </si>
  <si>
    <t>ACCCATGCGCCTTTGAGGAAATTAAATGTGACCTCTAGGTATGAGTTGTAGGGGGGATAAAGACCATGAAAGCTGTGT</t>
  </si>
  <si>
    <t>GGGATTGGTACATCCATTTTTGTATCCATATTTTTAACTAGTGATACTATTAGATCACTATTTACTCTTGAAGAATATAACTCATACATGTATCATGAGCTTAACATTAG</t>
  </si>
  <si>
    <t>CTTTTTCAACTTACTTGTTGGATAGCGGGGTTCGGGGTTTGCGCTATACCATGCAGTTGCTGCTGCGCCGTTCCTCATG</t>
  </si>
  <si>
    <t>AGCATGGCTGCCCTAGAACAGCGTCGCATTCAGCCGACACGAAGCTGAAGGAAATGTTCTGAACAGAGTGAAACAGG</t>
  </si>
  <si>
    <t>TCGGTGGGTAATCGATGCCAAAGAGATTTTATTTTGTGACGATAATCAAGTCGCTTCCTTTTAAAATGTTTTTTCAAAGCTAGTTGAAAACACTGCCA</t>
  </si>
  <si>
    <t>GGTCTCCTATATAATTTGGTTTGTGTACATAGATGTTTATATGAAAAACCTCCCACTGTATATAGTCACTCGAGTGTGAGTATTTTACACTAATATGAAAACACACACGTCTTTTTGGATGCCCC</t>
  </si>
  <si>
    <t>GCCTACAGCAAATTCAGCTACACATACATTCCTCACATCACAACGATGTGTGCTCAGTCAAGCTGTGATGATTGAAGGTCCAGGC</t>
  </si>
  <si>
    <t>GGAGGCCTAATGTCTCTTGTGACTGGTTCTCCGTTGGTAATGGACGGGTGAATGAACACTTGTTGAAGATGTCAACCA</t>
  </si>
  <si>
    <t>TCTCAATCTTGACACAAACTGGCTAAACGTCAGAATGGATTCTGAAACACCACGAGAACAGATCGATAGTGGAGACATTAAGGGGGAAGACC</t>
  </si>
  <si>
    <t>AGACAGAAATAGTGACAGGAGACAGAAAGAGACATTTGAGGTCAAGTTATGTGCTGTATAGCTTCAATAGTAGATAGAGACAGGGAGGACCAGGAGGT</t>
  </si>
  <si>
    <t>TGCCTCTTCTGTGTCCGGCGGTGCTGTTATAGAGCAAAGTCTAAACGGAAGACAGAGTGACAGGTTCAACACCAG</t>
  </si>
  <si>
    <t>GAGGTTGCGCGTCTCATTCAACCATTTCTTTTCACTTCATTCTCCCTCTTGATTTGGGTCCCCAAACATAAGTTGTTTCCT</t>
  </si>
  <si>
    <t>GCCAGTCCAGGTGGCAGCCCCCATAGTAGCCCCTACACCTCACCCAGCCCTGTCCAGTGCTGAGGATGCAGTGCTG</t>
  </si>
  <si>
    <t>TCAAACAGGCATTTATCATTGGTGAAAAACTCCACTTTGCATCTCTCTCTCGTGCAAAGAATGAGGGACAGACCACTT</t>
  </si>
  <si>
    <t>GGTCGGATGATGACATGCACCGTATCAACGAGCTCATACAGGTCAGAGGTCATACACGCAACAACACAAAGGAAATCCATGCACG</t>
  </si>
  <si>
    <t>CCTCAACAGTGCACCTCCCTTAATTAAACTACTGGAAGTACTGAGTTGGATGTGATGGCAGAGATTATGGAAGGGTGTGTTTGGTG</t>
  </si>
  <si>
    <t>GCTGAGAGGGCTGCTGCTCCAGCTGTGAGATAATATATGCCATTTAGCAGAGTCATGTGTGCATACATTAGTCATGTAGAGGTGCAAGCGCCATGCT</t>
  </si>
  <si>
    <t>CCATTCCAATAGTACCACCGCCATCTGATATATTTTTGTGTTCATGCTTTGTTTTTATTTGGCC</t>
  </si>
  <si>
    <t>GCACTGAATGTGAAAGTAGTCTGACATTGTGAGGTCTCTTATCTGAGTTCTGCATTTAAAGTGCCTTTCTGTAATTTGTTAAAGTCAAGGTCCAACAGCAAATGCAGACACTCCC</t>
  </si>
  <si>
    <t>GTTGCAGGGCAGAACTGTGTTGGTCGTATTGCAGGTAAGGAAAATGGGTTATTGGATGGGTGGGTCACTTGCAAAGAGG</t>
  </si>
  <si>
    <t>AGTGAATTGAAATGGAATGGACCCCAATCCTGCCTTGGGTACCAGCTGAGTGTAACTCTACCTTCTCCTGCAGGCGTTCCA</t>
  </si>
  <si>
    <t>CCTCAATCGTGTCCGGCTTCTTTTATTTCATTTTTGGGGAAAATGCACAACCTTTTTTTGTTTTTACGCTGGTAATATGATTAACATACCC</t>
  </si>
  <si>
    <t>CTGTTAGTGCAGAAGACGTAGCTGTGGCTGGGTCTCGAGCCTGTATTGTAACTTGGCTCAATAGCTCTGCAGCT</t>
  </si>
  <si>
    <t>GAGACTCATAGAACCCTATGGGAACTCGTAGAACTATATTAGAACTCGTAGAACTATATTAGAACTCATAGAACCCTTTTGAGAACTCCTAGCTGT</t>
  </si>
  <si>
    <t>GCAAAGTGGGACCCACATAAAGCAACTGGACATCTGGCAATGCCTTTTGGAACTAAACAAACAAAAAAAGGGGCTAAATGGGTCTTATGTCAC</t>
  </si>
  <si>
    <t>ACGGTCATTGTAAATGTCAACGGTTTTTATTTTCGATATGGGGGAGGGGTGGGAATGAGACAGGTTACTACACCAAGAACATGCAAGCACGTCGTTTACAGG</t>
  </si>
  <si>
    <t>ATAGGTCATAGTGAATGGGATAGCTATCAAAGCAATACATTGTGAACCTTTTATTAGAAAGTGAAAAGGAATGGAGGAGTACA</t>
  </si>
  <si>
    <t>CTGGCCATGGAGGACTGGATGAATGGGGTGGAAAGGGTGTTGGCGAAGTGGGTGTTGTATTTTCTCAGCAAGTAGTGGTGGCCTG</t>
  </si>
  <si>
    <t>TTAGTTTTGTGCGTAAAGTCAGGTAGTGTATACAGTAGCAGTACTGTGTGTCTATGACAATTTCCCCCTCTGGGACAT</t>
  </si>
  <si>
    <t>GCCACCTCAGTTTTAGTGTTATATCCCTGTATTAAAAATAGCAAAAGAATGAAAATGGTTTAGTGACAGGTTGGCGCTGTCTCCACTG</t>
  </si>
  <si>
    <t>GGACCGACGCCTCACTGAGTCGGTGAGTCCCCGACCAGCAGAGATCTTACTCTCATGGAAACCATGACCTGAAAAACCA</t>
  </si>
  <si>
    <t>AGGCCTCAAGCCTGAACAGGTACACACAAACGACCACACCCAGTCTTTATATCCACACCGGTACCTTATGACATTT</t>
  </si>
  <si>
    <t>AACTTTGGATAAGAGTGTCTTATATGACTAAAATGTCATGTAAATATAAGTTTGCTATAGACTTTTAGCTGGGTAACATGTACATTTAAATCT</t>
  </si>
  <si>
    <t>CACAAATTTTGCATGTTTTCTAACTGTGTTTTTGTGTTTTCAGATCATGGGCATCATATTCGCCTGCATGTTGATGGG</t>
  </si>
  <si>
    <t>GCCCTGCCTGCAACTTCAAAATCAGTGTCATCTTCGGCCCAATAGGACATTTTCTCTAGGTCTACATCAAGACGTTGGT</t>
  </si>
  <si>
    <t>CAAGGGATGTGACAAATTAATCAAACACATAATACAATTGTTTGAGAGAGAATTTGCAAAACTACATGCTCTCGCCCACGT</t>
  </si>
  <si>
    <t>TGTGTGTGTGTGTGTGTCATCGTCATCTTTTGTTATTTCCTTGCCATTTTTATTGTTTATGACAATAGAGGACC</t>
  </si>
  <si>
    <t>TGTTCCAGGATCAAGGCTGCTGTCCCCACCATCAAGCACTGTCTGGATCATGGGGCCAAGACCGTGGTGCTGATGAGCC</t>
  </si>
  <si>
    <t>TGTGTATCTGTGTGTATACCTGGTCTGTTTGTGATCAAGATGTATGTATTGTTCATTTAATGAATATGTTCAGAGTATTATGTGTCAGAGTATGTTC</t>
  </si>
  <si>
    <t>GGCACAAACCAAATACAGACCAGCTACTTGTGTACTACATTCAAAGTCAAATTTTTCCTCAATCAATATAATGAAAACGTACCATTATTCAGGGACTTG</t>
  </si>
  <si>
    <t>ACATCGAACACAAGAACGAGTTTGCATGCAAATAATCAGAAGAGTAAAAAATGAAACGTTAAAGTACATTTTTGTTATTGTTGTTCTTATGATGAC</t>
  </si>
  <si>
    <t>ACATAAATGGTAGTAGCATCTGTCGACAGACTGTGGGATGGACAACTTATGTCACTGATTATTTGGACAAATCACAATTTCACAGGTGTTTGCATCTTTCGTATTTCGTAAGGGGACATTTGGCCT</t>
  </si>
  <si>
    <t>CTGAGGAAGGATTCTGTATTTGCTGAAGAAGTGTTCTCAAGGTTTTGACTTTCCCCGTGTTGGTCGGATGCGCTCTGT</t>
  </si>
  <si>
    <t>ATGGATCCAAGGAGCCCCATTAAAGATTTTAAAAGATCAACTTAAAGTGCATTACGTTAAATTCAACACAGACTGATCGAGTTTAAACAGATGCTTCTACAACTCTGG</t>
  </si>
  <si>
    <t>CAAGGCCAACTGCCACAGACACGAACTCGACGTGGACTTCAGCGAAGTGGGCTGGAACGAGTGGATAGTGGCGCCC</t>
  </si>
  <si>
    <t>GCTAGCAGCCATGCCATCATAAACAACCTAACAAGTAACTATTGCATCAAACAATGTACAGGAGATAAGGTCGCATGTTCCAAGTTAACTACTTAACATTAGCTAGCTAACGTTTG</t>
  </si>
  <si>
    <t>TGCTGTAGTTGTCTACAGAGGAGTCTGTATTGAGGGGAAGGGTTTCAGACTGGAATGTTGAAAAATCAGCTGATGTGGAAAAGGGGGAGGAGT</t>
  </si>
  <si>
    <t>GTGCAGGAATATAGACTACACATGATATCTATAGTACATGCAGCATTTGCAGACAAATCACATTTAAATATAACTAACCAATTTGTATCTATTTTttgcatgtaaaaaaaacaagttgCATCCCAATCCAGACCATT</t>
  </si>
  <si>
    <t>ACAGGGGTTATGTGATACGGTAGCCTCTGGGTATTTTTGTAAAACACACTAGTGTTAGGGTTTgtaatcatacacacacacacacacacacacgtgtatgcatatgtgtgcgcacactcacacacaaactg</t>
  </si>
  <si>
    <t>CCAGGTCAGACAGTGCTAGAACTTTAACCGGAACGCTGCATGAGTTTAGGGAACATTCTCTTTAGTACAGACTGAACATCCAAATCTTCCTTCACTTCTAGATACACGCTTTAAGGGCC</t>
  </si>
  <si>
    <t>CGGTTCGTGTCCATTGCATTATTATACGACACagcgtctgtctctctgtatggaCTCTATAGGCTCCCGGGGGTAGTCCATTTGAAACAGTTGGAgtaaagaatgaaagaaagagatgaCTTGTGCCCTAAGAGG</t>
  </si>
  <si>
    <t>TTCAAAATTAGGAGGTTAGGGGGTGCGTGTGAAAGGAGAGAAGGGCTCAGAGTGCCTGAGAAGGCCTGGGGGCGGGGCAGATGAGAGCTGTGGCCTGTGGTTGTGAGGGACTC</t>
  </si>
  <si>
    <t>CTTGAATCACATGGCTGCTGCATTTCATAatgaaaaacaaggccaaatcaggaagttcagCCCTCTTTAAATGTGGAAAACAAAATACAGAGAACATTTTCACTTAGTGTTGttctttttaaatttaatttgagGCCTGGAGG</t>
  </si>
  <si>
    <t>CCACATCTTCTGGTCACTCTCATCTGATATGACTCATCTCATTATCTACCTTAACGTGCAAGTAAAAGATGAGTCAGCAAAATGCAATCTATAGTCCCAAGTAGGGATAGTACTATATAAACGTTTTGACTGGTCTTCATCC</t>
  </si>
  <si>
    <t>aggaattGGTGGTCAGGAGTTATTTCAGGCATGATTTCATTTGACGTAATTCTGTCTGATGAATGATGAAATAGTGTCTGATCTGTGTTTTCAGGTAGTGACAGAATCATGTTTGGAGAAGTGAAGTGACTGAGA</t>
  </si>
  <si>
    <t>CAAGGAGAAGAGTTTGCTGCAAATAACACACGATAGGCCTGCAGCACCTTTCATCTCAAGATATCAAATCAAAcccaatatttaaaaaatcctatTGAAAGGAAACTCAAGGTTGAAAGACGCACAAATGC</t>
  </si>
  <si>
    <t>acgCTCCAAAACCAAACACTAAATTCCAccatgcaaaaataaataaatcacaaagtCACGAATTATAGTCCATTTGGGTGATAGGTATGTCCTAAGGAAGAGGAAAAGAGTGAGGAAATATCCAAGGAGACGTAGGGCTGAT</t>
  </si>
  <si>
    <t>CCTTCTAGCGTCGGCCCTGTGTTAATGTGTACAATGCCCCAGAGTAAGAGAATCTGTACCGATATAAAGATTGGTGCACTGAGTGATGAGTCTTGTC</t>
  </si>
  <si>
    <t>TCGGGCAAAATTTGAAATCGAATTATTTGAATAAGGTTATGTTGTTTCGAGTAAACTTTGAAATAGAGCTGTCTATAACATATCAATAGGCTACCCtatagttcagttacc</t>
  </si>
  <si>
    <t>ATGACACCATAAACGCTGTAGCCTATTGAAATGAAGTAAAGTGTATGACAAACTCCACTGTGAGACTTGCCCttgtcattttcattgcaaa</t>
  </si>
  <si>
    <t>AGTTGAAGTTGCTCGTGATGTATTTAGTTAGAGCAGGTCATGCAGAATGACTCGGACTCCTTGTTCCATCAGAAGGGTGATGTAATGAGAGCTCGTCACTGTCACT</t>
  </si>
  <si>
    <t>CGACGGATCTTGATGCTCTGGCCACAGTTGCTCTGCAAAGAAGATGAGAAACTATCATCCATGAGTGGTAATTATAAGCAGAAATCCATTTATAAATCGATGTATTTTATTCCAGAAACCTTGTCAACTTTGC</t>
  </si>
  <si>
    <t>ttcctccagatgtgacgcttggcaatcaggccatATAGTTCagccttggtttcatcagaccagagaatctttattctcatggtctgagagtcttatgGTAAACTCCAAGctggttgtcatgtgccttt</t>
  </si>
  <si>
    <t>CGAAGCAATTTGTCCTCCAGGACAAGAAAGACTCCATACACATTATCAATTGTCACATGAAAAGTGGTTGTATGGCAGTTTAATAGTATTTATCTTGGCCTAGATAGATATCTGTTAATCACCTGTAGTGCTGGGC</t>
  </si>
  <si>
    <t>TcagccaatgctctaaccactagggtacctgccgccaAACATGTTTTGTCTCCGTGCCTAACAATGAAAACACAAAGTGTTTAAAACATAAATAGTGTAAAAAGGGAACTGTCATGATTCA</t>
  </si>
  <si>
    <t>cccctctctctccccatatcaATCTCTATCTTTATAtacttctcactctctctccctccctcctctcacactcTACCACACTTTCTAGCGGtcccact</t>
  </si>
  <si>
    <t>Locus</t>
  </si>
  <si>
    <t>Ots_94857-232</t>
  </si>
  <si>
    <t>Ots_96222-525</t>
  </si>
  <si>
    <t>Ots_96500-180</t>
  </si>
  <si>
    <t>Ots_97077-179</t>
  </si>
  <si>
    <t>Ots_99550-204</t>
  </si>
  <si>
    <t>Ots_100884-287</t>
  </si>
  <si>
    <t>Ots_101119-381</t>
  </si>
  <si>
    <t>Ots_101704-143</t>
  </si>
  <si>
    <t>Ots_102213-210</t>
  </si>
  <si>
    <t>Ots_102414-395</t>
  </si>
  <si>
    <t>Ots_102457-132</t>
  </si>
  <si>
    <t>Ots_102801-308</t>
  </si>
  <si>
    <t>Ots_102867-609</t>
  </si>
  <si>
    <t>Ots_103041-52</t>
  </si>
  <si>
    <t>Ots_104063-132</t>
  </si>
  <si>
    <t>Ots_104569-86</t>
  </si>
  <si>
    <t>Ots_105105-613</t>
  </si>
  <si>
    <t>Ots_105132-200</t>
  </si>
  <si>
    <t>Ots_105401-325</t>
  </si>
  <si>
    <t>Ots_105407-117</t>
  </si>
  <si>
    <t>Ots_106499-70</t>
  </si>
  <si>
    <t>Ots_106747-239</t>
  </si>
  <si>
    <t>Ots_107074-284</t>
  </si>
  <si>
    <t>Ots_107285-93</t>
  </si>
  <si>
    <t>Ots_107806-821</t>
  </si>
  <si>
    <t>Ots_108007-208</t>
  </si>
  <si>
    <t>Ots_108390-329</t>
  </si>
  <si>
    <t>Ots_109693-392</t>
  </si>
  <si>
    <t>Ots_110064-383</t>
  </si>
  <si>
    <t>Ots_110495-380</t>
  </si>
  <si>
    <t>Ots_110551-64</t>
  </si>
  <si>
    <t>OkiOts_120255-113</t>
  </si>
  <si>
    <t>Ots_111312-435</t>
  </si>
  <si>
    <t>Ots_111666-408</t>
  </si>
  <si>
    <t>Ots_111681-657</t>
  </si>
  <si>
    <t>Ots_112301-43</t>
  </si>
  <si>
    <t>Ots_112419-131</t>
  </si>
  <si>
    <t>Ots_112820-284</t>
  </si>
  <si>
    <t>Ots_112876-371</t>
  </si>
  <si>
    <t>Ots_113242-216</t>
  </si>
  <si>
    <t>Ots_117043-255</t>
  </si>
  <si>
    <t>Ots_117242-136</t>
  </si>
  <si>
    <t>Ots_117432-409</t>
  </si>
  <si>
    <t>Ots_118175-479</t>
  </si>
  <si>
    <t>Ots_118205-61</t>
  </si>
  <si>
    <t>Ots_118938-325</t>
  </si>
  <si>
    <t>Ots_122414-56</t>
  </si>
  <si>
    <t>Ots_123048-521</t>
  </si>
  <si>
    <t>Ots_123921-111</t>
  </si>
  <si>
    <t>Ots_124774-477</t>
  </si>
  <si>
    <t>Ots_127236-62</t>
  </si>
  <si>
    <t>Ots_128302-57</t>
  </si>
  <si>
    <t>Ots_128693-461</t>
  </si>
  <si>
    <t>Ots_128757-61</t>
  </si>
  <si>
    <t>Ots_129144-472</t>
  </si>
  <si>
    <t>Ots_129170-683</t>
  </si>
  <si>
    <t>Ots_129458-451</t>
  </si>
  <si>
    <t>Ots_130720-99</t>
  </si>
  <si>
    <t>Ots_131460-584</t>
  </si>
  <si>
    <t>Ots_AldB1-122</t>
  </si>
  <si>
    <t>Ots_AldoB4-183</t>
  </si>
  <si>
    <t>Ots_NAML12_1-SNP1</t>
  </si>
  <si>
    <t>Ots_AsnRS-60</t>
  </si>
  <si>
    <t>Ots_aspat-196</t>
  </si>
  <si>
    <t>Ots_CD59-2</t>
  </si>
  <si>
    <t>Ots_CD63</t>
  </si>
  <si>
    <t>Ots_EP-529</t>
  </si>
  <si>
    <t>Ots_mybp-85</t>
  </si>
  <si>
    <t>Ots_myoD-364</t>
  </si>
  <si>
    <t>Ots_PGK-54</t>
  </si>
  <si>
    <t>Ots_Prl2</t>
  </si>
  <si>
    <t>Ots_SClkF2R2-135</t>
  </si>
  <si>
    <t>Ots_SWS1op-182</t>
  </si>
  <si>
    <t>Ots_u07-07.161</t>
  </si>
  <si>
    <t>Ots_u07-49.290</t>
  </si>
  <si>
    <t>Ots_u4-92</t>
  </si>
  <si>
    <t>Ots_BMP-2-SNP1</t>
  </si>
  <si>
    <t>Ots_S71-336</t>
  </si>
  <si>
    <t>Ots_unk_526</t>
  </si>
  <si>
    <t>tag_id_1030</t>
  </si>
  <si>
    <t>tag_id_1079</t>
  </si>
  <si>
    <t>tag_id_1126</t>
  </si>
  <si>
    <t>tag_id_1144</t>
  </si>
  <si>
    <t>tag_id_1191</t>
  </si>
  <si>
    <t>tag_id_120</t>
  </si>
  <si>
    <t>tag_id_1243</t>
  </si>
  <si>
    <t>tag_id_1276</t>
  </si>
  <si>
    <t>tag_id_1281</t>
  </si>
  <si>
    <t>tag_id_1363</t>
  </si>
  <si>
    <t>tag_id_1413</t>
  </si>
  <si>
    <t>tag_id_1425</t>
  </si>
  <si>
    <t>tag_id_1470</t>
  </si>
  <si>
    <t>tag_id_1551</t>
  </si>
  <si>
    <t>tag_id_1554</t>
  </si>
  <si>
    <t>tag_id_1692</t>
  </si>
  <si>
    <t>tag_id_1733</t>
  </si>
  <si>
    <t>tag_id_186</t>
  </si>
  <si>
    <t>tag_id_1872</t>
  </si>
  <si>
    <t>tag_id_235</t>
  </si>
  <si>
    <t>tag_id_251</t>
  </si>
  <si>
    <t>tag_id_275</t>
  </si>
  <si>
    <t>tag_id_278</t>
  </si>
  <si>
    <t>tag_id_282</t>
  </si>
  <si>
    <t>tag_id_2_1016</t>
  </si>
  <si>
    <t>tag_id_2_1158</t>
  </si>
  <si>
    <t>tag_id_2_123</t>
  </si>
  <si>
    <t>tag_id_2_1268</t>
  </si>
  <si>
    <t>tag_id_2_136</t>
  </si>
  <si>
    <t>tag_id_2_1382</t>
  </si>
  <si>
    <t>tag_id_2_1539</t>
  </si>
  <si>
    <t>tag_id_2_1579</t>
  </si>
  <si>
    <t>tag_id_2_1586</t>
  </si>
  <si>
    <t>tag_id_2_1693</t>
  </si>
  <si>
    <t>tag_id_2_188</t>
  </si>
  <si>
    <t>tag_id_2_1887</t>
  </si>
  <si>
    <t>tag_id_2_20</t>
  </si>
  <si>
    <t>tag_id_2_206</t>
  </si>
  <si>
    <t>tag_id_2_2222</t>
  </si>
  <si>
    <t>tag_id_2_234</t>
  </si>
  <si>
    <t>tag_id_2_2632</t>
  </si>
  <si>
    <t>tag_id_2_2741</t>
  </si>
  <si>
    <t>tag_id_2_2787</t>
  </si>
  <si>
    <t>tag_id_2_284</t>
  </si>
  <si>
    <t>tag_id_2_3026</t>
  </si>
  <si>
    <t>tag_id_2_3094</t>
  </si>
  <si>
    <t>tag_id_2_311</t>
  </si>
  <si>
    <t>tag_id_2_321</t>
  </si>
  <si>
    <t>tag_id_2_332</t>
  </si>
  <si>
    <t>tag_id_2_3452</t>
  </si>
  <si>
    <t>tag_id_2_3471</t>
  </si>
  <si>
    <t>tag_id_2_40</t>
  </si>
  <si>
    <t>tag_id_2_414</t>
  </si>
  <si>
    <t>tag_id_2_419</t>
  </si>
  <si>
    <t>tag_id_2_487</t>
  </si>
  <si>
    <t>tag_id_2_502</t>
  </si>
  <si>
    <t>tag_id_2_58</t>
  </si>
  <si>
    <t>tag_id_2_633</t>
  </si>
  <si>
    <t>tag_id_2_661</t>
  </si>
  <si>
    <t>tag_id_2_694</t>
  </si>
  <si>
    <t>tag_id_2_700</t>
  </si>
  <si>
    <t>tag_id_2_705</t>
  </si>
  <si>
    <t>tag_id_2_749</t>
  </si>
  <si>
    <t>tag_id_2_786</t>
  </si>
  <si>
    <t>tag_id_2_855</t>
  </si>
  <si>
    <t>tag_id_2_859</t>
  </si>
  <si>
    <t>tag_id_2_9</t>
  </si>
  <si>
    <t>tag_id_2_911</t>
  </si>
  <si>
    <t>tag_id_2_935</t>
  </si>
  <si>
    <t>tag_id_2_939</t>
  </si>
  <si>
    <t>tag_id_2_953</t>
  </si>
  <si>
    <t>tag_id_2_978</t>
  </si>
  <si>
    <t>tag_id_2_98</t>
  </si>
  <si>
    <t>tag_id_3194</t>
  </si>
  <si>
    <t>tag_id_32</t>
  </si>
  <si>
    <t>tag_id_3221</t>
  </si>
  <si>
    <t>tag_id_381</t>
  </si>
  <si>
    <t>tag_id_384</t>
  </si>
  <si>
    <t>tag_id_3920</t>
  </si>
  <si>
    <t>tag_id_423</t>
  </si>
  <si>
    <t>tag_id_425</t>
  </si>
  <si>
    <t>tag_id_427</t>
  </si>
  <si>
    <t>tag_id_430</t>
  </si>
  <si>
    <t>tag_id_481</t>
  </si>
  <si>
    <t>tag_id_4969</t>
  </si>
  <si>
    <t>tag_id_542</t>
  </si>
  <si>
    <t>tag_id_5617</t>
  </si>
  <si>
    <t>tag_id_5720</t>
  </si>
  <si>
    <t>tag_id_600</t>
  </si>
  <si>
    <t>tag_id_603</t>
  </si>
  <si>
    <t>tag_id_650</t>
  </si>
  <si>
    <t>tag_id_664</t>
  </si>
  <si>
    <t>tag_id_669</t>
  </si>
  <si>
    <t>tag_id_684</t>
  </si>
  <si>
    <t>tag_id_695</t>
  </si>
  <si>
    <t>tag_id_70</t>
  </si>
  <si>
    <t>tag_id_716</t>
  </si>
  <si>
    <t>tag_id_744</t>
  </si>
  <si>
    <t>tag_id_757</t>
  </si>
  <si>
    <t>tag_id_773</t>
  </si>
  <si>
    <t>tag_id_787</t>
  </si>
  <si>
    <t>tag_id_819</t>
  </si>
  <si>
    <t>tag_id_826</t>
  </si>
  <si>
    <t>tag_id_871</t>
  </si>
  <si>
    <t>tag_id_945</t>
  </si>
  <si>
    <t>tag_id_999</t>
  </si>
  <si>
    <t>NC_037124.1:12267397-12267697</t>
  </si>
  <si>
    <t>NC_037124.1:12270118-12270418</t>
  </si>
  <si>
    <t>NC_037124.1:12272852-12273152</t>
  </si>
  <si>
    <t>NC_037124.1:12277401-12277701_Tasha-SNP-1</t>
  </si>
  <si>
    <t>NC_037124.1:12279142-12279478</t>
  </si>
  <si>
    <t>NC_037124.1:12281207-12281551</t>
  </si>
  <si>
    <t>NC_037124.1:12310649-12310949_Tasha-SNP-2</t>
  </si>
  <si>
    <t>winter-greb1l-diagnostic_09_12269030_151</t>
  </si>
  <si>
    <t>winter-greb1l-diagnostic_10_12269914_151</t>
  </si>
  <si>
    <t>winter-greb1l-diagnostic_13_12275053_151</t>
  </si>
  <si>
    <t>sdy_I183</t>
  </si>
  <si>
    <t>NC_037104.1:56552815-56552925</t>
  </si>
  <si>
    <t>NC_037104.1:56552952-56553042</t>
  </si>
  <si>
    <t>NC_037099.1:62937268-62937373</t>
  </si>
  <si>
    <t>NC_037130.1:1062935-1063235</t>
  </si>
  <si>
    <t>NC_037130.1:864908-865208</t>
  </si>
  <si>
    <t>NC_037104.1:55923357-55923657</t>
  </si>
  <si>
    <t>NC_037108.1:73543706-73544006</t>
  </si>
  <si>
    <t>NC_037112.1:24542569-24542869</t>
  </si>
  <si>
    <t>Notes</t>
  </si>
  <si>
    <t>NC_037101.1:38435676-38435766</t>
  </si>
  <si>
    <t>NC_037100.1:13969466-13969534</t>
  </si>
  <si>
    <t>NW_020142510.1:13983867-13983944</t>
  </si>
  <si>
    <t>NC_037118.1:15838294-15838363</t>
  </si>
  <si>
    <t>NW_020142512.1:2606235-2606332</t>
  </si>
  <si>
    <t>NC_037122.1:30204875-30204958</t>
  </si>
  <si>
    <t>NC_037100.1:19347718-19347809</t>
  </si>
  <si>
    <t>NC_037114.1:24755275-24755371</t>
  </si>
  <si>
    <t>NC_037099.1:26622987-26623065</t>
  </si>
  <si>
    <t>NC_037101.1:69930597-69930695</t>
  </si>
  <si>
    <t>NC_037105.1:62087404-62087548</t>
  </si>
  <si>
    <t>NC_037109.1:49223401-49223539</t>
  </si>
  <si>
    <t>NC_037112.1:41692761-41692905</t>
  </si>
  <si>
    <t>NC_037108.1:33931250-33931355</t>
  </si>
  <si>
    <t>NC_037116.1:23067782-23067927</t>
  </si>
  <si>
    <t>NW_020142510.1:8464759-8464892</t>
  </si>
  <si>
    <t>NW_020142510.1:14552584-14552710</t>
  </si>
  <si>
    <t>NW_020128811.1:1393686-1393821</t>
  </si>
  <si>
    <t>NW_020128818.1:745582-745720</t>
  </si>
  <si>
    <t>NC_037129.1:18288148-18288273</t>
  </si>
  <si>
    <t>NC_037130.1:12239316-12239445</t>
  </si>
  <si>
    <t>NC_037099.1:32486952-32487093</t>
  </si>
  <si>
    <t>NW_020128811.1:2716182-2716323</t>
  </si>
  <si>
    <t>NC_037125.1:12280797-12280939</t>
  </si>
  <si>
    <t>NC_037101.1:25628947-25629073</t>
  </si>
  <si>
    <t>NW_020142510.1:9614024-9614114</t>
  </si>
  <si>
    <t>NC_037100.1:18305224-18305292</t>
  </si>
  <si>
    <t>NW_020142581.1:1270057-1270126</t>
  </si>
  <si>
    <t>NW_020142512.1:1226771-1226868</t>
  </si>
  <si>
    <t>NC_037114.1:22059192-22059288</t>
  </si>
  <si>
    <t>NC_037099.1:29291581-29291659</t>
  </si>
  <si>
    <t>NC_037101.1:73843389-73843487</t>
  </si>
  <si>
    <t>NC_037105.1:49861171-49861315</t>
  </si>
  <si>
    <t>NC_037108.1:13283690-13283828</t>
  </si>
  <si>
    <t>NW_020128812.1:1924299-1924443</t>
  </si>
  <si>
    <t>NC_037099.1:6585253-6585358</t>
  </si>
  <si>
    <t>NC_037116.1:21412576-21412721</t>
  </si>
  <si>
    <t>NC_037101.1:37286411-37286544</t>
  </si>
  <si>
    <t>NC_037102.1:29542219-29542345</t>
  </si>
  <si>
    <t>NC_037121.1:17273179-17273317</t>
  </si>
  <si>
    <t>NW_020128815.1:2398055-2398180</t>
  </si>
  <si>
    <t>NC_037130.1:9658746-9658875</t>
  </si>
  <si>
    <t>NW_020128817.1:1366091-1366233</t>
  </si>
  <si>
    <t>NC_037126.1:32234813-32234939</t>
  </si>
  <si>
    <t>NC_037125.1:19105838-19105915, NW_020142510.1:567665-567742</t>
  </si>
  <si>
    <t>NW_020128841.1:822680-822771, NC_037100.1:14874152-14874243</t>
  </si>
  <si>
    <t>NC_037101.1:27133438-27133573, NC_037101.1:44237155-44237290</t>
  </si>
  <si>
    <t>NW_020142539.1:1552147-1552288, NC_037099.1:23427553-23427694</t>
  </si>
  <si>
    <t>NC_037101.1:28455934-28456075, NC_037101.1:45559651-45559792</t>
  </si>
  <si>
    <t>NC_037125.1:23142301-23142418</t>
  </si>
  <si>
    <t>NC_037100.1:53468669-53468750</t>
  </si>
  <si>
    <t>NC_037103.1:70085927-70086002</t>
  </si>
  <si>
    <t>NW_020129190.1:241259-241338</t>
  </si>
  <si>
    <t>NC_037099.1:72097652-72097742</t>
  </si>
  <si>
    <t>NC_037127.1:21772741-21772833</t>
  </si>
  <si>
    <t>NC_037104.1:21039349-21039428</t>
  </si>
  <si>
    <t>NC_037104.1:26477240-26477350</t>
  </si>
  <si>
    <t>NC_037106.1:21873159-21873256</t>
  </si>
  <si>
    <t>NC_037105.1:26992650-26992731</t>
  </si>
  <si>
    <t>NC_037111.1:19904321-19904442</t>
  </si>
  <si>
    <t>NC_037108.1:21101708-21101788</t>
  </si>
  <si>
    <t>NC_037104.1:15518087-15518165</t>
  </si>
  <si>
    <t>NC_037111.1:2747218-2747299</t>
  </si>
  <si>
    <t>NC_037111.1:23085722-23085799</t>
  </si>
  <si>
    <t>NC_037103.1:77202075-77202159</t>
  </si>
  <si>
    <t>NC_037117.1:11798973-11799088</t>
  </si>
  <si>
    <t>NC_037098.1:37138805-37138900</t>
  </si>
  <si>
    <t>NC_037129.1:37411423-37411504</t>
  </si>
  <si>
    <t>NC_037120.1:9568084-9568167</t>
  </si>
  <si>
    <t>NC_037121.1:8142815-8142893</t>
  </si>
  <si>
    <t>NC_037100.1:6690851-6690949</t>
  </si>
  <si>
    <t>NC_037097.1:56999714-56999800</t>
  </si>
  <si>
    <t>NC_037106.1:25247805-25247881</t>
  </si>
  <si>
    <t>NC_037127.1:9369335-9369422</t>
  </si>
  <si>
    <t>NW_020142520.1:1060565-1060664</t>
  </si>
  <si>
    <t>NC_037106.1:41631448-41631511</t>
  </si>
  <si>
    <t>NC_037098.1:43802445-43802523</t>
  </si>
  <si>
    <t>NC_037105.1:83075435-83075544</t>
  </si>
  <si>
    <t>NC_037101.1:9439699-9439777</t>
  </si>
  <si>
    <t>NC_037099.1:33896866-33896942</t>
  </si>
  <si>
    <t>NC_037106.1:18438010-18438134</t>
  </si>
  <si>
    <t>NC_037127.1:31396992-31397069</t>
  </si>
  <si>
    <t>NC_037112.1:29941899-29941996</t>
  </si>
  <si>
    <t>NC_037125.1:25338435-25338509</t>
  </si>
  <si>
    <t>NC_037128.1:7631542-7631622</t>
  </si>
  <si>
    <t>NC_037129.1:25833074-25833149</t>
  </si>
  <si>
    <t>NC_037099.1:48430209-48430286</t>
  </si>
  <si>
    <t>NC_037124.1:28489739-28489823</t>
  </si>
  <si>
    <t>NC_037118.1:9478436-9478521</t>
  </si>
  <si>
    <t>NC_037111.1:10921396-10921459</t>
  </si>
  <si>
    <t>NC_037101.1:61558009-61558123</t>
  </si>
  <si>
    <t>NC_037098.1:34870352-34870430</t>
  </si>
  <si>
    <t>NC_037101.1:15919016-15919096</t>
  </si>
  <si>
    <t>NC_037103.1:6643791-6643881</t>
  </si>
  <si>
    <t>NC_037106.1:30541662-30541735</t>
  </si>
  <si>
    <t>NC_037104.1:47390768-47390863</t>
  </si>
  <si>
    <t>NC_037097.1:15863081-15863173</t>
  </si>
  <si>
    <t>NC_037126.1:24569201-24569302</t>
  </si>
  <si>
    <t>NC_037103.1:42945100-42945182</t>
  </si>
  <si>
    <t>NC_037117.1:6480131-6480215</t>
  </si>
  <si>
    <t>NC_037117.1:6477084-6477161</t>
  </si>
  <si>
    <t>NC_037129.1:8523718-8523805</t>
  </si>
  <si>
    <t>NC_037105.1:2800000-2800078</t>
  </si>
  <si>
    <t>NC_037108.1:68043466-68043541</t>
  </si>
  <si>
    <t>NC_037115.1:9550673-9550765</t>
  </si>
  <si>
    <t>NC_037118.1:14629681-14629758</t>
  </si>
  <si>
    <t>NC_037126.1:26852561-26852639</t>
  </si>
  <si>
    <t>NC_037109.1:31783998-31784078</t>
  </si>
  <si>
    <t>NC_037097.1:10134662-10134737</t>
  </si>
  <si>
    <t>NC_037126.1:19962122-19962200</t>
  </si>
  <si>
    <t>NC_037097.1:46840195-46840291</t>
  </si>
  <si>
    <t>NC_037113.1:8656120-8656215</t>
  </si>
  <si>
    <t>NW_020128844.1:15537-15662</t>
  </si>
  <si>
    <t>NC_037108.1:31470203-31470280</t>
  </si>
  <si>
    <t>NC_037101.1:62235795-62235902</t>
  </si>
  <si>
    <t>NC_037101.1:42344678-42344753</t>
  </si>
  <si>
    <t>NC_037114.1:33195577-33195692</t>
  </si>
  <si>
    <t>NC_037112.1:30269196-30269288</t>
  </si>
  <si>
    <t>NC_037102.1:37909561-37909701</t>
  </si>
  <si>
    <t>NC_037103.1:64204930-64205047</t>
  </si>
  <si>
    <t>NC_037097.1:8675470-8675612</t>
  </si>
  <si>
    <t>NC_037112.1:2824612-2824742</t>
  </si>
  <si>
    <t>NW_020128803.1:154765-154891</t>
  </si>
  <si>
    <t>NC_037115.1:2049467-2049602</t>
  </si>
  <si>
    <t>NC_037110.1:8182942-8183062</t>
  </si>
  <si>
    <t>NW_020129039.1:319831-319970</t>
  </si>
  <si>
    <t>NC_037097.1:67689367-67689505</t>
  </si>
  <si>
    <t>NC_037121.1:36071362-36087646</t>
  </si>
  <si>
    <t>NC_037125.1:30256157-30256275</t>
  </si>
  <si>
    <t>NC_037103.1:1600605-1600747</t>
  </si>
  <si>
    <t>NC_037101.1:82107049-82107154</t>
  </si>
  <si>
    <t>NC_037116.1:35117581-35117673</t>
  </si>
  <si>
    <t>NC_037115.1:5590687-5590831</t>
  </si>
  <si>
    <t>NC_037109.1:29671040-29671175</t>
  </si>
  <si>
    <t>NC_037110.1:45080536-45080663</t>
  </si>
  <si>
    <t>NC_037109.1:36252563-36252694</t>
  </si>
  <si>
    <t>NW_020142523.1:20166-20297</t>
  </si>
  <si>
    <t>NC_037104.1:32620767-32620901</t>
  </si>
  <si>
    <t>NW_020129761.1:27169-27307</t>
  </si>
  <si>
    <t>NC_037101.1:48111858-48112000</t>
  </si>
  <si>
    <t>NW_020142677.1:188767-188856</t>
  </si>
  <si>
    <t>NC_037105.1:70491146-70491250</t>
  </si>
  <si>
    <t>NW_020129213.1:172272-172407</t>
  </si>
  <si>
    <t>NC_037100.1:32003152-32003270</t>
  </si>
  <si>
    <t>NC_037102.1:70807114-70807248</t>
  </si>
  <si>
    <t>NW_020129216.1:210017-210127</t>
  </si>
  <si>
    <t>NC_037115.1:14672412-14672524</t>
  </si>
  <si>
    <t>NC_037129.1:242204-242332</t>
  </si>
  <si>
    <t>NC_037106.1:9873706-9873844</t>
  </si>
  <si>
    <t>NC_037100.1:55474512-55474653</t>
  </si>
  <si>
    <t>NC_037099.1:50386580-50386725</t>
  </si>
  <si>
    <t>NC_037121.1:13194147-13194274</t>
  </si>
  <si>
    <t>NC_037126.1:20362171-20362283</t>
  </si>
  <si>
    <t>NW_020130648.1:45249-45347</t>
  </si>
  <si>
    <t>NC_037099.1:11133262-11133378</t>
  </si>
  <si>
    <t>NC_037099.1:43770684-43770808</t>
  </si>
  <si>
    <t>NC_037099.1:59018805-59018937</t>
  </si>
  <si>
    <t>NC_037109.1:30728850-30728990</t>
  </si>
  <si>
    <t>NW_020142520.1:82063-82191</t>
  </si>
  <si>
    <t>NC_037122.1:24504948-24505089</t>
  </si>
  <si>
    <t>NC_037125.1:25498581-25498705</t>
  </si>
  <si>
    <t>NC_037115.1:8888367-8888504</t>
  </si>
  <si>
    <t>NC_037097.1:57292509-57292640</t>
  </si>
  <si>
    <t>NC_037124.1:5130279-5130392</t>
  </si>
  <si>
    <t>NC_037121.1:11211514-11211648</t>
  </si>
  <si>
    <t>NC_037104.1:43807982-43808115</t>
  </si>
  <si>
    <t>NC_037102.1:48125600-48125729</t>
  </si>
  <si>
    <t>NC_037103.1:68084688-68084787</t>
  </si>
  <si>
    <t>NC_037097.1:36450790-36450915</t>
  </si>
  <si>
    <t>NC_037106.1:43631019-43631151</t>
  </si>
  <si>
    <t>NC_037098.1:37986966-37987105</t>
  </si>
  <si>
    <t>NC_037115.1:31811981-31812111</t>
  </si>
  <si>
    <t>NC_037097.1:22501138-22501253</t>
  </si>
  <si>
    <t>NC_037120.1:10452648-10452785</t>
  </si>
  <si>
    <t>NC_037118.1:34828530-34828650</t>
  </si>
  <si>
    <t>NC_037115.1:21554224-21554352</t>
  </si>
  <si>
    <t>NC_037112.1:2733596-2733694</t>
  </si>
  <si>
    <t>NC_037117.1:12241108-12241241</t>
  </si>
  <si>
    <t>NC_037097.1:35827290-35827430</t>
  </si>
  <si>
    <t>NC_037101.1:48046269-48046402</t>
  </si>
  <si>
    <t>NC_037111.1:37442492-37442630</t>
  </si>
  <si>
    <t>NC_037101.1:47444268-47444411</t>
  </si>
  <si>
    <t>NW_020129488.1:21421-21557</t>
  </si>
  <si>
    <t>NC_037105.1:35815178-35815317</t>
  </si>
  <si>
    <t>NC_037130.1:2335116-2335258</t>
  </si>
  <si>
    <t>NC_037111.1:29987928-29988073</t>
  </si>
  <si>
    <t>NC_037122.1:8989443-8989583</t>
  </si>
  <si>
    <t>NW_020142580.1:378025-378149</t>
  </si>
  <si>
    <t>NC_037104.1:49663205-49663304</t>
  </si>
  <si>
    <t>NC_037106.1:24144598-24144739</t>
  </si>
  <si>
    <t>NC_037114.1:15093209-15093337</t>
  </si>
  <si>
    <t>NW_020130866.1:42473-42588</t>
  </si>
  <si>
    <t>NW_020128803.1:401436-401560</t>
  </si>
  <si>
    <t>NC_037130.1:2159671-2159812</t>
  </si>
  <si>
    <t>NC_037106.1:38191623-38191756</t>
  </si>
  <si>
    <t>NC_037098.1:39293225-39293366</t>
  </si>
  <si>
    <t>NC_037122.1:21491698-21491817</t>
  </si>
  <si>
    <t>NC_037122.1:32778904-32779007</t>
  </si>
  <si>
    <t>NC_037102.1:25722990-25723124</t>
  </si>
  <si>
    <t>NC_037104.1:15812645-15812756</t>
  </si>
  <si>
    <t>NC_037105.1:36426973-36427110</t>
  </si>
  <si>
    <t>NC_037120.1:2334326-2334429</t>
  </si>
  <si>
    <t>NC_037103.1:52966774-52966910</t>
  </si>
  <si>
    <t>NC_037108.1:62519472-62519610</t>
  </si>
  <si>
    <t>NC_037103.1:35186356-35186500</t>
  </si>
  <si>
    <t>NC_037107.1:38970762-38970900</t>
  </si>
  <si>
    <t>NC_037106.1:40032756-40032889</t>
  </si>
  <si>
    <t>NC_037124.1:12267507-12267643</t>
  </si>
  <si>
    <t>NC_037124.1:12270166-12270296</t>
  </si>
  <si>
    <t>NC_037124.1:12272935-12273053</t>
  </si>
  <si>
    <t>NC_037124.1:12277503-12277637</t>
  </si>
  <si>
    <t>NC_037124.1:12279256-12279368</t>
  </si>
  <si>
    <t>NC_037124.1:12281312-12281454</t>
  </si>
  <si>
    <t>NC_037124.1:12310733-12310874</t>
  </si>
  <si>
    <t>NC_037124.1:12268948-12269082</t>
  </si>
  <si>
    <t>NC_037124.1:12269883-12270013</t>
  </si>
  <si>
    <t>NC_037124.1:12275032-12275173</t>
  </si>
  <si>
    <t>NC_037130.1:1062987-1063119</t>
  </si>
  <si>
    <t>NC_037130.1:865026-865153</t>
  </si>
  <si>
    <t>NC_037104.1:55923451-55923586</t>
  </si>
  <si>
    <t>NC_037108.1:73543802-73543922</t>
  </si>
  <si>
    <t>NC_037112.1:24542671-24542768</t>
  </si>
  <si>
    <t>ForwardPrimerSequence</t>
  </si>
  <si>
    <t>ReversePrimerSequence</t>
  </si>
  <si>
    <t>Did not map to anywhere in the chinook V1 genome because individual whose genome was assembled was female</t>
  </si>
  <si>
    <t>NC_037116.1:4560177?-456019??</t>
  </si>
  <si>
    <t>NW_020128909.1:3289??-329???</t>
  </si>
  <si>
    <t>GTG ACT GGA GTT CAG ACG TGT GCT CTT CCG ATC TTC TCA GTC ACT TCA CTT CTC CA</t>
  </si>
  <si>
    <t>CGA CAG GTT CAG AGT TCT ACA GTC CGA CGA TCT GCT GTA GTT GTC TAC AGA GGA GTC T</t>
  </si>
  <si>
    <t>GTG ACT GGA GTT CAG ACG TGT GCT CTT CCG ATC TAC TCC TCC CCC TTT TCC AC</t>
  </si>
  <si>
    <t>CGA CAG GTT CAG AGT TCT ACA GTC CGA CGA TCC AAG GCC AAC TGC CAC AGA</t>
  </si>
  <si>
    <t>GTG ACT GGA GTT CAG ACG TGT GCT CTT CCG ATC TGG GCG CCA CTA TCC ACT</t>
  </si>
  <si>
    <t>GTG ACT GGA GTT CAG ACG TGT GCT CTT CCG ATC TAG TGA CAG TGA CGA GCT CTC</t>
  </si>
  <si>
    <t>CGA CAG GTT CAG AGT TCT ACA GTC CGA CGA TCA GTT GAA GTT GCT CGT GAT GT</t>
  </si>
  <si>
    <t>CGA CAG GTT CAG AGT TCT ACA GTC CGA CGA TCA TGG ATC CAA GGA GCC CCA</t>
  </si>
  <si>
    <t>GTG ACT GGA GTT CAG ACG TGT GCT CTT CCG ATC TCC AGA GTT GTA GAA GCA TCT GTT</t>
  </si>
  <si>
    <t>CGA CAG GTT CAG AGT TCT ACA GTC CGA CGA TCA CAG AGC GCA TCC GAC CA</t>
  </si>
  <si>
    <t>GTG ACT GGA GTT CAG ACG TGT GCT CTT CCG ATC TCT GAG GAA GGA TTC TGT ATT TGC T</t>
  </si>
  <si>
    <t>CGA CAG GTT CAG AGT TCT ACA GTC CGA CGA TCA GGC CAA ATG TCC CCT TAC GA</t>
  </si>
  <si>
    <t>GTG ACT GGA GTT CAG ACG TGT GCT CTT CCG ATC TAC ATA AAT GGT AGT AGC ATC TGT CGA</t>
  </si>
  <si>
    <t>GTG ACT GGA GTT CAG ACG TGT GCT CTT CCG ATC TTT GCA ATG AAA ATG ACA AGG GC</t>
  </si>
  <si>
    <t>CGA CAG GTT CAG AGT TCT ACA GTC CGA CGA TCA TGA CAC CAT AAA CGC TGT AG</t>
  </si>
  <si>
    <t>GTG ACT GGA GTT CAG ACG TGT GCT CTT CCG ATC TGG TAA CTG AAC TAT AGG GTA GCC</t>
  </si>
  <si>
    <t>CGA CAG GTT CAG AGT TCT ACA GTC CGA CGA TCT CGG GCA AAA TTT GAA ATC GA</t>
  </si>
  <si>
    <t>CGA CAG GTT CAG AGT TCT ACA GTC CGA CGA TCC AAG TCC CTG AAT AAT GGT ACG TTT TCA TT</t>
  </si>
  <si>
    <t>GTG ACT GGA GTT CAG ACG TGT GCT CTT CCG ATC TGG CAC AAA CCA AAT ACA GAC CA</t>
  </si>
  <si>
    <t>CGA CAG GTT CAG AGT TCT ACA GTC CGA CGA TCT GTT CCA GGA TCA AGG CTG CT</t>
  </si>
  <si>
    <t>GTG ACT GGA GTT CAG ACG TGT GCT CTT CCG ATC TGG CTC ATC AGC ACC ACG</t>
  </si>
  <si>
    <t>CGA CAG GTT CAG AGT TCT ACA GTC CGA CGA TCA CGT GGG CGA GAG CAT GTA</t>
  </si>
  <si>
    <t>GTG ACT GGA GTT CAG ACG TGT GCT CTT CCG ATC TCA AGG GAT GTG ACA AAT TAA TCA AAC A</t>
  </si>
  <si>
    <t>CGA CAG GTT CAG AGT TCT ACA GTC CGA CGA TCC CCA TCA ACA TGC AGG CGA</t>
  </si>
  <si>
    <t>GTG ACT GGA GTT CAG ACG TGT GCT CTT CCG ATC TCA CAA ATT TTG CAT GTT TTC TAA CTG TG</t>
  </si>
  <si>
    <t>CGA CAG GTT CAG AGT TCT ACA GTC CGA CGA TCT CAC ACC ATT GCC ACT TCT CAC A</t>
  </si>
  <si>
    <t>GTG ACT GGA GTT CAG ACG TGT GCT CTT CCG ATC TGG GTA CCT GAA CAA ATA CTT AAC GC</t>
  </si>
  <si>
    <t>CGA CAG GTT CAG AGT TCT ACA GTC CGA CGA TCC CCC CAT CAC TTC TCT GGC TT</t>
  </si>
  <si>
    <t>GTG ACT GGA GTT CAG ACG TGT GCT CTT CCG ATC TAC TAC AGG CAC TCT CCC TG</t>
  </si>
  <si>
    <t>CGA CAG GTT CAG AGT TCT ACA GTC CGA CGA TCA CGG TCA TTG TAA ATG TCA ACG GTT TTT</t>
  </si>
  <si>
    <t>GTG ACT GGA GTT CAG ACG TGT GCT CTT CCG ATC TCC TGT AAA CGA CGT GCT TGC</t>
  </si>
  <si>
    <t>CGA CAG GTT CAG AGT TCT ACA GTC CGA CGA TCG TGA CAT AAG ACC CAT TTA GCC CC</t>
  </si>
  <si>
    <t>GTG ACT GGA GTT CAG ACG TGT GCT CTT CCG ATC TGC AAA GTG GGA CCC ACA TAA A</t>
  </si>
  <si>
    <t>CGA CAG GTT CAG AGT TCT ACA GTC CGA CGA TCA CAG CTA GGA GTT CTC AAA AGG GTT</t>
  </si>
  <si>
    <t>GTG ACT GGA GTT CAG ACG TGT GCT CTT CCG ATC TGA GAC TCA TAG AAC CCT ATG GGA</t>
  </si>
  <si>
    <t>CGA CAG GTT CAG AGT TCT ACA GTC CGA CGA TCA GCT GCA GAG CTA TTG AGC CAA</t>
  </si>
  <si>
    <t>GTG ACT GGA GTT CAG ACG TGT GCT CTT CCG ATC TCT GTT AGT GCA GAA GAC GTA GC</t>
  </si>
  <si>
    <t>CGA CAG GTT CAG AGT TCT ACA GTC CGA CGA TCC CTC AAT CGT GTC CGG CTT C</t>
  </si>
  <si>
    <t>GTG ACT GGA GTT CAG ACG TGT GCT CTT CCG ATC TGG GTA TGT TAA TCA TAT TAC CAG CGT</t>
  </si>
  <si>
    <t>CGA CAG GTT CAG AGT TCT ACA GTC CGA CGA TCT GGA ACG CCT GCA GGA GA</t>
  </si>
  <si>
    <t>GTG ACT GGA GTT CAG ACG TGT GCT CTT CCG ATC TAG TGA ATT GAA ATG GAA TGG ACC</t>
  </si>
  <si>
    <t>CGA CAG GTT CAG AGT TCT ACA GTC CGA CGA TCG TTG CAG GGC AGA ACT GTG T</t>
  </si>
  <si>
    <t>GTG ACT GGA GTT CAG ACG TGT GCT CTT CCG ATC TCC TCT TTG CAA GTG ACC CAC</t>
  </si>
  <si>
    <t>CGA CAG GTT CAG AGT TCT ACA GTC CGA CGA TCG GCC AAA TAA AAA CAA AGC ATG AAC ACA</t>
  </si>
  <si>
    <t>GTG ACT GGA GTT CAG ACG TGT GCT CTT CCG ATC TCC ATT CCA ATA GTA CCA CCG C</t>
  </si>
  <si>
    <t>CGA CAG GTT CAG AGT TCT ACA GTC CGA CGA TCG CTG AGA GGG CTG CTG CT</t>
  </si>
  <si>
    <t>GTG ACT GGA GTT CAG ACG TGT GCT CTT CCG ATC TAG CAT GGC GCT TGC AC</t>
  </si>
  <si>
    <t>CGA CAG GTT CAG AGT TCT ACA GTC CGA CGA TCC CTC AAC AGT GCA CCT CCC</t>
  </si>
  <si>
    <t>GTG ACT GGA GTT CAG ACG TGT GCT CTT CCG ATC TCA CCA AAC ACA CCC TTC CAT</t>
  </si>
  <si>
    <t>GTG ACT GGA GTT CAG ACG TGT GCT CTT CCG ATC TGG CCC TTA AAG CGT GTA TCT AG</t>
  </si>
  <si>
    <t>CGA CAG GTT CAG AGT TCT ACA GTC CGA CGA TCC CAG GTC AGA CAG TGC TAG A</t>
  </si>
  <si>
    <t>CGA CAG GTT CAG AGT TCT ACA GTC CGA CGA TCT CAA ACA GGC ATT TAT CAT TGG TGA AAA ACT</t>
  </si>
  <si>
    <t>GTG ACT GGA GTT CAG ACG TGT GCT CTT CCG ATC TAA GTG GTC TGT CCC TCA TTC T</t>
  </si>
  <si>
    <t>CGA CAG GTT CAG AGT TCT ACA GTC CGA CGA TCC AGC ACT GCA TCC TCA GCA</t>
  </si>
  <si>
    <t>GTG ACT GGA GTT CAG ACG TGT GCT CTT CCG ATC TGC CAG TCC AGG TGG CA</t>
  </si>
  <si>
    <t>CGA CAG GTT CAG AGT TCT ACA GTC CGA CGA TCT GCC TCT TCT GTG TCC GGC</t>
  </si>
  <si>
    <t>GTG ACT GGA GTT CAG ACG TGT GCT CTT CCG ATC TCT GGT GTT GAA CCT GTC ACT C</t>
  </si>
  <si>
    <t>CGA CAG GTT CAG AGT TCT ACA GTC CGA CGA TCA CCT CCT GGT CCT CCC TGT</t>
  </si>
  <si>
    <t>GTG ACT GGA GTT CAG ACG TGT GCT CTT CCG ATC TAG ACA GAA ATA GTG ACA GGA GAC A</t>
  </si>
  <si>
    <t>CGA CAG GTT CAG AGT TCT ACA GTC CGA CGA TCG GTC TTC CCC CTT AAT GTC TCC A</t>
  </si>
  <si>
    <t>GTG ACT GGA GTT CAG ACG TGT GCT CTT CCG ATC TTC TCA ATC TTG ACA CAA ACT GGC</t>
  </si>
  <si>
    <t>CGA CAG GTT CAG AGT TCT ACA GTC CGA CGA TCC TTT TTC AAC TTA CTT GTT GGA TAG CGG G</t>
  </si>
  <si>
    <t>GTG ACT GGA GTT CAG ACG TGT GCT CTT CCG ATC TCA TGA GGA ACG GCG CA</t>
  </si>
  <si>
    <t>CGA CAG GTT CAG AGT TCT ACA GTC CGA CGA TCA CCC ATG CGC CTT TGA GGA</t>
  </si>
  <si>
    <t>GTG ACT GGA GTT CAG ACG TGT GCT CTT CCG ATC TAC ACA GCT TTC ATG GTC TTT ATC C</t>
  </si>
  <si>
    <t>CGA CAG GTT CAG AGT TCT ACA GTC CGA CGA TCC GCA TGC CGA TGG CCC</t>
  </si>
  <si>
    <t>GTG ACT GGA GTT CAG ACG TGT GCT CTT CCG ATC TGG TTG CCT AGG TAT GTA CGA AAC</t>
  </si>
  <si>
    <t>CGA CAG GTT CAG AGT TCT ACA GTC CGA CGA TCT CCT GCT GTA GCA AAC TGT CTC AA</t>
  </si>
  <si>
    <t>GTG ACT GGA GTT CAG ACG TGT GCT CTT CCG ATC TGG AGG TTT GTT ACT GTC ACC C</t>
  </si>
  <si>
    <t>CGA CAG GTT CAG AGT TCT ACA GTC CGA CGA TCC CCA GGC TTG TGT TAA GTA GGG A</t>
  </si>
  <si>
    <t>GTG ACT GGA GTT CAG ACG TGT GCT CTT CCG ATC TTG GAC AAG ACC GGG TAG TC</t>
  </si>
  <si>
    <t>GTG ACT GGA GTT CAG ACG TGT GCT CTT CCG ATC TAA GGT GAG CAC ATC AGC AA</t>
  </si>
  <si>
    <t>CGA CAG GTT CAG AGT TCT ACA GTC CGA CGA TCT CCA GAG CCT GAA GCC CC</t>
  </si>
  <si>
    <t>GTG ACT GGA GTT CAG ACG TGT GCT CTT CCG ATC TGG TTC TAA TCC ATC TTT TCC ATG GC</t>
  </si>
  <si>
    <t>CGA CAG GTT CAG AGT TCT ACA GTC CGA CGA TCC GCA TCG AGG ATG CCT CAA A</t>
  </si>
  <si>
    <t>GTG ACT GGA GTT CAG ACG TGT GCT CTT CCG ATC TGG AGT TTT ACA TTG TAG TTA GAC CCA</t>
  </si>
  <si>
    <t>CGA CAG GTT CAG AGT TCT ACA GTC CGA CGA TCG AAA CCG TAA GTG TGG TTG TGT TCA</t>
  </si>
  <si>
    <t>GTG ACT GGA GTT CAG ACG TGT GCT CTT CCG ATC TCT CTA TCA TCG GCA GGA CCA</t>
  </si>
  <si>
    <t>CGA CAG GTT CAG AGT TCT ACA GTC CGA CGA TCG CAG GGA GCC CGG ACA</t>
  </si>
  <si>
    <t>GTG ACT GGA GTT CAG ACG TGT GCT CTT CCG ATC TCC AAG TGA TGA TAC GTC GCC</t>
  </si>
  <si>
    <t>CGA CAG GTT CAG AGT TCT ACA GTC CGA CGA TCC AAG GCA ACC AGT TGA GTG GA</t>
  </si>
  <si>
    <t>GTG ACT GGA GTT CAG ACG TGT GCT CTT CCG ATC TCA TGT CAA ACA CGA TGT ACT GAG G</t>
  </si>
  <si>
    <t>CGA CAG GTT CAG AGT TCT ACA GTC CGA CGA TCC CAT ATA TCT TTT AAC TTT AAG CTA CAA AGT CCT CCT</t>
  </si>
  <si>
    <t>GTG ACT GGA GTT CAG ACG TGT GCT CTT CCG ATC TCA GAG AAT GAC ATC ATG CCT CA</t>
  </si>
  <si>
    <t>CGA CAG GTT CAG AGT TCT ACA GTC CGA CGA TCG TGT AGG CCT CCA GAC AGA GAA</t>
  </si>
  <si>
    <t>GTG ACT GGA GTT CAG ACG TGT GCT CTT CCG ATC TTC GAC ATC ACC ACC CAC C</t>
  </si>
  <si>
    <t>CGA CAG GTT CAG AGT TCT ACA GTC CGA CGA TCT GCG TCT AAA GTG GTC CCC TT</t>
  </si>
  <si>
    <t>GTG ACT GGA GTT CAG ACG TGT GCT CTT CCG ATC TTG GAC TCT CTG CCA TTC ATT TG</t>
  </si>
  <si>
    <t>CGA CAG GTT CAG AGT TCT ACA GTC CGA CGA TCA GAG ACT GGG TTC ACG ACC G</t>
  </si>
  <si>
    <t>GTG ACT GGA GTT CAG ACG TGT GCT CTT CCG ATC TCG GCG AAA CCC TCC CTA</t>
  </si>
  <si>
    <t>CGA CAG GTT CAG AGT TCT ACA GTC CGA CGA TCA CAT TCC ATG ACA ATG ATT GAA ATC TAA AAA CAC A</t>
  </si>
  <si>
    <t>GTG ACT GGA GTT CAG ACG TGT GCT CTT CCG ATC TGA GTA TCT CAA TTG CAA CAC TAT GGT</t>
  </si>
  <si>
    <t>CGA CAG GTT CAG AGT TCT ACA GTC CGA CGA TCA TGT CCC AGA GGG GGA AAT TGT</t>
  </si>
  <si>
    <t>GTG ACT GGA GTT CAG ACG TGT GCT CTT CCG ATC TTT AGT TTT GTG CGT AAA GTC AGG T</t>
  </si>
  <si>
    <t>CGA CAG GTT CAG AGT TCT ACA GTC CGA CGA TCC TGG CCA TGG AGG ACT GGA</t>
  </si>
  <si>
    <t>GTG ACT GGA GTT CAG ACG TGT GCT CTT CCG ATC TCA GGC CAC CAC TAC TTG C</t>
  </si>
  <si>
    <t>GTG ACT GGA GTT CAG ACG TGT GCT CTT CCG ATC TGG ATG AAG ACC AGT CAA AAC GT</t>
  </si>
  <si>
    <t>CGA CAG GTT CAG AGT TCT ACA GTC CGA CGA TCA GGA ATT GGT GGT CAG GAG T</t>
  </si>
  <si>
    <t>CGA CAG GTT CAG AGT TCT ACA GTC CGA CGA TCC GGT TCG TGT CCA TTG CAT T</t>
  </si>
  <si>
    <t>GTG ACT GGA GTT CAG ACG TGT GCT CTT CCG ATC TTT CCT GGT TTA AAT GGT TTA CG</t>
  </si>
  <si>
    <t>CGA CAG GTT CAG AGT TCT ACA GTC CGA CGA TCT ATT GGA ATC CAG CCA GAG G</t>
  </si>
  <si>
    <t>CGA CAG GTT CAG AGT TCT ACA GTC CGA CGA TCG GCC GGA GGG ATC ACG TC</t>
  </si>
  <si>
    <t>GTG ACT GGA GTT CAG ACG TGT GCT CTT CCG ATC TAC CTC CAC TTT CTT CCT GTC C</t>
  </si>
  <si>
    <t>CGA CAG GTT CAG AGT TCT ACA GTC CGA CGA TCG TCA TCA TAA GAA CAA CAA TAA CAA AAA TGT ACT TTA ACG</t>
  </si>
  <si>
    <t>GTG ACT GGA GTT CAG ACG TGT GCT CTT CCG ATC TAC ATC GAA CAC AAG AAC GAG TTT</t>
  </si>
  <si>
    <t>CGA CAG GTT CAG AGT TCT ACA GTC CGA CGA TCG GGA GTG TCT GCA TTT GCT GT</t>
  </si>
  <si>
    <t>GTG ACT GGA GTT CAG ACG TGT GCT CTT CCG ATC TGC ACT GAA TGT GAA AGT AGT CTG A</t>
  </si>
  <si>
    <t>CGA CAG GTT CAG AGT TCT ACA GTC CGA CGA TCA GCA TGG CTG CCC TAG AAC A</t>
  </si>
  <si>
    <t>GTG ACT GGA GTT CAG ACG TGT GCT CTT CCG ATC TCC TGT TTC ACT CTG TTC AGA ACA T</t>
  </si>
  <si>
    <t>CGA CAG GTT CAG AGT TCT ACA GTC CGA CGA TCG GGA TTG GTA CAT CCA TTT TTG TAT CCA T</t>
  </si>
  <si>
    <t>GTG ACT GGA GTT CAG ACG TGT GCT CTT CCG ATC TCT AAT GTT AAG CTC ATG ATA CAT GTA TGA GT</t>
  </si>
  <si>
    <t>CGA CAG GTT CAG AGT TCT ACA GTC CGA CGA TCG GAG GCC TAA TGT CTC TTG TGA CT</t>
  </si>
  <si>
    <t>GTG ACT GGA GTT CAG ACG TGT GCT CTT CCG ATC TTG GTT GAC ATC TTC AAC AAG TGT TC</t>
  </si>
  <si>
    <t>CGA CAG GTT CAG AGT TCT ACA GTC CGA CGA TCA ACT TTG GAT AAG AGT GTC TTA TAT GAC TAA</t>
  </si>
  <si>
    <t>GTG ACT GGA GTT CAG ACG TGT GCT CTT CCG ATC TAG ATT TAA ATG TAC ATG TTA CCC AGC T</t>
  </si>
  <si>
    <t>CGA CAG GTT CAG AGT TCT ACA GTC CGA CGA TCG GCT AAA ACT AAA TTA CTC AAA TGA CTA AAA CGT CAG</t>
  </si>
  <si>
    <t>GTG ACT GGA GTT CAG ACG TGT GCT CTT CCG ATC TAG GGT GGA ATT GAA GTT AGC TAT CTA</t>
  </si>
  <si>
    <t>CGA CAG GTT CAG AGT TCT ACA GTC CGA CGA TCG GGG CAT CCA AAA AGA CGT GT</t>
  </si>
  <si>
    <t>GTG ACT GGA GTT CAG ACG TGT GCT CTT CCG ATC TGG TCT CCT ATA TAA TTT GGT TTG TGT ACA</t>
  </si>
  <si>
    <t>CGA CAG GTT CAG AGT TCT ACA GTC CGA CGA TCT GGT GGG ACT GTT TAT TCA TGT</t>
  </si>
  <si>
    <t>GTG ACT GGA GTT CAG ACG TGT GCT CTT CCG ATC TAC CCT TGA ATG AGT AGG TGT ACA</t>
  </si>
  <si>
    <t>CGA CAG GTT CAG AGT TCT ACA GTC CGA CGA TCG ACT GAC ATT ATA TGC CCC AT</t>
  </si>
  <si>
    <t>GTG ACT GGA GTT CAG ACG TGT GCT CTT CCG ATC TGG AAA TAG AGA GGC TAC AAA GAC</t>
  </si>
  <si>
    <t>CGA CAG GTT CAG AGT TCT ACA GTC CGA CGA TCC TTT GGA AAA GCA GGA ATC TTA T</t>
  </si>
  <si>
    <t>GTG ACT GGA GTT CAG ACG TGT GCT CTT CCG ATC TGC TGT GTG GAA CTT AGC TTA CA</t>
  </si>
  <si>
    <t>GTG ACT GGA GTT CAG ACG TGT GCT CTT CCG ATC TGG GCC ACA AAC AGA CAA ATA A</t>
  </si>
  <si>
    <t>CGA CAG GTT CAG AGT TCT ACA GTC CGA CGA TCC GGC AAT AGC CTA TCC TTG A</t>
  </si>
  <si>
    <t>GTG ACT GGA GTT CAG ACG TGT GCT CTT CCG ATC TGG AGC AAA CAT GAC AAG AAG TG</t>
  </si>
  <si>
    <t>CGA CAG GTT CAG AGT TCT ACA GTC CGA CGA TCA AAC CTG CTT TGT TTG GAG AA</t>
  </si>
  <si>
    <t>GTG ACT GGA GTT CAG ACG TGT GCT CTT CCG ATC TGG TCA TTT TTA GGC AAA AAC AAA</t>
  </si>
  <si>
    <t>CGA CAG GTT CAG AGT TCT ACA GTC CGA CGA TCG ACG TTG ATC TGA CGT CTG TG</t>
  </si>
  <si>
    <t>GTG ACT GGA GTT CAG ACG TGT GCT CTT CCG ATC TTG TGA CAA TGC AGT ACC TTA TTG</t>
  </si>
  <si>
    <t>CGA CAG GTT CAG AGT TCT ACA GTC CGA CGA TCT GTA TAG TGG CCA TAA CTC CA</t>
  </si>
  <si>
    <t>CGA CAG GTT CAG AGT TCT ACA GTC CGA CGA TCG GAA GTA AGA GAA ATA GGG GAG G</t>
  </si>
  <si>
    <t>GTG ACT GGA GTT CAG ACG TGT GCT CTT CCG ATC TCA AGA TAA CAA AAC AAG AGC CTG</t>
  </si>
  <si>
    <t>CGA CAG GTT CAG AGT TCT ACA GTC CGA CGA TCG CTA GCA GCC ATG CCA TCA TAA A</t>
  </si>
  <si>
    <t>GTG ACT GGA GTT CAG ACG TGT GCT CTT CCG ATC TCA AAC GTT AGC TAG CTA ATG TTA AGT</t>
  </si>
  <si>
    <t>GTG ACT GGA GTT CAG ACG TGT GCT CTT CCG ATC TTC TAC CAG TAC TCC TTT TCT ACC AC</t>
  </si>
  <si>
    <t>CGA CAG GTT CAG AGT TCT ACA GTC CGA CGA TCG AAG TAA TAG GCT AAA AGA AGT GTC TGA</t>
  </si>
  <si>
    <t>GTG ACT GGA GTT CAG ACG TGT GCT CTT CCG ATC TAG CTC TGG AGC ACC TTA AAG AA</t>
  </si>
  <si>
    <t>CGA CAG GTT CAG AGT TCT ACA GTC CGA CGA TCA ATT TGC TGA CCT TGC CAA T</t>
  </si>
  <si>
    <t>GTG ACT GGA GTT CAG ACG TGT GCT CTT CCG ATC TGG GAG AGA AAA AGG GAA GGA</t>
  </si>
  <si>
    <t>CGA CAG GTT CAG AGT TCT ACA GTC CGA CGA TCG GTC AGG GTA GAG GTC TGG A</t>
  </si>
  <si>
    <t>GTG ACT GGA GTT CAG ACG TGT GCT CTT CCG ATC TAA CGG CCT TGC ATA GTG TGT</t>
  </si>
  <si>
    <t>CGA CAG GTT CAG AGT TCT ACA GTC CGA CGA TCT CAC AAT AAA CAT GAA ACT TCC AA</t>
  </si>
  <si>
    <t>GTG ACT GGA GTT CAG ACG TGT GCT CTT CCG ATC TAA GTC AGC TGA AGA CCC TCT G</t>
  </si>
  <si>
    <t>CGA CAG GTT CAG AGT TCT ACA GTC CGA CGA TCG ATT AAT AAG AAT CTT TGA TAG TGC TG</t>
  </si>
  <si>
    <t>GTG ACT GGA GTT CAG ACG TGT GCT CTT CCG ATC TGC ATC CTG CAA GAT TGA CTG</t>
  </si>
  <si>
    <t>CGA CAG GTT CAG AGT TCT ACA GTC CGA CGA TCC AGT GTG GCT GTC CGA TAG A</t>
  </si>
  <si>
    <t>GTG ACT GGA GTT CAG ACG TGT GCT CTT CCG ATC TTT TGA TGT ATT GTA CAT TGC TCT CTG</t>
  </si>
  <si>
    <t>CGA CAG GTT CAG AGT TCT ACA GTC CGA CGA TCG CGT GCA ATA TGG TTC AGT G</t>
  </si>
  <si>
    <t>GTG ACT GGA GTT CAG ACG TGT GCT CTT CCG ATC TTC TCT AGC TAG CCG GTG TCC</t>
  </si>
  <si>
    <t>CGA CAG GTT CAG AGT TCT ACA GTC CGA CGA TCC GGC ATA CCA TTT TAT TTG C</t>
  </si>
  <si>
    <t>GTG ACT GGA GTT CAG ACG TGT GCT CTT CCG ATC TAA ATG GCA CCC TAT TCC CCA</t>
  </si>
  <si>
    <t>CGA CAG GTT CAG AGT TCT ACA GTC CGA CGA TCA TTC CCA GAT CAT CTC AGA GA</t>
  </si>
  <si>
    <t>GTG ACT GGA GTT CAG ACG TGT GCT CTT CCG ATC TTC GCT TAT CCC TCC AAG TTT</t>
  </si>
  <si>
    <t>CGA CAG GTT CAG AGT TCT ACA GTC CGA CGA TCT CCA ATT CCA CAT GTT CCT CA</t>
  </si>
  <si>
    <t>GTG ACT GGA GTT CAG ACG TGT GCT CTT CCG ATC TCC AGT TAG TCC TCT CAC CCA</t>
  </si>
  <si>
    <t>CGA CAG GTT CAG AGT TCT ACA GTC CGA CGA TCG TTG ATT TGA TGT GCA TTT GAC A</t>
  </si>
  <si>
    <t>GTG ACT GGA GTT CAG ACG TGT GCT CTT CCG ATC TTC TGG GGA GAA ACT AAA GGA CC</t>
  </si>
  <si>
    <t>CGA CAG GTT CAG AGT TCT ACA GTC CGA CGA TCG AAT GTC CGT TCC AGT AAT TCT</t>
  </si>
  <si>
    <t>GTG ACT GGA GTT CAG ACG TGT GCT CTT CCG ATC TTG ACA ACG GGC ACT TCA TTG</t>
  </si>
  <si>
    <t>CGA CAG GTT CAG AGT TCT ACA GTC CGA CGA TCT TCT CTA CTT TGT GGT GAT CAA</t>
  </si>
  <si>
    <t>GTG ACT GGA GTT CAG ACG TGT GCT CTT CCG ATC TCG ATG TCT TAA TTG CGA TTG TGC</t>
  </si>
  <si>
    <t>CGA CAG GTT CAG AGT TCT ACA GTC CGA CGA TCT TCG GTG CAT AGA ACT ATT TGA</t>
  </si>
  <si>
    <t>GTG ACT GGA GTT CAG ACG TGT GCT CTT CCG ATC TCA TCC ACT GTA ACG TAC GAC T</t>
  </si>
  <si>
    <t>CGA CAG GTT CAG AGT TCT ACA GTC CGA CGA TCG GAG ATC CGG GGC TAT GC</t>
  </si>
  <si>
    <t>GTG ACT GGA GTT CAG ACG TGT GCT CTT CCG ATC TGC AAA TCA GGG ATA TGG TGA</t>
  </si>
  <si>
    <t>CGA CAG GTT CAG AGT TCT ACA GTC CGA CGA TCC CTA TCA CGG CCA GAA AAG G</t>
  </si>
  <si>
    <t>GTG ACT GGA GTT CAG ACG TGT GCT CTT CCG ATC TTG TAA TTC CGC GAT ACT CAA A</t>
  </si>
  <si>
    <t>CGA CAG GTT CAG AGT TCT ACA GTC CGA CGA TCG ACA TTC GCG TTA TAT GCC CA</t>
  </si>
  <si>
    <t>GTG ACT GGA GTT CAG ACG TGT GCT CTT CCG ATC TGC CAC TGT CCT GAA GTC ACT</t>
  </si>
  <si>
    <t>CGA CAG GTT CAG AGT TCT ACA GTC CGA CGA TCC AAC TCA GTG AAA CGT TCC ATT</t>
  </si>
  <si>
    <t>GTG ACT GGA GTT CAG ACG TGT GCT CTT CCG ATC TTG GCC AAA TAA ATA CTG TAC CA</t>
  </si>
  <si>
    <t>CGA CAG GTT CAG AGT TCT ACA GTC CGA CGA TCG TGT GTC CAA ACT GTT ACT GC</t>
  </si>
  <si>
    <t>GTG ACT GGA GTT CAG ACG TGT GCT CTT CCG ATC TCG TTA GCT AGC CAA TTA GAG G</t>
  </si>
  <si>
    <t>CGA CAG GTT CAG AGT TCT ACA GTC CGA CGA TCT GCT AAC TAC CAC CTC CTA GC</t>
  </si>
  <si>
    <t>GTG ACT GGA GTT CAG ACG TGT GCT CTT CCG ATC TAG AGG GGA AGA GCG CAA AA</t>
  </si>
  <si>
    <t>CGA CAG GTT CAG AGT TCT ACA GTC CGA CGA TCT CTC AAC CTT GTA GTG TTC GG</t>
  </si>
  <si>
    <t>GTG ACT GGA GTT CAG ACG TGT GCT CTT CCG ATC TCC GGC TCG TAA TAA TGG CTG</t>
  </si>
  <si>
    <t>CGA CAG GTT CAG AGT TCT ACA GTC CGA CGA TCG TGA TGG CAG CAT TCC ACA G</t>
  </si>
  <si>
    <t>GTG ACT GGA GTT CAG ACG TGT GCT CTT CCG ATC TAG AGA ATC ACA CAA AGT CCC A</t>
  </si>
  <si>
    <t>CGA CAG GTT CAG AGT TCT ACA GTC CGA CGA TCT CCT AAA GTA ACA TTT CCC AAC A</t>
  </si>
  <si>
    <t>GTG ACT GGA GTT CAG ACG TGT GCT CTT CCG ATC TAG CAT TTC TTA GCT GAC AAA CA</t>
  </si>
  <si>
    <t>CGA CAG GTT CAG AGT TCT ACA GTC CGA CGA TCG CCT GCG ATT TCT ATA GGG C</t>
  </si>
  <si>
    <t>GTG ACT GGA GTT CAG ACG TGT GCT CTT CCG ATC TGG ATG GAT ATG TCA ATG TGT AGT</t>
  </si>
  <si>
    <t>CGA CAG GTT CAG AGT TCT ACA GTC CGA CGA TCA AAA TGG CGT GGC AAA GCT T</t>
  </si>
  <si>
    <t>GTG ACT GGA GTT CAG ACG TGT GCT CTT CCG ATC TTG GGA CAG TGT TCT TTC TTA AA</t>
  </si>
  <si>
    <t>CGA CAG GTT CAG AGT TCT ACA GTC CGA CGA TCA GAT AAT GTC ACT GAA GGG GC</t>
  </si>
  <si>
    <t>GTG ACT GGA GTT CAG ACG TGT GCT CTT CCG ATC TAA TGG TCT GGA TTG GGA TGC</t>
  </si>
  <si>
    <t>CGA CAG GTT CAG AGT TCT ACA GTC CGA CGA TCG TGC AGG AAT ATA GAC TAC ACA</t>
  </si>
  <si>
    <t>CGA CAG GTT CAG AGT TCT ACA GTC CGA CGA TCT GTA CTC CTC CAT TCC TTT TCA CTT TCT</t>
  </si>
  <si>
    <t>CGA CAG GTT CAG AGT TCT ACA GTC CGA CGA TCC GAA AGT AAG TAG CGT TAC TGG T</t>
  </si>
  <si>
    <t>CGA CAG GTT CAG AGT TCT ACA GTC CGA CGA TCG GGT GTT GTC AGG CAA AAC CA</t>
  </si>
  <si>
    <t>CGA CAG GTT CAG AGT TCT ACA GTC CGA CGA TCG CAA GGG ACC TAG CTA ATC CCT A</t>
  </si>
  <si>
    <t>CGA CAG GTT CAG AGT TCT ACA GTC CGA CGA TCC CAG GTT TCT TTA GCC TAC TTA TTC TTT ACA TTT C</t>
  </si>
  <si>
    <t>CGA CAG GTT CAG AGT TCT ACA GTC CGA CGA TCG CCA CCT CAG TTT TAG TGT TAT ATC CCT</t>
  </si>
  <si>
    <t>CGA CAG GTT CAG AGT TCT ACA GTC CGA CGA TCA GGC CTT TCT GGG GAA CGT AT</t>
  </si>
  <si>
    <t>CGA CAG GTT CAG AGT TCT ACA GTC CGA CGA TCG CGG AAG ACC AGA TTC TCC A</t>
  </si>
  <si>
    <t>CGA CAG GTT CAG AGT TCT ACA GTC CGA CGA TCG AAC ATA CTC TGA CAC ATA ATA CTC TGA ACA TAT TCA</t>
  </si>
  <si>
    <t>CGA CAG GTT CAG AGT TCT ACA GTC CGA CGA TCG CCC TGC CTG CAA CTT CA</t>
  </si>
  <si>
    <t>CGA CAG GTT CAG AGT TCT ACA GTC CGA CGA TCG TGA GCT GCT GCA AAC CCT</t>
  </si>
  <si>
    <t>CGA CAG GTT CAG AGT TCT ACA GTC CGA CGA TCG GCC AGT TTT CTG GAC CCA AA</t>
  </si>
  <si>
    <t>CGA CAG GTT CAG AGT TCT ACA GTC CGA CGA TCG GTC GGA TGA TGA CAT GCA CC</t>
  </si>
  <si>
    <t>CGA CAG GTT CAG AGT TCT ACA GTC CGA CGA TCG CCT ACA GCA AAT TCA GCT ACA CA</t>
  </si>
  <si>
    <t>CGA CAG GTT CAG AGT TCT ACA GTC CGA CGA TCT TTT TAT GAT GCT CTG AGA AAT ATA TAT TGA GTC GAA AAA</t>
  </si>
  <si>
    <t>CGA CAG GTT CAG AGT TCT ACA GTC CGA CGA TCA AAT GTC ATA AGG TAC CGG TGT GGA T</t>
  </si>
  <si>
    <t>CGA CAG GTT CAG AGT TCT ACA GTC CGA CGA TCG CCT ACT GAT AAA TGT ATG ACA GTA ATG GAC A</t>
  </si>
  <si>
    <t>CGA CAG GTT CAG AGT TCT ACA GTC CGA CGA TCG GAC CGA CGC CTC ACT GA</t>
  </si>
  <si>
    <t>CGA CAG GTT CAG AGT TCT ACA GTC CGA CGA TCG AGG TTG CGC GTC TCA TTC AA</t>
  </si>
  <si>
    <t>CGA CAG GTT CAG AGT TCT ACA GTC CGA CGA TCT CGG TGG GTA ATC GAT GCC A</t>
  </si>
  <si>
    <t>CGA CAG GTT CAG AGT TCT ACA GTC CGA CGA TCC TAA ACA TAC ACC AAT ACT TAG GTC TAG ACA GTG</t>
  </si>
  <si>
    <t>GTG ACT GGA GTT CAG ACG TGT GCT CTT CCG ATC TAT AGG TCA TAG TGA ATG GGA TAG CT</t>
  </si>
  <si>
    <t>GTG ACT GGA GTT CAG ACG TGT GCT CTT CCG ATC TAA GGA CGA TGT TGA AGT CAA CC</t>
  </si>
  <si>
    <t>GTG ACT GGA GTT CAG ACG TGT GCT CTT CCG ATC TCG TGT CCA GAG ATA AAC TAG TGG A</t>
  </si>
  <si>
    <t>GTG ACT GGA GTT CAG ACG TGT GCT CTT CCG ATC TCT GAA CTG ACA CTG AAG AAC AAA GA</t>
  </si>
  <si>
    <t>GTG ACT GGA GTT CAG ACG TGT GCT CTT CCG ATC TGG ACA GGT TGC TTG CAC C</t>
  </si>
  <si>
    <t>GTG ACT GGA GTT CAG ACG TGT GCT CTT CCG ATC TCA GTG GAG ACA GCG CC</t>
  </si>
  <si>
    <t>GTG ACT GGA GTT CAG ACG TGT GCT CTT CCG ATC TCC TCA TTC CCA TGT CAT ATC ATC TC</t>
  </si>
  <si>
    <t>GTG ACT GGA GTT CAG ACG TGT GCT CTT CCG ATC TAC ATT GAG GAG ATT TGG GAC GA</t>
  </si>
  <si>
    <t>GTG ACT GGA GTT CAG ACG TGT GCT CTT CCG ATC TTG TGT ATC TGT GTG TAT ACC TGG TC</t>
  </si>
  <si>
    <t>GTG ACT GGA GTT CAG ACG TGT GCT CTT CCG ATC TAC CAA CGT CTT GAT GTA GAC CT</t>
  </si>
  <si>
    <t>GTG ACT GGA GTT CAG ACG TGT GCT CTT CCG ATC TGT GTA CAT CCG CGT AAA TAT TGA AGA</t>
  </si>
  <si>
    <t>GTG ACT GGA GTT CAG ACG TGT GCT CTT CCG ATC TTG GGA ATT GAC AGG TGT TTT TAG C</t>
  </si>
  <si>
    <t>GTG ACT GGA GTT CAG ACG TGT GCT CTT CCG ATC TCG TGC ATG GAT TTC CTT TGT G</t>
  </si>
  <si>
    <t>GTG ACT GGA GTT CAG ACG TGT GCT CTT CCG ATC TGC CTG GAC CTT CAA TCA TCA</t>
  </si>
  <si>
    <t>GTG ACT GGA GTT CAG ACG TGT GCT CTT CCG ATC TCA TCG AAC ACG CAG CGG</t>
  </si>
  <si>
    <t>GTG ACT GGA GTT CAG ACG TGT GCT CTT CCG ATC TAG GCC TCA AGC CTG AAC A</t>
  </si>
  <si>
    <t>GTG ACT GGA GTT CAG ACG TGT GCT CTT CCG ATC TAC ACA ATA ACA AAC AAG CTA GGA ACA</t>
  </si>
  <si>
    <t>GTG ACT GGA GTT CAG ACG TGT GCT CTT CCG ATC TTG GTT TTT CAG GTC ATG GTT TCC</t>
  </si>
  <si>
    <t>GTG ACT GGA GTT CAG ACG TGT GCT CTT CCG ATC TAG GAA ACA ACT TAT GTT TGG GGA C</t>
  </si>
  <si>
    <t>GTG ACT GGA GTT CAG ACG TGT GCT CTT CCG ATC TTG GCA GTG TTT TCA ACT AGC TT</t>
  </si>
  <si>
    <t>GTG ACT GGA GTT CAG ACG TGT GCT CTT CCG ATC TGC CCT TGT GAC AAT GCA CT</t>
  </si>
  <si>
    <t>GTG ACT GGA GTT CAG ACG TGT GCT CTT CCG ATC TCC AGG CAT ATT TGA AAG AGC TCT TG</t>
  </si>
  <si>
    <t>CGA CAG GTT CAG AGT TCT ACA GTC CGA CGA TCG CTG CAG CCC AGG TAA GAA A</t>
  </si>
  <si>
    <t>GTG ACT GGA GTT CAG ACG TGT GCT CTT CCG ATC TTG ACT TAA GTA TCT GTT CGA ACG</t>
  </si>
  <si>
    <t>CGA CAG GTT CAG AGT TCT ACA GTC CGA CGA TCA GTC AAA CGA ACA ATT AAG TCG T</t>
  </si>
  <si>
    <t>GTG ACT GGA GTT CAG ACG TGT GCT CTT CCG ATC TTG TTA CTG TTT GTA CCC CAG A</t>
  </si>
  <si>
    <t>CGA CAG GTT CAG AGT TCT ACA GTC CGA CGA TCA CAT TAA AGG GTT AGC ATT CAT G</t>
  </si>
  <si>
    <t>GTG ACT GGA GTT CAG ACG TGT GCT CTT CCG ATC TTG GTG CCA ATA TGT AAA ATC AGT</t>
  </si>
  <si>
    <t>CGA CAG GTT CAG AGT TCT ACA GTC CGA CGA TCC CTC TGC CAA ATA TTG ACT CCA</t>
  </si>
  <si>
    <t>GTG ACT GGA GTT CAG ACG TGT GCT CTT CCG ATC TCG TAC AGC CAA AAA GTT ACT TGC</t>
  </si>
  <si>
    <t>CGA CAG GTT CAG AGT TCT ACA GTC CGA CGA TCG GTG CTT TCT TCG GGA CAG</t>
  </si>
  <si>
    <t>GTG ACT GGA GTT CAG ACG TGT GCT CTT CCG ATC TGT GCC ACC ATG ATG TCT ATA T</t>
  </si>
  <si>
    <t>CGA CAG GTT CAG AGT TCT ACA GTC CGA CGA TCG GGG CTC CAT TCT TCA CTG T</t>
  </si>
  <si>
    <t>GTG ACT GGA GTT CAG ACG TGT GCT CTT CCG ATC TAT CAG CCC TAC GTC TCC TTG</t>
  </si>
  <si>
    <t>GTG ACT GGA GTT CAG ACG TGT GCT CTT CCG ATC TGC ATT TGT GCG TCT TTC AAC C</t>
  </si>
  <si>
    <t>GTG ACT GGA GTT CAG ACG TGT GCT CTT CCG ATC TGA GTC CCT CAC AAC CAC AGG</t>
  </si>
  <si>
    <t>GTG ACT GGA GTT CAG ACG TGT GCT CTT CCG ATC TCC TCT TAG GGC ACA AGT CAT C</t>
  </si>
  <si>
    <t>GTG ACT GGA GTT CAG ACG TGT GCT CTT CCG ATC TCA GTT TGT GTG TGA GTG TGC</t>
  </si>
  <si>
    <t>GTG ACT GGA GTT CAG ACG TGT GCT CTT CCG ATC TCC TCC AGG CCT CAA ATT AAA</t>
  </si>
  <si>
    <t>CGA CAG GTT CAG AGT TCT ACA GTC CGA CGA TCA CGC TCC AAA ACC AAA CAC T</t>
  </si>
  <si>
    <t>CGA CAG GTT CAG AGT TCT ACA GTC CGA CGA TCC AAG GAG AAG AGT TTG CTG CA</t>
  </si>
  <si>
    <t>CGA CAG GTT CAG AGT TCT ACA GTC CGA CGA TCT TCA AAA TTA GGA GGT TAG GGG</t>
  </si>
  <si>
    <t>CGA CAG GTT CAG AGT TCT ACA GTC CGA CGA TCA CAG GGG TTA TGT GAT ACG GT</t>
  </si>
  <si>
    <t>CGA CAG GTT CAG AGT TCT ACA GTC CGA CGA TCC CAC ATC TTC TGG TCA CTC TC</t>
  </si>
  <si>
    <t>CGA CAG GTT CAG AGT TCT ACA GTC CGA CGA TCC TTG AAT CAC ATG GCT GCT G</t>
  </si>
  <si>
    <t>CGA CAG GTT CAG AGT TCT ACA GTC CGA CGA TCA GAT TTC ACC TTT AAC TAG CTA AGC CCA</t>
  </si>
  <si>
    <t>CGA CAG GTT CAG AGT TCT ACA GTC CGA CGA TCG GTC CTC TAT TGT CAT AAA CAA TAA AAA TGG CAA</t>
  </si>
  <si>
    <t>CGA CAG GTT CAG AGT TCT ACA GTC CGA CGA TCG TTT CAG TTT CTG GGG ACG CT</t>
  </si>
  <si>
    <t>CGA CAG GTT CAG AGT TCT ACA GTC CGA CGA TCC AAA TTT GCA GTG CTG AAT TAG AGA TTA ATT TTT GT</t>
  </si>
  <si>
    <t>GTG ACT GGA GTT CAG ACG TGT GCT CTT CCG ATC TTG TTC ATC CAG CAA TTT CCC TG</t>
  </si>
  <si>
    <t>GTG ACT GGA GTT CAG ACG TGT GCT CTT CCG ATC TGT GTG AAG AGG TTG ACG TTC A</t>
  </si>
  <si>
    <t>GTG ACT GGA GTT CAG ACG TGT GCT CTT CCG ATC TTG CCA CAA ATT ATG CCA GCT</t>
  </si>
  <si>
    <t>GTG ACT GGA GTT CAG ACG TGT GCT CTT CCG ATC TAT GCT GTC GGA ATT GGT ACA</t>
  </si>
  <si>
    <t>GTG ACT GGA GTT CAG ACG TGT GCT CTT CCG ATC TTG TGT ACT CTC AGG TAA GCC</t>
  </si>
  <si>
    <t>GTG ACT GGA GTT CAG ACG TGT GCT CTT CCG ATC TTG ATG GAC AGG CCC TTA TGT</t>
  </si>
  <si>
    <t>GTG ACT GGA GTT CAG ACG TGT GCT CTT CCG ATC TTA CGA ATA GCA GGC GAG GAG</t>
  </si>
  <si>
    <t>GTG ACT GGA GTT CAG ACG TGT GCT CTT CCG ATC TAA GTC TCC TCA CAC TGT CCC</t>
  </si>
  <si>
    <t>GTG ACT GGA GTT CAG ACG TGT GCT CTT CCG ATC TCG CTC AGC CTT CTC TCT TCA</t>
  </si>
  <si>
    <t>GTG ACT GGA GTT CAG ACG TGT GCT CTT CCG ATC TCT CGC TGT CAT CCG CTA AGA</t>
  </si>
  <si>
    <t>CGA CAG GTT CAG AGT TCT ACA GTC CGA CGA TCC ACG CTC CAC ATT GCT AAC A</t>
  </si>
  <si>
    <t>CGA CAG GTT CAG AGT TCT ACA GTC CGA CGA TCA GCT TGC CTT CAT TAC TGC TG</t>
  </si>
  <si>
    <t>CGA CAG GTT CAG AGT TCT ACA GTC CGA CGA TCA CAT TTT CCT TCC ACT GAC TTG T</t>
  </si>
  <si>
    <t>CGA CAG GTT CAG AGT TCT ACA GTC CGA CGA TCT GTG TTC CTG TAT GTT GTT GCA</t>
  </si>
  <si>
    <t>CGA CAG GTT CAG AGT TCT ACA GTC CGA CGA TCT CAG TGC CAT GTT TGC AGA A</t>
  </si>
  <si>
    <t>CGA CAG GTT CAG AGT TCT ACA GTC CGA CGA TCA CCA GTC CGT CAG GAT CAA C</t>
  </si>
  <si>
    <t>CGA CAG GTT CAG AGT TCT ACA GTC CGA CGA TCT ATG ACC GAT TGT TCC GTG C</t>
  </si>
  <si>
    <t>CGA CAG GTT CAG AGT TCT ACA GTC CGA CGA TCA CCT GCA AGT CAT ATT ATG CGG</t>
  </si>
  <si>
    <t>CGA CAG GTT CAG AGT TCT ACA GTC CGA CGA TCC CCT GAT TGG CTT TGG GG</t>
  </si>
  <si>
    <t>CGA CAG GTT CAG AGT TCT ACA GTC CGA CGA TCC AGG GTA GCT GTC TAG GCC</t>
  </si>
  <si>
    <t>GTG ACT GGA GTT CAG ACG TGT GCT CTT CCG ATC TCC TCA GTG TAG TGT CGC AT</t>
  </si>
  <si>
    <t>GTG ACT GGA GTT CAG ACG TGT GCT CTT CCG ATC TAC TTC AGT ATT CCA TCT GAC AAA</t>
  </si>
  <si>
    <t>GTG ACT GGA GTT CAG ACG TGT GCT CTT CCG ATC TTG TTA GAT TCT GCT GCT GGG A</t>
  </si>
  <si>
    <t>CGA CAG GTT CAG AGT TCT ACA GTC CGA CGA TCC TGC TTA ACC AGT GAT GGC C</t>
  </si>
  <si>
    <t>CGA CAG GTT CAG AGT TCT ACA GTC CGA CGA TCC AGC TAC TCT TCC TGG GGT C</t>
  </si>
  <si>
    <t>CGA CAG GTT CAG AGT TCT ACA GTC CGA CGA TCT AGT GCA CTG CTT TTG ACC A</t>
  </si>
  <si>
    <t>GTG ACT GGA GTT CAG ACG TGT GCT CTT CCG ATC TAC GAG TGC CAA TTT ATG CTT GA</t>
  </si>
  <si>
    <t>GTG ACT GGA GTT CAG ACG TGT GCT CTT CCG ATC TGG ACG AAT TGC ACA AAC AGG</t>
  </si>
  <si>
    <t>GTG ACT GGA GTT CAG ACG TGT GCT CTT CCG ATC TTT TAA TAG AGC TGG CAG GCC</t>
  </si>
  <si>
    <t>CGA CAG GTT CAG AGT TCT ACA GTC CGA CGA TCA CAT TTG AGA GGC GCT AGG T</t>
  </si>
  <si>
    <t>CGA CAG GTT CAG AGT TCT ACA GTC CGA CGA TCT GGA GAG ATC TAG TTG GTG TTC T</t>
  </si>
  <si>
    <t>CGA CAG GTT CAG AGT TCT ACA GTC CGA CGA TCA CAA CAG GGC ATT GAC TAC A</t>
  </si>
  <si>
    <t>GTG ACT GGA GTT CAG ACG TGT GCT CTT CCG ATC TTA TTG GTC AGG GGA TGC ACA</t>
  </si>
  <si>
    <t>GTG ACT GGA GTT CAG ACG TGT GCT CTT CCG ATC TAC AAG TCG GGT CAG GTC AG</t>
  </si>
  <si>
    <t>GTG ACT GGA GTT CAG ACG TGT GCT CTT CCG ATC TTA CTC CAT TCC ACT CCC CAG</t>
  </si>
  <si>
    <t>GTG ACT GGA GTT CAG ACG TGT GCT CTT CCG ATC TAT CTG ACT CAC CAC CAC CAC</t>
  </si>
  <si>
    <t>GTG ACT GGA GTT CAG ACG TGT GCT CTT CCG ATC TGG GTT CTC CTG CTC TAC CTG</t>
  </si>
  <si>
    <t>GTG ACT GGA GTT CAG ACG TGT GCT CTT CCG ATC TCT TTT AGA GAC GCT GCG CAG</t>
  </si>
  <si>
    <t>GTG ACT GGA GTT CAG ACG TGT GCT CTT CCG ATC TGT TTT GGC TGC CAG AGA CAG</t>
  </si>
  <si>
    <t>GTG ACT GGA GTT CAG ACG TGT GCT CTT CCG ATC TCC CAG ACA GCT CAG GAG TAG</t>
  </si>
  <si>
    <t>GTG ACT GGA GTT CAG ACG TGT GCT CTT CCG ATC TCC ACA TTT CAC ACA GCT CCC</t>
  </si>
  <si>
    <t>GTG ACT GGA GTT CAG ACG TGT GCT CTT CCG ATC TAG TGT GTG TCT CTC CGA TGG</t>
  </si>
  <si>
    <t>CGA CAG GTT CAG AGT TCT ACA GTC CGA CGA TCT ATT TGT TTT GTG GCA CCG C</t>
  </si>
  <si>
    <t>CGA CAG GTT CAG AGT TCT ACA GTC CGA CGA TCA GTG CAA TCT AAC GTG GGG A</t>
  </si>
  <si>
    <t>CGA CAG GTT CAG AGT TCT ACA GTC CGA CGA TCC AAT CAC TGG CCT TGC TGC</t>
  </si>
  <si>
    <t>CGA CAG GTT CAG AGT TCT ACA GTC CGA CGA TCC ACT TCT TTA TGG GTA GCT GCA</t>
  </si>
  <si>
    <t>CGA CAG GTT CAG AGT TCT ACA GTC CGA CGA TCT CTG CTA GCG GGT AGA TTC A</t>
  </si>
  <si>
    <t>CGA CAG GTT CAG AGT TCT ACA GTC CGA CGA TCC TTG GGT TGA TTC TGG GCA G</t>
  </si>
  <si>
    <t>CGA CAG GTT CAG AGT TCT ACA GTC CGA CGA TCT CAA TAG TCA TCC GAC TTT AGC C</t>
  </si>
  <si>
    <t>CGA CAG GTT CAG AGT TCT ACA GTC CGA CGA TCA CAC TTC CCA TCC CTC TCA C</t>
  </si>
  <si>
    <t>CGA CAG GTT CAG AGT TCT ACA GTC CGA CGA TCT GAC AAC CTG TTT CTT AGC ACA</t>
  </si>
  <si>
    <t>CGA CAG GTT CAG AGT TCT ACA GTC CGA CGA TCA TGT GTG CTA TCT CTA CGG G</t>
  </si>
  <si>
    <t>GTG ACT GGA GTT CAG ACG TGT GCT CTT CCG ATC TAG CCT ATC AAA GAA CGG TCA</t>
  </si>
  <si>
    <t>GTG ACT GGA GTT CAG ACG TGT GCT CTT CCG ATC TTG GAT GAG GGC AAA GAG GAA</t>
  </si>
  <si>
    <t>GTG ACT GGA GTT CAG ACG TGT GCT CTT CCG ATC TAC ACG GAC TCA ATC TCC CTA C</t>
  </si>
  <si>
    <t>GTG ACT GGA GTT CAG ACG TGT GCT CTT CCG ATC TAT GTC CCT CTG CAA CCA AAC</t>
  </si>
  <si>
    <t>GTG ACT GGA GTT CAG ACG TGT GCT CTT CCG ATC TAG CTT CAC TCC AGG CTT CAG</t>
  </si>
  <si>
    <t>GTG ACT GGA GTT CAG ACG TGT GCT CTT CCG ATC TAA ACA CAC GCC AGC AAC G</t>
  </si>
  <si>
    <t>GTG ACT GGA GTT CAG ACG TGT GCT CTT CCG ATC TGC GAC TGA TGG ACC TTG GTA</t>
  </si>
  <si>
    <t>GTG ACT GGA GTT CAG ACG TGT GCT CTT CCG ATC TCG AAG GAG CCA AGT TTC GTA</t>
  </si>
  <si>
    <t>GTG ACT GGA GTT CAG ACG TGT GCT CTT CCG ATC TGG CCA AAT AAA ACA ACC TTC TCA</t>
  </si>
  <si>
    <t>GTG ACT GGA GTT CAG ACG TGT GCT CTT CCG ATC TCC ATC TTT GAC CAT GCC ACA</t>
  </si>
  <si>
    <t>GTG ACT GGA GTT CAG ACG TGT GCT CTT CCG ATC TTT CCG TTC TCT CTC TCT CCA</t>
  </si>
  <si>
    <t>CGA CAG GTT CAG AGT TCT ACA GTC CGA CGA TCT GTT ATT TTG TCT AAT TAG GCC G</t>
  </si>
  <si>
    <t>CGA CAG GTT CAG AGT TCT ACA GTC CGA CGA TCA CGA AAA GCC AAC AGA GGT G</t>
  </si>
  <si>
    <t>CGA CAG GTT CAG AGT TCT ACA GTC CGA CGA TCC TGC AGC TCG TTA CAT AGG C</t>
  </si>
  <si>
    <t>CGA CAG GTT CAG AGT TCT ACA GTC CGA CGA TCG CTG TCT TCA TCA TGG CTC A</t>
  </si>
  <si>
    <t>CGA CAG GTT CAG AGT TCT ACA GTC CGA CGA TCT CAA CAA TGA CAA GCC ACT GG</t>
  </si>
  <si>
    <t>CGA CAG GTT CAG AGT TCT ACA GTC CGA CGA TCA CCA CTC CCG TAT ATA GTA GCT</t>
  </si>
  <si>
    <t>CGA CAG GTT CAG AGT TCT ACA GTC CGA CGA TCT TTC CCA GCC AAC CTG AGT A</t>
  </si>
  <si>
    <t>CGA CAG GTT CAG AGT TCT ACA GTC CGA CGA TCG CTG CTG CTC TGG CTA CAC T</t>
  </si>
  <si>
    <t>CGA CAG GTT CAG AGT TCT ACA GTC CGA CGA TCT CCT AAT ACA ACT ACA TCA GGG G</t>
  </si>
  <si>
    <t>CGA CAG GTT CAG AGT TCT ACA GTC CGA CGA TCG TGT TGG TAG GGT TCA CAC AC</t>
  </si>
  <si>
    <t>CGA CAG GTT CAG AGT TCT ACA GTC CGA CGA TCG GAG GTG GCA GAA CTC GTA A</t>
  </si>
  <si>
    <t>GTG ACT GGA GTT CAG ACG TGT GCT CTT CCG ATC TAC CAC AAT CAC ATT CTC CCC A</t>
  </si>
  <si>
    <t>GTG ACT GGA GTT CAG ACG TGT GCT CTT CCG ATC TCG GAA AGA TCC CAC ACT GAT</t>
  </si>
  <si>
    <t>GTG ACT GGA GTT CAG ACG TGT GCT CTT CCG ATC TCC AGA GAG GAC GAG GCT AAA</t>
  </si>
  <si>
    <t>GTG ACT GGA GTT CAG ACG TGT GCT CTT CCG ATC TCG CAA TAG TGT CCG CCA TTT</t>
  </si>
  <si>
    <t>GTG ACT GGA GTT CAG ACG TGT GCT CTT CCG ATC TAC AAG GTT CTG ACA AGG GCT</t>
  </si>
  <si>
    <t>GTG ACT GGA GTT CAG ACG TGT GCT CTT CCG ATC TCT AGA CCA GGG CTG CGC T</t>
  </si>
  <si>
    <t>GTG ACT GGA GTT CAG ACG TGT GCT CTT CCG ATC TGT GGG AGG TTA GGG GAA GTC</t>
  </si>
  <si>
    <t>GTG ACT GGA GTT CAG ACG TGT GCT CTT CCG ATC TTG TTA TGT CCA GTG GTG AAG TG</t>
  </si>
  <si>
    <t>GTG ACT GGA GTT CAG ACG TGT GCT CTT CCG ATC TAG CTA GTT CTT AGG CGT GCA</t>
  </si>
  <si>
    <t>GTG ACT GGA GTT CAG ACG TGT GCT CTT CCG ATC TGT GAC AGC AGG TAC AGG TCA</t>
  </si>
  <si>
    <t>CGA CAG GTT CAG AGT TCT ACA GTC CGA CGA TCA GAG GAA ACA AAT CAC TGA CCA</t>
  </si>
  <si>
    <t>CGA CAG GTT CAG AGT TCT ACA GTC CGA CGA TCC TGT CAG GAG CCT CGG TTT</t>
  </si>
  <si>
    <t>CGA CAG GTT CAG AGT TCT ACA GTC CGA CGA TCC TCT TCC CAA CGA TGC AGA G</t>
  </si>
  <si>
    <t>CGA CAG GTT CAG AGT TCT ACA GTC CGA CGA TCC CTG ACC CTT CCA ACT GTG T</t>
  </si>
  <si>
    <t>CGA CAG GTT CAG AGT TCT ACA GTC CGA CGA TCC TGC ATC AAT GGC TCG TAG G</t>
  </si>
  <si>
    <t>CGA CAG GTT CAG AGT TCT ACA GTC CGA CGA TCT AAA GGG AAG TGG CCA TGC T</t>
  </si>
  <si>
    <t>CGA CAG GTT CAG AGT TCT ACA GTC CGA CGA TCT GTC TTG CAA ATG TCA GTT GTG</t>
  </si>
  <si>
    <t>CGA CAG GTT CAG AGT TCT ACA GTC CGA CGA TCT GAT ATT CGC AGT GAG TAA CGC</t>
  </si>
  <si>
    <t>CGA CAG GTT CAG AGT TCT ACA GTC CGA CGA TCT TCA GAT TTC CAG GGG CAA C</t>
  </si>
  <si>
    <t>CGA CAG GTT CAG AGT TCT ACA GTC CGA CGA TCC TTC GCC TGG GTT GGA ATC T</t>
  </si>
  <si>
    <t>GTG ACT GGA GTT CAG ACG TGT GCT CTT CCG ATC TAG GGG ATG AAT GAG CTG GAC</t>
  </si>
  <si>
    <t>GTG ACT GGA GTT CAG ACG TGT GCT CTT CCG ATC TAA ACG GGT CCA GGT CGC T</t>
  </si>
  <si>
    <t>GTG ACT GGA GTT CAG ACG TGT GCT CTT CCG ATC TCT TTT GGC CGA TGG TGT GAC</t>
  </si>
  <si>
    <t>GTG ACT GGA GTT CAG ACG TGT GCT CTT CCG ATC TAA CTG ATA TGT TAT GCA AAA CCC</t>
  </si>
  <si>
    <t>GTG ACT GGA GTT CAG ACG TGT GCT CTT CCG ATC TGA TGG CGA ATA GGT GTA AGC</t>
  </si>
  <si>
    <t>GTG ACT GGA GTT CAG ACG TGT GCT CTT CCG ATC TCG TTA ATG AAG CGA CAC CCC</t>
  </si>
  <si>
    <t>GTG ACT GGA GTT CAG ACG TGT GCT CTT CCG ATC TCC CGC CAG ATA ATC AAC AGC</t>
  </si>
  <si>
    <t>GTG ACT GGA GTT CAG ACG TGT GCT CTT CCG ATC TAA AAC GTG CAC CCA TAT GT</t>
  </si>
  <si>
    <t>GTG ACT GGA GTT CAG ACG TGT GCT CTT CCG ATC TGT TAC GCT CCC AAT GCA CTC</t>
  </si>
  <si>
    <t>GTG ACT GGA GTT CAG ACG TGT GCT CTT CCG ATC TCA CAG CAT TCC TAA CCC ACA</t>
  </si>
  <si>
    <t>CGA CAG GTT CAG AGT TCT ACA GTC CGA CGA TCA GGA TTG GGA GCT AGG TGT T</t>
  </si>
  <si>
    <t>CGA CAG GTT CAG AGT TCT ACA GTC CGA CGA TCT GCG TGT TGA AGT GTA GCT G</t>
  </si>
  <si>
    <t>CGA CAG GTT CAG AGT TCT ACA GTC CGA CGA TCT GTG CAG CCA TTA AAG GAC A</t>
  </si>
  <si>
    <t>CGA CAG GTT CAG AGT TCT ACA GTC CGA CGA TCC TAG TGG ACG CCC TAG GAA C</t>
  </si>
  <si>
    <t>CGA CAG GTT CAG AGT TCT ACA GTC CGA CGA TCT GTT CTT AAC TGA CCT GCC A</t>
  </si>
  <si>
    <t>CGA CAG GTT CAG AGT TCT ACA GTC CGA CGA TCG CTT CAA CGC CTC TCA TAC A</t>
  </si>
  <si>
    <t>CGA CAG GTT CAG AGT TCT ACA GTC CGA CGA TCT GGA CTG GAC TCT TAG CTG C</t>
  </si>
  <si>
    <t>CGA CAG GTT CAG AGT TCT ACA GTC CGA CGA TCC GGC TGA TAT ATC TGT ACA GGC</t>
  </si>
  <si>
    <t>CGA CAG GTT CAG AGT TCT ACA GTC CGA CGA TCC CTT CAG AAC AAT ACA GCC CTG</t>
  </si>
  <si>
    <t>CGA CAG GTT CAG AGT TCT ACA GTC CGA CGA TCC GCC TTT GAC TTG TCT CGA C</t>
  </si>
  <si>
    <t>GTG ACT GGA GTT CAG ACG TGT GCT CTT CCG ATC TGG CAC ACA CTA GAC CCC ATA A</t>
  </si>
  <si>
    <t>GTG ACT GGA GTT CAG ACG TGT GCT CTT CCG ATC TGC CAT TTA TCT TTG ATT GGT CCA</t>
  </si>
  <si>
    <t>GTG ACT GGA GTT CAG ACG TGT GCT CTT CCG ATC TCA AGG TGC ACA GAA TTA GGC T</t>
  </si>
  <si>
    <t>GTG ACT GGA GTT CAG ACG TGT GCT CTT CCG ATC TTG GCT GGA GTT ATG GAG AGC</t>
  </si>
  <si>
    <t>GTG ACT GGA GTT CAG ACG TGT GCT CTT CCG ATC TTT GGC TTC TTT GGG TCA CTG</t>
  </si>
  <si>
    <t>GTG ACT GGA GTT CAG ACG TGT GCT CTT CCG ATC TCA CTT AGC TCT GTT GCC CC</t>
  </si>
  <si>
    <t>GTG ACT GGA GTT CAG ACG TGT GCT CTT CCG ATC TTC ATC AGA GCA TGG TAC TTA GA</t>
  </si>
  <si>
    <t>GTG ACT GGA GTT CAG ACG TGT GCT CTT CCG ATC TTC ACA CCA GAC AGC AGC TTA</t>
  </si>
  <si>
    <t>GTG ACT GGA GTT CAG ACG TGT GCT CTT CCG ATC TTC CAT TGC AAT CTC TGT GAG</t>
  </si>
  <si>
    <t>CGA CAG GTT CAG AGT TCT ACA GTC CGA CGA TCA AGC CCT TTT TAC TCC CAA A</t>
  </si>
  <si>
    <t>CGA CAG GTT CAG AGT TCT ACA GTC CGA CGA TCA GAG GCT CTT CTT CCC AAG C</t>
  </si>
  <si>
    <t>CGA CAG GTT CAG AGT TCT ACA GTC CGA CGA TCT TAA TTG AGG TCA GCT CTC AG</t>
  </si>
  <si>
    <t>CGA CAG GTT CAG AGT TCT ACA GTC CGA CGA TCT GGT ACG CAC CAG GAT TAA A</t>
  </si>
  <si>
    <t>CGA CAG GTT CAG AGT TCT ACA GTC CGA CGA TCG CCT AAA TGC CCT GTA GAC A</t>
  </si>
  <si>
    <t>CGA CAG GTT CAG AGT TCT ACA GTC CGA CGA TCA CAT CAT ACC TGT GAA ACG TT</t>
  </si>
  <si>
    <t>CGA CAG GTT CAG AGT TCT ACA GTC CGA CGA TCC TTC TCT CGT TGG GTT AAG CC</t>
  </si>
  <si>
    <t>CGA CAG GTT CAG AGT TCT ACA GTC CGA CGA TCT CCC GCT GTT ACC AAC TAA GT</t>
  </si>
  <si>
    <t>CGA CAG GTT CAG AGT TCT ACA GTC CGA CGA TCC ACG TAG CAG GAC AAA TCT GG</t>
  </si>
  <si>
    <t>GTG ACT GGA GTT CAG ACG TGT GCT CTT CCG ATC TAG TGG GAC CGC TAG AAA GTG</t>
  </si>
  <si>
    <t>CGA CAG GTT CAG AGT TCT ACA GTC CGA CGA TCC CCC TCT CTC TCC CCA TAT C</t>
  </si>
  <si>
    <t>GTG ACT GGA GTT CAG ACG TGT GCT CTT CCG ATC TTG AAT CAT GAC AGT TCC CTT TTT</t>
  </si>
  <si>
    <t>CGA CAG GTT CAG AGT TCT ACA GTC CGA CGA TCT CAG CCA ATG CTC TAA CCA CT</t>
  </si>
  <si>
    <t>GTG ACT GGA GTT CAG ACG TGT GCT CTT CCG ATC TGC CCA GCA CTA CAG GTG ATT</t>
  </si>
  <si>
    <t>CGA CAG GTT CAG AGT TCT ACA GTC CGA CGA TCC GAA GCA ATT TGT CCT CCA G</t>
  </si>
  <si>
    <t>GTG ACT GGA GTT CAG ACG TGT GCT CTT CCG ATC TGC AAC CTC TTT CAC ACT TCA GT</t>
  </si>
  <si>
    <t>GTG ACT GGA GTT CAG ACG TGT GCT CTT CCG ATC TTG TGT GTG TGT GTG TGT CAT C</t>
  </si>
  <si>
    <t>GTG ACT GGA GTT CAG ACG TGT GCT CTT CCG ATC TGA ACT GTT AGA AAT GGA CAG ACA CA</t>
  </si>
  <si>
    <t>GTG ACT GGA GTT CAG ACG TGT GCT CTT CCG ATC TGC AAA GTT GAC AAG GTT TCT GG</t>
  </si>
  <si>
    <t>GTG ACT GGA GTT CAG ACG TGT GCT CTT CCG ATC TAA AGG CAC ATG ACA ACC AGC</t>
  </si>
  <si>
    <t>CGA CAG GTT CAG AGT TCT ACA GTC CGA CGA TCC GAC GGA TCT TGA TGC TCT G</t>
  </si>
  <si>
    <t>CGA CAG GTT CAG AGT TCT ACA GTC CGA CGA TCT TCC TCC AGA TGT GAC GCT T</t>
  </si>
  <si>
    <t>CGA CAG GTT CAG AGT TCT ACA GTC CGA CGA TCG ACA AGA CTC ATC ACT CAG TGC ACC AAT</t>
  </si>
  <si>
    <t>GTG ACT GGA GTT CAG ACG TGT GCT CTT CCG ATC TCC TTC TAG CGT CGG CCC TGT G</t>
  </si>
  <si>
    <t>AmpliconGenomeV1Location</t>
  </si>
  <si>
    <t>AlternateGenomeV1Location(s)</t>
  </si>
  <si>
    <t>GATTAATAAGAATCTTTGATAGTGCTGGGTTTTTTTTTACGTGTCAAGATATTTAATCCTACCTAACCAGCCTGCATTGTTGGTTGTTGTGGGGGTCTGATGATCCTTGTTTTCTGAATACAGAGGGTCTTCAGCTGACTT</t>
  </si>
  <si>
    <t>CCTCTGCCAAATATTGACTCCATTGTAAATGAAAAATATTTTAATATACAATAGAAACTGATTTAGGTTGGTGTGACATTTAACAAATTGCAGCTACTGATTTTACATATTGGCACCA</t>
  </si>
  <si>
    <t>CTTTGGAAAAGCAGGAATCTTATTCATGTATGCATACTAGTGCCTTTCCAGCCATATCGAGTGGGAGTGAGACTGCACACATATATTATCTGCTACCACCACACCATCGGTCCTCTTCTACTGTAAGCTAAGTTCCACACAGC</t>
  </si>
  <si>
    <t>ACCAGTCCGTCAGGATCAACCTTCAGTCTTCGCTTCTCCTAGCATTCCAAGGGTTCAGGTTCTTGGAGGGCGGTAGAGGAGTAGGGGTGGGGACCAACCGGCTGGCTAACATAAGGGCCTGTCCATCA</t>
  </si>
  <si>
    <t>TCCTAAAGTAACATTTCCCAACATGTTTCTACTGCATTTTAAACCTGAGGGAAAAATATATCCACAATAGCAAATCTCATTTAATCTCAGATTCGCTGTGTACTTTAATTTGGGACTTTGTGTGATTCTCT</t>
  </si>
  <si>
    <t>GAATGTCCGTTCCAGTAATTCTGTCTATACGGAACTCATGTGGTGTCCCTACCTGTTCCTCTGAGCGGGACAGTTTGATCTGTAGGTCGGCGGCTTGTTGCTCGCGGTCCTTTAGTTTCTCCCCAGA</t>
  </si>
  <si>
    <t>CACTTCTTTATGGGTAGCTGCAAGCCATGGGTTACCCAGATGTTTCTTCTATTACATATTCACTAATCCTGATTCAACATTTTCCGGGGTGCACAAATTGTGCATGGGTGTGTACTTTTGTGGTGGTGGTGAGTCAGAT</t>
  </si>
  <si>
    <t>CAATCACTGGCCTTGCTGCTGTAGCGTCTTTTCCGCCCTCTGGTCCTCGAAGGAGGGAGTGTGATTCTGTGCCTTACACTGATTGAGTCAAAGAAATATTACTGGGGAGTGGAATGGAGTA</t>
  </si>
  <si>
    <t>TCAGTGCCATGTTTGCAGAAAAAGCTTCATTAGGAAGGAATACCTCATTAAGCATATGGCAAATCACACTGGAGAAAAGCCATATCTGTGCAATGTTTGCGGCAAAACCTTCTTAAGGAAGGCTTACCTGAGAGTACACA</t>
  </si>
  <si>
    <t>CTGCTTAACCAGTGATGGCCTAATTGATTCAGGCTCAACAATATCGCTCATCTCTCAAATGTTTTTCAATAATCTCAAAGGGGCTGTGAACCCTGCTAAACGTTGGTTAAAAACAGAACGATGCGACACTACACTGAGG</t>
  </si>
  <si>
    <t>TGTGTTCCTGTATGTTGTTGCAATTACACCATGAGTCGTTAATCATGAAACATATACCCCAGCCCTTCTTCTTCCCGGAGAGATGTTTATTCCTGTCGGCGCGACATACTGAGAATCCAGGTGGCTGTACCAATTCCGACAGCAT</t>
  </si>
  <si>
    <t>ACATTAAAGGGTTAGCATTCATGAAAAATAAGGTTTAGTATACATGAAAAAAAATTTTTTTAGCATACAGGTGTAGGAAAGAAAGACAACAAAGTGATTCAGTTCCTATTTCAACTGGTACATTTTCTGGGGTACAAACAGTAACA</t>
  </si>
  <si>
    <t>AGTCAAACGAACAATTAAGTCGTTCTAACAAAATAAGTCGTTCCAACGACCTAGTAACAACTTTTTTTACCGTCATTAAAAATGAGAAACTAAGTCGTTCGAACAGATACTTAAGTCAT</t>
  </si>
  <si>
    <t>GTGATGGCAGCATTCCACAGGAGGTTGGTGGCACCTTAATTGGGGAGGACGGGCTTGTGGTAATGACTGGAGCGCAATAGGTGGAATGGTATCAAATACATCAAACATAGTTTGACGCCGTTTCAGCCATTATTACGAGCCGG</t>
  </si>
  <si>
    <t>CGCCTTTGACTTGTCTCGACTAAAATGTTCTTGCTCTTTCAAATGACTGCTCAACTTGTTGACTGCTCGATCCACACAACAGACATTGTGGGTTAGGAATGCTGTG</t>
  </si>
  <si>
    <t>TCTCAACCTTGTAGTGTTCGGCGACCTTCAACAGCTGTTCTTTAGTACCTAAATCTAACAACTCCTCCGATGGAAAGCGAATGAACTCATCTACATAAGACGCCATAGTCCCAAATTTTTTTTTGCGCTCTTCCCCTCT</t>
  </si>
  <si>
    <t>CCTTCAGAACAATACAGCCCTGCGAATGGTGTGTCCACCACCTATACTAGAACATACACATGCCTATCAACCGGAGTGCATTGGGAGCGTAAC</t>
  </si>
  <si>
    <t>CGGCTGATATATCTGTACAGGCTTTAACTGTTGTAAAGAGAAAAAAAATGAAGATTTGTGAATAAGGCCTCAGTGGCTCGAAAACCATCATCTAGCCTGGGGGTATGCATTCTTTCCCTCCTATGGCACATATGGGTGCACGTTTT</t>
  </si>
  <si>
    <t>TGGACTGGACTCTTAGCTGCCTTACGTAACGGTCGGATGGCGGCGTGTTTGACGCCGTTTCCGGAGCGGTCTGGGGGCCGTGCGGTCCAGTGACCTCCAATGTGTTCACAGACATATGACATACAGCTGTTGATTATCTGGCGGG</t>
  </si>
  <si>
    <t>GGAGGTGGCAGAACTCGTAAAATAGCTGGACACACACAGGAAGTGTTTTTGGAGGATAGAGAGAAATTCATTGAGGAAGAGAGGAGGAGAAAAACTGGAGAACCTCGATAAGACGATGGAGAGAGAGAGAACGGAA</t>
  </si>
  <si>
    <t>TAGTGCACTGCTTTTGACCAAAGCCCTGGTTTAACAGAGTGCACTACATAGGAAATCGGGTGCAATTTGGGACAACGAAGACCGGTGAGCATGACGTGAGAATGACTTCCCAGCAGCAGAATCTAACA</t>
  </si>
  <si>
    <t>GTGTTGGTAGGGTTCACACACAATAGCTGAATTTGCAGAGCTAGCGAGCAAACCGATGGCGCAAACTAAAGCAAACATTAGCTAGCAAGCTAGCTAGCAACTATTCCATTTATGTGGCATGGTCAAAGATGG</t>
  </si>
  <si>
    <t>AAAATGGCGTGGCAAAGCTTCAAGAAAATGGTCGCTTTCAAACTAGGGATTCCGTGGCTATTTGAGGAAGCTAAGACAGTAATTCTGCTCATACATTATGTATGTATGTACTACACATTGACATATCCATCC</t>
  </si>
  <si>
    <t>TGGTACGCACCAGGATTAAAACTCAACTAGAGTTTCATGTCAAGTCAAACAGCATTTACCTAGCCAAAGCCATCTACTGCAGCTATCTTTACACACTGTTCTCTCTGCAGCTTCATTGATGCGCTCTCCATAACTCCAGCCA</t>
  </si>
  <si>
    <t>GAAGTAATAGGCTAAAAGAAGTGTCTGATGAGTAAAGCATAAGCAATCAACAAAAGGAGGGAGGTTAAGTTATGGGCAAGAAAGTAGTAGTAGTTTTAGTGGTGGTAGTAGTGGTAGAAAAGGAGTACTGGTAGA</t>
  </si>
  <si>
    <t>GCTTCAACGCCTCTCATACACAGCATCAGCTATCCAGGGTTTACAAGGAGAGAAAAACCTGTCGGCGAGGTTCTCTTCTGCACTGTTCAACCAATACAGCAAATGTCGATGAGTAAAATGGGGTGTCGCTTCATTAACG</t>
  </si>
  <si>
    <t>TGTTCTTAACTGACCTGCCAGGTTAAATTTTAAAAACTCTAAATTCTTAGGGTTAGGCATTAACTCCGAATGGTTAAGGTTTGGGATAGACTTTAAAAAAAACTCAAACTTGTAGATGCAGATGCTTACACCTATTCGCCATC</t>
  </si>
  <si>
    <t>CAGGGTAGCTGTCTAGGCCCCTAAGTTTTTTCAATCTTTACTAACGACATGCCACGAGCCAATGTGTCTATCTTAGCGGATGACAGCGAG</t>
  </si>
  <si>
    <t>TATTGGAATCCAGCCAGAGGTAGGATGTCATAGAGTTGTAATTTCTATTAACCTGCATTCAGCGTTGATTTTAAAAAAGACTACGTAAACCATTTAAACCAGGAA</t>
  </si>
  <si>
    <t>CTAGTGGACGCCCTAGGAACTGCAATATGGGAGGATTTCGCCTCATAATTAACATGACTGCAATTGAAAACAGTGGTAGGCTGAATTTTTTTGGGGGGGATGGTTTGTCCTCGGGGTTTTGCATAACATATCAGTT</t>
  </si>
  <si>
    <t>TGTGCAGCCATTAAAGGACATTAATTTTTTTAGTAGGACAGATGTTTTTACTTGTTCGAAAGCTGAAGTCATTTGTCTCCCCCCCCAAAAAAAAGGTCTGTCACACCATCGGCCAAAAG</t>
  </si>
  <si>
    <t>ACATTTTCCTTCCACTGACTTGTGTAAAGCACTGAAGGATATGTAAATATCTAGATGTTCTGTTCTCAACCCATTTGTATTGTAAAGGAGCACACTCATCCGTCTACATCTACGTAGCTGGCATAATTTGTGGCA</t>
  </si>
  <si>
    <t>TTCTCTACTTTGTGGTGATCAAATAGTAAGTCGGTAGGCAGAGTCTACACCCCCTTGTCGGAGATTGGTCACCAGTAGGGATTCTTCAATGAAGTGCCCGTTGTCA</t>
  </si>
  <si>
    <t>AGCTTGCCTTCATTACTGCTGGCTCTAAAATAACCCGGATGAGTAATGCACAACAAAAATATTTTACAATCGAATTAGGATACGCTTAAATGAACGTCAACCTCTTCACAC</t>
  </si>
  <si>
    <t>TGCGTGTTGAAGTGTAGCTGTTTTTTCTGTCTTGACACAGTTGATTTGTAGTAGGGACATAGATTGTTTGCAACGATCACCGTCTGTCCCTCGCCAGCGACCTGGACCCGTTT</t>
  </si>
  <si>
    <t>GGAAGTAAGAGAAATAGGGGAGGTAATTCATAACGTGATGGACTCCAGGTGAGTTCGATAAAGCTGAGGTCTGTCTGTAATAAAGATATTTTTTTGACCCCACATTCCAAAAAGCAAGTCCTGCAGGCTCTTGTTTTGTTATCTTG</t>
  </si>
  <si>
    <t>AGGATTGGGAGCTAGGTGTTGTTTCTAGGTAGGCACTATGGATTCCATTTCAGAGTTAATTCAATTTTAACAAGTGACATCAAACTGAGATGTAGCCCTTAAAGAGAATGTCCAGCTCATTCATCCCCT</t>
  </si>
  <si>
    <t>CTTCGCCTGGGTTGGAATCTGAGCCATGCACTCTTCAATATTTACATAAACCAATTGGCCACTATTCTAAAAAAATAGTGTCTCCACAATTTAGAGGTTTAATGCCTGCTCTTCACAGATGACCTGTACCTGCTGTCAC</t>
  </si>
  <si>
    <t>AGTGCAATCTAACGTGGGGAGGGTAATGAGTGATCCTTGGAAAAATAAACTGCTTTGGTTCTAATCAAAGACTAGGTCGGGCACGTGCCTGATATGCACGGTGAACACACACACACCGGTCCGCTGACCTGACCCGACTTGT</t>
  </si>
  <si>
    <t>TGCTAACTACCACCTCCTAGCTGTAGCTAGCTTAGTTCCCGTTTTCTAGTTCGCCTAGCATTAACCTACTTAGTGCTTACTAACTGAACCGGTCCTTCTACGCTGTGATCCGATCTACGAGACAGCCTCTAATTGGCTAGCTAACG</t>
  </si>
  <si>
    <t>TTCAGATTTCCAGGGGCAACAATGTAAGAAAAAATACATAAAAAAACTAAATACTGCATAGTTTCCTAAGGACTCGAAGCATGGCGACCACCTCTGTCGGTGACATCTTGCACGCCTAAGAACTAGCT</t>
  </si>
  <si>
    <t>CACGCTCCACATTGCTAACATGCTAATGGATAATGGCTGATAGCTATAGCAGATGGAAAATTGCTGCCTGCCAAACCAGCGGTTGCTGAGGCAGGGAAATTGCTGGATGAACA</t>
  </si>
  <si>
    <t>ACAACAGGGCATTGACTACATTCTGGTATTGATGAGATAGAATATAGTAACCTAAATACATTGGACTGTTGTAGAAACTGGCCTGCCAGCTCTATTAAA</t>
  </si>
  <si>
    <t>CACGTAGCAGGACAAATCTGGTTTGTGACCCCCTATGTCAGAGTTCACATAGGTGAAGAGCTTAATTATTATGCTCTCGTCTTTCCTCTCTTGTCCTCTCACAGAGATTGCAATGGA</t>
  </si>
  <si>
    <t>TCCAATTCCACATGTTCCTCATTGAAAAGCATGGAAGAGAATAGGAATTGGAATTTTAGTGTGCTTCTTGAATTGTCTGGAATTGACCCCAACCCTGACTCCTTAAAAATCCTTAAACTTGGAGGGATAAGCGA</t>
  </si>
  <si>
    <t>TGGAGAGATCTAGTTGGTGTTCTATTGCTGAGGCAGGCTCTCGAAACGAACCACACAAACTTTATTCTATAAGTAAGACCATTGCTTACCTTCTTAAGGTGGCAACCTGTTTGTGCAATTCGTCC</t>
  </si>
  <si>
    <t>TCACAATAAACATGAAACTTCCAATACCGAGACCATTGAGTGCTTTTGACCAAGAAGTGACAGGTTGGCGCAAAATCTTTGTTGCGCTCTATCAGCACCATGGACAGCGCCCTACACACTATGCAAGGCCGTT</t>
  </si>
  <si>
    <t>TGGTGGGACTGTTTATTCATGTATGAAGCTGTTATTCAATGTGTTTTTATGGGCTCATAGCAGTACGGCCAAAGTCACTGTTTAAAAAAATATATACATACAGTACTGGTCTAAAGTTTGTACACCTACTCATTCAAGGGT</t>
  </si>
  <si>
    <t>GTGTGTCCAAACTGTTACTGCACATGCCATGCAATATCAATATCAATTATTCATACGTACGTATAGCATGTGAGAAAGGGAAACCATTCCACTGAAATGGATGGGGATGGTACAGTATTTATTTGGCCA</t>
  </si>
  <si>
    <t>TCCCGCTGTTACCAACTAAGTTTACCTTTTAAAATAATTTTCTGTAGAATAGGGAGAATATTGAACTATTAAATGCACCCAACCATTTTAAACCTGTTATCCTACTCTCAAAATACTTTGCCTAAGCTGCTGTCTGGTGTGA</t>
  </si>
  <si>
    <t>ATTCCCAGATCATCTCAGAGATGGCTCCATTTGGGTACAGTGCAGCTCAGGTTGCGTACCAAATGCTACTTCCTATATAGTGCAATACTTTTGGCCAGAGCACCATGGGGAATAGGGTGCCATTT</t>
  </si>
  <si>
    <t>CCCTGATTGGCTTTGGGGTCTGTGTTATTAAAGAATAACATCAGCTGCTAACATTTGGTGCCGTGACCTGGATGAATTGGTCTGAACAACAAGAAAAAACTCAACTGTGTGTTGATCCTGAAGAGAGAAGGCTGAGCG</t>
  </si>
  <si>
    <t>CAACTCAGTGAAACGTTCCATTACACTTTCATGCTGTCACTCAAGCTGCAGATGGTGCCCTAATTCTGGAAGCTCCTATGGCCATAAGCAAATTCCCTAAGGTGCTAAGTGACTTCAGGACAGTGGC</t>
  </si>
  <si>
    <t>CTTCTCTCGTTGGGTTAAGCCACGGAAGAAGAGTAGCTAGCAGTTAAAGCTTACATTTTTCTGCATCGGTAGGCCAACTCTGTCTGGGGTGGAAAGGTATGCCTAACTTTTCTAAGTACCATGCTCTGATGA</t>
  </si>
  <si>
    <t>TGATATTCGCAGTGAGTAACGCTCCCTATACTTTCAATGCCTTTTTCCGCAAAAGATGAGTCAACACCAGTGCATAAATGGTGTTTACTCTCCACTTCACCACTGGACATAACA</t>
  </si>
  <si>
    <t>GACATTCGCGTTATATGCCCATTCATCCACCCCGACCAACCACCCTACTTTCGTTTTTGCCTCAAGTAACCTTCCGCCTTATGTAACCATACCAAACGTAACATATCATACTAATTTGAGTATCGCGGAATTACA</t>
  </si>
  <si>
    <t>TGTCTTGCAAATGTCAGTTGTGATACCTTTAAATGACACGTAATACTTGTATCAGTTCAGATTCATTAAGTAGTATCTTCAATGACTTTATGAGTCAACATCACATAACTTCATGACTTCCCCTAACCTCCCAC</t>
  </si>
  <si>
    <t>GGTCAGGGTAGAGGTCTGGAGACTGGAGGGAACTATCCAAGTGCTGTCAAGAGAGGTTTGTAGACTGAGGTGGAAAGACTGAGAATCTGAAGAAACGTTCAAGCTTCTCCTCTTATTCCTTCCCTTTTTCTCTCCC</t>
  </si>
  <si>
    <t>TAAAGGGAAGTGGCCATGCTGACAGCGTTTGCCAACCCACACCCTCCCCGTTTTTTAACTGGTCATTCAGTACAGCACCGTTTCCGTTCAACTGAACGTTCCAGAACGTAAAAACGTGCTGAGCGCAGCCCTGGTCTAG</t>
  </si>
  <si>
    <t>CTGCATCAATGGCTCGTAGGCTATGTTTGGAAACCAGGAGATACTAAATGTATTTATGTTAATTAACGGTCACTTACCGTGAGACAGACAGTTATTTGCTTGACCGCCACAGCCCTTGTCAGAACCTTGT</t>
  </si>
  <si>
    <t>AATTTGCTGACCTTGCCAATGAAAAAATCATTAAAGTAATTGACAATATCTATTGAGTTTACCTTTGTTCACAAAATGTTCTTTAAGGTGCTCCAGAGCT</t>
  </si>
  <si>
    <t>CCTATCACGGCCAGAAAAGGTGAGGAAATAAAACAGATTTTCTCTCCTCAGTAATGGCAAATGGCTGCATTCTTGTTCATGTTGAGTTTTTTTACGAATACGCTTTTCACCATATCCCTGATTTGC</t>
  </si>
  <si>
    <t>ACATCATACCTGTGAAACGTTTTAAACTTTCTTTGCGCTTTAATTTCCGGACAGGGTGCAAAGGACCCTAAGCACCATCGACTATGATCAAATCTGTCACTAACTTTAAGACAGGGGGCAACAGAGCTAAGTG</t>
  </si>
  <si>
    <t>TGTATAGTGGCCATAACTCCATAATAGGCCAAAAGGCGTATTATTTTTGCTTGGATTAGTAGCGGAGCCGTTCGAAGCAAAATATGTTCAACTATTTTGAATACAATAAGGTACTGCATTGTCACA</t>
  </si>
  <si>
    <t>GCCTAAATGCCCTGTAGACAAAGTAGGAATTATATATAAAATTGATGAATAAGGTGGTCGGTCTTAAGTTATTAAGGCACTCTGACAACCATGAGGGAAGTGAGGGAAGAACTAGATTAGCAGTGACCCAAAGAAGCCAA</t>
  </si>
  <si>
    <t>CCTGACCCTTCCAACTGTGTATAGGACAATCCCAGGTTCAGTAAATTAGTTGTCGCTTTTATGCTGGAGATTGGAGCAAGACAGAAAAGGATTCTCACATATTTTAAATCAAAATGGCGGACACTATTGCG</t>
  </si>
  <si>
    <t>CTCTTCCCAACGATGCAGAGTTTAAAAATAAAATATTAACACAAGGAATAAAAAATAATTTACCTCCATACAAAAATGTCTAACTTTGTGGGCTTATTTTCGTGAACAGATTTAGCCTCGTCCTCTCTGG</t>
  </si>
  <si>
    <t>CTGTCAGGAGCCTCGGTTTTTGCCAAGCTTTAGATCAAGCTTTAGATCAACAAGCTTTAGATCGAATTCTGCCCTTGTCTCTCGCTACATCGGTCAGTTACATTGGTGATCAGTGTGGGATCTTTCCG</t>
  </si>
  <si>
    <t>ACATTTGAGAGGCGCTAGGTGATGCGGTACGGAGCTCAATTTGGCCTCTGGGTCCCTCTGGAGACTCCGCGATTGCATCACAATATCCATACGGCGCCTCAGAATACATTTTCGGATCAAGCATAAATTGGCACTCGT</t>
  </si>
  <si>
    <t>CGGCAATAGCCTATCCTTGACAAGGATTGATGAGTTGTGCGTTCCGAGTTGTCGTTCTGCACACCACTGTTGTACTGCGCACCACTGTTGTACTGCACAATTATTTGTCTGTTTGTGGCCC</t>
  </si>
  <si>
    <t>GGAGATCCGGGGCTATGCGTGTGTATGTCCTACGTCAAACTGCTCTCCAAATTCGCTACAACGCCGCTATTTCACTCATTACAAATTGAGTGCCCCAACCTGTAGACTAGTCGTACGTTACAGTGGATG</t>
  </si>
  <si>
    <t>TTCGGTGCATAGAACTATTTGATATACAACAATTTATCGTTCGATTGTTGTTCACATGATAGTTTCAATCTTTCAAGCACAATCGCAATTAAGACATCG</t>
  </si>
  <si>
    <t>AGAGGAAACAAATCACTGACCAAGGTTGCTTCGAATTGAGCACTAGTACACCGTAACTAAAGTGACATTAAAACTTACATCTTTATATCACAGGAGGTTGTTGGCACCTTAATTGGGGAGAATGTGATTGTGGT</t>
  </si>
  <si>
    <t>GACTGACATTATATGCCCCATACGTGACATACAATAAGTAATATATATATTTTTTACTAGAGTCAGCCACAAATCATATGGACAGATACAGTACAGTAATCTTGTGTTTCAGAAAATAATGTTGTCTTTGTAGCCTCTCTATTTCC</t>
  </si>
  <si>
    <t>ACCTGCAAGTCATATTATGCGGACATGTGATTTCAATTGGAATCTAGCCAGAGTTAGGATATCCAACAGTTAGAATATTTATTGACCTGCATTTTTATCTTCATAATGACTGCTAGACATAGGGACAGTGTGAGGAGACTT</t>
  </si>
  <si>
    <t>TTAATTGAGGTCAGCTCTCAGCTTCCGACAAGCGGAGGAATGTAGGAGGAAAAAGTCCTTGTCACTTTCCGCCAAAAAAGTGCATCCATCCGCCGATCTGTCTCCAGGTAGGCAGCCTAATTCTGTGCACCTTG</t>
  </si>
  <si>
    <t>GCCTGCGATTTCTATAGGGCTATTATTATTGGGAAACATGATGTACTTGTCATGGGTTCCTATTCACACAGTATTCCTGTATTTTTAATGGCGTGTTTATACAGGTAAATTATCTGTTGTTTGTCAGCTAAGAAATGCT</t>
  </si>
  <si>
    <t>CGGCATACCATTTTATTTGCTTTGTGAAATTGGGGACTTAGCTAAGTATGGCGCAGGAAGGAAGGCATCCTGAAATAGACCAAAGTGGGAGACGAAACCATACAGGAATGGAATGGCTGCTGGGACACCGGCTAGCTAGAGA</t>
  </si>
  <si>
    <t>TCCTAATACAACTACATCAGGGGGGGGGGGCTTGCTAATACTGCTCTTCCCATGCAAGGTTTTGTCTATTAATTCAACTTAAGATAATAAATCATTGAACAGAACCATTCTTAGAGGAGTATTGAGAAGGTTGTTTTATTTGGCC</t>
  </si>
  <si>
    <t>GCTGCTGCTCTGGCTACACTATGTTTTAATTGGGTGGCTTTAGGGCTTGCGGGTGGTTCTGGGGTAGAGGGAGATGAGTTGGATGAATTTGCAGATTTTTTCTTTTCTTCCCTCCCTTACGAAACTTGGCTCCTTCG</t>
  </si>
  <si>
    <t>AGAGGCTCTTCTTCCCAAGCCTGGATGTCAATACAGTGGAGCTGCTGCCCATAGAGAGCGAGAGAGAGCTCTGCCAGGCTCCGGTAATGGGCTCTCTGAAAAATCATCAAGGTTGATTGGACCAATCAAAGATAAATGGC</t>
  </si>
  <si>
    <t>TTTCCCAGCCAACCTGAGTACAATCATGGCCATATCAACTCGTCTCTGTGGTCTAAATCTTACTAGGGTTGTGTCCCAAATGGCACCTCATTCCCTATATAGTGCACTACTCACAAGGTTAACTACCAAGGTCCATCAGTCGC</t>
  </si>
  <si>
    <t>ACCACTCCCGTATATAGTAGCTTACATAACCTTTTTACATAACCATTTTTTTCTGAACACTGTCCTTTCTACTCGGCGTTGCTTACTGTGTTTGCTGTTACAGTATGGCCACCCGGAGTGGATTGGCCCGTTGCTGGCGTGTGTTT</t>
  </si>
  <si>
    <t>TCAACAATGACAAGCCACTGGGTTCTGACAATCTGGATGGAAAATTACTGAGGATAATAGCGGACAATATTGCCACTCCTATTTGCCACATCTTTAATCTAAGCCTACTAGAAAGTGTGTGCCCTGAAGCCTGGAGTGAAGCT</t>
  </si>
  <si>
    <t>TATTTGTTTTGTGGCACCGCAACTTCTAGCCCTCACCCTTCCTCACCTCTCTCCCTCCACATGTGAGAGATGGATAGATTGTGGCCTTAGCCAATCACGTAGTAGCCATAAACCTCACCCATGTGCATCCCCTGACCAATA</t>
  </si>
  <si>
    <t>GCTGTCTTCATCATGGCTCACAACAAGATGGCTGTTCTTTCTTTGTGTGTCTCCCTCTGTACTCTCTGAAAAGCAGGGAAAGAATTAGTATTTCTTATGTATGGAGTTTGGTTGCAGAGGGACAT</t>
  </si>
  <si>
    <t>CTGCAGCTCGTTACATAGGCCAATTGTAAGTTCGGAGTCCTCGGTTTGCGGCACGAGCTCCCTGGTTTAAGAGGATGAGGTAGGGAGATTGAGTCCGTGT</t>
  </si>
  <si>
    <t>GTTGATTTGATGTGCATTTGACATTTACTGTACTTTTTGACAACAAAATCTGAAAATACTCTGTTTACATTCTGTAACATGATAAGAATATGGGTGCAGCATAAGATAAAATGACAAGGGTTTGGGTGAGAGGACTAACTGG</t>
  </si>
  <si>
    <t>GACGTTGATCTGACGTCTGTGCCCAGTGGGGAAGATCTTCAGAAAATAGATTGTTTTAATTGTGTGGCTTTGTGCATCATAGTTTGGTCAAGAAAGAGGATAGATATTTGTTTTTGCCTAAAAATGACC</t>
  </si>
  <si>
    <t>AAACCTGCTTTGTTTGGAGAATAATTCATGTTTTAGTGAAAATAATTACCCTTTTAGACATAACAACGAATCGCAACACATGTATCCATAAATCCACTTCTTGTCATGTTTGCTCC</t>
  </si>
  <si>
    <t>ACGAAAAGCCAACAGAGGTGAGTCTGTTCTCTACAGTCCTTCCATATTTCGGGGTCAGACACTTTATTTTTTGCTTCTCCTCCCTTTATCATTCTTTAAATTGTTTTCCTCTTTGCCCTCATCCA</t>
  </si>
  <si>
    <t>TGTTATTTTGTCTAATTAGGCCGAATTTATGATGCAGCTTGTCAGACTGTGTAATGATTACAGCAGCCATTCATTCACTGATTCCATCCATTGATATGATTATTCATTGACCGTTCTTTGATAGGCT</t>
  </si>
  <si>
    <t>ATGTGTGCTATCTCTACGGGGCCTGTCCATCTTCATGAATACAGTCATCGTGTTTGAGACCCACTCATGGACCGACCCCGAGGCATGGACATCATTACCTGTCGAGTGGACACTCTTCAACTCCATCGGAGAGACACACACT</t>
  </si>
  <si>
    <t>AAGCCCTTTTTACTCCCAAACTTATTTAAGCTTAAACTTATTGACTAAAGACATTACAGCTTTTATTTTTGTATTAATTAGTAAAAATGACAAAATATAAATTCACGTTGGCGTTATGGGGTCTAGTGTGTGCC</t>
  </si>
  <si>
    <t>GGTGCTTTCTTCGGGACAGAAACGTTATTGATATTGTTCTTGTACATACTGTATATTTTATTTTGACATACTGTATATATTTTTTTTGTTGACACTATCTATTTCTGATATTGCTACTATGCAAGTAACTTTTTGGCTGTACG</t>
  </si>
  <si>
    <t>AGATAATGTCACTGAAGGGGCACAGAGTGTACACAACAAATTCCAGAGCTCAGTAGGATGGTGGGTTGTGATAGCATTAGGCCTAAATGTTCTGGCTATTTAAGAAAGAACACTGTCCCA</t>
  </si>
  <si>
    <t>TGACAACCTGTTTCTTAGCACATTTGTCCATGAGCTATCATGAGCTTTATCATTTTCTATTTTTCTTGTTGTATAGGGCAGTATGGGAGCTGTGTGAAATGTGG</t>
  </si>
  <si>
    <t>ACACTTCCCATCCCTCTCACTACTGAATGTCAGTTAGAGGGGCATGTTTTTCTGCCTGCACACCGTGGAGGAAACATCTTAAAGCAGTAGGAGGAAAGGTGTTACCAGCAGAGTTCTACTCCTGAGCTGTCTGGG</t>
  </si>
  <si>
    <t>TCAATAGTCATCCGACTTTAGCCTAAGGTGTGCTCTTAAGGAGCGTTACTTCTCAAGGTGAAATGACTTAATATGTAATTTTCAGAGATAGCCTGTCTCTGGCAGCCAAAAC</t>
  </si>
  <si>
    <t>TATGACCGATTGTTCCGTGCTCTGGATGCACTTCGCCAGAAAGTTCTGCCACTACTACGTGCTGCAATCAAGGATTCCACCATATCCAAAGAATGGAAGGTGAACTGCCGGCCCTGTCCTCCTCGCCTGCTATTCGTA</t>
  </si>
  <si>
    <t>GGGGCTCCATTCTTCACTGTTTTCCTGAGATGGTGTAATGATAGAGATGGTGTAATGATAGAGAGACTAAAACGGAAGCTACATATAGAACAACAGGAGAATATAGACATCATGGTGGCAC</t>
  </si>
  <si>
    <t>CTTGGGTTGATTCTGGGCAGTCATTCATTTTGATTCCCGGGCCGAGTCCAACACCCGATTCCAGGTCGATTCAATCAATTCTGCCCCCCCAGAAGAGGGCCGCTTCCTCATTGCTAGCTGCGCAGCGTCTCTAAAAG</t>
  </si>
  <si>
    <t>TCTGCTAGCGGGTAGATTCAAAATTAAATGTTGATTACTTTAAGATTTTTTAAAATGTGGTTTTATTCTAAAGTTATACTTCTCCCATCAATTCTGATATGAGAGTTGTGTTTCTACTTCAGGTAGAGCAGGAGAACCC</t>
  </si>
  <si>
    <t>CAGCTACTCTTCCTGGGGTCCTGCAACACTAAGGCAGCTATATACAGTCATGGCCAAAAGTTTTGAGAATGACACAAATATAAATTTTCACAAAGTTTGCTTCTTCAGTGTCTTTAGATATTTTTGTCAGATGGAATACTGAAGT</t>
  </si>
  <si>
    <t>GCGTGCAATATGGTTCAGTGTGCCAATAAATCCGTTTTTCAAATTGCCCGGCGTCTTGAAGCAAAAACGTTGATCATGTATATACTCTGCTCATGACCATAGACGAAAATAGTAACAGAGAGCAATGTACAATACATCAAA</t>
  </si>
  <si>
    <t>CAGTGTGGCTGTCCGATAGAAACACAATAATCTATTGATAAACAAAATATTGAACAACAATTATCCTTTGAATAGAAGTGTGGGCTGAAGAATACTTTTAAATTTTTCCAATATACAGTCAATCTTGCAGGATGC</t>
  </si>
  <si>
    <t>TrimmedAmpliconSequence</t>
  </si>
  <si>
    <t>ReferenceSequence</t>
  </si>
  <si>
    <t>CTCTATGCCTAGCAATATTACATGTTGACTATGCCAAGCGACGTATAAATGGCTTGGCTATCAAACAACTAGTCCAAAACGAAATCCTGTATCTGCAATGTAAAAGAAATGTGCAGGAATATAGACTACACATGATATCTATAGTACATGCAGCATTTGCAGACAAATCACATTTAAATATAACTAACCAATTTGTATCTATTTTttgcatgtaaaaaaaacaagttgCATCCCAATCCAGACCATTTGATTGACAGGTGAATTGCCACTGGACAAAATACCCCTCGCCTAAGGTAACCAT</t>
  </si>
  <si>
    <t>GAGCAGATTGCACAAAACCATGACATATGTAGTGACCGTTGGCGCTGAACAGGGGTTATGTGATACGGTAGCCTCTGGGTATTTTTGTAAAACACACTAGTGTTAGGGTTTgtaatcatacacacacacacacacacacacgtgtatgcatatgtgtgcgcacactcacacacaaactgtATATGGgcgctcacacatacacactagaggtcgatcgataatgatttttcaacaccgataccgattattggtggACCAAAAAATGCCaatgccgattaatcggacaattttggggggtttg</t>
  </si>
  <si>
    <t>CTAATCAAACTACAGAGCTACATGGTCAATGGGAGGGACAAGGGGATAAGGGGATAAGGGAGGTCATGCAAATTCCATACCATCCAGGTCAGACAGTGCTAGAACTTTAACCGGAACGCTGCATGAGTTTAGGGAACATTCTCTTTAGTACAGACTGAACATCCAAATCTTCCTTCACTTCTAGATACACGCTTTAAGGGCCCTCTAGGCAGCTAACTCTGCATCCACAGTAATATAACCCATTCTAGGAGACATTCTTATAACACTGGCCTAGACTACAAATCACTCTTAACATAACCCT</t>
  </si>
  <si>
    <t>TGTGTGAGACCGCTATAAACCGGGGCATTAGCCAATCAGGGCTCCATTACTCCACACCACTCATTCATCATACACACATCGCGCATTCTATGCTGAACGTGGCGGTTCGTGTCCATTGCATTATTATACGACACagcgtctgtctctctgtatggaCTCTATAGGCTCCCGGGGGTAGTCCATTTGAAACAGTTGGAgtaaagaatgaaagaaagagatgaCTTGTGCCCTAAGAGGAGACGAGCATTACAGttagtaaacattacagtttccAGTCTGAGGTAAATCAACATATGACCAC</t>
  </si>
  <si>
    <t>GGGGAAGGGCTGAtgggggggctggggggaggCGGACAAAAGGAGCATTTGGGCAGATGAAGAAGTCATCATCATTAAGCCACTGGAAGTTTACTGTCCAGTTATAAAAGTCATTTCAAAATTAGGAGGTTAGGGGGTGCGTGTGAAAGGAGAGAAGGGCTCAGAGTGCCTGAGAAGGCCTGGGGGCGGGGCAGATGAGAGCTGTGGCCTGTGGTTGTGAGGGACTCTGTGGGACTGGGGGGCCAATTCATTAGGGGCACAGCCCAgcctttgtgtttgcaccaggtTGATTGGAGTGCTGACCTTGCCTTGCCTCCCAGCCTTCCCTGCACACTCT</t>
  </si>
  <si>
    <t>tgttcctaggccgtcattgaaaataagaatttgtttttaactgacttgcctagttaaataaaggttaaaaaaataaaataatttacctccCTGCCCCAGACAATTCTTGAATCACATGGCTGCTGCATTTCATAatgaaaaacaaggccaaatcaggaagttcagCCCTCTTTAAATGTGGAAAACAAAATACAGAGAACATTTTCACTTAGTGTTGttctttttaaatttaatttgagGCCTGGAGGACAAACTCAATCAATGTGCGGAATTACTGATAATTGACCATGCTCGCTGAGAAGGCCGAATAAAATTGAAGCCCTGATTGAACCCGCTCTGCATTTT</t>
  </si>
  <si>
    <t>AAACATGGAGGACAGTACTGTAGATTAGGATCTGGTCTGGACAGACAAGTTTGTAAAGGTGTAATTTCAGTAATGGCTTCCACACCACATCTTCTGGTCACTCTCATCTGATATGACTCATCTCATTATCTACCTTAACGTGCAAGTAAAAGATGAGTCAGCAAAATGCAATCTATAGTCCCAAGTAGGGATAGTACTATATAAACGTTTTGACTGGTCTTCATCCAATATCACCCTTAACTGTTGTGGGCATATATCACCTGTGATACTCAACCTTTGAATCCGGTTTTGTTCAAAGATG</t>
  </si>
  <si>
    <t>CCATCACAACAAAGCCACACCGGGACAAAGGTGGCCTAATGGATGTGGCTggagcaggagagagatagaggaattGGTGGTCAGGAGTTATTTCAGGCATGATTTCATTTGACGTAATTCTGTCTGATGAATGATGAAATAGTGTCTGATCTGTGTTTTCAGGTAGTGACAGAATCATGTTTGGAGAAGTGAAGTGACTGAGATCTCGATTTTCTCAGAGGCAACTGGAAGCTGACCAGAAAACCGGTCTCAGATTCTTCCACAGATTCCTGAGCCTGGGTGGCCATAATGGCCATATTGC</t>
  </si>
  <si>
    <t>GTTTATAGTTGGCTAATTGTCTGAAACTGATTAGCACTAAGGAAGACGATGATGCCACACTGGTGTATTTAAAGGCGGGAACGTCGAAACAGGCTTTGATACCGTTGATATACTGTATGCAAGGAGAAGAGTTTGCTGCAAATAACACACGATAGGCCTGCAGCACCTTTCATCTCAAGATATCAAATCAAAcccaatatttaaaaaatcctatTGAAAGGAAACTCAAGGTTGAAAGACGCACAAATGCTTTTTAAATAGTCAGTACAACTATTCCACACAACATGTCTGACCATGAAAA</t>
  </si>
  <si>
    <t>CTGAGCCATCAACATCATGTTGGTGGAAATCCAGCAAAGTGCCAGAGTAAACAATGTAAAATGCTTCCATACCTTCCAAGGGTTCTCCACCAGCCAGACAGCACTTCgataacacaaacaacaacataaacgCTCCAAAACCAAACACTAAATTCCAccatgcaaaaataaataaatcacaaagtCACGAATTATAGTCCATTTGGGTGATAGGTATGTCCTAAGGAAGAGGAAAAGAGTGAGGAAATATCCAAGGAGACGTAGGGCTGATTAATTCTCATCTGGTGTGTCCCCAAGCCAT</t>
  </si>
  <si>
    <t>TGCGTCCCACACGAAGCCAATGGTGACGATCTCTGGGCAGTTCAGGAGAACCCGACGGATCTTGATGCTCTGGCCACAGTTGCTCTGCAAAGAAGATGAGAAACTATCATCCATGAGTGGTAATTATAAGCAGAAATCCATTTATAAATCGATGTATTTTATTCCAGAAACCTTGTCAACTTTGCCATGAAACATGTTGCATCATATTGGAATCATAAACTATAATATATACAGAACTATGGTAGCACTTTATAATAACTCCACATAAATAAAGCATTCATAATGGATTAGTAAATACGTT</t>
  </si>
  <si>
    <t>tctttgctccgctcatctgtccctcgatcctgaatagtttcccagtccctgatgttggaaaaacatccccacagcatgatgctgccaccaccatgcttaactcACGGGGTGgtgaggtttcctccagatgtgacgcttggcaatcaggccatATAGTTCagccttggtttcatcagaccagagaatctttattctcatggtctgagagtcttatgGTAAACTCCAAGctggttgtcatgtgccttttattgaggagtagcttccgtctggccactctaacataaaggcctgattggtggag</t>
  </si>
  <si>
    <t>acaaacacacagccacagacaTACACAAGTGTTAGCACTGCACTtacatgtttttgtgttattcATCAATAGAAAATTGTTTGCTGACTTGCTGCGAAGCAATTTGTCCTCCAGGACAAGAAAGACTCCATACACATTATCAATTGTCACATGAAAAGTGGTTGTATGGCAGTTTAATAGTATTTATCTTGGCCTAGATAGATATCTGTTAATCACCTGTAGTGCTGGGCTCTTGATGGTGTCCAGCAGCAGCCTGGCGCGTGTGGCCACAGCCGGGTTGACATCCTCCACAGAGGCCAGG</t>
  </si>
  <si>
    <t>ttcctaggctaactgccttgttcaggggcagaatggcagatttttaccttgtcagctcagggatttgatcttgcaaccttgcaACTGTTTGGTTACTcagccaatgctctaaccactagggtacctgccgccaAACATGTTTTGTCTCCGTGCCTAACAATGAAAACACAAAGTGTTTAAAACATAAATAGTGTAAAAAGGGAACTGTCATGATTCAATGGTGTAGAGCTACAGCCAGGGCCACATGGCAGTGATCAGGAGAGAACATCATCATCACAGGCTTCATTACCAATCTGAACCT</t>
  </si>
  <si>
    <t>acactcCAACACGGCTCCTATCAATCACGCTGGCTGGGACCTCCTGGGATTACTGGACATCCATGATTGGGATGCCttgtctctctgctactctcgctcacccccctctctctccccatatcaATCTCTATCTTTATAtacttctcactctctctccctccctcctctcacactcTACCACACTTTCTAGCGGtcccactctttccctctccctctctctgggggaTAGAGGACCCTGACAAATGAGTCTCCTGCGACTGGCTGTCAATCAATACATCAAACTACAGTTTAGAGCCAGTTC</t>
  </si>
  <si>
    <t>SNPLocationsInReferenceSequence</t>
  </si>
  <si>
    <t>NA</t>
  </si>
  <si>
    <t>AllSNPsRound1: 151, 158, 201; 8Amplicons22variants: 151, 158, 201, 209</t>
  </si>
  <si>
    <t>AllSNPsRound1: 118, 151, 186; 8Amplicons22variants: 118, 151</t>
  </si>
  <si>
    <t>AllSNPsRound1: 94, 151, 231; 24Amplicons53Variants: 151</t>
  </si>
  <si>
    <t>AllSNPsRound1: 96, 130, 133, 151; 24Amplicons53Variants: 130, 133, 151</t>
  </si>
  <si>
    <t>AllSNPsRound1: 151, 165, 172, 201; 24Amplicons53Variants: 151, 165, 172</t>
  </si>
  <si>
    <t>AmpliconGenomveV2Location</t>
  </si>
  <si>
    <t>AlternateGenomeV2Location(s)</t>
  </si>
  <si>
    <t>NC_056431.1:27932737-27932815</t>
  </si>
  <si>
    <t>NC_056457.1:11441491-11441608</t>
  </si>
  <si>
    <t>NC_056432.1:51066873-51066954</t>
  </si>
  <si>
    <t>NC_056435.1:55870548-55870623</t>
  </si>
  <si>
    <t>NC_056438.1:84187271-84187350</t>
  </si>
  <si>
    <t>NC_056431.1:69168017-69168107</t>
  </si>
  <si>
    <t>NC_056459.1:13703251-13703343</t>
  </si>
  <si>
    <t>NC_056436.1:59645920-59645999</t>
  </si>
  <si>
    <t>NC_056436.1:54400656-54400766</t>
  </si>
  <si>
    <t>NC_056438.1:34047049-34047146</t>
  </si>
  <si>
    <t>NC_056437.1:30976363-30976444</t>
  </si>
  <si>
    <t>NC_056443.1:16260319-16260440</t>
  </si>
  <si>
    <t>NC_056440.1:28121453-28121533</t>
  </si>
  <si>
    <t>NC_056436.1:65607839-65607917</t>
  </si>
  <si>
    <t>NC_056443.1:3971044-3971125</t>
  </si>
  <si>
    <t>NC_056443.1:19381451-19381528</t>
  </si>
  <si>
    <t>NC_056435.1:62479561-62479645</t>
  </si>
  <si>
    <t>NC_056449.1:10893989-10894104</t>
  </si>
  <si>
    <t>NC_056432.1:19552989-19553057</t>
  </si>
  <si>
    <t>NC_056430.1:27383109-27383204</t>
  </si>
  <si>
    <t>NC_056461.1:45793420-45793501</t>
  </si>
  <si>
    <t>NC_056452.1:18987029-18987112</t>
  </si>
  <si>
    <t>NC_056453.1:9879096-9879174</t>
  </si>
  <si>
    <t>NC_056432.1:12764504-12764602</t>
  </si>
  <si>
    <t>NC_056429.1:58114002-58114088</t>
  </si>
  <si>
    <t>NC_056438.1:35062210-35062286</t>
  </si>
  <si>
    <t>NC_056457.1:15275376-15275453</t>
  </si>
  <si>
    <t>NC_056459.1:24541562-24541649</t>
  </si>
  <si>
    <t>NC_056437.1:75568964-75569063</t>
  </si>
  <si>
    <t>NC_056438.1:56919994-56920057</t>
  </si>
  <si>
    <t>NC_056450.1:15288100-15288169</t>
  </si>
  <si>
    <t>NC_056433.1:32691399-32691489</t>
  </si>
  <si>
    <t>NC_056430.1:20523765-20523843</t>
  </si>
  <si>
    <t>NC_056437.1:79852211-79852320</t>
  </si>
  <si>
    <t>NC_056433.1:15779620-15779698</t>
  </si>
  <si>
    <t>NC_056431.1:29061420-29061496</t>
  </si>
  <si>
    <t>NC_056460.1:10523540-10523637</t>
  </si>
  <si>
    <t>NC_056438.1:30521814-30521938</t>
  </si>
  <si>
    <t>NC_056454.1:29909709-29909793</t>
  </si>
  <si>
    <t>NC_056459.1:5296625-5296702</t>
  </si>
  <si>
    <t>NC_056432.1:20534278-20534369</t>
  </si>
  <si>
    <t>NC_056444.1:41265618-41265715</t>
  </si>
  <si>
    <t>NC_056457.1:9282633-9282707</t>
  </si>
  <si>
    <t>NC_056460.1:8224124-8224204</t>
  </si>
  <si>
    <t>NC_056461.1:31230848-31230923</t>
  </si>
  <si>
    <t>NC_056431.1:43608004-43608081</t>
  </si>
  <si>
    <t>NC_056456.1:29123949-29124033</t>
  </si>
  <si>
    <t>NC_056450.1:9128987-9129072</t>
  </si>
  <si>
    <t>NC_056446.1:24158022-24158118</t>
  </si>
  <si>
    <t>NC_056443.1:9463688-9463751</t>
  </si>
  <si>
    <t>NC_056433.1:58077375-58077489</t>
  </si>
  <si>
    <t>NC_056430.1:31507195-31507273</t>
  </si>
  <si>
    <t>NC_056439.1:26122246-26122326</t>
  </si>
  <si>
    <t>NC_056435.1:5760620-5760710</t>
  </si>
  <si>
    <t>NC_056438.1:45303613-45303686</t>
  </si>
  <si>
    <t>NC_056445.1:13921807-13921902</t>
  </si>
  <si>
    <t>NC_056429.1:18936635-18936727</t>
  </si>
  <si>
    <t>NC_056458.1:18929423-18929524</t>
  </si>
  <si>
    <t>NC_056435.1:29861576-29861658</t>
  </si>
  <si>
    <t>NC_056449.1:6330148-6330232</t>
  </si>
  <si>
    <t>NC_056449.1:6327095-6327172</t>
  </si>
  <si>
    <t>NC_056461.1:9788425-9788512</t>
  </si>
  <si>
    <t>NC_056448.1:45928282-45928360</t>
  </si>
  <si>
    <t>NC_056432.1:65335753-65335828</t>
  </si>
  <si>
    <t>NC_056447.1:7690242-7690334</t>
  </si>
  <si>
    <t>NC_056450.1:14067771-14067848</t>
  </si>
  <si>
    <t>NC_056458.1:16694275-16694353</t>
  </si>
  <si>
    <t>NC_056441.1:40125546-40125626</t>
  </si>
  <si>
    <t>NC_056429.1:14555984-14556057</t>
  </si>
  <si>
    <t>NC_056458.1:24794215-24794293</t>
  </si>
  <si>
    <t>NC_056429.1:47781127-47781223</t>
  </si>
  <si>
    <t>NC_056433.1:65590022-65590120</t>
  </si>
  <si>
    <t>NC_056445.1:8781484-8781579</t>
  </si>
  <si>
    <t>NC_056433.1:75986890-75987015</t>
  </si>
  <si>
    <t>NC_056440.1:37084685-37084762</t>
  </si>
  <si>
    <t>NC_056433.1:54626401-54626508</t>
  </si>
  <si>
    <t>NC_056433.1:36663656-36663731</t>
  </si>
  <si>
    <t>NC_056446.1:32018111-32018226</t>
  </si>
  <si>
    <t>NC_056444.1:41583413-41583505</t>
  </si>
  <si>
    <t>NC_056434.1:44208207-44208347</t>
  </si>
  <si>
    <t>NC_056435.1:50103482-50103599</t>
  </si>
  <si>
    <t>NC_056429.1:13123559-13123701</t>
  </si>
  <si>
    <t>NC_056448.1:3804523-3804650</t>
  </si>
  <si>
    <t>NC_056444.1:10421524-10421654</t>
  </si>
  <si>
    <t>NC_056434.1:40413020-40413146</t>
  </si>
  <si>
    <t>NC_056447.1:235863-235998</t>
  </si>
  <si>
    <t>NC_056442.1:9424912-9425032</t>
  </si>
  <si>
    <t>NC_056458.1:47727644-47727783</t>
  </si>
  <si>
    <t>NC_056429.1:68692192-68692330</t>
  </si>
  <si>
    <t>NC_056437.1:53074331-53074475</t>
  </si>
  <si>
    <t>NC_056453.1:40766038-40766183</t>
  </si>
  <si>
    <t>NC_056457.1:4417406-4417524</t>
  </si>
  <si>
    <t>NC_056435.1:2298130-2298272</t>
  </si>
  <si>
    <t>NC_056433.1:73286856-73286961</t>
  </si>
  <si>
    <t>NC_056440.1:19688408-19688546</t>
  </si>
  <si>
    <t>NC_056448.1:12339375-12339467</t>
  </si>
  <si>
    <t>NC_056444.1:52637329-52637473</t>
  </si>
  <si>
    <t>NC_056447.1:3686095-3686239</t>
  </si>
  <si>
    <t>NC_056441.1:38673256-38673391</t>
  </si>
  <si>
    <t>NC_056442.1:42651215-42651342</t>
  </si>
  <si>
    <t>NC_056441.1:46503417-46503548</t>
  </si>
  <si>
    <t>NC_056429.1:42560204-42560335</t>
  </si>
  <si>
    <t>NC_056431.1:24780480-24780621</t>
  </si>
  <si>
    <t>NC_056436.1:48275061-48275195</t>
  </si>
  <si>
    <t>NC_056443.1:37602330-37602468</t>
  </si>
  <si>
    <t>NC_056433.1:44336205-44336347</t>
  </si>
  <si>
    <t>NC_056436.1:87336385-87336474</t>
  </si>
  <si>
    <t>NC_056437.1:65932978-65933082</t>
  </si>
  <si>
    <t>NC_056446.1:36182429-36182564</t>
  </si>
  <si>
    <t>NC_056432.1:34492892-34493010</t>
  </si>
  <si>
    <t>NC_056434.1:78042744-78042878</t>
  </si>
  <si>
    <t>NC_056431.1:9269999-9270104</t>
  </si>
  <si>
    <t>NC_056443.1:31506472-31506582</t>
  </si>
  <si>
    <t>NC_056447.1:12460365-12460477</t>
  </si>
  <si>
    <t>NC_056448.1:25674590-25674735</t>
  </si>
  <si>
    <t>NC_056461.1:388829-388957</t>
  </si>
  <si>
    <t>NC_056438.1:22283306-22283444</t>
  </si>
  <si>
    <t>NC_056432.1:52951178-52951319</t>
  </si>
  <si>
    <t>NC_056431.1:45945016-45945161</t>
  </si>
  <si>
    <t>NC_056453.1:14239425-14239552</t>
  </si>
  <si>
    <t>NC_056458.1:24390612-24390724</t>
  </si>
  <si>
    <t>NC_056461.1:48609049-48609147</t>
  </si>
  <si>
    <t>NC_056431.1:14901098-14901214</t>
  </si>
  <si>
    <t>NC_056433.1:31573007-31573140</t>
  </si>
  <si>
    <t>NC_056431.1:39003492-39003616</t>
  </si>
  <si>
    <t>NC_056431.1:54344571-54344703</t>
  </si>
  <si>
    <t>NC_056441.1:39744969-39745109</t>
  </si>
  <si>
    <t>NC_056437.1:76555021-76555149</t>
  </si>
  <si>
    <t>NC_056454.1:24638247-24638388</t>
  </si>
  <si>
    <t>NC_056457.1:9123413-9123537</t>
  </si>
  <si>
    <t>NC_056447.1:7050017-7050154</t>
  </si>
  <si>
    <t>NC_056434.1:34566531-34566657</t>
  </si>
  <si>
    <t>NC_056429.1:58405385-58405516</t>
  </si>
  <si>
    <t>NC_056456.1:7482658-7482771</t>
  </si>
  <si>
    <t>NC_056453.1:12311919-12312053</t>
  </si>
  <si>
    <t>NC_056436.1:39424024-39424157</t>
  </si>
  <si>
    <t>NC_056433.1:38661515-38661650</t>
  </si>
  <si>
    <t>NC_056453.1:18268602-18268740</t>
  </si>
  <si>
    <t>NC_056434.1:55836851-55836980</t>
  </si>
  <si>
    <t>NC_056435.1:53954141-53954240</t>
  </si>
  <si>
    <t>NC_056429.1:39070917-39071042</t>
  </si>
  <si>
    <t>NC_056438.1:58898610-58898742</t>
  </si>
  <si>
    <t>NC_056461.1:23745808-23745933</t>
  </si>
  <si>
    <t>NC_056430.1:26540846-26540985</t>
  </si>
  <si>
    <t>NC_056447.1:31688140-31688270</t>
  </si>
  <si>
    <t>NC_056462.1:9985671-9985800</t>
  </si>
  <si>
    <t>NC_056429.1:25667029-25667144</t>
  </si>
  <si>
    <t>NC_056452.1:18120751-18120888</t>
  </si>
  <si>
    <t>NC_056450.1:35581634-35581754</t>
  </si>
  <si>
    <t>NC_056447.1:21708672-21708800</t>
  </si>
  <si>
    <t>NC_056444.1:9752947-9753045</t>
  </si>
  <si>
    <t>NC_056449.1:11344019-11344152</t>
  </si>
  <si>
    <t>NC_056455.1:16923862-16924013</t>
  </si>
  <si>
    <t>NC_056429.1:38431263-38431403</t>
  </si>
  <si>
    <t>NC_056433.1:44270127-44270260</t>
  </si>
  <si>
    <t>NC_056443.1:33672857-33672995</t>
  </si>
  <si>
    <t>NC_056433.1:39928311-39928452</t>
  </si>
  <si>
    <t>NC_056433.1:43678882-43679025</t>
  </si>
  <si>
    <t>NC_056433.1:72474583-72474719</t>
  </si>
  <si>
    <t>NC_056437.1:39126107-39126246</t>
  </si>
  <si>
    <t>NC_056462.1:2392610-2392752</t>
  </si>
  <si>
    <t>NC_056443.1:25679743-25679888</t>
  </si>
  <si>
    <t>NC_056457.1:21839563-21839705</t>
  </si>
  <si>
    <t>NC_056454.1:9047824-9047964</t>
  </si>
  <si>
    <t>NC_056444.1:19318682-19318806</t>
  </si>
  <si>
    <t>NC_056436.1:33665803-33665902</t>
  </si>
  <si>
    <t>NC_056438.1:36219596-36219737</t>
  </si>
  <si>
    <t>NC_056446.1:15451213-15451341</t>
  </si>
  <si>
    <t>NC_056440.1:8080631-8080746</t>
  </si>
  <si>
    <t>NC_056434.1:40662054-40662178</t>
  </si>
  <si>
    <t>NC_056458.1:11148896-11149022</t>
  </si>
  <si>
    <t>NC_056462.1:2236036-2236177</t>
  </si>
  <si>
    <t>NC_056438.1:53198846-53198979</t>
  </si>
  <si>
    <t>NC_056430.1:25262616-25262757</t>
  </si>
  <si>
    <t>NC_056454.1:21362428-21362547</t>
  </si>
  <si>
    <t>NC_056454.1:33509326-33509429</t>
  </si>
  <si>
    <t>NC_056434.1:30779074-30779208</t>
  </si>
  <si>
    <t>NC_056436.1:65278571-65278682</t>
  </si>
  <si>
    <t>NC_056437.1:39729374-39729511</t>
  </si>
  <si>
    <t>NC_056452.1:26153777-26153880</t>
  </si>
  <si>
    <t>NC_056435.1:39787654-39787790</t>
  </si>
  <si>
    <t>NC_056440.1:62690243-62690381</t>
  </si>
  <si>
    <t>NC_056435.1:25250444-25250588</t>
  </si>
  <si>
    <t>NC_056439.1:42403691-42403829</t>
  </si>
  <si>
    <t>NC_056438.1:55361826-55361959</t>
  </si>
  <si>
    <t>NC_056456.1:13452385-13452521</t>
  </si>
  <si>
    <t>NC_056456.1:13455044-13455174</t>
  </si>
  <si>
    <t>NC_056456.1:13457813-13457931</t>
  </si>
  <si>
    <t>NC_056456.1:13462389-13462523</t>
  </si>
  <si>
    <t>NC_056456.1:13464137-13464249</t>
  </si>
  <si>
    <t>NC_056456.1:13466193-13466335</t>
  </si>
  <si>
    <t>NC_056456.1:13495518-13495659</t>
  </si>
  <si>
    <t>NC_056456.1:13453826-13453960</t>
  </si>
  <si>
    <t>NC_056456.1:13454761-13454891</t>
  </si>
  <si>
    <t>NC_056456.1:13459923-13460064</t>
  </si>
  <si>
    <t>NW_024608692.1:4816-4912</t>
  </si>
  <si>
    <t>NC_056436.1:26821716-26821826</t>
  </si>
  <si>
    <t>NC_056436.1:26821599-26821689</t>
  </si>
  <si>
    <t>NC_056431.1:57888689-57888794</t>
  </si>
  <si>
    <t>NC_056462.1:1151770-1151902</t>
  </si>
  <si>
    <t>NC_056462.1:954022-954149</t>
  </si>
  <si>
    <t>NC_056436.1:27450181-27450316</t>
  </si>
  <si>
    <t>NC_056440.1:70794116-70794236</t>
  </si>
  <si>
    <t>NC_056444.1:36409831-36409928</t>
  </si>
  <si>
    <t>NC_056432.1:20544774-20544865, NC_056432.1:20555312-20555403</t>
  </si>
  <si>
    <t>NC_056454.1:29923836-29923906</t>
  </si>
  <si>
    <t>NC_056448.1:46397242-46397320</t>
  </si>
  <si>
    <t>NC_056444.1:9915637-9915767</t>
  </si>
  <si>
    <t>When mapped to V1 genome BLAT mapped this locus to NC_037116.1:45601773-45601925, while BWA indicated a split alignment to NC_037116.1:45601772-45601804 and NC_037116.1:45601886-45601973.  This uncertain mapping was resolved when mapped to V2 genome</t>
  </si>
  <si>
    <t>When mapped to V1 genome, BLAT mapped this locus to the location NW_020128909.1:328947-329091 while BWA mapped it to NW_020128909.1:328964-329104.  This uncertain mapping was resolved when mapped to V2 genome</t>
  </si>
  <si>
    <t>Both V1 and V2 mappings indicate that this target sequence maps to multiple locations in the genome</t>
  </si>
  <si>
    <t>Alternate genome locations in V1 genome were resolved to a single location when maped to V2 genome.</t>
  </si>
  <si>
    <t>NC_037122.1:30190756-30190826, NW_020135121.1:5094-5164</t>
  </si>
  <si>
    <t>Secondary potential amplicon location identified in V2 but not V1 genome</t>
  </si>
  <si>
    <t>Key</t>
  </si>
  <si>
    <t>Loci that mapped to multiple locations in V1 genome, but resolved to one location when mapped to V2</t>
  </si>
  <si>
    <t>Locus maps to multiple spots in V1 and V2 genomes, but secondary map sites map only a partial segment of the amplicon, so it is unlikely this region is amplified</t>
  </si>
  <si>
    <t>Potential secondary amplicon location identified in V2 but not V1 genome</t>
  </si>
  <si>
    <t>Uncertain mapping from V1 genome resolved when mapped to V2 genome</t>
  </si>
  <si>
    <t>NC_056460.1:13390081-13390195</t>
  </si>
  <si>
    <t>BLAT indicates there is a 13 base insertion in this amplicon sequence with respect to the V2 genome, while BWA indicates it is only 12 bases long.  The location listed is the genome coordinates according to BLAT, but know that it may be 1 bp off.</t>
  </si>
  <si>
    <t>BLAT and BWA disagree minimally on the genome location in V2 genome</t>
  </si>
  <si>
    <t>N</t>
  </si>
  <si>
    <t>When mapping to V1 genome, BWA found additional alternate mapping at NC_037128.1, -3792806,29S110M,1--however this was not also found with BLAT.  When mapping to V2 genome, Both BWA and BLAT agree there is an partial mapping of this locus starting at NC_056460.1:13390081, however they disagree on the end point (BWA thiought just 110 bases match, while BLAT inicated there were 125 bases matching and two mismatching spanning a gap in both the amplicon sequence and the genome sequence--this was then double checked using BLAST and BLAST agreed with BWA, so that's the location listed in this table for the secondary mapping location).  Only a partial fragment of the amplicon maps to the alternate genome locations</t>
  </si>
  <si>
    <t>Only a fragment of the full amplicon sequence maps to the alternate genome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</si>
</sst>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9"/>
      <color rgb="FF000000"/>
      <name val="Lucida Sans"/>
      <family val="2"/>
    </font>
    <font>
      <sz val="10"/>
      <color theme="1"/>
      <name val="Arial"/>
      <family val="2"/>
    </font>
    <font>
      <sz val="12"/>
      <color rgb="FF000000"/>
      <name val="Calibri"/>
      <family val="2"/>
      <scheme val="minor"/>
    </font>
    <font>
      <b/>
      <sz val="12"/>
      <color theme="1"/>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8"/>
        <bgColor indexed="64"/>
      </patternFill>
    </fill>
    <fill>
      <patternFill patternType="solid">
        <fgColor rgb="FFB5A6E0"/>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4" fillId="0" borderId="0" xfId="0" applyFont="1"/>
    <xf numFmtId="0" fontId="4" fillId="0" borderId="0" xfId="0" applyFont="1"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1" fillId="5" borderId="0" xfId="0" applyFont="1" applyFill="1"/>
    <xf numFmtId="0" fontId="0" fillId="6" borderId="0" xfId="0" applyFill="1"/>
    <xf numFmtId="0" fontId="0" fillId="6" borderId="0" xfId="0" applyFill="1" applyAlignment="1">
      <alignment wrapText="1"/>
    </xf>
    <xf numFmtId="0" fontId="0" fillId="7" borderId="0" xfId="0" applyFill="1"/>
    <xf numFmtId="0" fontId="0" fillId="7" borderId="0" xfId="0" applyFill="1" applyAlignment="1">
      <alignment wrapText="1"/>
    </xf>
  </cellXfs>
  <cellStyles count="1">
    <cellStyle name="Normal" xfId="0" builtinId="0"/>
  </cellStyles>
  <dxfs count="1">
    <dxf>
      <fill>
        <patternFill patternType="solid">
          <fgColor rgb="FFFFC000"/>
          <bgColor rgb="FF000000"/>
        </patternFill>
      </fill>
    </dxf>
  </dxfs>
  <tableStyles count="0" defaultTableStyle="TableStyleMedium2" defaultPivotStyle="PivotStyleLight16"/>
  <colors>
    <mruColors>
      <color rgb="FFB5A6E0"/>
      <color rgb="FFB386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llen/Desktop/MappingCHPanelToV1Genome/Table/transitionLocations.csv" TargetMode="External"/><Relationship Id="rId1" Type="http://schemas.openxmlformats.org/officeDocument/2006/relationships/externalLinkPath" Target="transitionLocations.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ellen/Desktop/MappingCHPanelToV1Genome/Table/ROSALocations.csv" TargetMode="External"/><Relationship Id="rId1" Type="http://schemas.openxmlformats.org/officeDocument/2006/relationships/externalLinkPath" Target="ROSALocations.csv"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ellen/Desktop/MappingCHPanelToV1Genome/Table/VGLL3Six6Locations.csv" TargetMode="External"/><Relationship Id="rId1" Type="http://schemas.openxmlformats.org/officeDocument/2006/relationships/externalLinkPath" Target="VGLL3Six6Locatio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ransitionLocations"/>
    </sheetNames>
    <sheetDataSet>
      <sheetData sheetId="0">
        <row r="1">
          <cell r="A1" t="str">
            <v>locus</v>
          </cell>
          <cell r="B1" t="str">
            <v>pos</v>
          </cell>
        </row>
        <row r="2">
          <cell r="A2" t="str">
            <v>OkiOts_120255-113</v>
          </cell>
          <cell r="B2" t="str">
            <v>49, 54</v>
          </cell>
        </row>
        <row r="3">
          <cell r="A3" t="str">
            <v>Ots_100884-287</v>
          </cell>
          <cell r="B3">
            <v>46</v>
          </cell>
        </row>
        <row r="4">
          <cell r="A4" t="str">
            <v>Ots_101119-381</v>
          </cell>
          <cell r="B4" t="str">
            <v>23, 44</v>
          </cell>
        </row>
        <row r="5">
          <cell r="A5" t="str">
            <v>Ots_101704-143</v>
          </cell>
          <cell r="B5" t="str">
            <v>35, 36</v>
          </cell>
        </row>
        <row r="6">
          <cell r="A6" t="str">
            <v>Ots_102213-210</v>
          </cell>
          <cell r="B6" t="str">
            <v>38, 52, 68</v>
          </cell>
        </row>
        <row r="7">
          <cell r="A7" t="str">
            <v>Ots_102414-395</v>
          </cell>
          <cell r="B7" t="str">
            <v>50, 60</v>
          </cell>
        </row>
        <row r="8">
          <cell r="A8" t="str">
            <v>Ots_102457-132</v>
          </cell>
          <cell r="B8" t="str">
            <v>21, 25, 29, 32, 36, 38, 48, 50, 55, 56, 58, 61, 65</v>
          </cell>
        </row>
        <row r="9">
          <cell r="A9" t="str">
            <v>Ots_102801-308</v>
          </cell>
          <cell r="B9" t="str">
            <v>29, 34, 38, 45, 46, 87</v>
          </cell>
        </row>
        <row r="10">
          <cell r="A10" t="str">
            <v>Ots_102867-609</v>
          </cell>
          <cell r="B10">
            <v>38</v>
          </cell>
        </row>
        <row r="11">
          <cell r="A11" t="str">
            <v>Ots_103041-52</v>
          </cell>
          <cell r="B11" t="str">
            <v>36, 54</v>
          </cell>
        </row>
        <row r="12">
          <cell r="A12" t="str">
            <v>Ots_104063-132</v>
          </cell>
          <cell r="B12" t="str">
            <v>26, 49, 51, 52</v>
          </cell>
        </row>
        <row r="13">
          <cell r="A13" t="str">
            <v>Ots_104569-86</v>
          </cell>
          <cell r="B13" t="str">
            <v>39, 54, 57</v>
          </cell>
        </row>
        <row r="14">
          <cell r="A14" t="str">
            <v>Ots_105105-613</v>
          </cell>
          <cell r="B14">
            <v>46</v>
          </cell>
        </row>
        <row r="15">
          <cell r="A15" t="str">
            <v>Ots_105132-200</v>
          </cell>
          <cell r="B15" t="str">
            <v>46, 86</v>
          </cell>
        </row>
        <row r="16">
          <cell r="A16" t="str">
            <v>Ots_105401-325</v>
          </cell>
          <cell r="B16">
            <v>26</v>
          </cell>
        </row>
        <row r="17">
          <cell r="A17" t="str">
            <v>Ots_105407-117</v>
          </cell>
          <cell r="B17" t="str">
            <v>58, 65, 76</v>
          </cell>
        </row>
        <row r="18">
          <cell r="A18" t="str">
            <v>Ots_106499-70</v>
          </cell>
          <cell r="B18" t="str">
            <v>33, 48, 54</v>
          </cell>
        </row>
        <row r="19">
          <cell r="A19" t="str">
            <v>Ots_106747-239</v>
          </cell>
          <cell r="B19">
            <v>38</v>
          </cell>
        </row>
        <row r="20">
          <cell r="A20" t="str">
            <v>Ots_107074-284</v>
          </cell>
          <cell r="B20">
            <v>34</v>
          </cell>
        </row>
        <row r="21">
          <cell r="A21" t="str">
            <v>Ots_107285-93</v>
          </cell>
          <cell r="B21" t="str">
            <v>43, 56, 59, 65</v>
          </cell>
        </row>
        <row r="22">
          <cell r="A22" t="str">
            <v>Ots_107806-821</v>
          </cell>
          <cell r="B22" t="str">
            <v>23, 28, 30, 33</v>
          </cell>
        </row>
        <row r="23">
          <cell r="A23" t="str">
            <v>Ots_108007-208</v>
          </cell>
          <cell r="B23" t="str">
            <v>29, 35</v>
          </cell>
        </row>
        <row r="24">
          <cell r="A24" t="str">
            <v>Ots_108390-329</v>
          </cell>
          <cell r="B24" t="str">
            <v>46, 49, 52</v>
          </cell>
        </row>
        <row r="25">
          <cell r="A25" t="str">
            <v>Ots_108735-302</v>
          </cell>
          <cell r="B25" t="str">
            <v>25, 30</v>
          </cell>
        </row>
        <row r="26">
          <cell r="A26" t="str">
            <v>Ots_109693-392</v>
          </cell>
          <cell r="B26" t="str">
            <v>44, 45</v>
          </cell>
        </row>
        <row r="27">
          <cell r="A27" t="str">
            <v>Ots_110064-383</v>
          </cell>
          <cell r="B27" t="str">
            <v>47, 49, 59, 77</v>
          </cell>
        </row>
        <row r="28">
          <cell r="A28" t="str">
            <v>Ots_110495-380</v>
          </cell>
          <cell r="B28">
            <v>44</v>
          </cell>
        </row>
        <row r="29">
          <cell r="A29" t="str">
            <v>Ots_110551-64</v>
          </cell>
          <cell r="B29">
            <v>23</v>
          </cell>
        </row>
        <row r="30">
          <cell r="A30" t="str">
            <v>Ots_111312-435</v>
          </cell>
          <cell r="B30">
            <v>32</v>
          </cell>
        </row>
        <row r="31">
          <cell r="A31" t="str">
            <v>Ots_111666-408</v>
          </cell>
          <cell r="B31" t="str">
            <v>31, 38</v>
          </cell>
        </row>
        <row r="32">
          <cell r="A32" t="str">
            <v>Ots_111681-657</v>
          </cell>
          <cell r="B32">
            <v>36</v>
          </cell>
        </row>
        <row r="33">
          <cell r="A33" t="str">
            <v>Ots_112301-43</v>
          </cell>
          <cell r="B33" t="str">
            <v>28, 46</v>
          </cell>
        </row>
        <row r="34">
          <cell r="A34" t="str">
            <v>Ots_112419-131</v>
          </cell>
          <cell r="B34" t="str">
            <v>49, 52</v>
          </cell>
        </row>
        <row r="35">
          <cell r="A35" t="str">
            <v>Ots_112820-284</v>
          </cell>
          <cell r="B35" t="str">
            <v>71, 78, 91</v>
          </cell>
        </row>
        <row r="36">
          <cell r="A36" t="str">
            <v>Ots_112876-371</v>
          </cell>
          <cell r="B36" t="str">
            <v>45, 48, 50</v>
          </cell>
        </row>
        <row r="37">
          <cell r="A37" t="str">
            <v>Ots_113242-216</v>
          </cell>
          <cell r="B37" t="str">
            <v>32, 45</v>
          </cell>
        </row>
        <row r="38">
          <cell r="A38" t="str">
            <v>Ots_117043-255</v>
          </cell>
          <cell r="B38">
            <v>38</v>
          </cell>
        </row>
        <row r="39">
          <cell r="A39" t="str">
            <v>Ots_117242-136</v>
          </cell>
          <cell r="B39" t="str">
            <v>45, 60, 67</v>
          </cell>
        </row>
        <row r="40">
          <cell r="A40" t="str">
            <v>Ots_117432-409</v>
          </cell>
          <cell r="B40" t="str">
            <v>31, 38</v>
          </cell>
        </row>
        <row r="41">
          <cell r="A41" t="str">
            <v>Ots_118175-479</v>
          </cell>
          <cell r="B41" t="str">
            <v>33, 45, 57</v>
          </cell>
        </row>
        <row r="42">
          <cell r="A42" t="str">
            <v>Ots_118205-61</v>
          </cell>
          <cell r="B42">
            <v>35</v>
          </cell>
        </row>
        <row r="43">
          <cell r="A43" t="str">
            <v>Ots_118938-325</v>
          </cell>
          <cell r="B43" t="str">
            <v>35, 39, 44, 51</v>
          </cell>
        </row>
        <row r="44">
          <cell r="A44" t="str">
            <v>Ots_122414-56</v>
          </cell>
          <cell r="B44">
            <v>44</v>
          </cell>
        </row>
        <row r="45">
          <cell r="A45" t="str">
            <v>Ots_123048-521</v>
          </cell>
          <cell r="B45">
            <v>44</v>
          </cell>
        </row>
        <row r="46">
          <cell r="A46" t="str">
            <v>Ots_123921-111</v>
          </cell>
          <cell r="B46" t="str">
            <v>20, 37, 40, 42, 80</v>
          </cell>
        </row>
        <row r="47">
          <cell r="A47" t="str">
            <v>Ots_124774-477</v>
          </cell>
          <cell r="B47" t="str">
            <v>23, 28, 34</v>
          </cell>
        </row>
        <row r="48">
          <cell r="A48" t="str">
            <v>Ots_127236-62</v>
          </cell>
          <cell r="B48" t="str">
            <v>44, 46, 77</v>
          </cell>
        </row>
        <row r="49">
          <cell r="A49" t="str">
            <v>Ots_128302-57</v>
          </cell>
          <cell r="B49" t="str">
            <v>25, 46</v>
          </cell>
        </row>
        <row r="50">
          <cell r="A50" t="str">
            <v>Ots_128693-461</v>
          </cell>
          <cell r="B50" t="str">
            <v>28, 36, 42, 46</v>
          </cell>
        </row>
        <row r="51">
          <cell r="A51" t="str">
            <v>Ots_128757-61</v>
          </cell>
          <cell r="B51" t="str">
            <v>35, 39, 40</v>
          </cell>
        </row>
        <row r="52">
          <cell r="A52" t="str">
            <v>Ots_129144-472</v>
          </cell>
          <cell r="B52">
            <v>39</v>
          </cell>
        </row>
        <row r="53">
          <cell r="A53" t="str">
            <v>Ots_129170-683</v>
          </cell>
          <cell r="B53" t="str">
            <v>27, 28, 48, 51, 60, 62</v>
          </cell>
        </row>
        <row r="54">
          <cell r="A54" t="str">
            <v>Ots_129458-451</v>
          </cell>
          <cell r="B54">
            <v>40</v>
          </cell>
        </row>
        <row r="55">
          <cell r="A55" t="str">
            <v>Ots_130720-99</v>
          </cell>
          <cell r="B55" t="str">
            <v>36, 56, 58</v>
          </cell>
        </row>
        <row r="56">
          <cell r="A56" t="str">
            <v>Ots_131460-584</v>
          </cell>
          <cell r="B56" t="str">
            <v>35, 37, 44, 48, 52</v>
          </cell>
        </row>
        <row r="57">
          <cell r="A57" t="str">
            <v>Ots_94857-232</v>
          </cell>
          <cell r="B57">
            <v>42</v>
          </cell>
        </row>
        <row r="58">
          <cell r="A58" t="str">
            <v>Ots_96222-525</v>
          </cell>
          <cell r="B58" t="str">
            <v>47, 59</v>
          </cell>
        </row>
        <row r="59">
          <cell r="A59" t="str">
            <v>Ots_96500-180</v>
          </cell>
          <cell r="B59" t="str">
            <v>42, 46</v>
          </cell>
        </row>
        <row r="60">
          <cell r="A60" t="str">
            <v>Ots_97077-179</v>
          </cell>
          <cell r="B60">
            <v>46</v>
          </cell>
        </row>
        <row r="61">
          <cell r="A61" t="str">
            <v>Ots_99550-204</v>
          </cell>
          <cell r="B61" t="str">
            <v>34, 49</v>
          </cell>
        </row>
        <row r="62">
          <cell r="A62" t="str">
            <v>Ots_AldB1-122</v>
          </cell>
          <cell r="B62" t="str">
            <v>23, 33, 44, 51, 59</v>
          </cell>
        </row>
        <row r="63">
          <cell r="A63" t="str">
            <v>Ots_AldoB4-183</v>
          </cell>
          <cell r="B63" t="str">
            <v>34, 53, 55</v>
          </cell>
        </row>
        <row r="64">
          <cell r="A64" t="str">
            <v>Ots_AsnRS-60</v>
          </cell>
          <cell r="B64" t="str">
            <v>32, 53, 56</v>
          </cell>
        </row>
        <row r="65">
          <cell r="A65" t="str">
            <v>Ots_aspat-196</v>
          </cell>
          <cell r="B65">
            <v>43</v>
          </cell>
        </row>
        <row r="66">
          <cell r="A66" t="str">
            <v>Ots_BMP-2-SNP1</v>
          </cell>
          <cell r="B66" t="str">
            <v>22, 43</v>
          </cell>
        </row>
        <row r="67">
          <cell r="A67" t="str">
            <v>Ots_CD59-2</v>
          </cell>
          <cell r="B67" t="str">
            <v>55, 61</v>
          </cell>
        </row>
        <row r="68">
          <cell r="A68" t="str">
            <v>Ots_CD63</v>
          </cell>
          <cell r="B68">
            <v>52</v>
          </cell>
        </row>
        <row r="69">
          <cell r="A69" t="str">
            <v>Ots_EP-529</v>
          </cell>
          <cell r="B69">
            <v>32</v>
          </cell>
        </row>
        <row r="70">
          <cell r="A70" t="str">
            <v>Ots_GDH-81x</v>
          </cell>
          <cell r="B70">
            <v>44</v>
          </cell>
        </row>
        <row r="71">
          <cell r="A71" t="str">
            <v>Ots_MHC1</v>
          </cell>
          <cell r="B71">
            <v>44</v>
          </cell>
        </row>
        <row r="72">
          <cell r="A72" t="str">
            <v>Ots_mybp-85</v>
          </cell>
          <cell r="B72" t="str">
            <v>34, 58, 62</v>
          </cell>
        </row>
        <row r="73">
          <cell r="A73" t="str">
            <v>Ots_myoD-364</v>
          </cell>
          <cell r="B73">
            <v>35</v>
          </cell>
        </row>
        <row r="74">
          <cell r="A74" t="str">
            <v>Ots_NAML12_1-SNP1</v>
          </cell>
          <cell r="B74" t="str">
            <v>47, 49, 58, 72</v>
          </cell>
        </row>
        <row r="75">
          <cell r="A75" t="str">
            <v>Ots_Ots311-101x</v>
          </cell>
          <cell r="B75">
            <v>34</v>
          </cell>
        </row>
        <row r="76">
          <cell r="A76" t="str">
            <v>Ots_PGK-54</v>
          </cell>
          <cell r="B76" t="str">
            <v>35, 61</v>
          </cell>
        </row>
        <row r="77">
          <cell r="A77" t="str">
            <v>Ots_Prl2</v>
          </cell>
          <cell r="B77" t="str">
            <v>34, 55, 58</v>
          </cell>
        </row>
        <row r="78">
          <cell r="A78" t="str">
            <v>Ots_RFC2-558</v>
          </cell>
          <cell r="B78">
            <v>48</v>
          </cell>
        </row>
        <row r="79">
          <cell r="A79" t="str">
            <v>Ots_S71-336</v>
          </cell>
          <cell r="B79">
            <v>68</v>
          </cell>
        </row>
        <row r="80">
          <cell r="A80" t="str">
            <v>Ots_SClkF2R2-135</v>
          </cell>
          <cell r="B80" t="str">
            <v>27, 34, 49, 53, 60</v>
          </cell>
        </row>
        <row r="81">
          <cell r="A81" t="str">
            <v>Ots_SWS1op-182</v>
          </cell>
          <cell r="B81" t="str">
            <v>33, 38, 52, 56</v>
          </cell>
        </row>
        <row r="82">
          <cell r="A82" t="str">
            <v>Ots_u07-07.161</v>
          </cell>
          <cell r="B82" t="str">
            <v>33, 36, 46, 58, 67, 71, 89, 94</v>
          </cell>
        </row>
        <row r="83">
          <cell r="A83" t="str">
            <v>Ots_u07-49.290</v>
          </cell>
          <cell r="B83">
            <v>56</v>
          </cell>
        </row>
        <row r="84">
          <cell r="A84" t="str">
            <v>Ots_u4-92</v>
          </cell>
          <cell r="B84">
            <v>55</v>
          </cell>
        </row>
        <row r="85">
          <cell r="A85" t="str">
            <v>Ots_unk_526</v>
          </cell>
          <cell r="B85">
            <v>49</v>
          </cell>
        </row>
        <row r="86">
          <cell r="A86" t="str">
            <v>tag_id_1030</v>
          </cell>
          <cell r="B86" t="str">
            <v>29, 30, 47, 113, 119, 121, 123</v>
          </cell>
        </row>
        <row r="87">
          <cell r="A87" t="str">
            <v>tag_id_1079</v>
          </cell>
          <cell r="B87" t="str">
            <v>10, 32, 72, 82, 88, 94, 95, 101, 103, 117</v>
          </cell>
        </row>
        <row r="88">
          <cell r="A88" t="str">
            <v>tag_id_1126</v>
          </cell>
          <cell r="B88" t="str">
            <v>7, 25, 79, 86, 94, 101, 104, 108, 116, 117, 134</v>
          </cell>
        </row>
        <row r="89">
          <cell r="A89" t="str">
            <v>tag_id_1144</v>
          </cell>
          <cell r="B89" t="str">
            <v>35, 77</v>
          </cell>
        </row>
        <row r="90">
          <cell r="A90" t="str">
            <v>tag_id_115</v>
          </cell>
          <cell r="B90" t="str">
            <v>29, 35, 39, 47, 54, 56, 70, 75, 76, 84, 89, 90, 109, 113, 114, 125, 130, 133</v>
          </cell>
        </row>
        <row r="91">
          <cell r="A91" t="str">
            <v>tag_id_1191</v>
          </cell>
          <cell r="B91" t="str">
            <v>29, 87, 105, 110</v>
          </cell>
        </row>
        <row r="92">
          <cell r="A92" t="str">
            <v>tag_id_120</v>
          </cell>
          <cell r="B92" t="str">
            <v>36, 83, 126</v>
          </cell>
        </row>
        <row r="93">
          <cell r="A93" t="str">
            <v>tag_id_1243</v>
          </cell>
          <cell r="B93" t="str">
            <v>63, 71, 75</v>
          </cell>
        </row>
        <row r="94">
          <cell r="A94" t="str">
            <v>tag_id_1276</v>
          </cell>
          <cell r="B94" t="str">
            <v>25, 98, 100</v>
          </cell>
        </row>
        <row r="95">
          <cell r="A95" t="str">
            <v>tag_id_1281</v>
          </cell>
          <cell r="B95" t="str">
            <v>28, 32, 33, 66, 86, 95, 100</v>
          </cell>
        </row>
        <row r="96">
          <cell r="A96" t="str">
            <v>tag_id_1363</v>
          </cell>
          <cell r="B96" t="str">
            <v>37, 86, 88, 116</v>
          </cell>
        </row>
        <row r="97">
          <cell r="A97" t="str">
            <v>tag_id_1413</v>
          </cell>
          <cell r="B97" t="str">
            <v>54, 74, 113, 121</v>
          </cell>
        </row>
        <row r="98">
          <cell r="A98" t="str">
            <v>tag_id_1425</v>
          </cell>
          <cell r="B98" t="str">
            <v>56, 57, 58, 77, 83, 112, 119, 126</v>
          </cell>
        </row>
        <row r="99">
          <cell r="A99" t="str">
            <v>tag_id_1428</v>
          </cell>
          <cell r="B99" t="str">
            <v>45, 71, 88, 107</v>
          </cell>
        </row>
        <row r="100">
          <cell r="A100" t="str">
            <v>tag_id_1470</v>
          </cell>
          <cell r="B100" t="str">
            <v>39, 46, 52, 93, 106, 108</v>
          </cell>
        </row>
        <row r="101">
          <cell r="A101" t="str">
            <v>tag_id_1551</v>
          </cell>
          <cell r="B101" t="str">
            <v>29, 33, 51, 54, 56, 81, 100, 108</v>
          </cell>
        </row>
        <row r="102">
          <cell r="A102" t="str">
            <v>tag_id_1554</v>
          </cell>
          <cell r="B102" t="str">
            <v>35, 37</v>
          </cell>
        </row>
        <row r="103">
          <cell r="A103" t="str">
            <v>tag_id_1629</v>
          </cell>
          <cell r="B103" t="str">
            <v>47, 80</v>
          </cell>
        </row>
        <row r="104">
          <cell r="A104" t="str">
            <v>tag_id_1692</v>
          </cell>
          <cell r="B104" t="str">
            <v>22, 101, 113, 114, 132</v>
          </cell>
        </row>
        <row r="105">
          <cell r="A105" t="str">
            <v>tag_id_1733</v>
          </cell>
          <cell r="B105" t="str">
            <v>23, 45</v>
          </cell>
        </row>
        <row r="106">
          <cell r="A106" t="str">
            <v>tag_id_186</v>
          </cell>
          <cell r="B106" t="str">
            <v>58, 69, 80, 144</v>
          </cell>
        </row>
        <row r="107">
          <cell r="A107" t="str">
            <v>tag_id_1872</v>
          </cell>
          <cell r="B107" t="str">
            <v>35, 76, 85, 111, 137</v>
          </cell>
        </row>
        <row r="108">
          <cell r="A108" t="str">
            <v>tag_id_2_1016</v>
          </cell>
          <cell r="B108" t="str">
            <v>30, 37</v>
          </cell>
        </row>
        <row r="109">
          <cell r="A109" t="str">
            <v>tag_id_2_1114</v>
          </cell>
          <cell r="B109" t="str">
            <v>27, 30, 37, 42, 48, 83, 106</v>
          </cell>
        </row>
        <row r="110">
          <cell r="A110" t="str">
            <v>tag_id_2_113</v>
          </cell>
          <cell r="B110" t="str">
            <v>23, 41, 55, 78, 84, 85, 87, 89, 116, 120, 123, 129</v>
          </cell>
        </row>
        <row r="111">
          <cell r="A111" t="str">
            <v>tag_id_2_1158</v>
          </cell>
          <cell r="B111" t="str">
            <v>23, 45, 50, 74, 82</v>
          </cell>
        </row>
        <row r="112">
          <cell r="A112" t="str">
            <v>tag_id_2_123</v>
          </cell>
          <cell r="B112" t="str">
            <v>31, 36, 95, 96, 123</v>
          </cell>
        </row>
        <row r="113">
          <cell r="A113" t="str">
            <v>tag_id_2_1268</v>
          </cell>
          <cell r="B113" t="str">
            <v>23, 25, 43, 63, 64, 69, 70</v>
          </cell>
        </row>
        <row r="114">
          <cell r="A114" t="str">
            <v>tag_id_2_1348</v>
          </cell>
          <cell r="B114" t="str">
            <v>41, 51, 69, 84, 117</v>
          </cell>
        </row>
        <row r="115">
          <cell r="A115" t="str">
            <v>tag_id_2_136</v>
          </cell>
          <cell r="B115" t="str">
            <v>67, 72, 73</v>
          </cell>
        </row>
        <row r="116">
          <cell r="A116" t="str">
            <v>tag_id_2_1382</v>
          </cell>
          <cell r="B116" t="str">
            <v>92, 118, 131</v>
          </cell>
        </row>
        <row r="117">
          <cell r="A117" t="str">
            <v>tag_id_2_1539</v>
          </cell>
          <cell r="B117" t="str">
            <v>22, 23, 109</v>
          </cell>
        </row>
        <row r="118">
          <cell r="A118" t="str">
            <v>tag_id_2_1579</v>
          </cell>
          <cell r="B118" t="str">
            <v>30, 89, 101, 117, 128</v>
          </cell>
        </row>
        <row r="119">
          <cell r="A119" t="str">
            <v>tag_id_2_1586</v>
          </cell>
          <cell r="B119" t="str">
            <v>33, 38, 64, 86, 95</v>
          </cell>
        </row>
        <row r="120">
          <cell r="A120" t="str">
            <v>tag_id_2_1693</v>
          </cell>
          <cell r="B120" t="str">
            <v>36, 39</v>
          </cell>
        </row>
        <row r="121">
          <cell r="A121" t="str">
            <v>tag_id_2_188</v>
          </cell>
          <cell r="B121" t="str">
            <v>45, 53, 81</v>
          </cell>
        </row>
        <row r="122">
          <cell r="A122" t="str">
            <v>tag_id_2_1887</v>
          </cell>
          <cell r="B122" t="str">
            <v>43, 56, 79, 118, 123</v>
          </cell>
        </row>
        <row r="123">
          <cell r="A123" t="str">
            <v>tag_id_2_20</v>
          </cell>
          <cell r="B123" t="str">
            <v>30, 73, 89</v>
          </cell>
        </row>
        <row r="124">
          <cell r="A124" t="str">
            <v>tag_id_2_206</v>
          </cell>
          <cell r="B124" t="str">
            <v>26, 34, 48, 52, 70, 92, 100, 105, 111, 115, 118</v>
          </cell>
        </row>
        <row r="125">
          <cell r="A125" t="str">
            <v>tag_id_2_2222</v>
          </cell>
          <cell r="B125" t="str">
            <v>40, 73</v>
          </cell>
        </row>
        <row r="126">
          <cell r="A126" t="str">
            <v>tag_id_2_2275</v>
          </cell>
          <cell r="B126" t="str">
            <v>24, 27, 30, 32, 33, 59, 60, 80, 97, 102, 104, 110, 118, 122</v>
          </cell>
        </row>
        <row r="127">
          <cell r="A127" t="str">
            <v>tag_id_2_234</v>
          </cell>
          <cell r="B127" t="str">
            <v>39, 54, 64, 114, 121, 123, 124</v>
          </cell>
        </row>
        <row r="128">
          <cell r="A128" t="str">
            <v>tag_id_2_251</v>
          </cell>
          <cell r="B128" t="str">
            <v>29, 49, 96, 117</v>
          </cell>
        </row>
        <row r="129">
          <cell r="A129" t="str">
            <v>tag_id_2_2632</v>
          </cell>
          <cell r="B129" t="str">
            <v>60, 103, 120</v>
          </cell>
        </row>
        <row r="130">
          <cell r="A130" t="str">
            <v>tag_id_2_2741</v>
          </cell>
          <cell r="B130" t="str">
            <v>39, 66, 73, 81, 86</v>
          </cell>
        </row>
        <row r="131">
          <cell r="A131" t="str">
            <v>tag_id_2_2787</v>
          </cell>
          <cell r="B131" t="str">
            <v>35, 40, 76</v>
          </cell>
        </row>
        <row r="132">
          <cell r="A132" t="str">
            <v>tag_id_2_284</v>
          </cell>
          <cell r="B132" t="str">
            <v>37, 44, 50, 79, 83, 96, 99, 108</v>
          </cell>
        </row>
        <row r="133">
          <cell r="A133" t="str">
            <v>tag_id_2_2973</v>
          </cell>
          <cell r="B133" t="str">
            <v>22, 24, 48, 63, 71, 108, 112, 116, 117, 119</v>
          </cell>
        </row>
        <row r="134">
          <cell r="A134" t="str">
            <v>tag_id_2_3026</v>
          </cell>
          <cell r="B134" t="str">
            <v>63, 80, 112, 119</v>
          </cell>
        </row>
        <row r="135">
          <cell r="A135" t="str">
            <v>tag_id_2_3094</v>
          </cell>
          <cell r="B135" t="str">
            <v>27, 66, 75</v>
          </cell>
        </row>
        <row r="136">
          <cell r="A136" t="str">
            <v>tag_id_2_311</v>
          </cell>
          <cell r="B136" t="str">
            <v>26, 50</v>
          </cell>
        </row>
        <row r="137">
          <cell r="A137" t="str">
            <v>tag_id_2_3182</v>
          </cell>
          <cell r="B137" t="str">
            <v>20, 31, 39, 40, 56, 57, 58, 67, 70, 72, 77, 81, 85, 87, 90, 91, 92, 97, 98, 99, 101, 104</v>
          </cell>
        </row>
        <row r="138">
          <cell r="A138" t="str">
            <v>tag_id_2_321</v>
          </cell>
          <cell r="B138" t="str">
            <v>42, 53, 66, 73, 106, 110, 130, 134</v>
          </cell>
        </row>
        <row r="139">
          <cell r="A139" t="str">
            <v>tag_id_2_332</v>
          </cell>
          <cell r="B139" t="str">
            <v>52, 106, 111, 113</v>
          </cell>
        </row>
        <row r="140">
          <cell r="A140" t="str">
            <v>tag_id_2_3452</v>
          </cell>
          <cell r="B140" t="str">
            <v>36, 60, 94</v>
          </cell>
        </row>
        <row r="141">
          <cell r="A141" t="str">
            <v>tag_id_2_3471</v>
          </cell>
          <cell r="B141" t="str">
            <v>33, 90, 98, 113</v>
          </cell>
        </row>
        <row r="142">
          <cell r="A142" t="str">
            <v>tag_id_2_3577</v>
          </cell>
          <cell r="B142" t="str">
            <v>27, 28, 29, 30, 47, 74, 75, 96, 105</v>
          </cell>
        </row>
        <row r="143">
          <cell r="A143" t="str">
            <v>tag_id_2_40</v>
          </cell>
          <cell r="B143" t="str">
            <v>19, 114</v>
          </cell>
        </row>
        <row r="144">
          <cell r="A144" t="str">
            <v>tag_id_2_414</v>
          </cell>
          <cell r="B144" t="str">
            <v>26, 42</v>
          </cell>
        </row>
        <row r="145">
          <cell r="A145" t="str">
            <v>tag_id_2_419</v>
          </cell>
          <cell r="B145" t="str">
            <v>36, 47, 100, 101, 125, 130</v>
          </cell>
        </row>
        <row r="146">
          <cell r="A146" t="str">
            <v>tag_id_2_487</v>
          </cell>
          <cell r="B146" t="str">
            <v>28, 42, 69</v>
          </cell>
        </row>
        <row r="147">
          <cell r="A147" t="str">
            <v>tag_id_2_502</v>
          </cell>
          <cell r="B147" t="str">
            <v>32, 52, 77, 78, 106, 117, 123</v>
          </cell>
        </row>
        <row r="148">
          <cell r="A148" t="str">
            <v>tag_id_2_58</v>
          </cell>
          <cell r="B148" t="str">
            <v>26, 39, 40, 60</v>
          </cell>
        </row>
        <row r="149">
          <cell r="A149" t="str">
            <v>tag_id_2_633</v>
          </cell>
          <cell r="B149" t="str">
            <v>31, 97</v>
          </cell>
        </row>
        <row r="150">
          <cell r="A150" t="str">
            <v>tag_id_2_661</v>
          </cell>
          <cell r="B150" t="str">
            <v>30, 31, 121</v>
          </cell>
        </row>
        <row r="151">
          <cell r="A151" t="str">
            <v>tag_id_2_694</v>
          </cell>
          <cell r="B151" t="str">
            <v>33, 55</v>
          </cell>
        </row>
        <row r="152">
          <cell r="A152" t="str">
            <v>tag_id_2_700</v>
          </cell>
          <cell r="B152" t="str">
            <v>39, 43, 45, 52</v>
          </cell>
        </row>
        <row r="153">
          <cell r="A153" t="str">
            <v>tag_id_2_705</v>
          </cell>
          <cell r="B153" t="str">
            <v>30, 35, 49, 101</v>
          </cell>
        </row>
        <row r="154">
          <cell r="A154" t="str">
            <v>tag_id_2_749</v>
          </cell>
          <cell r="B154" t="str">
            <v>23, 37, 110</v>
          </cell>
        </row>
        <row r="155">
          <cell r="A155" t="str">
            <v>tag_id_2_786</v>
          </cell>
          <cell r="B155" t="str">
            <v>37, 38, 52, 97, 107, 115</v>
          </cell>
        </row>
        <row r="156">
          <cell r="A156" t="str">
            <v>tag_id_2_855</v>
          </cell>
          <cell r="B156" t="str">
            <v>91, 109, 115</v>
          </cell>
        </row>
        <row r="157">
          <cell r="A157" t="str">
            <v>tag_id_2_859</v>
          </cell>
          <cell r="B157" t="str">
            <v>52, 63</v>
          </cell>
        </row>
        <row r="158">
          <cell r="A158" t="str">
            <v>tag_id_2_9</v>
          </cell>
          <cell r="B158" t="str">
            <v>36, 82</v>
          </cell>
        </row>
        <row r="159">
          <cell r="A159" t="str">
            <v>tag_id_2_911</v>
          </cell>
          <cell r="B159" t="str">
            <v>64, 73</v>
          </cell>
        </row>
        <row r="160">
          <cell r="A160" t="str">
            <v>tag_id_2_935</v>
          </cell>
          <cell r="B160" t="str">
            <v>49, 99, 101, 114, 117</v>
          </cell>
        </row>
        <row r="161">
          <cell r="A161" t="str">
            <v>tag_id_2_939</v>
          </cell>
          <cell r="B161" t="str">
            <v>40, 49, 52, 95, 97, 110, 114</v>
          </cell>
        </row>
        <row r="162">
          <cell r="A162" t="str">
            <v>tag_id_2_953</v>
          </cell>
          <cell r="B162" t="str">
            <v>20, 42, 66, 90, 101, 106</v>
          </cell>
        </row>
        <row r="163">
          <cell r="A163" t="str">
            <v>tag_id_2_978</v>
          </cell>
          <cell r="B163" t="str">
            <v>35, 55, 97</v>
          </cell>
        </row>
        <row r="164">
          <cell r="A164" t="str">
            <v>tag_id_2_98</v>
          </cell>
          <cell r="B164" t="str">
            <v>33, 45, 53, 79</v>
          </cell>
        </row>
        <row r="165">
          <cell r="A165" t="str">
            <v>tag_id_235</v>
          </cell>
          <cell r="B165" t="str">
            <v>37, 89, 95, 112</v>
          </cell>
        </row>
        <row r="166">
          <cell r="A166" t="str">
            <v>tag_id_251</v>
          </cell>
          <cell r="B166" t="str">
            <v>21, 79, 95</v>
          </cell>
        </row>
        <row r="167">
          <cell r="A167" t="str">
            <v>tag_id_275</v>
          </cell>
          <cell r="B167" t="str">
            <v>72, 100</v>
          </cell>
        </row>
        <row r="168">
          <cell r="A168" t="str">
            <v>tag_id_278</v>
          </cell>
          <cell r="B168" t="str">
            <v>34, 81, 94, 101, 112, 130</v>
          </cell>
        </row>
        <row r="169">
          <cell r="A169" t="str">
            <v>tag_id_282</v>
          </cell>
          <cell r="B169" t="str">
            <v>25, 27, 29, 104</v>
          </cell>
        </row>
        <row r="170">
          <cell r="A170" t="str">
            <v>tag_id_3194</v>
          </cell>
          <cell r="B170" t="str">
            <v>17, 23, 81, 83, 110, 112, 117, 128, 133, 135, 144</v>
          </cell>
        </row>
        <row r="171">
          <cell r="A171" t="str">
            <v>tag_id_32</v>
          </cell>
          <cell r="B171" t="str">
            <v>29, 33, 69, 77, 81</v>
          </cell>
        </row>
        <row r="172">
          <cell r="A172" t="str">
            <v>tag_id_3221</v>
          </cell>
          <cell r="B172" t="str">
            <v>27, 72, 93, 96, 112, 132</v>
          </cell>
        </row>
        <row r="173">
          <cell r="A173" t="str">
            <v>tag_id_381</v>
          </cell>
          <cell r="B173" t="str">
            <v>52, 59, 96</v>
          </cell>
        </row>
        <row r="174">
          <cell r="A174" t="str">
            <v>tag_id_384</v>
          </cell>
          <cell r="B174" t="str">
            <v>33, 65, 84</v>
          </cell>
        </row>
        <row r="175">
          <cell r="A175" t="str">
            <v>tag_id_3920</v>
          </cell>
          <cell r="B175" t="str">
            <v>36, 55, 84, 97, 114, 116, 120, 126</v>
          </cell>
        </row>
        <row r="176">
          <cell r="A176" t="str">
            <v>tag_id_423</v>
          </cell>
          <cell r="B176" t="str">
            <v>29, 102</v>
          </cell>
        </row>
        <row r="177">
          <cell r="A177" t="str">
            <v>tag_id_425</v>
          </cell>
          <cell r="B177" t="str">
            <v>50, 54, 83</v>
          </cell>
        </row>
        <row r="178">
          <cell r="A178" t="str">
            <v>tag_id_427</v>
          </cell>
          <cell r="B178" t="str">
            <v>46, 101</v>
          </cell>
        </row>
        <row r="179">
          <cell r="A179" t="str">
            <v>tag_id_430</v>
          </cell>
          <cell r="B179" t="str">
            <v>30, 78, 111</v>
          </cell>
        </row>
        <row r="180">
          <cell r="A180" t="str">
            <v>tag_id_481</v>
          </cell>
          <cell r="B180" t="str">
            <v>23, 40, 58, 89, 111</v>
          </cell>
        </row>
        <row r="181">
          <cell r="A181" t="str">
            <v>tag_id_4969</v>
          </cell>
          <cell r="B181" t="str">
            <v>29, 35, 69, 98, 103, 110, 114</v>
          </cell>
        </row>
        <row r="182">
          <cell r="A182" t="str">
            <v>tag_id_5385</v>
          </cell>
          <cell r="B182" t="str">
            <v>24, 44, 106, 108, 110, 113, 115, 123</v>
          </cell>
        </row>
        <row r="183">
          <cell r="A183" t="str">
            <v>tag_id_542</v>
          </cell>
          <cell r="B183" t="str">
            <v>32, 33, 50</v>
          </cell>
        </row>
        <row r="184">
          <cell r="A184" t="str">
            <v>tag_id_5617</v>
          </cell>
          <cell r="B184" t="str">
            <v>34, 36, 56</v>
          </cell>
        </row>
        <row r="185">
          <cell r="A185" t="str">
            <v>tag_id_5686</v>
          </cell>
          <cell r="B185" t="str">
            <v>64, 72, 78, 89, 90, 98, 104</v>
          </cell>
        </row>
        <row r="186">
          <cell r="A186" t="str">
            <v>tag_id_5720</v>
          </cell>
          <cell r="B186" t="str">
            <v>33, 41, 107, 120</v>
          </cell>
        </row>
        <row r="187">
          <cell r="A187" t="str">
            <v>tag_id_600</v>
          </cell>
          <cell r="B187" t="str">
            <v>49, 64, 92</v>
          </cell>
        </row>
        <row r="188">
          <cell r="A188" t="str">
            <v>tag_id_603</v>
          </cell>
          <cell r="B188" t="str">
            <v>90, 94, 98, 101</v>
          </cell>
        </row>
        <row r="189">
          <cell r="A189" t="str">
            <v>tag_id_650</v>
          </cell>
          <cell r="B189" t="str">
            <v>51, 54, 70, 77, 80, 103</v>
          </cell>
        </row>
        <row r="190">
          <cell r="A190" t="str">
            <v>tag_id_664</v>
          </cell>
          <cell r="B190" t="str">
            <v>27, 43, 86</v>
          </cell>
        </row>
        <row r="191">
          <cell r="A191" t="str">
            <v>tag_id_669</v>
          </cell>
          <cell r="B191" t="str">
            <v>21, 65, 131</v>
          </cell>
        </row>
        <row r="192">
          <cell r="A192" t="str">
            <v>tag_id_684</v>
          </cell>
          <cell r="B192" t="str">
            <v>29, 88</v>
          </cell>
        </row>
        <row r="193">
          <cell r="A193" t="str">
            <v>tag_id_695</v>
          </cell>
          <cell r="B193" t="str">
            <v>43, 81, 83, 109, 125, 132</v>
          </cell>
        </row>
        <row r="194">
          <cell r="A194" t="str">
            <v>tag_id_70</v>
          </cell>
          <cell r="B194" t="str">
            <v>26, 37, 58, 111</v>
          </cell>
        </row>
        <row r="195">
          <cell r="A195" t="str">
            <v>tag_id_716</v>
          </cell>
          <cell r="B195" t="str">
            <v>26, 57, 71</v>
          </cell>
        </row>
        <row r="196">
          <cell r="A196" t="str">
            <v>tag_id_744</v>
          </cell>
          <cell r="B196" t="str">
            <v>64, 101, 105</v>
          </cell>
        </row>
        <row r="197">
          <cell r="A197" t="str">
            <v>tag_id_757</v>
          </cell>
          <cell r="B197" t="str">
            <v>55, 70</v>
          </cell>
        </row>
        <row r="198">
          <cell r="A198" t="str">
            <v>tag_id_773</v>
          </cell>
          <cell r="B198" t="str">
            <v>36, 80, 87</v>
          </cell>
        </row>
        <row r="199">
          <cell r="A199" t="str">
            <v>tag_id_787</v>
          </cell>
          <cell r="B199" t="str">
            <v>48, 73, 87, 106, 110, 119</v>
          </cell>
        </row>
        <row r="200">
          <cell r="A200" t="str">
            <v>tag_id_819</v>
          </cell>
          <cell r="B200" t="str">
            <v>26, 78, 90, 117</v>
          </cell>
        </row>
        <row r="201">
          <cell r="A201" t="str">
            <v>tag_id_826</v>
          </cell>
          <cell r="B201" t="str">
            <v>35, 52, 86, 134</v>
          </cell>
        </row>
        <row r="202">
          <cell r="A202" t="str">
            <v>tag_id_871</v>
          </cell>
          <cell r="B202" t="str">
            <v>30, 50, 59, 74, 76, 83, 98, 118, 127</v>
          </cell>
        </row>
        <row r="203">
          <cell r="A203" t="str">
            <v>tag_id_945</v>
          </cell>
          <cell r="B203" t="str">
            <v>33, 34, 102, 118, 120</v>
          </cell>
        </row>
        <row r="204">
          <cell r="A204" t="str">
            <v>tag_id_968</v>
          </cell>
          <cell r="B204" t="str">
            <v>34, 63</v>
          </cell>
        </row>
        <row r="205">
          <cell r="A205" t="str">
            <v>tag_id_999</v>
          </cell>
          <cell r="B205" t="str">
            <v>90, 98, 112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OSALocations"/>
    </sheetNames>
    <sheetDataSet>
      <sheetData sheetId="0" refreshError="1">
        <row r="1">
          <cell r="A1" t="str">
            <v>#CHROM</v>
          </cell>
          <cell r="B1" t="str">
            <v>POS</v>
          </cell>
        </row>
        <row r="2">
          <cell r="A2" t="str">
            <v>NC_037124.1:12267397-12267697</v>
          </cell>
          <cell r="B2" t="str">
            <v>110, 142, 151, 213, 214</v>
          </cell>
        </row>
        <row r="3">
          <cell r="A3" t="str">
            <v>NC_037124.1:12270118-12270418</v>
          </cell>
          <cell r="B3" t="str">
            <v>119, 121, 151, 180</v>
          </cell>
        </row>
        <row r="4">
          <cell r="A4" t="str">
            <v>NC_037124.1:12272852-12273152</v>
          </cell>
          <cell r="B4" t="str">
            <v>83, 151, 203</v>
          </cell>
        </row>
        <row r="5">
          <cell r="A5" t="str">
            <v>NC_037124.1:12277401-12277701_Tasha-SNP-1</v>
          </cell>
          <cell r="B5" t="str">
            <v>102, 146, 151, 238</v>
          </cell>
        </row>
        <row r="6">
          <cell r="A6" t="str">
            <v>NC_037124.1:12279142-12279478</v>
          </cell>
          <cell r="B6" t="str">
            <v>114, 151, 187, 228</v>
          </cell>
        </row>
        <row r="7">
          <cell r="A7" t="str">
            <v>NC_037124.1:12281207-12281551</v>
          </cell>
          <cell r="B7" t="str">
            <v>13, 15, 36, 105, 151, 157, 170, 185, 186, 195, 249</v>
          </cell>
        </row>
        <row r="8">
          <cell r="A8" t="str">
            <v>NC_037124.1:12310649-12310949_Tasha-SNP-2</v>
          </cell>
          <cell r="B8" t="str">
            <v>84, 151, 227</v>
          </cell>
        </row>
        <row r="9">
          <cell r="A9" t="str">
            <v>winter-greb1l-diagnostic_09_12269030_151</v>
          </cell>
          <cell r="B9" t="str">
            <v>68, 151, 204</v>
          </cell>
        </row>
        <row r="10">
          <cell r="A10" t="str">
            <v>winter-greb1l-diagnostic_10_12269914_151</v>
          </cell>
          <cell r="B10" t="str">
            <v>119, 151, 251</v>
          </cell>
        </row>
        <row r="11">
          <cell r="A11" t="str">
            <v>winter-greb1l-diagnostic_13_12275053_151</v>
          </cell>
          <cell r="B11" t="str">
            <v>129, 151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GLL3Six6Locations"/>
    </sheetNames>
    <sheetDataSet>
      <sheetData sheetId="0">
        <row r="1">
          <cell r="A1" t="str">
            <v>locus</v>
          </cell>
          <cell r="B1" t="str">
            <v>pos</v>
          </cell>
        </row>
        <row r="2">
          <cell r="A2" t="str">
            <v>NC_037099.1:62937268-62937373</v>
          </cell>
          <cell r="B2">
            <v>62</v>
          </cell>
        </row>
        <row r="3">
          <cell r="A3" t="str">
            <v>NC_037104.1:56552815-56552925</v>
          </cell>
          <cell r="B3">
            <v>57</v>
          </cell>
        </row>
        <row r="4">
          <cell r="A4" t="str">
            <v>NC_037104.1:56552952-56553042</v>
          </cell>
          <cell r="B4">
            <v>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34F3-73D5-F049-89DB-6A73CBC8D927}">
  <dimension ref="A1:T205"/>
  <sheetViews>
    <sheetView tabSelected="1" topLeftCell="D1" workbookViewId="0">
      <selection activeCell="K96" sqref="K96"/>
    </sheetView>
  </sheetViews>
  <sheetFormatPr baseColWidth="10" defaultRowHeight="16" x14ac:dyDescent="0.2"/>
  <cols>
    <col min="1" max="1" width="41.5" bestFit="1" customWidth="1"/>
    <col min="2" max="2" width="33.6640625" bestFit="1" customWidth="1"/>
    <col min="3" max="3" width="61.5" bestFit="1" customWidth="1"/>
    <col min="4" max="4" width="29.6640625" bestFit="1" customWidth="1"/>
    <col min="5" max="5" width="59.6640625" bestFit="1" customWidth="1"/>
    <col min="6" max="6" width="24.1640625" bestFit="1" customWidth="1"/>
    <col min="7" max="7" width="23.6640625" bestFit="1" customWidth="1"/>
    <col min="8" max="9" width="23.6640625" customWidth="1"/>
    <col min="10" max="10" width="29.83203125" customWidth="1"/>
    <col min="11" max="11" width="119.5" style="2" customWidth="1"/>
  </cols>
  <sheetData>
    <row r="1" spans="1:11" ht="17" x14ac:dyDescent="0.2">
      <c r="A1" s="5" t="s">
        <v>98</v>
      </c>
      <c r="B1" s="5" t="s">
        <v>939</v>
      </c>
      <c r="C1" s="5" t="s">
        <v>940</v>
      </c>
      <c r="D1" s="5" t="s">
        <v>1071</v>
      </c>
      <c r="E1" s="5" t="s">
        <v>1072</v>
      </c>
      <c r="F1" s="5" t="s">
        <v>526</v>
      </c>
      <c r="G1" s="5" t="s">
        <v>527</v>
      </c>
      <c r="H1" s="5" t="s">
        <v>1048</v>
      </c>
      <c r="I1" s="5" t="s">
        <v>1047</v>
      </c>
      <c r="J1" s="5" t="s">
        <v>1064</v>
      </c>
      <c r="K1" s="6" t="s">
        <v>303</v>
      </c>
    </row>
    <row r="2" spans="1:11" s="13" customFormat="1" ht="17" x14ac:dyDescent="0.2">
      <c r="A2" s="13" t="s">
        <v>99</v>
      </c>
      <c r="B2" s="13" t="s">
        <v>312</v>
      </c>
      <c r="C2" s="13" t="s">
        <v>334</v>
      </c>
      <c r="D2" s="13" t="s">
        <v>1073</v>
      </c>
      <c r="F2" s="13" t="s">
        <v>559</v>
      </c>
      <c r="G2" s="13" t="s">
        <v>558</v>
      </c>
      <c r="H2" s="13" t="s">
        <v>0</v>
      </c>
      <c r="I2" s="13" t="s">
        <v>0</v>
      </c>
      <c r="J2" s="13">
        <f>VLOOKUP(A2, [1]transitionLocations!$A:$B, 2, FALSE)</f>
        <v>42</v>
      </c>
      <c r="K2" s="14" t="s">
        <v>1284</v>
      </c>
    </row>
    <row r="3" spans="1:11" x14ac:dyDescent="0.2">
      <c r="A3" t="s">
        <v>100</v>
      </c>
      <c r="B3" t="s">
        <v>353</v>
      </c>
      <c r="D3" t="s">
        <v>1074</v>
      </c>
      <c r="F3" t="s">
        <v>764</v>
      </c>
      <c r="G3" t="s">
        <v>765</v>
      </c>
      <c r="H3" t="s">
        <v>1</v>
      </c>
      <c r="I3" t="s">
        <v>1</v>
      </c>
      <c r="J3" t="str">
        <f>VLOOKUP(A3, [1]transitionLocations!$A:$B, 2, FALSE)</f>
        <v>47, 59</v>
      </c>
    </row>
    <row r="4" spans="1:11" x14ac:dyDescent="0.2">
      <c r="A4" t="s">
        <v>101</v>
      </c>
      <c r="B4" t="s">
        <v>354</v>
      </c>
      <c r="D4" t="s">
        <v>1075</v>
      </c>
      <c r="F4" t="s">
        <v>757</v>
      </c>
      <c r="G4" t="s">
        <v>736</v>
      </c>
      <c r="H4" t="s">
        <v>2</v>
      </c>
      <c r="I4" t="s">
        <v>2</v>
      </c>
      <c r="J4" t="str">
        <f>VLOOKUP(A4, [1]transitionLocations!$A:$B, 2, FALSE)</f>
        <v>42, 46</v>
      </c>
    </row>
    <row r="5" spans="1:11" x14ac:dyDescent="0.2">
      <c r="A5" t="s">
        <v>102</v>
      </c>
      <c r="B5" t="s">
        <v>355</v>
      </c>
      <c r="D5" t="s">
        <v>1076</v>
      </c>
      <c r="F5" t="s">
        <v>557</v>
      </c>
      <c r="G5" t="s">
        <v>556</v>
      </c>
      <c r="H5" t="s">
        <v>3</v>
      </c>
      <c r="I5" t="s">
        <v>3</v>
      </c>
      <c r="J5">
        <f>VLOOKUP(A5, [1]transitionLocations!$A:$B, 2, FALSE)</f>
        <v>46</v>
      </c>
    </row>
    <row r="6" spans="1:11" x14ac:dyDescent="0.2">
      <c r="A6" t="s">
        <v>103</v>
      </c>
      <c r="B6" t="s">
        <v>356</v>
      </c>
      <c r="D6" t="s">
        <v>1077</v>
      </c>
      <c r="F6" t="s">
        <v>930</v>
      </c>
      <c r="G6" t="s">
        <v>788</v>
      </c>
      <c r="H6" t="s">
        <v>4</v>
      </c>
      <c r="I6" t="s">
        <v>4</v>
      </c>
      <c r="J6" t="str">
        <f>VLOOKUP(A6, [1]transitionLocations!$A:$B, 2, FALSE)</f>
        <v>34, 49</v>
      </c>
    </row>
    <row r="7" spans="1:11" x14ac:dyDescent="0.2">
      <c r="A7" t="s">
        <v>104</v>
      </c>
      <c r="B7" t="s">
        <v>357</v>
      </c>
      <c r="D7" t="s">
        <v>1078</v>
      </c>
      <c r="F7" t="s">
        <v>750</v>
      </c>
      <c r="G7" t="s">
        <v>729</v>
      </c>
      <c r="H7" t="s">
        <v>5</v>
      </c>
      <c r="I7" t="s">
        <v>5</v>
      </c>
      <c r="J7">
        <f>VLOOKUP(A7, [1]transitionLocations!$A:$B, 2, FALSE)</f>
        <v>46</v>
      </c>
    </row>
    <row r="8" spans="1:11" x14ac:dyDescent="0.2">
      <c r="A8" t="s">
        <v>105</v>
      </c>
      <c r="B8" t="s">
        <v>358</v>
      </c>
      <c r="D8" t="s">
        <v>1079</v>
      </c>
      <c r="F8" t="s">
        <v>747</v>
      </c>
      <c r="G8" t="s">
        <v>726</v>
      </c>
      <c r="H8" t="s">
        <v>6</v>
      </c>
      <c r="I8" t="s">
        <v>6</v>
      </c>
      <c r="J8" t="str">
        <f>VLOOKUP(A8, [1]transitionLocations!$A:$B, 2, FALSE)</f>
        <v>23, 44</v>
      </c>
    </row>
    <row r="9" spans="1:11" x14ac:dyDescent="0.2">
      <c r="A9" t="s">
        <v>106</v>
      </c>
      <c r="B9" t="s">
        <v>359</v>
      </c>
      <c r="D9" t="s">
        <v>1080</v>
      </c>
      <c r="F9" t="s">
        <v>745</v>
      </c>
      <c r="G9" t="s">
        <v>724</v>
      </c>
      <c r="H9" t="s">
        <v>7</v>
      </c>
      <c r="I9" t="s">
        <v>7</v>
      </c>
      <c r="J9" t="str">
        <f>VLOOKUP(A9, [1]transitionLocations!$A:$B, 2, FALSE)</f>
        <v>35, 36</v>
      </c>
    </row>
    <row r="10" spans="1:11" x14ac:dyDescent="0.2">
      <c r="A10" t="s">
        <v>107</v>
      </c>
      <c r="B10" t="s">
        <v>360</v>
      </c>
      <c r="D10" t="s">
        <v>1081</v>
      </c>
      <c r="F10" t="s">
        <v>622</v>
      </c>
      <c r="G10" t="s">
        <v>621</v>
      </c>
      <c r="H10" t="s">
        <v>8</v>
      </c>
      <c r="I10" t="s">
        <v>8</v>
      </c>
      <c r="J10" t="str">
        <f>VLOOKUP(A10, [1]transitionLocations!$A:$B, 2, FALSE)</f>
        <v>38, 52, 68</v>
      </c>
    </row>
    <row r="11" spans="1:11" x14ac:dyDescent="0.2">
      <c r="A11" t="s">
        <v>108</v>
      </c>
      <c r="B11" t="s">
        <v>361</v>
      </c>
      <c r="D11" t="s">
        <v>1082</v>
      </c>
      <c r="F11" t="s">
        <v>759</v>
      </c>
      <c r="G11" t="s">
        <v>738</v>
      </c>
      <c r="H11" t="s">
        <v>9</v>
      </c>
      <c r="I11" t="s">
        <v>9</v>
      </c>
      <c r="J11" t="str">
        <f>VLOOKUP(A11, [1]transitionLocations!$A:$B, 2, FALSE)</f>
        <v>50, 60</v>
      </c>
    </row>
    <row r="12" spans="1:11" x14ac:dyDescent="0.2">
      <c r="A12" t="s">
        <v>109</v>
      </c>
      <c r="B12" t="s">
        <v>362</v>
      </c>
      <c r="D12" t="s">
        <v>1083</v>
      </c>
      <c r="F12" t="s">
        <v>620</v>
      </c>
      <c r="G12" t="s">
        <v>619</v>
      </c>
      <c r="H12" t="s">
        <v>10</v>
      </c>
      <c r="I12" t="s">
        <v>10</v>
      </c>
      <c r="J12" t="str">
        <f>VLOOKUP(A12, [1]transitionLocations!$A:$B, 2, FALSE)</f>
        <v>21, 25, 29, 32, 36, 38, 48, 50, 55, 56, 58, 61, 65</v>
      </c>
    </row>
    <row r="13" spans="1:11" x14ac:dyDescent="0.2">
      <c r="A13" t="s">
        <v>110</v>
      </c>
      <c r="B13" t="s">
        <v>363</v>
      </c>
      <c r="D13" t="s">
        <v>1084</v>
      </c>
      <c r="F13" t="s">
        <v>754</v>
      </c>
      <c r="G13" t="s">
        <v>733</v>
      </c>
      <c r="H13" t="s">
        <v>11</v>
      </c>
      <c r="I13" t="s">
        <v>11</v>
      </c>
      <c r="J13" t="str">
        <f>VLOOKUP(A13, [1]transitionLocations!$A:$B, 2, FALSE)</f>
        <v>29, 34, 38, 45, 46, 87</v>
      </c>
    </row>
    <row r="14" spans="1:11" x14ac:dyDescent="0.2">
      <c r="A14" t="s">
        <v>111</v>
      </c>
      <c r="B14" t="s">
        <v>364</v>
      </c>
      <c r="D14" t="s">
        <v>1085</v>
      </c>
      <c r="F14" t="s">
        <v>618</v>
      </c>
      <c r="G14" t="s">
        <v>617</v>
      </c>
      <c r="H14" t="s">
        <v>12</v>
      </c>
      <c r="I14" t="s">
        <v>12</v>
      </c>
      <c r="J14">
        <f>VLOOKUP(A14, [1]transitionLocations!$A:$B, 2, FALSE)</f>
        <v>38</v>
      </c>
    </row>
    <row r="15" spans="1:11" x14ac:dyDescent="0.2">
      <c r="A15" t="s">
        <v>112</v>
      </c>
      <c r="B15" t="s">
        <v>365</v>
      </c>
      <c r="D15" t="s">
        <v>1086</v>
      </c>
      <c r="F15" t="s">
        <v>616</v>
      </c>
      <c r="G15" t="s">
        <v>615</v>
      </c>
      <c r="H15" t="s">
        <v>13</v>
      </c>
      <c r="I15" t="s">
        <v>13</v>
      </c>
      <c r="J15" t="str">
        <f>VLOOKUP(A15, [1]transitionLocations!$A:$B, 2, FALSE)</f>
        <v>36, 54</v>
      </c>
    </row>
    <row r="16" spans="1:11" x14ac:dyDescent="0.2">
      <c r="A16" t="s">
        <v>113</v>
      </c>
      <c r="B16" t="s">
        <v>366</v>
      </c>
      <c r="D16" t="s">
        <v>1087</v>
      </c>
      <c r="F16" t="s">
        <v>744</v>
      </c>
      <c r="G16" t="s">
        <v>723</v>
      </c>
      <c r="H16" t="s">
        <v>14</v>
      </c>
      <c r="I16" t="s">
        <v>14</v>
      </c>
      <c r="J16" t="str">
        <f>VLOOKUP(A16, [1]transitionLocations!$A:$B, 2, FALSE)</f>
        <v>26, 49, 51, 52</v>
      </c>
    </row>
    <row r="17" spans="1:11" x14ac:dyDescent="0.2">
      <c r="A17" t="s">
        <v>114</v>
      </c>
      <c r="B17" t="s">
        <v>367</v>
      </c>
      <c r="D17" t="s">
        <v>1088</v>
      </c>
      <c r="F17" t="s">
        <v>633</v>
      </c>
      <c r="G17" t="s">
        <v>632</v>
      </c>
      <c r="H17" t="s">
        <v>15</v>
      </c>
      <c r="I17" t="s">
        <v>15</v>
      </c>
      <c r="J17" t="str">
        <f>VLOOKUP(A17, [1]transitionLocations!$A:$B, 2, FALSE)</f>
        <v>39, 54, 57</v>
      </c>
    </row>
    <row r="18" spans="1:11" x14ac:dyDescent="0.2">
      <c r="A18" t="s">
        <v>115</v>
      </c>
      <c r="B18" t="s">
        <v>368</v>
      </c>
      <c r="D18" t="s">
        <v>1089</v>
      </c>
      <c r="F18" t="s">
        <v>614</v>
      </c>
      <c r="G18" t="s">
        <v>613</v>
      </c>
      <c r="H18" t="s">
        <v>16</v>
      </c>
      <c r="I18" t="s">
        <v>16</v>
      </c>
      <c r="J18">
        <f>VLOOKUP(A18, [1]transitionLocations!$A:$B, 2, FALSE)</f>
        <v>46</v>
      </c>
    </row>
    <row r="19" spans="1:11" x14ac:dyDescent="0.2">
      <c r="A19" t="s">
        <v>116</v>
      </c>
      <c r="B19" t="s">
        <v>369</v>
      </c>
      <c r="D19" t="s">
        <v>1090</v>
      </c>
      <c r="F19" t="s">
        <v>612</v>
      </c>
      <c r="G19" t="s">
        <v>611</v>
      </c>
      <c r="H19" t="s">
        <v>17</v>
      </c>
      <c r="I19" t="s">
        <v>17</v>
      </c>
      <c r="J19" t="str">
        <f>VLOOKUP(A19, [1]transitionLocations!$A:$B, 2, FALSE)</f>
        <v>46, 86</v>
      </c>
    </row>
    <row r="20" spans="1:11" s="13" customFormat="1" ht="17" x14ac:dyDescent="0.2">
      <c r="A20" s="13" t="s">
        <v>117</v>
      </c>
      <c r="B20" s="13" t="s">
        <v>305</v>
      </c>
      <c r="C20" s="13" t="s">
        <v>330</v>
      </c>
      <c r="D20" s="13" t="s">
        <v>1091</v>
      </c>
      <c r="F20" s="13" t="s">
        <v>610</v>
      </c>
      <c r="G20" s="13" t="s">
        <v>609</v>
      </c>
      <c r="H20" s="13" t="s">
        <v>18</v>
      </c>
      <c r="I20" s="13" t="s">
        <v>18</v>
      </c>
      <c r="J20" s="13">
        <f>VLOOKUP(A20, [1]transitionLocations!$A:$B, 2, FALSE)</f>
        <v>26</v>
      </c>
      <c r="K20" s="14" t="s">
        <v>1284</v>
      </c>
    </row>
    <row r="21" spans="1:11" x14ac:dyDescent="0.2">
      <c r="A21" t="s">
        <v>118</v>
      </c>
      <c r="B21" t="s">
        <v>370</v>
      </c>
      <c r="D21" t="s">
        <v>1092</v>
      </c>
      <c r="F21" t="s">
        <v>753</v>
      </c>
      <c r="G21" t="s">
        <v>732</v>
      </c>
      <c r="H21" t="s">
        <v>19</v>
      </c>
      <c r="I21" t="s">
        <v>19</v>
      </c>
      <c r="J21" t="str">
        <f>VLOOKUP(A21, [1]transitionLocations!$A:$B, 2, FALSE)</f>
        <v>58, 65, 76</v>
      </c>
    </row>
    <row r="22" spans="1:11" x14ac:dyDescent="0.2">
      <c r="A22" t="s">
        <v>119</v>
      </c>
      <c r="B22" t="s">
        <v>371</v>
      </c>
      <c r="D22" t="s">
        <v>1093</v>
      </c>
      <c r="F22" t="s">
        <v>608</v>
      </c>
      <c r="G22" t="s">
        <v>607</v>
      </c>
      <c r="H22" t="s">
        <v>20</v>
      </c>
      <c r="I22" t="s">
        <v>20</v>
      </c>
      <c r="J22" t="str">
        <f>VLOOKUP(A22, [1]transitionLocations!$A:$B, 2, FALSE)</f>
        <v>33, 48, 54</v>
      </c>
    </row>
    <row r="23" spans="1:11" x14ac:dyDescent="0.2">
      <c r="A23" t="s">
        <v>120</v>
      </c>
      <c r="B23" t="s">
        <v>372</v>
      </c>
      <c r="D23" t="s">
        <v>1094</v>
      </c>
      <c r="F23" t="s">
        <v>606</v>
      </c>
      <c r="G23" t="s">
        <v>605</v>
      </c>
      <c r="H23" t="s">
        <v>21</v>
      </c>
      <c r="I23" t="s">
        <v>21</v>
      </c>
      <c r="J23">
        <f>VLOOKUP(A23, [1]transitionLocations!$A:$B, 2, FALSE)</f>
        <v>38</v>
      </c>
    </row>
    <row r="24" spans="1:11" x14ac:dyDescent="0.2">
      <c r="A24" t="s">
        <v>121</v>
      </c>
      <c r="B24" t="s">
        <v>373</v>
      </c>
      <c r="D24" t="s">
        <v>1095</v>
      </c>
      <c r="F24" t="s">
        <v>604</v>
      </c>
      <c r="G24" t="s">
        <v>603</v>
      </c>
      <c r="H24" t="s">
        <v>22</v>
      </c>
      <c r="I24" t="s">
        <v>22</v>
      </c>
      <c r="J24">
        <f>VLOOKUP(A24, [1]transitionLocations!$A:$B, 2, FALSE)</f>
        <v>34</v>
      </c>
    </row>
    <row r="25" spans="1:11" x14ac:dyDescent="0.2">
      <c r="A25" t="s">
        <v>122</v>
      </c>
      <c r="B25" t="s">
        <v>374</v>
      </c>
      <c r="D25" t="s">
        <v>1096</v>
      </c>
      <c r="F25" t="s">
        <v>763</v>
      </c>
      <c r="G25" t="s">
        <v>742</v>
      </c>
      <c r="H25" t="s">
        <v>23</v>
      </c>
      <c r="I25" t="s">
        <v>23</v>
      </c>
      <c r="J25" t="str">
        <f>VLOOKUP(A25, [1]transitionLocations!$A:$B, 2, FALSE)</f>
        <v>43, 56, 59, 65</v>
      </c>
    </row>
    <row r="26" spans="1:11" x14ac:dyDescent="0.2">
      <c r="A26" t="s">
        <v>123</v>
      </c>
      <c r="B26" t="s">
        <v>375</v>
      </c>
      <c r="D26" t="s">
        <v>1097</v>
      </c>
      <c r="F26" t="s">
        <v>602</v>
      </c>
      <c r="G26" t="s">
        <v>791</v>
      </c>
      <c r="H26" t="s">
        <v>24</v>
      </c>
      <c r="I26" t="s">
        <v>24</v>
      </c>
      <c r="J26" t="str">
        <f>VLOOKUP(A26, [1]transitionLocations!$A:$B, 2, FALSE)</f>
        <v>23, 28, 30, 33</v>
      </c>
    </row>
    <row r="27" spans="1:11" x14ac:dyDescent="0.2">
      <c r="A27" t="s">
        <v>124</v>
      </c>
      <c r="B27" t="s">
        <v>376</v>
      </c>
      <c r="D27" t="s">
        <v>1098</v>
      </c>
      <c r="F27" t="s">
        <v>601</v>
      </c>
      <c r="G27" t="s">
        <v>600</v>
      </c>
      <c r="H27" t="s">
        <v>25</v>
      </c>
      <c r="I27" t="s">
        <v>25</v>
      </c>
      <c r="J27" t="str">
        <f>VLOOKUP(A27, [1]transitionLocations!$A:$B, 2, FALSE)</f>
        <v>29, 35</v>
      </c>
    </row>
    <row r="28" spans="1:11" s="13" customFormat="1" ht="17" x14ac:dyDescent="0.2">
      <c r="A28" s="13" t="s">
        <v>125</v>
      </c>
      <c r="B28" s="13" t="s">
        <v>306</v>
      </c>
      <c r="C28" s="13" t="s">
        <v>348</v>
      </c>
      <c r="D28" s="13" t="s">
        <v>1099</v>
      </c>
      <c r="F28" s="13" t="s">
        <v>599</v>
      </c>
      <c r="G28" s="13" t="s">
        <v>598</v>
      </c>
      <c r="H28" s="13" t="s">
        <v>26</v>
      </c>
      <c r="I28" s="13" t="s">
        <v>26</v>
      </c>
      <c r="J28" s="13" t="str">
        <f>VLOOKUP(A28, [1]transitionLocations!$A:$B, 2, FALSE)</f>
        <v>46, 49, 52</v>
      </c>
      <c r="K28" s="14" t="s">
        <v>1284</v>
      </c>
    </row>
    <row r="29" spans="1:11" x14ac:dyDescent="0.2">
      <c r="A29" t="s">
        <v>126</v>
      </c>
      <c r="B29" t="s">
        <v>377</v>
      </c>
      <c r="D29" t="s">
        <v>1100</v>
      </c>
      <c r="F29" t="s">
        <v>749</v>
      </c>
      <c r="G29" t="s">
        <v>728</v>
      </c>
      <c r="H29" t="s">
        <v>27</v>
      </c>
      <c r="I29" t="s">
        <v>27</v>
      </c>
      <c r="J29" t="str">
        <f>VLOOKUP(A29, [1]transitionLocations!$A:$B, 2, FALSE)</f>
        <v>44, 45</v>
      </c>
    </row>
    <row r="30" spans="1:11" x14ac:dyDescent="0.2">
      <c r="A30" t="s">
        <v>127</v>
      </c>
      <c r="B30" t="s">
        <v>378</v>
      </c>
      <c r="D30" t="s">
        <v>1101</v>
      </c>
      <c r="F30" t="s">
        <v>746</v>
      </c>
      <c r="G30" t="s">
        <v>725</v>
      </c>
      <c r="H30" t="s">
        <v>28</v>
      </c>
      <c r="I30" t="s">
        <v>28</v>
      </c>
      <c r="J30" t="str">
        <f>VLOOKUP(A30, [1]transitionLocations!$A:$B, 2, FALSE)</f>
        <v>47, 49, 59, 77</v>
      </c>
    </row>
    <row r="31" spans="1:11" x14ac:dyDescent="0.2">
      <c r="A31" t="s">
        <v>128</v>
      </c>
      <c r="B31" t="s">
        <v>379</v>
      </c>
      <c r="D31" t="s">
        <v>1102</v>
      </c>
      <c r="F31" t="s">
        <v>597</v>
      </c>
      <c r="G31" t="s">
        <v>596</v>
      </c>
      <c r="H31" t="s">
        <v>29</v>
      </c>
      <c r="I31" t="s">
        <v>29</v>
      </c>
      <c r="J31">
        <f>VLOOKUP(A31, [1]transitionLocations!$A:$B, 2, FALSE)</f>
        <v>44</v>
      </c>
    </row>
    <row r="32" spans="1:11" s="13" customFormat="1" ht="17" x14ac:dyDescent="0.2">
      <c r="A32" s="13" t="s">
        <v>129</v>
      </c>
      <c r="B32" s="13" t="s">
        <v>307</v>
      </c>
      <c r="C32" s="13" t="s">
        <v>331</v>
      </c>
      <c r="D32" s="13" t="s">
        <v>1103</v>
      </c>
      <c r="F32" s="13" t="s">
        <v>932</v>
      </c>
      <c r="G32" s="13" t="s">
        <v>790</v>
      </c>
      <c r="H32" s="13" t="s">
        <v>30</v>
      </c>
      <c r="I32" s="13" t="s">
        <v>30</v>
      </c>
      <c r="J32" s="13">
        <f>VLOOKUP(A32, [1]transitionLocations!$A:$B, 2, FALSE)</f>
        <v>23</v>
      </c>
      <c r="K32" s="14" t="s">
        <v>1284</v>
      </c>
    </row>
    <row r="33" spans="1:11" s="13" customFormat="1" ht="17" x14ac:dyDescent="0.2">
      <c r="A33" s="13" t="s">
        <v>130</v>
      </c>
      <c r="B33" s="13" t="s">
        <v>304</v>
      </c>
      <c r="C33" s="13" t="s">
        <v>329</v>
      </c>
      <c r="D33" s="13" t="s">
        <v>1104</v>
      </c>
      <c r="F33" s="13" t="s">
        <v>647</v>
      </c>
      <c r="G33" s="13" t="s">
        <v>646</v>
      </c>
      <c r="H33" s="13" t="s">
        <v>31</v>
      </c>
      <c r="I33" s="13" t="s">
        <v>31</v>
      </c>
      <c r="J33" s="13" t="str">
        <f>VLOOKUP(A33, [1]transitionLocations!$A:$B, 2, FALSE)</f>
        <v>49, 54</v>
      </c>
      <c r="K33" s="14" t="s">
        <v>1284</v>
      </c>
    </row>
    <row r="34" spans="1:11" x14ac:dyDescent="0.2">
      <c r="A34" t="s">
        <v>131</v>
      </c>
      <c r="B34" t="s">
        <v>380</v>
      </c>
      <c r="D34" t="s">
        <v>1105</v>
      </c>
      <c r="F34" t="s">
        <v>595</v>
      </c>
      <c r="G34" t="s">
        <v>594</v>
      </c>
      <c r="H34" t="s">
        <v>32</v>
      </c>
      <c r="I34" t="s">
        <v>32</v>
      </c>
      <c r="J34">
        <f>VLOOKUP(A34, [1]transitionLocations!$A:$B, 2, FALSE)</f>
        <v>32</v>
      </c>
    </row>
    <row r="35" spans="1:11" x14ac:dyDescent="0.2">
      <c r="A35" t="s">
        <v>132</v>
      </c>
      <c r="B35" t="s">
        <v>381</v>
      </c>
      <c r="D35" t="s">
        <v>1106</v>
      </c>
      <c r="F35" t="s">
        <v>641</v>
      </c>
      <c r="G35" t="s">
        <v>640</v>
      </c>
      <c r="H35" t="s">
        <v>33</v>
      </c>
      <c r="I35" t="s">
        <v>33</v>
      </c>
      <c r="J35" t="str">
        <f>VLOOKUP(A35, [1]transitionLocations!$A:$B, 2, FALSE)</f>
        <v>31, 38</v>
      </c>
    </row>
    <row r="36" spans="1:11" x14ac:dyDescent="0.2">
      <c r="A36" t="s">
        <v>133</v>
      </c>
      <c r="B36" t="s">
        <v>382</v>
      </c>
      <c r="D36" t="s">
        <v>1107</v>
      </c>
      <c r="F36" t="s">
        <v>593</v>
      </c>
      <c r="G36" t="s">
        <v>592</v>
      </c>
      <c r="H36" t="s">
        <v>34</v>
      </c>
      <c r="I36" t="s">
        <v>34</v>
      </c>
      <c r="J36">
        <f>VLOOKUP(A36, [1]transitionLocations!$A:$B, 2, FALSE)</f>
        <v>36</v>
      </c>
    </row>
    <row r="37" spans="1:11" x14ac:dyDescent="0.2">
      <c r="A37" t="s">
        <v>134</v>
      </c>
      <c r="B37" t="s">
        <v>383</v>
      </c>
      <c r="D37" t="s">
        <v>1108</v>
      </c>
      <c r="F37" t="s">
        <v>639</v>
      </c>
      <c r="G37" t="s">
        <v>638</v>
      </c>
      <c r="H37" t="s">
        <v>35</v>
      </c>
      <c r="I37" t="s">
        <v>35</v>
      </c>
      <c r="J37" t="str">
        <f>VLOOKUP(A37, [1]transitionLocations!$A:$B, 2, FALSE)</f>
        <v>28, 46</v>
      </c>
    </row>
    <row r="38" spans="1:11" s="13" customFormat="1" ht="17" x14ac:dyDescent="0.2">
      <c r="A38" s="13" t="s">
        <v>135</v>
      </c>
      <c r="B38" s="13" t="s">
        <v>308</v>
      </c>
      <c r="C38" s="13" t="s">
        <v>332</v>
      </c>
      <c r="D38" s="13" t="s">
        <v>1109</v>
      </c>
      <c r="F38" s="13" t="s">
        <v>762</v>
      </c>
      <c r="G38" s="13" t="s">
        <v>741</v>
      </c>
      <c r="H38" s="13" t="s">
        <v>36</v>
      </c>
      <c r="I38" s="13" t="s">
        <v>36</v>
      </c>
      <c r="J38" s="13" t="str">
        <f>VLOOKUP(A38, [1]transitionLocations!$A:$B, 2, FALSE)</f>
        <v>49, 52</v>
      </c>
      <c r="K38" s="14" t="s">
        <v>1284</v>
      </c>
    </row>
    <row r="39" spans="1:11" x14ac:dyDescent="0.2">
      <c r="A39" t="s">
        <v>136</v>
      </c>
      <c r="B39" t="s">
        <v>384</v>
      </c>
      <c r="D39" t="s">
        <v>1110</v>
      </c>
      <c r="F39" t="s">
        <v>649</v>
      </c>
      <c r="G39" t="s">
        <v>648</v>
      </c>
      <c r="H39" t="s">
        <v>37</v>
      </c>
      <c r="I39" t="s">
        <v>37</v>
      </c>
      <c r="J39" t="str">
        <f>VLOOKUP(A39, [1]transitionLocations!$A:$B, 2, FALSE)</f>
        <v>71, 78, 91</v>
      </c>
    </row>
    <row r="40" spans="1:11" s="9" customFormat="1" ht="17" x14ac:dyDescent="0.2">
      <c r="A40" s="9" t="s">
        <v>137</v>
      </c>
      <c r="B40" s="9" t="s">
        <v>309</v>
      </c>
      <c r="C40" s="9" t="s">
        <v>1285</v>
      </c>
      <c r="D40" s="9" t="s">
        <v>1111</v>
      </c>
      <c r="E40" s="9" t="s">
        <v>1278</v>
      </c>
      <c r="F40" s="9" t="s">
        <v>756</v>
      </c>
      <c r="G40" s="9" t="s">
        <v>735</v>
      </c>
      <c r="H40" s="9" t="s">
        <v>38</v>
      </c>
      <c r="I40" s="9" t="s">
        <v>38</v>
      </c>
      <c r="J40" s="9" t="str">
        <f>VLOOKUP(A40, [1]transitionLocations!$A:$B, 2, FALSE)</f>
        <v>45, 48, 50</v>
      </c>
      <c r="K40" s="10" t="s">
        <v>1297</v>
      </c>
    </row>
    <row r="41" spans="1:11" x14ac:dyDescent="0.2">
      <c r="A41" t="s">
        <v>138</v>
      </c>
      <c r="B41" t="s">
        <v>385</v>
      </c>
      <c r="D41" t="s">
        <v>1112</v>
      </c>
      <c r="F41" t="s">
        <v>643</v>
      </c>
      <c r="G41" t="s">
        <v>642</v>
      </c>
      <c r="H41" t="s">
        <v>39</v>
      </c>
      <c r="I41" t="s">
        <v>39</v>
      </c>
      <c r="J41" t="str">
        <f>VLOOKUP(A41, [1]transitionLocations!$A:$B, 2, FALSE)</f>
        <v>32, 45</v>
      </c>
    </row>
    <row r="42" spans="1:11" x14ac:dyDescent="0.2">
      <c r="A42" t="s">
        <v>139</v>
      </c>
      <c r="B42" t="s">
        <v>310</v>
      </c>
      <c r="C42" t="s">
        <v>349</v>
      </c>
      <c r="D42" t="s">
        <v>1113</v>
      </c>
      <c r="E42" t="s">
        <v>1277</v>
      </c>
      <c r="F42" t="s">
        <v>591</v>
      </c>
      <c r="G42" t="s">
        <v>590</v>
      </c>
      <c r="H42" t="s">
        <v>40</v>
      </c>
      <c r="I42" t="s">
        <v>40</v>
      </c>
      <c r="J42">
        <f>VLOOKUP(A42, [1]transitionLocations!$A:$B, 2, FALSE)</f>
        <v>38</v>
      </c>
      <c r="K42" s="2" t="s">
        <v>1283</v>
      </c>
    </row>
    <row r="43" spans="1:11" x14ac:dyDescent="0.2">
      <c r="A43" t="s">
        <v>140</v>
      </c>
      <c r="B43" t="s">
        <v>386</v>
      </c>
      <c r="D43" t="s">
        <v>1114</v>
      </c>
      <c r="F43" t="s">
        <v>589</v>
      </c>
      <c r="G43" t="s">
        <v>588</v>
      </c>
      <c r="H43" t="s">
        <v>41</v>
      </c>
      <c r="I43" t="s">
        <v>41</v>
      </c>
      <c r="J43" t="str">
        <f>VLOOKUP(A43, [1]transitionLocations!$A:$B, 2, FALSE)</f>
        <v>45, 60, 67</v>
      </c>
    </row>
    <row r="44" spans="1:11" x14ac:dyDescent="0.2">
      <c r="A44" t="s">
        <v>141</v>
      </c>
      <c r="B44" t="s">
        <v>387</v>
      </c>
      <c r="D44" t="s">
        <v>1115</v>
      </c>
      <c r="F44" t="s">
        <v>587</v>
      </c>
      <c r="G44" t="s">
        <v>586</v>
      </c>
      <c r="H44" t="s">
        <v>42</v>
      </c>
      <c r="I44" t="s">
        <v>42</v>
      </c>
      <c r="J44" t="str">
        <f>VLOOKUP(A44, [1]transitionLocations!$A:$B, 2, FALSE)</f>
        <v>31, 38</v>
      </c>
    </row>
    <row r="45" spans="1:11" x14ac:dyDescent="0.2">
      <c r="A45" t="s">
        <v>142</v>
      </c>
      <c r="B45" t="s">
        <v>388</v>
      </c>
      <c r="D45" t="s">
        <v>1116</v>
      </c>
      <c r="F45" t="s">
        <v>761</v>
      </c>
      <c r="G45" t="s">
        <v>740</v>
      </c>
      <c r="H45" t="s">
        <v>43</v>
      </c>
      <c r="I45" t="s">
        <v>43</v>
      </c>
      <c r="J45" t="str">
        <f>VLOOKUP(A45, [1]transitionLocations!$A:$B, 2, FALSE)</f>
        <v>33, 45, 57</v>
      </c>
    </row>
    <row r="46" spans="1:11" x14ac:dyDescent="0.2">
      <c r="A46" t="s">
        <v>143</v>
      </c>
      <c r="B46" t="s">
        <v>389</v>
      </c>
      <c r="D46" t="s">
        <v>1117</v>
      </c>
      <c r="F46" t="s">
        <v>585</v>
      </c>
      <c r="G46" t="s">
        <v>584</v>
      </c>
      <c r="H46" t="s">
        <v>44</v>
      </c>
      <c r="I46" t="s">
        <v>44</v>
      </c>
      <c r="J46">
        <f>VLOOKUP(A46, [1]transitionLocations!$A:$B, 2, FALSE)</f>
        <v>35</v>
      </c>
    </row>
    <row r="47" spans="1:11" x14ac:dyDescent="0.2">
      <c r="A47" t="s">
        <v>144</v>
      </c>
      <c r="B47" t="s">
        <v>390</v>
      </c>
      <c r="D47" t="s">
        <v>1118</v>
      </c>
      <c r="F47" t="s">
        <v>583</v>
      </c>
      <c r="G47" t="s">
        <v>582</v>
      </c>
      <c r="H47" t="s">
        <v>45</v>
      </c>
      <c r="I47" t="s">
        <v>45</v>
      </c>
      <c r="J47" t="str">
        <f>VLOOKUP(A47, [1]transitionLocations!$A:$B, 2, FALSE)</f>
        <v>35, 39, 44, 51</v>
      </c>
    </row>
    <row r="48" spans="1:11" x14ac:dyDescent="0.2">
      <c r="A48" t="s">
        <v>145</v>
      </c>
      <c r="B48" t="s">
        <v>391</v>
      </c>
      <c r="D48" t="s">
        <v>1119</v>
      </c>
      <c r="F48" t="s">
        <v>755</v>
      </c>
      <c r="G48" t="s">
        <v>734</v>
      </c>
      <c r="H48" t="s">
        <v>46</v>
      </c>
      <c r="I48" t="s">
        <v>46</v>
      </c>
      <c r="J48">
        <f>VLOOKUP(A48, [1]transitionLocations!$A:$B, 2, FALSE)</f>
        <v>44</v>
      </c>
    </row>
    <row r="49" spans="1:11" x14ac:dyDescent="0.2">
      <c r="A49" t="s">
        <v>146</v>
      </c>
      <c r="B49" t="s">
        <v>392</v>
      </c>
      <c r="D49" t="s">
        <v>1120</v>
      </c>
      <c r="F49" t="s">
        <v>579</v>
      </c>
      <c r="G49" t="s">
        <v>578</v>
      </c>
      <c r="H49" t="s">
        <v>47</v>
      </c>
      <c r="I49" t="s">
        <v>47</v>
      </c>
      <c r="J49">
        <f>VLOOKUP(A49, [1]transitionLocations!$A:$B, 2, FALSE)</f>
        <v>44</v>
      </c>
    </row>
    <row r="50" spans="1:11" s="13" customFormat="1" ht="17" x14ac:dyDescent="0.2">
      <c r="A50" s="13" t="s">
        <v>147</v>
      </c>
      <c r="B50" s="13" t="s">
        <v>311</v>
      </c>
      <c r="C50" s="13" t="s">
        <v>333</v>
      </c>
      <c r="D50" s="13" t="s">
        <v>1121</v>
      </c>
      <c r="F50" s="13" t="s">
        <v>577</v>
      </c>
      <c r="G50" s="13" t="s">
        <v>576</v>
      </c>
      <c r="H50" s="13" t="s">
        <v>48</v>
      </c>
      <c r="I50" s="13" t="s">
        <v>48</v>
      </c>
      <c r="J50" s="13" t="str">
        <f>VLOOKUP(A50, [1]transitionLocations!$A:$B, 2, FALSE)</f>
        <v>20, 37, 40, 42, 80</v>
      </c>
      <c r="K50" s="14" t="s">
        <v>1284</v>
      </c>
    </row>
    <row r="51" spans="1:11" x14ac:dyDescent="0.2">
      <c r="A51" t="s">
        <v>148</v>
      </c>
      <c r="B51" t="s">
        <v>393</v>
      </c>
      <c r="D51" t="s">
        <v>1122</v>
      </c>
      <c r="F51" t="s">
        <v>575</v>
      </c>
      <c r="G51" t="s">
        <v>574</v>
      </c>
      <c r="H51" t="s">
        <v>49</v>
      </c>
      <c r="I51" t="s">
        <v>49</v>
      </c>
      <c r="J51" t="str">
        <f>VLOOKUP(A51, [1]transitionLocations!$A:$B, 2, FALSE)</f>
        <v>23, 28, 34</v>
      </c>
    </row>
    <row r="52" spans="1:11" x14ac:dyDescent="0.2">
      <c r="A52" t="s">
        <v>149</v>
      </c>
      <c r="B52" t="s">
        <v>394</v>
      </c>
      <c r="D52" t="s">
        <v>1123</v>
      </c>
      <c r="F52" t="s">
        <v>637</v>
      </c>
      <c r="G52" t="s">
        <v>636</v>
      </c>
      <c r="H52" t="s">
        <v>50</v>
      </c>
      <c r="I52" t="s">
        <v>50</v>
      </c>
      <c r="J52" t="str">
        <f>VLOOKUP(A52, [1]transitionLocations!$A:$B, 2, FALSE)</f>
        <v>44, 46, 77</v>
      </c>
    </row>
    <row r="53" spans="1:11" x14ac:dyDescent="0.2">
      <c r="A53" t="s">
        <v>150</v>
      </c>
      <c r="B53" t="s">
        <v>395</v>
      </c>
      <c r="D53" t="s">
        <v>1124</v>
      </c>
      <c r="F53" t="s">
        <v>573</v>
      </c>
      <c r="G53" t="s">
        <v>572</v>
      </c>
      <c r="H53" t="s">
        <v>51</v>
      </c>
      <c r="I53" t="s">
        <v>51</v>
      </c>
      <c r="J53" t="str">
        <f>VLOOKUP(A53, [1]transitionLocations!$A:$B, 2, FALSE)</f>
        <v>25, 46</v>
      </c>
    </row>
    <row r="54" spans="1:11" x14ac:dyDescent="0.2">
      <c r="A54" t="s">
        <v>151</v>
      </c>
      <c r="B54" t="s">
        <v>396</v>
      </c>
      <c r="D54" t="s">
        <v>1125</v>
      </c>
      <c r="F54" t="s">
        <v>571</v>
      </c>
      <c r="G54" t="s">
        <v>570</v>
      </c>
      <c r="H54" t="s">
        <v>52</v>
      </c>
      <c r="I54" t="s">
        <v>52</v>
      </c>
      <c r="J54" t="str">
        <f>VLOOKUP(A54, [1]transitionLocations!$A:$B, 2, FALSE)</f>
        <v>28, 36, 42, 46</v>
      </c>
    </row>
    <row r="55" spans="1:11" x14ac:dyDescent="0.2">
      <c r="A55" t="s">
        <v>152</v>
      </c>
      <c r="B55" t="s">
        <v>397</v>
      </c>
      <c r="D55" t="s">
        <v>1126</v>
      </c>
      <c r="F55" t="s">
        <v>569</v>
      </c>
      <c r="G55" t="s">
        <v>568</v>
      </c>
      <c r="H55" t="s">
        <v>53</v>
      </c>
      <c r="I55" t="s">
        <v>53</v>
      </c>
      <c r="J55" t="str">
        <f>VLOOKUP(A55, [1]transitionLocations!$A:$B, 2, FALSE)</f>
        <v>35, 39, 40</v>
      </c>
    </row>
    <row r="56" spans="1:11" x14ac:dyDescent="0.2">
      <c r="A56" t="s">
        <v>153</v>
      </c>
      <c r="B56" t="s">
        <v>398</v>
      </c>
      <c r="D56" t="s">
        <v>1127</v>
      </c>
      <c r="F56" t="s">
        <v>567</v>
      </c>
      <c r="G56" t="s">
        <v>566</v>
      </c>
      <c r="H56" t="s">
        <v>54</v>
      </c>
      <c r="I56" t="s">
        <v>54</v>
      </c>
      <c r="J56">
        <f>VLOOKUP(A56, [1]transitionLocations!$A:$B, 2, FALSE)</f>
        <v>39</v>
      </c>
    </row>
    <row r="57" spans="1:11" x14ac:dyDescent="0.2">
      <c r="A57" t="s">
        <v>154</v>
      </c>
      <c r="B57" t="s">
        <v>399</v>
      </c>
      <c r="D57" t="s">
        <v>1128</v>
      </c>
      <c r="F57" t="s">
        <v>565</v>
      </c>
      <c r="G57" t="s">
        <v>564</v>
      </c>
      <c r="H57" t="s">
        <v>55</v>
      </c>
      <c r="I57" t="s">
        <v>55</v>
      </c>
      <c r="J57" t="str">
        <f>VLOOKUP(A57, [1]transitionLocations!$A:$B, 2, FALSE)</f>
        <v>27, 28, 48, 51, 60, 62</v>
      </c>
    </row>
    <row r="58" spans="1:11" x14ac:dyDescent="0.2">
      <c r="A58" t="s">
        <v>155</v>
      </c>
      <c r="B58" t="s">
        <v>400</v>
      </c>
      <c r="D58" t="s">
        <v>1129</v>
      </c>
      <c r="F58" t="s">
        <v>563</v>
      </c>
      <c r="G58" t="s">
        <v>562</v>
      </c>
      <c r="H58" t="s">
        <v>56</v>
      </c>
      <c r="I58" t="s">
        <v>56</v>
      </c>
      <c r="J58">
        <f>VLOOKUP(A58, [1]transitionLocations!$A:$B, 2, FALSE)</f>
        <v>40</v>
      </c>
    </row>
    <row r="59" spans="1:11" x14ac:dyDescent="0.2">
      <c r="A59" t="s">
        <v>156</v>
      </c>
      <c r="B59" t="s">
        <v>401</v>
      </c>
      <c r="D59" t="s">
        <v>1130</v>
      </c>
      <c r="F59" t="s">
        <v>561</v>
      </c>
      <c r="G59" t="s">
        <v>560</v>
      </c>
      <c r="H59" t="s">
        <v>57</v>
      </c>
      <c r="I59" t="s">
        <v>57</v>
      </c>
      <c r="J59" t="str">
        <f>VLOOKUP(A59, [1]transitionLocations!$A:$B, 2, FALSE)</f>
        <v>36, 56, 58</v>
      </c>
    </row>
    <row r="60" spans="1:11" x14ac:dyDescent="0.2">
      <c r="A60" t="s">
        <v>157</v>
      </c>
      <c r="B60" t="s">
        <v>402</v>
      </c>
      <c r="D60" t="s">
        <v>1131</v>
      </c>
      <c r="F60" t="s">
        <v>743</v>
      </c>
      <c r="G60" t="s">
        <v>722</v>
      </c>
      <c r="H60" t="s">
        <v>58</v>
      </c>
      <c r="I60" t="s">
        <v>58</v>
      </c>
      <c r="J60" t="str">
        <f>VLOOKUP(A60, [1]transitionLocations!$A:$B, 2, FALSE)</f>
        <v>35, 37, 44, 48, 52</v>
      </c>
    </row>
    <row r="61" spans="1:11" x14ac:dyDescent="0.2">
      <c r="A61" t="s">
        <v>158</v>
      </c>
      <c r="B61" t="s">
        <v>403</v>
      </c>
      <c r="D61" t="s">
        <v>1132</v>
      </c>
      <c r="F61" t="s">
        <v>626</v>
      </c>
      <c r="G61" t="s">
        <v>625</v>
      </c>
      <c r="H61" t="s">
        <v>59</v>
      </c>
      <c r="I61" t="s">
        <v>59</v>
      </c>
      <c r="J61" t="str">
        <f>VLOOKUP(A61, [1]transitionLocations!$A:$B, 2, FALSE)</f>
        <v>23, 33, 44, 51, 59</v>
      </c>
    </row>
    <row r="62" spans="1:11" x14ac:dyDescent="0.2">
      <c r="A62" t="s">
        <v>159</v>
      </c>
      <c r="B62" t="s">
        <v>404</v>
      </c>
      <c r="D62" t="s">
        <v>1133</v>
      </c>
      <c r="F62" t="s">
        <v>624</v>
      </c>
      <c r="G62" t="s">
        <v>623</v>
      </c>
      <c r="H62" t="s">
        <v>60</v>
      </c>
      <c r="I62" t="s">
        <v>60</v>
      </c>
      <c r="J62" t="str">
        <f>VLOOKUP(A62, [1]transitionLocations!$A:$B, 2, FALSE)</f>
        <v>34, 53, 55</v>
      </c>
    </row>
    <row r="63" spans="1:11" x14ac:dyDescent="0.2">
      <c r="A63" t="s">
        <v>160</v>
      </c>
      <c r="B63" t="s">
        <v>405</v>
      </c>
      <c r="D63" t="s">
        <v>1134</v>
      </c>
      <c r="F63" t="s">
        <v>748</v>
      </c>
      <c r="G63" t="s">
        <v>727</v>
      </c>
      <c r="H63" t="s">
        <v>61</v>
      </c>
      <c r="I63" t="s">
        <v>61</v>
      </c>
      <c r="J63" t="str">
        <f>VLOOKUP(A63, [1]transitionLocations!$A:$B, 2, FALSE)</f>
        <v>47, 49, 58, 72</v>
      </c>
    </row>
    <row r="64" spans="1:11" s="11" customFormat="1" ht="17" x14ac:dyDescent="0.2">
      <c r="A64" s="11" t="s">
        <v>161</v>
      </c>
      <c r="B64" s="11" t="s">
        <v>406</v>
      </c>
      <c r="D64" s="11" t="s">
        <v>1135</v>
      </c>
      <c r="E64" s="11" t="s">
        <v>1279</v>
      </c>
      <c r="F64" s="11" t="s">
        <v>760</v>
      </c>
      <c r="G64" s="11" t="s">
        <v>739</v>
      </c>
      <c r="H64" s="11" t="s">
        <v>62</v>
      </c>
      <c r="I64" s="11" t="s">
        <v>62</v>
      </c>
      <c r="J64" s="11" t="str">
        <f>VLOOKUP(A64, [1]transitionLocations!$A:$B, 2, FALSE)</f>
        <v>32, 53, 56</v>
      </c>
      <c r="K64" s="12" t="s">
        <v>1286</v>
      </c>
    </row>
    <row r="65" spans="1:11" x14ac:dyDescent="0.2">
      <c r="A65" t="s">
        <v>162</v>
      </c>
      <c r="B65" t="s">
        <v>407</v>
      </c>
      <c r="D65" t="s">
        <v>1136</v>
      </c>
      <c r="F65" t="s">
        <v>758</v>
      </c>
      <c r="G65" t="s">
        <v>737</v>
      </c>
      <c r="H65" t="s">
        <v>63</v>
      </c>
      <c r="I65" t="s">
        <v>63</v>
      </c>
      <c r="J65">
        <f>VLOOKUP(A65, [1]transitionLocations!$A:$B, 2, FALSE)</f>
        <v>43</v>
      </c>
    </row>
    <row r="66" spans="1:11" x14ac:dyDescent="0.2">
      <c r="A66" t="s">
        <v>163</v>
      </c>
      <c r="B66" t="s">
        <v>408</v>
      </c>
      <c r="D66" t="s">
        <v>1137</v>
      </c>
      <c r="F66" t="s">
        <v>645</v>
      </c>
      <c r="G66" t="s">
        <v>644</v>
      </c>
      <c r="H66" t="s">
        <v>64</v>
      </c>
      <c r="I66" t="s">
        <v>64</v>
      </c>
      <c r="J66" t="str">
        <f>VLOOKUP(A66, [1]transitionLocations!$A:$B, 2, FALSE)</f>
        <v>55, 61</v>
      </c>
    </row>
    <row r="67" spans="1:11" x14ac:dyDescent="0.2">
      <c r="A67" t="s">
        <v>164</v>
      </c>
      <c r="B67" t="s">
        <v>409</v>
      </c>
      <c r="D67" t="s">
        <v>1138</v>
      </c>
      <c r="F67" t="s">
        <v>555</v>
      </c>
      <c r="G67" t="s">
        <v>554</v>
      </c>
      <c r="H67" t="s">
        <v>65</v>
      </c>
      <c r="I67" t="s">
        <v>65</v>
      </c>
      <c r="J67">
        <f>VLOOKUP(A67, [1]transitionLocations!$A:$B, 2, FALSE)</f>
        <v>52</v>
      </c>
    </row>
    <row r="68" spans="1:11" x14ac:dyDescent="0.2">
      <c r="A68" t="s">
        <v>165</v>
      </c>
      <c r="B68" t="s">
        <v>410</v>
      </c>
      <c r="D68" t="s">
        <v>1139</v>
      </c>
      <c r="F68" t="s">
        <v>752</v>
      </c>
      <c r="G68" t="s">
        <v>731</v>
      </c>
      <c r="H68" t="s">
        <v>66</v>
      </c>
      <c r="I68" t="s">
        <v>66</v>
      </c>
      <c r="J68">
        <f>VLOOKUP(A68, [1]transitionLocations!$A:$B, 2, FALSE)</f>
        <v>32</v>
      </c>
    </row>
    <row r="69" spans="1:11" x14ac:dyDescent="0.2">
      <c r="A69" t="s">
        <v>166</v>
      </c>
      <c r="B69" t="s">
        <v>411</v>
      </c>
      <c r="D69" t="s">
        <v>1140</v>
      </c>
      <c r="F69" t="s">
        <v>553</v>
      </c>
      <c r="G69" t="s">
        <v>552</v>
      </c>
      <c r="H69" t="s">
        <v>67</v>
      </c>
      <c r="I69" t="s">
        <v>67</v>
      </c>
      <c r="J69" t="str">
        <f>VLOOKUP(A69, [1]transitionLocations!$A:$B, 2, FALSE)</f>
        <v>34, 58, 62</v>
      </c>
    </row>
    <row r="70" spans="1:11" x14ac:dyDescent="0.2">
      <c r="A70" t="s">
        <v>167</v>
      </c>
      <c r="B70" t="s">
        <v>412</v>
      </c>
      <c r="D70" t="s">
        <v>1141</v>
      </c>
      <c r="F70" t="s">
        <v>931</v>
      </c>
      <c r="G70" t="s">
        <v>789</v>
      </c>
      <c r="H70" t="s">
        <v>68</v>
      </c>
      <c r="I70" t="s">
        <v>68</v>
      </c>
      <c r="J70">
        <f>VLOOKUP(A70, [1]transitionLocations!$A:$B, 2, FALSE)</f>
        <v>35</v>
      </c>
    </row>
    <row r="71" spans="1:11" x14ac:dyDescent="0.2">
      <c r="A71" t="s">
        <v>168</v>
      </c>
      <c r="B71" t="s">
        <v>413</v>
      </c>
      <c r="D71" t="s">
        <v>1142</v>
      </c>
      <c r="F71" t="s">
        <v>551</v>
      </c>
      <c r="G71" t="s">
        <v>550</v>
      </c>
      <c r="H71" t="s">
        <v>69</v>
      </c>
      <c r="I71" t="s">
        <v>69</v>
      </c>
      <c r="J71" t="str">
        <f>VLOOKUP(A71, [1]transitionLocations!$A:$B, 2, FALSE)</f>
        <v>35, 61</v>
      </c>
    </row>
    <row r="72" spans="1:11" x14ac:dyDescent="0.2">
      <c r="A72" t="s">
        <v>169</v>
      </c>
      <c r="B72" t="s">
        <v>414</v>
      </c>
      <c r="D72" t="s">
        <v>1143</v>
      </c>
      <c r="F72" t="s">
        <v>751</v>
      </c>
      <c r="G72" t="s">
        <v>730</v>
      </c>
      <c r="H72" t="s">
        <v>70</v>
      </c>
      <c r="I72" t="s">
        <v>70</v>
      </c>
      <c r="J72" t="str">
        <f>VLOOKUP(A72, [1]transitionLocations!$A:$B, 2, FALSE)</f>
        <v>34, 55, 58</v>
      </c>
    </row>
    <row r="73" spans="1:11" s="13" customFormat="1" ht="17" x14ac:dyDescent="0.2">
      <c r="A73" s="13" t="s">
        <v>170</v>
      </c>
      <c r="B73" s="13" t="s">
        <v>313</v>
      </c>
      <c r="C73" s="13" t="s">
        <v>335</v>
      </c>
      <c r="D73" s="13" t="s">
        <v>1144</v>
      </c>
      <c r="F73" s="13" t="s">
        <v>549</v>
      </c>
      <c r="G73" s="13" t="s">
        <v>548</v>
      </c>
      <c r="H73" s="13" t="s">
        <v>71</v>
      </c>
      <c r="I73" s="13" t="s">
        <v>71</v>
      </c>
      <c r="J73" s="13" t="str">
        <f>VLOOKUP(A73, [1]transitionLocations!$A:$B, 2, FALSE)</f>
        <v>27, 34, 49, 53, 60</v>
      </c>
      <c r="K73" s="14" t="s">
        <v>1284</v>
      </c>
    </row>
    <row r="74" spans="1:11" x14ac:dyDescent="0.2">
      <c r="A74" t="s">
        <v>171</v>
      </c>
      <c r="B74" t="s">
        <v>415</v>
      </c>
      <c r="D74" t="s">
        <v>1145</v>
      </c>
      <c r="F74" t="s">
        <v>635</v>
      </c>
      <c r="G74" t="s">
        <v>634</v>
      </c>
      <c r="H74" t="s">
        <v>72</v>
      </c>
      <c r="I74" t="s">
        <v>72</v>
      </c>
      <c r="J74" t="str">
        <f>VLOOKUP(A74, [1]transitionLocations!$A:$B, 2, FALSE)</f>
        <v>33, 38, 52, 56</v>
      </c>
    </row>
    <row r="75" spans="1:11" x14ac:dyDescent="0.2">
      <c r="A75" t="s">
        <v>172</v>
      </c>
      <c r="B75" t="s">
        <v>416</v>
      </c>
      <c r="D75" t="s">
        <v>1146</v>
      </c>
      <c r="F75" t="s">
        <v>543</v>
      </c>
      <c r="G75" t="s">
        <v>542</v>
      </c>
      <c r="H75" t="s">
        <v>73</v>
      </c>
      <c r="I75" t="s">
        <v>73</v>
      </c>
      <c r="J75" t="str">
        <f>VLOOKUP(A75, [1]transitionLocations!$A:$B, 2, FALSE)</f>
        <v>33, 36, 46, 58, 67, 71, 89, 94</v>
      </c>
    </row>
    <row r="76" spans="1:11" x14ac:dyDescent="0.2">
      <c r="A76" t="s">
        <v>173</v>
      </c>
      <c r="B76" t="s">
        <v>417</v>
      </c>
      <c r="D76" t="s">
        <v>1147</v>
      </c>
      <c r="F76" t="s">
        <v>541</v>
      </c>
      <c r="G76" t="s">
        <v>540</v>
      </c>
      <c r="H76" t="s">
        <v>74</v>
      </c>
      <c r="I76" t="s">
        <v>74</v>
      </c>
      <c r="J76">
        <f>VLOOKUP(A76, [1]transitionLocations!$A:$B, 2, FALSE)</f>
        <v>56</v>
      </c>
    </row>
    <row r="77" spans="1:11" x14ac:dyDescent="0.2">
      <c r="A77" t="s">
        <v>174</v>
      </c>
      <c r="B77" t="s">
        <v>418</v>
      </c>
      <c r="D77" t="s">
        <v>1148</v>
      </c>
      <c r="F77" t="s">
        <v>539</v>
      </c>
      <c r="G77" t="s">
        <v>538</v>
      </c>
      <c r="H77" t="s">
        <v>75</v>
      </c>
      <c r="I77" t="s">
        <v>75</v>
      </c>
      <c r="J77">
        <f>VLOOKUP(A77, [1]transitionLocations!$A:$B, 2, FALSE)</f>
        <v>55</v>
      </c>
    </row>
    <row r="78" spans="1:11" x14ac:dyDescent="0.2">
      <c r="A78" t="s">
        <v>175</v>
      </c>
      <c r="B78" t="s">
        <v>419</v>
      </c>
      <c r="D78" t="s">
        <v>1149</v>
      </c>
      <c r="F78" t="s">
        <v>535</v>
      </c>
      <c r="G78" t="s">
        <v>534</v>
      </c>
      <c r="H78" t="s">
        <v>76</v>
      </c>
      <c r="I78" t="s">
        <v>76</v>
      </c>
      <c r="J78" t="str">
        <f>VLOOKUP(A78, [1]transitionLocations!$A:$B, 2, FALSE)</f>
        <v>22, 43</v>
      </c>
    </row>
    <row r="79" spans="1:11" x14ac:dyDescent="0.2">
      <c r="A79" t="s">
        <v>176</v>
      </c>
      <c r="B79" t="s">
        <v>420</v>
      </c>
      <c r="D79" t="s">
        <v>1150</v>
      </c>
      <c r="F79" t="s">
        <v>667</v>
      </c>
      <c r="G79" t="s">
        <v>666</v>
      </c>
      <c r="H79" t="s">
        <v>77</v>
      </c>
      <c r="I79" t="s">
        <v>77</v>
      </c>
      <c r="J79">
        <f>VLOOKUP(A79, [1]transitionLocations!$A:$B, 2, FALSE)</f>
        <v>68</v>
      </c>
    </row>
    <row r="80" spans="1:11" x14ac:dyDescent="0.2">
      <c r="A80" t="s">
        <v>177</v>
      </c>
      <c r="B80" t="s">
        <v>421</v>
      </c>
      <c r="D80" t="s">
        <v>1151</v>
      </c>
      <c r="F80" t="s">
        <v>533</v>
      </c>
      <c r="G80" t="s">
        <v>532</v>
      </c>
      <c r="H80" t="s">
        <v>78</v>
      </c>
      <c r="I80" t="s">
        <v>78</v>
      </c>
      <c r="J80">
        <f>VLOOKUP(A80, [1]transitionLocations!$A:$B, 2, FALSE)</f>
        <v>49</v>
      </c>
    </row>
    <row r="81" spans="1:20" x14ac:dyDescent="0.2">
      <c r="A81" t="s">
        <v>178</v>
      </c>
      <c r="B81" t="s">
        <v>422</v>
      </c>
      <c r="D81" t="s">
        <v>1152</v>
      </c>
      <c r="F81" t="s">
        <v>677</v>
      </c>
      <c r="G81" t="s">
        <v>676</v>
      </c>
      <c r="H81" t="s">
        <v>941</v>
      </c>
      <c r="I81" t="s">
        <v>941</v>
      </c>
      <c r="J81" t="str">
        <f>VLOOKUP(A81, [1]transitionLocations!$A:$B, 2, FALSE)</f>
        <v>29, 30, 47, 113, 119, 121, 123</v>
      </c>
    </row>
    <row r="82" spans="1:20" x14ac:dyDescent="0.2">
      <c r="A82" t="s">
        <v>179</v>
      </c>
      <c r="B82" t="s">
        <v>423</v>
      </c>
      <c r="D82" t="s">
        <v>1153</v>
      </c>
      <c r="F82" t="s">
        <v>771</v>
      </c>
      <c r="G82" t="s">
        <v>770</v>
      </c>
      <c r="H82" t="s">
        <v>942</v>
      </c>
      <c r="I82" t="s">
        <v>942</v>
      </c>
      <c r="J82" t="str">
        <f>VLOOKUP(A82, [1]transitionLocations!$A:$B, 2, FALSE)</f>
        <v>10, 32, 72, 82, 88, 94, 95, 101, 103, 117</v>
      </c>
    </row>
    <row r="83" spans="1:20" x14ac:dyDescent="0.2">
      <c r="A83" t="s">
        <v>180</v>
      </c>
      <c r="B83" t="s">
        <v>424</v>
      </c>
      <c r="D83" t="s">
        <v>1154</v>
      </c>
      <c r="F83" t="s">
        <v>654</v>
      </c>
      <c r="G83" t="s">
        <v>655</v>
      </c>
      <c r="H83" t="s">
        <v>943</v>
      </c>
      <c r="I83" t="s">
        <v>943</v>
      </c>
      <c r="J83" t="str">
        <f>VLOOKUP(A83, [1]transitionLocations!$A:$B, 2, FALSE)</f>
        <v>7, 25, 79, 86, 94, 101, 104, 108, 116, 117, 134</v>
      </c>
    </row>
    <row r="84" spans="1:20" s="7" customFormat="1" ht="51" x14ac:dyDescent="0.2">
      <c r="A84" s="7" t="s">
        <v>181</v>
      </c>
      <c r="B84" s="7" t="s">
        <v>529</v>
      </c>
      <c r="D84" s="7" t="s">
        <v>1155</v>
      </c>
      <c r="F84" s="7" t="s">
        <v>807</v>
      </c>
      <c r="G84" s="7" t="s">
        <v>797</v>
      </c>
      <c r="H84" s="7" t="s">
        <v>944</v>
      </c>
      <c r="I84" s="7" t="s">
        <v>944</v>
      </c>
      <c r="J84" s="7" t="str">
        <f>VLOOKUP(A84, [1]transitionLocations!$A:$B, 2, FALSE)</f>
        <v>35, 77</v>
      </c>
      <c r="K84" s="8" t="s">
        <v>1281</v>
      </c>
    </row>
    <row r="85" spans="1:20" s="11" customFormat="1" ht="17" x14ac:dyDescent="0.2">
      <c r="A85" s="11" t="s">
        <v>182</v>
      </c>
      <c r="B85" s="11" t="s">
        <v>425</v>
      </c>
      <c r="D85" s="11" t="s">
        <v>1156</v>
      </c>
      <c r="E85" s="11" t="s">
        <v>1280</v>
      </c>
      <c r="F85" s="11" t="s">
        <v>713</v>
      </c>
      <c r="G85" s="11" t="s">
        <v>712</v>
      </c>
      <c r="H85" s="11" t="s">
        <v>945</v>
      </c>
      <c r="I85" s="11" t="s">
        <v>945</v>
      </c>
      <c r="J85" s="11" t="str">
        <f>VLOOKUP(A85, [1]transitionLocations!$A:$B, 2, FALSE)</f>
        <v>29, 87, 105, 110</v>
      </c>
      <c r="K85" s="12" t="s">
        <v>1286</v>
      </c>
    </row>
    <row r="86" spans="1:20" x14ac:dyDescent="0.2">
      <c r="A86" t="s">
        <v>183</v>
      </c>
      <c r="B86" t="s">
        <v>426</v>
      </c>
      <c r="D86" t="s">
        <v>1157</v>
      </c>
      <c r="F86" t="s">
        <v>691</v>
      </c>
      <c r="G86" t="s">
        <v>690</v>
      </c>
      <c r="H86" t="s">
        <v>946</v>
      </c>
      <c r="I86" t="s">
        <v>946</v>
      </c>
      <c r="J86" t="str">
        <f>VLOOKUP(A86, [1]transitionLocations!$A:$B, 2, FALSE)</f>
        <v>36, 83, 126</v>
      </c>
    </row>
    <row r="87" spans="1:20" x14ac:dyDescent="0.2">
      <c r="A87" t="s">
        <v>184</v>
      </c>
      <c r="B87" t="s">
        <v>427</v>
      </c>
      <c r="D87" t="s">
        <v>1158</v>
      </c>
      <c r="F87" t="s">
        <v>837</v>
      </c>
      <c r="G87" t="s">
        <v>827</v>
      </c>
      <c r="H87" t="s">
        <v>947</v>
      </c>
      <c r="I87" t="s">
        <v>947</v>
      </c>
      <c r="J87" t="str">
        <f>VLOOKUP(A87, [1]transitionLocations!$A:$B, 2, FALSE)</f>
        <v>63, 71, 75</v>
      </c>
    </row>
    <row r="88" spans="1:20" x14ac:dyDescent="0.2">
      <c r="A88" t="s">
        <v>185</v>
      </c>
      <c r="B88" t="s">
        <v>428</v>
      </c>
      <c r="D88" t="s">
        <v>1159</v>
      </c>
      <c r="F88" t="s">
        <v>836</v>
      </c>
      <c r="G88" t="s">
        <v>826</v>
      </c>
      <c r="H88" t="s">
        <v>948</v>
      </c>
      <c r="I88" t="s">
        <v>948</v>
      </c>
      <c r="J88" t="str">
        <f>VLOOKUP(A88, [1]transitionLocations!$A:$B, 2, FALSE)</f>
        <v>25, 98, 100</v>
      </c>
    </row>
    <row r="89" spans="1:20" x14ac:dyDescent="0.2">
      <c r="A89" t="s">
        <v>186</v>
      </c>
      <c r="B89" t="s">
        <v>429</v>
      </c>
      <c r="D89" t="s">
        <v>1160</v>
      </c>
      <c r="F89" t="s">
        <v>806</v>
      </c>
      <c r="G89" t="s">
        <v>796</v>
      </c>
      <c r="H89" t="s">
        <v>949</v>
      </c>
      <c r="I89" t="s">
        <v>949</v>
      </c>
      <c r="J89" t="str">
        <f>VLOOKUP(A89, [1]transitionLocations!$A:$B, 2, FALSE)</f>
        <v>28, 32, 33, 66, 86, 95, 100</v>
      </c>
    </row>
    <row r="90" spans="1:20" x14ac:dyDescent="0.2">
      <c r="A90" t="s">
        <v>187</v>
      </c>
      <c r="B90" t="s">
        <v>430</v>
      </c>
      <c r="D90" t="s">
        <v>1161</v>
      </c>
      <c r="F90" t="s">
        <v>815</v>
      </c>
      <c r="G90" t="s">
        <v>812</v>
      </c>
      <c r="H90" t="s">
        <v>950</v>
      </c>
      <c r="I90" t="s">
        <v>950</v>
      </c>
      <c r="J90" t="str">
        <f>VLOOKUP(A90, [1]transitionLocations!$A:$B, 2, FALSE)</f>
        <v>37, 86, 88, 116</v>
      </c>
      <c r="N90" s="1"/>
    </row>
    <row r="91" spans="1:20" s="13" customFormat="1" ht="17" x14ac:dyDescent="0.2">
      <c r="A91" s="13" t="s">
        <v>188</v>
      </c>
      <c r="B91" s="13" t="s">
        <v>314</v>
      </c>
      <c r="C91" s="13" t="s">
        <v>336</v>
      </c>
      <c r="D91" s="13" t="s">
        <v>1162</v>
      </c>
      <c r="F91" s="13" t="s">
        <v>805</v>
      </c>
      <c r="G91" s="13" t="s">
        <v>795</v>
      </c>
      <c r="H91" s="13" t="s">
        <v>951</v>
      </c>
      <c r="I91" s="13" t="s">
        <v>951</v>
      </c>
      <c r="J91" s="13" t="str">
        <f>VLOOKUP(A91, [1]transitionLocations!$A:$B, 2, FALSE)</f>
        <v>54, 74, 113, 121</v>
      </c>
      <c r="K91" s="14" t="s">
        <v>1284</v>
      </c>
      <c r="N91" s="15"/>
      <c r="O91" s="15"/>
      <c r="P91" s="15"/>
      <c r="Q91" s="15"/>
      <c r="R91" s="15"/>
      <c r="S91" s="15"/>
      <c r="T91" s="15"/>
    </row>
    <row r="92" spans="1:20" x14ac:dyDescent="0.2">
      <c r="A92" t="s">
        <v>189</v>
      </c>
      <c r="B92" t="s">
        <v>431</v>
      </c>
      <c r="D92" t="s">
        <v>1163</v>
      </c>
      <c r="F92" t="s">
        <v>769</v>
      </c>
      <c r="G92" t="s">
        <v>768</v>
      </c>
      <c r="H92" t="s">
        <v>952</v>
      </c>
      <c r="I92" t="s">
        <v>952</v>
      </c>
      <c r="J92" t="str">
        <f>VLOOKUP(A92, [1]transitionLocations!$A:$B, 2, FALSE)</f>
        <v>56, 57, 58, 77, 83, 112, 119, 126</v>
      </c>
    </row>
    <row r="93" spans="1:20" x14ac:dyDescent="0.2">
      <c r="A93" t="s">
        <v>190</v>
      </c>
      <c r="B93" t="s">
        <v>432</v>
      </c>
      <c r="D93" t="s">
        <v>1164</v>
      </c>
      <c r="F93" t="s">
        <v>767</v>
      </c>
      <c r="G93" t="s">
        <v>766</v>
      </c>
      <c r="H93" t="s">
        <v>953</v>
      </c>
      <c r="I93" t="s">
        <v>953</v>
      </c>
      <c r="J93" t="str">
        <f>VLOOKUP(A93, [1]transitionLocations!$A:$B, 2, FALSE)</f>
        <v>39, 46, 52, 93, 106, 108</v>
      </c>
    </row>
    <row r="94" spans="1:20" x14ac:dyDescent="0.2">
      <c r="A94" t="s">
        <v>191</v>
      </c>
      <c r="B94" t="s">
        <v>433</v>
      </c>
      <c r="D94" t="s">
        <v>1165</v>
      </c>
      <c r="F94" t="s">
        <v>711</v>
      </c>
      <c r="G94" t="s">
        <v>710</v>
      </c>
      <c r="H94" t="s">
        <v>954</v>
      </c>
      <c r="I94" t="s">
        <v>954</v>
      </c>
      <c r="J94" t="str">
        <f>VLOOKUP(A94, [1]transitionLocations!$A:$B, 2, FALSE)</f>
        <v>29, 33, 51, 54, 56, 81, 100, 108</v>
      </c>
    </row>
    <row r="95" spans="1:20" x14ac:dyDescent="0.2">
      <c r="A95" t="s">
        <v>192</v>
      </c>
      <c r="B95" t="s">
        <v>434</v>
      </c>
      <c r="D95" t="s">
        <v>1166</v>
      </c>
      <c r="F95" t="s">
        <v>905</v>
      </c>
      <c r="G95" t="s">
        <v>895</v>
      </c>
      <c r="H95" t="s">
        <v>955</v>
      </c>
      <c r="I95" t="s">
        <v>955</v>
      </c>
      <c r="J95" t="str">
        <f>VLOOKUP(A95, [1]transitionLocations!$A:$B, 2, FALSE)</f>
        <v>35, 37</v>
      </c>
    </row>
    <row r="96" spans="1:20" s="16" customFormat="1" ht="102" x14ac:dyDescent="0.2">
      <c r="A96" s="16" t="s">
        <v>193</v>
      </c>
      <c r="B96" s="16" t="s">
        <v>315</v>
      </c>
      <c r="C96" s="16" t="s">
        <v>337</v>
      </c>
      <c r="D96" s="16" t="s">
        <v>1167</v>
      </c>
      <c r="E96" s="16" t="s">
        <v>1292</v>
      </c>
      <c r="F96" s="16" t="s">
        <v>709</v>
      </c>
      <c r="G96" s="16" t="s">
        <v>708</v>
      </c>
      <c r="H96" s="16" t="s">
        <v>956</v>
      </c>
      <c r="I96" s="16" t="s">
        <v>956</v>
      </c>
      <c r="J96" s="16" t="str">
        <f>VLOOKUP(A96, [1]transitionLocations!$A:$B, 2, FALSE)</f>
        <v>22, 101, 113, 114, 132</v>
      </c>
      <c r="K96" s="17" t="s">
        <v>1296</v>
      </c>
    </row>
    <row r="97" spans="1:11" x14ac:dyDescent="0.2">
      <c r="A97" t="s">
        <v>194</v>
      </c>
      <c r="B97" t="s">
        <v>435</v>
      </c>
      <c r="D97" t="s">
        <v>1168</v>
      </c>
      <c r="F97" t="s">
        <v>904</v>
      </c>
      <c r="G97" t="s">
        <v>894</v>
      </c>
      <c r="H97" t="s">
        <v>957</v>
      </c>
      <c r="I97" t="s">
        <v>957</v>
      </c>
      <c r="J97" t="str">
        <f>VLOOKUP(A97, [1]transitionLocations!$A:$B, 2, FALSE)</f>
        <v>23, 45</v>
      </c>
    </row>
    <row r="98" spans="1:11" s="13" customFormat="1" ht="17" x14ac:dyDescent="0.2">
      <c r="A98" s="13" t="s">
        <v>195</v>
      </c>
      <c r="B98" s="13" t="s">
        <v>316</v>
      </c>
      <c r="C98" s="13" t="s">
        <v>338</v>
      </c>
      <c r="D98" s="13" t="s">
        <v>1169</v>
      </c>
      <c r="F98" s="13" t="s">
        <v>903</v>
      </c>
      <c r="G98" s="13" t="s">
        <v>893</v>
      </c>
      <c r="H98" s="13" t="s">
        <v>958</v>
      </c>
      <c r="I98" s="13" t="s">
        <v>958</v>
      </c>
      <c r="J98" s="13" t="str">
        <f>VLOOKUP(A98, [1]transitionLocations!$A:$B, 2, FALSE)</f>
        <v>58, 69, 80, 144</v>
      </c>
      <c r="K98" s="14" t="s">
        <v>1284</v>
      </c>
    </row>
    <row r="99" spans="1:11" x14ac:dyDescent="0.2">
      <c r="A99" t="s">
        <v>196</v>
      </c>
      <c r="B99" t="s">
        <v>436</v>
      </c>
      <c r="D99" t="s">
        <v>1170</v>
      </c>
      <c r="F99" t="s">
        <v>902</v>
      </c>
      <c r="G99" t="s">
        <v>892</v>
      </c>
      <c r="H99" t="s">
        <v>959</v>
      </c>
      <c r="I99" t="s">
        <v>959</v>
      </c>
      <c r="J99" t="str">
        <f>VLOOKUP(A99, [1]transitionLocations!$A:$B, 2, FALSE)</f>
        <v>35, 76, 85, 111, 137</v>
      </c>
    </row>
    <row r="100" spans="1:11" x14ac:dyDescent="0.2">
      <c r="A100" t="s">
        <v>197</v>
      </c>
      <c r="B100" t="s">
        <v>437</v>
      </c>
      <c r="D100" t="s">
        <v>1171</v>
      </c>
      <c r="F100" t="s">
        <v>865</v>
      </c>
      <c r="G100" t="s">
        <v>854</v>
      </c>
      <c r="H100" t="s">
        <v>960</v>
      </c>
      <c r="I100" t="s">
        <v>960</v>
      </c>
      <c r="J100" t="str">
        <f>VLOOKUP(A100, [1]transitionLocations!$A:$B, 2, FALSE)</f>
        <v>37, 89, 95, 112</v>
      </c>
    </row>
    <row r="101" spans="1:11" x14ac:dyDescent="0.2">
      <c r="A101" t="s">
        <v>198</v>
      </c>
      <c r="B101" t="s">
        <v>438</v>
      </c>
      <c r="D101" t="s">
        <v>1172</v>
      </c>
      <c r="F101" t="s">
        <v>817</v>
      </c>
      <c r="G101" t="s">
        <v>814</v>
      </c>
      <c r="H101" t="s">
        <v>961</v>
      </c>
      <c r="I101" t="s">
        <v>961</v>
      </c>
      <c r="J101" t="str">
        <f>VLOOKUP(A101, [1]transitionLocations!$A:$B, 2, FALSE)</f>
        <v>21, 79, 95</v>
      </c>
    </row>
    <row r="102" spans="1:11" x14ac:dyDescent="0.2">
      <c r="A102" t="s">
        <v>199</v>
      </c>
      <c r="B102" t="s">
        <v>439</v>
      </c>
      <c r="D102" t="s">
        <v>1173</v>
      </c>
      <c r="F102" t="s">
        <v>864</v>
      </c>
      <c r="G102" t="s">
        <v>853</v>
      </c>
      <c r="H102" t="s">
        <v>962</v>
      </c>
      <c r="I102" t="s">
        <v>962</v>
      </c>
      <c r="J102" t="str">
        <f>VLOOKUP(A102, [1]transitionLocations!$A:$B, 2, FALSE)</f>
        <v>72, 100</v>
      </c>
    </row>
    <row r="103" spans="1:11" x14ac:dyDescent="0.2">
      <c r="A103" t="s">
        <v>200</v>
      </c>
      <c r="B103" t="s">
        <v>440</v>
      </c>
      <c r="D103" t="s">
        <v>1174</v>
      </c>
      <c r="F103" t="s">
        <v>717</v>
      </c>
      <c r="G103" t="s">
        <v>716</v>
      </c>
      <c r="H103" t="s">
        <v>963</v>
      </c>
      <c r="I103" t="s">
        <v>963</v>
      </c>
      <c r="J103" t="str">
        <f>VLOOKUP(A103, [1]transitionLocations!$A:$B, 2, FALSE)</f>
        <v>34, 81, 94, 101, 112, 130</v>
      </c>
    </row>
    <row r="104" spans="1:11" s="13" customFormat="1" ht="17" x14ac:dyDescent="0.2">
      <c r="A104" s="13" t="s">
        <v>201</v>
      </c>
      <c r="B104" s="13" t="s">
        <v>325</v>
      </c>
      <c r="C104" s="13" t="s">
        <v>351</v>
      </c>
      <c r="D104" s="13" t="s">
        <v>1175</v>
      </c>
      <c r="F104" s="13" t="s">
        <v>918</v>
      </c>
      <c r="G104" s="13" t="s">
        <v>909</v>
      </c>
      <c r="H104" s="13" t="s">
        <v>964</v>
      </c>
      <c r="I104" s="13" t="s">
        <v>964</v>
      </c>
      <c r="J104" s="13" t="str">
        <f>VLOOKUP(A104, [1]transitionLocations!$A:$B, 2, FALSE)</f>
        <v>25, 27, 29, 104</v>
      </c>
      <c r="K104" s="14" t="s">
        <v>1284</v>
      </c>
    </row>
    <row r="105" spans="1:11" x14ac:dyDescent="0.2">
      <c r="A105" t="s">
        <v>202</v>
      </c>
      <c r="B105" t="s">
        <v>441</v>
      </c>
      <c r="D105" t="s">
        <v>1176</v>
      </c>
      <c r="F105" t="s">
        <v>669</v>
      </c>
      <c r="G105" t="s">
        <v>668</v>
      </c>
      <c r="H105" t="s">
        <v>965</v>
      </c>
      <c r="I105" t="s">
        <v>965</v>
      </c>
      <c r="J105" t="str">
        <f>VLOOKUP(A105, [1]transitionLocations!$A:$B, 2, FALSE)</f>
        <v>30, 37</v>
      </c>
    </row>
    <row r="106" spans="1:11" x14ac:dyDescent="0.2">
      <c r="A106" t="s">
        <v>203</v>
      </c>
      <c r="B106" t="s">
        <v>442</v>
      </c>
      <c r="D106" t="s">
        <v>1177</v>
      </c>
      <c r="F106" t="s">
        <v>901</v>
      </c>
      <c r="G106" t="s">
        <v>891</v>
      </c>
      <c r="H106" t="s">
        <v>966</v>
      </c>
      <c r="I106" t="s">
        <v>966</v>
      </c>
      <c r="J106" t="str">
        <f>VLOOKUP(A106, [1]transitionLocations!$A:$B, 2, FALSE)</f>
        <v>23, 45, 50, 74, 82</v>
      </c>
    </row>
    <row r="107" spans="1:11" x14ac:dyDescent="0.2">
      <c r="A107" t="s">
        <v>204</v>
      </c>
      <c r="B107" t="s">
        <v>443</v>
      </c>
      <c r="D107" t="s">
        <v>1178</v>
      </c>
      <c r="F107" t="s">
        <v>900</v>
      </c>
      <c r="G107" t="s">
        <v>890</v>
      </c>
      <c r="H107" t="s">
        <v>967</v>
      </c>
      <c r="I107" t="s">
        <v>967</v>
      </c>
      <c r="J107" t="str">
        <f>VLOOKUP(A107, [1]transitionLocations!$A:$B, 2, FALSE)</f>
        <v>31, 36, 95, 96, 123</v>
      </c>
    </row>
    <row r="108" spans="1:11" x14ac:dyDescent="0.2">
      <c r="A108" t="s">
        <v>205</v>
      </c>
      <c r="B108" t="s">
        <v>444</v>
      </c>
      <c r="D108" t="s">
        <v>1179</v>
      </c>
      <c r="F108" t="s">
        <v>811</v>
      </c>
      <c r="G108" t="s">
        <v>801</v>
      </c>
      <c r="H108" t="s">
        <v>968</v>
      </c>
      <c r="I108" t="s">
        <v>968</v>
      </c>
      <c r="J108" t="str">
        <f>VLOOKUP(A108, [1]transitionLocations!$A:$B, 2, FALSE)</f>
        <v>23, 25, 43, 63, 64, 69, 70</v>
      </c>
    </row>
    <row r="109" spans="1:11" x14ac:dyDescent="0.2">
      <c r="A109" t="s">
        <v>206</v>
      </c>
      <c r="B109" t="s">
        <v>445</v>
      </c>
      <c r="D109" t="s">
        <v>1180</v>
      </c>
      <c r="F109" t="s">
        <v>631</v>
      </c>
      <c r="G109" t="s">
        <v>630</v>
      </c>
      <c r="H109" t="s">
        <v>969</v>
      </c>
      <c r="I109" t="s">
        <v>969</v>
      </c>
      <c r="J109" t="str">
        <f>VLOOKUP(A109, [1]transitionLocations!$A:$B, 2, FALSE)</f>
        <v>67, 72, 73</v>
      </c>
    </row>
    <row r="110" spans="1:11" x14ac:dyDescent="0.2">
      <c r="A110" t="s">
        <v>207</v>
      </c>
      <c r="B110" t="s">
        <v>446</v>
      </c>
      <c r="D110" t="s">
        <v>1181</v>
      </c>
      <c r="F110" t="s">
        <v>899</v>
      </c>
      <c r="G110" t="s">
        <v>889</v>
      </c>
      <c r="H110" t="s">
        <v>970</v>
      </c>
      <c r="I110" t="s">
        <v>970</v>
      </c>
      <c r="J110" t="str">
        <f>VLOOKUP(A110, [1]transitionLocations!$A:$B, 2, FALSE)</f>
        <v>92, 118, 131</v>
      </c>
    </row>
    <row r="111" spans="1:11" x14ac:dyDescent="0.2">
      <c r="A111" t="s">
        <v>208</v>
      </c>
      <c r="B111" t="s">
        <v>447</v>
      </c>
      <c r="D111" t="s">
        <v>1182</v>
      </c>
      <c r="F111" t="s">
        <v>898</v>
      </c>
      <c r="G111" t="s">
        <v>888</v>
      </c>
      <c r="H111" t="s">
        <v>971</v>
      </c>
      <c r="I111" t="s">
        <v>971</v>
      </c>
      <c r="J111" t="str">
        <f>VLOOKUP(A111, [1]transitionLocations!$A:$B, 2, FALSE)</f>
        <v>22, 23, 109</v>
      </c>
    </row>
    <row r="112" spans="1:11" x14ac:dyDescent="0.2">
      <c r="A112" t="s">
        <v>209</v>
      </c>
      <c r="B112" t="s">
        <v>448</v>
      </c>
      <c r="D112" t="s">
        <v>1183</v>
      </c>
      <c r="F112" t="s">
        <v>804</v>
      </c>
      <c r="G112" t="s">
        <v>794</v>
      </c>
      <c r="H112" t="s">
        <v>972</v>
      </c>
      <c r="I112" t="s">
        <v>972</v>
      </c>
      <c r="J112" t="str">
        <f>VLOOKUP(A112, [1]transitionLocations!$A:$B, 2, FALSE)</f>
        <v>30, 89, 101, 117, 128</v>
      </c>
    </row>
    <row r="113" spans="1:11" s="13" customFormat="1" ht="17" x14ac:dyDescent="0.2">
      <c r="A113" s="13" t="s">
        <v>210</v>
      </c>
      <c r="B113" s="13" t="s">
        <v>317</v>
      </c>
      <c r="C113" s="13" t="s">
        <v>339</v>
      </c>
      <c r="D113" s="13" t="s">
        <v>1184</v>
      </c>
      <c r="F113" s="13" t="s">
        <v>693</v>
      </c>
      <c r="G113" s="13" t="s">
        <v>692</v>
      </c>
      <c r="H113" s="13" t="s">
        <v>973</v>
      </c>
      <c r="I113" s="13" t="s">
        <v>973</v>
      </c>
      <c r="J113" s="13" t="str">
        <f>VLOOKUP(A113, [1]transitionLocations!$A:$B, 2, FALSE)</f>
        <v>33, 38, 64, 86, 95</v>
      </c>
      <c r="K113" s="14" t="s">
        <v>1284</v>
      </c>
    </row>
    <row r="114" spans="1:11" x14ac:dyDescent="0.2">
      <c r="A114" t="s">
        <v>211</v>
      </c>
      <c r="B114" t="s">
        <v>449</v>
      </c>
      <c r="D114" t="s">
        <v>1185</v>
      </c>
      <c r="F114" t="s">
        <v>803</v>
      </c>
      <c r="G114" t="s">
        <v>793</v>
      </c>
      <c r="H114" t="s">
        <v>974</v>
      </c>
      <c r="I114" t="s">
        <v>974</v>
      </c>
      <c r="J114" t="str">
        <f>VLOOKUP(A114, [1]transitionLocations!$A:$B, 2, FALSE)</f>
        <v>36, 39</v>
      </c>
    </row>
    <row r="115" spans="1:11" x14ac:dyDescent="0.2">
      <c r="A115" t="s">
        <v>212</v>
      </c>
      <c r="B115" t="s">
        <v>450</v>
      </c>
      <c r="D115" t="s">
        <v>1186</v>
      </c>
      <c r="F115" t="s">
        <v>897</v>
      </c>
      <c r="G115" t="s">
        <v>887</v>
      </c>
      <c r="H115" t="s">
        <v>975</v>
      </c>
      <c r="I115" t="s">
        <v>975</v>
      </c>
      <c r="J115" t="str">
        <f>VLOOKUP(A115, [1]transitionLocations!$A:$B, 2, FALSE)</f>
        <v>45, 53, 81</v>
      </c>
    </row>
    <row r="116" spans="1:11" s="13" customFormat="1" ht="17" x14ac:dyDescent="0.2">
      <c r="A116" s="13" t="s">
        <v>213</v>
      </c>
      <c r="B116" s="13" t="s">
        <v>318</v>
      </c>
      <c r="C116" s="13" t="s">
        <v>340</v>
      </c>
      <c r="D116" s="13" t="s">
        <v>1187</v>
      </c>
      <c r="F116" s="13" t="s">
        <v>664</v>
      </c>
      <c r="G116" s="13" t="s">
        <v>665</v>
      </c>
      <c r="H116" s="13" t="s">
        <v>976</v>
      </c>
      <c r="I116" s="13" t="s">
        <v>976</v>
      </c>
      <c r="J116" s="13" t="str">
        <f>VLOOKUP(A116, [1]transitionLocations!$A:$B, 2, FALSE)</f>
        <v>43, 56, 79, 118, 123</v>
      </c>
      <c r="K116" s="14" t="s">
        <v>1284</v>
      </c>
    </row>
    <row r="117" spans="1:11" x14ac:dyDescent="0.2">
      <c r="A117" t="s">
        <v>214</v>
      </c>
      <c r="B117" t="s">
        <v>451</v>
      </c>
      <c r="D117" t="s">
        <v>1188</v>
      </c>
      <c r="F117" t="s">
        <v>896</v>
      </c>
      <c r="G117" t="s">
        <v>886</v>
      </c>
      <c r="H117" t="s">
        <v>977</v>
      </c>
      <c r="I117" t="s">
        <v>977</v>
      </c>
      <c r="J117" t="str">
        <f>VLOOKUP(A117, [1]transitionLocations!$A:$B, 2, FALSE)</f>
        <v>30, 73, 89</v>
      </c>
    </row>
    <row r="118" spans="1:11" x14ac:dyDescent="0.2">
      <c r="A118" t="s">
        <v>215</v>
      </c>
      <c r="B118" t="s">
        <v>452</v>
      </c>
      <c r="D118" t="s">
        <v>1189</v>
      </c>
      <c r="F118" t="s">
        <v>885</v>
      </c>
      <c r="G118" t="s">
        <v>875</v>
      </c>
      <c r="H118" t="s">
        <v>978</v>
      </c>
      <c r="I118" t="s">
        <v>978</v>
      </c>
      <c r="J118" t="str">
        <f>VLOOKUP(A118, [1]transitionLocations!$A:$B, 2, FALSE)</f>
        <v>26, 34, 48, 52, 70, 92, 100, 105, 111, 115, 118</v>
      </c>
    </row>
    <row r="119" spans="1:11" x14ac:dyDescent="0.2">
      <c r="A119" t="s">
        <v>216</v>
      </c>
      <c r="B119" t="s">
        <v>453</v>
      </c>
      <c r="D119" t="s">
        <v>1190</v>
      </c>
      <c r="F119" t="s">
        <v>835</v>
      </c>
      <c r="G119" t="s">
        <v>825</v>
      </c>
      <c r="H119" t="s">
        <v>979</v>
      </c>
      <c r="I119" t="s">
        <v>979</v>
      </c>
      <c r="J119" t="str">
        <f>VLOOKUP(A119, [1]transitionLocations!$A:$B, 2, FALSE)</f>
        <v>40, 73</v>
      </c>
    </row>
    <row r="120" spans="1:11" x14ac:dyDescent="0.2">
      <c r="A120" t="s">
        <v>217</v>
      </c>
      <c r="B120" t="s">
        <v>454</v>
      </c>
      <c r="D120" t="s">
        <v>1191</v>
      </c>
      <c r="F120" t="s">
        <v>707</v>
      </c>
      <c r="G120" t="s">
        <v>706</v>
      </c>
      <c r="H120" t="s">
        <v>980</v>
      </c>
      <c r="I120" t="s">
        <v>980</v>
      </c>
      <c r="J120" t="str">
        <f>VLOOKUP(A120, [1]transitionLocations!$A:$B, 2, FALSE)</f>
        <v>39, 54, 64, 114, 121, 123, 124</v>
      </c>
    </row>
    <row r="121" spans="1:11" x14ac:dyDescent="0.2">
      <c r="A121" t="s">
        <v>218</v>
      </c>
      <c r="B121" t="s">
        <v>455</v>
      </c>
      <c r="D121" t="s">
        <v>1192</v>
      </c>
      <c r="F121" t="s">
        <v>884</v>
      </c>
      <c r="G121" t="s">
        <v>874</v>
      </c>
      <c r="H121" t="s">
        <v>981</v>
      </c>
      <c r="I121" t="s">
        <v>981</v>
      </c>
      <c r="J121" t="str">
        <f>VLOOKUP(A121, [1]transitionLocations!$A:$B, 2, FALSE)</f>
        <v>60, 103, 120</v>
      </c>
    </row>
    <row r="122" spans="1:11" x14ac:dyDescent="0.2">
      <c r="A122" t="s">
        <v>219</v>
      </c>
      <c r="B122" t="s">
        <v>456</v>
      </c>
      <c r="D122" t="s">
        <v>1193</v>
      </c>
      <c r="F122" t="s">
        <v>802</v>
      </c>
      <c r="G122" t="s">
        <v>792</v>
      </c>
      <c r="H122" t="s">
        <v>982</v>
      </c>
      <c r="I122" t="s">
        <v>982</v>
      </c>
      <c r="J122" t="str">
        <f>VLOOKUP(A122, [1]transitionLocations!$A:$B, 2, FALSE)</f>
        <v>39, 66, 73, 81, 86</v>
      </c>
    </row>
    <row r="123" spans="1:11" x14ac:dyDescent="0.2">
      <c r="A123" t="s">
        <v>220</v>
      </c>
      <c r="B123" t="s">
        <v>457</v>
      </c>
      <c r="D123" t="s">
        <v>1194</v>
      </c>
      <c r="F123" t="s">
        <v>823</v>
      </c>
      <c r="G123" t="s">
        <v>820</v>
      </c>
      <c r="H123" t="s">
        <v>983</v>
      </c>
      <c r="I123" t="s">
        <v>983</v>
      </c>
      <c r="J123" t="str">
        <f>VLOOKUP(A123, [1]transitionLocations!$A:$B, 2, FALSE)</f>
        <v>35, 40, 76</v>
      </c>
    </row>
    <row r="124" spans="1:11" x14ac:dyDescent="0.2">
      <c r="A124" t="s">
        <v>221</v>
      </c>
      <c r="B124" t="s">
        <v>458</v>
      </c>
      <c r="D124" t="s">
        <v>1195</v>
      </c>
      <c r="F124" t="s">
        <v>923</v>
      </c>
      <c r="G124" t="s">
        <v>914</v>
      </c>
      <c r="H124" t="s">
        <v>984</v>
      </c>
      <c r="I124" t="s">
        <v>984</v>
      </c>
      <c r="J124" t="str">
        <f>VLOOKUP(A124, [1]transitionLocations!$A:$B, 2, FALSE)</f>
        <v>37, 44, 50, 79, 83, 96, 99, 108</v>
      </c>
    </row>
    <row r="125" spans="1:11" s="13" customFormat="1" ht="17" x14ac:dyDescent="0.2">
      <c r="A125" s="13" t="s">
        <v>222</v>
      </c>
      <c r="B125" s="13" t="s">
        <v>319</v>
      </c>
      <c r="C125" s="13" t="s">
        <v>341</v>
      </c>
      <c r="D125" s="13" t="s">
        <v>1196</v>
      </c>
      <c r="F125" s="13" t="s">
        <v>687</v>
      </c>
      <c r="G125" s="13" t="s">
        <v>686</v>
      </c>
      <c r="H125" s="13" t="s">
        <v>985</v>
      </c>
      <c r="I125" s="13" t="s">
        <v>985</v>
      </c>
      <c r="J125" s="13" t="str">
        <f>VLOOKUP(A125, [1]transitionLocations!$A:$B, 2, FALSE)</f>
        <v>63, 80, 112, 119</v>
      </c>
      <c r="K125" s="14" t="s">
        <v>1284</v>
      </c>
    </row>
    <row r="126" spans="1:11" x14ac:dyDescent="0.2">
      <c r="A126" t="s">
        <v>223</v>
      </c>
      <c r="B126" t="s">
        <v>459</v>
      </c>
      <c r="D126" t="s">
        <v>1197</v>
      </c>
      <c r="F126" t="s">
        <v>822</v>
      </c>
      <c r="G126" t="s">
        <v>819</v>
      </c>
      <c r="H126" t="s">
        <v>986</v>
      </c>
      <c r="I126" t="s">
        <v>986</v>
      </c>
      <c r="J126" t="str">
        <f>VLOOKUP(A126, [1]transitionLocations!$A:$B, 2, FALSE)</f>
        <v>27, 66, 75</v>
      </c>
    </row>
    <row r="127" spans="1:11" x14ac:dyDescent="0.2">
      <c r="A127" t="s">
        <v>224</v>
      </c>
      <c r="B127" t="s">
        <v>460</v>
      </c>
      <c r="D127" t="s">
        <v>1198</v>
      </c>
      <c r="F127" t="s">
        <v>675</v>
      </c>
      <c r="G127" t="s">
        <v>674</v>
      </c>
      <c r="H127" t="s">
        <v>987</v>
      </c>
      <c r="I127" t="s">
        <v>987</v>
      </c>
      <c r="J127" t="str">
        <f>VLOOKUP(A127, [1]transitionLocations!$A:$B, 2, FALSE)</f>
        <v>26, 50</v>
      </c>
    </row>
    <row r="128" spans="1:11" x14ac:dyDescent="0.2">
      <c r="A128" t="s">
        <v>225</v>
      </c>
      <c r="B128" t="s">
        <v>461</v>
      </c>
      <c r="D128" t="s">
        <v>1199</v>
      </c>
      <c r="F128" t="s">
        <v>650</v>
      </c>
      <c r="G128" t="s">
        <v>651</v>
      </c>
      <c r="H128" t="s">
        <v>988</v>
      </c>
      <c r="I128" t="s">
        <v>988</v>
      </c>
      <c r="J128" t="str">
        <f>VLOOKUP(A128, [1]transitionLocations!$A:$B, 2, FALSE)</f>
        <v>42, 53, 66, 73, 106, 110, 130, 134</v>
      </c>
    </row>
    <row r="129" spans="1:11" x14ac:dyDescent="0.2">
      <c r="A129" t="s">
        <v>226</v>
      </c>
      <c r="B129" t="s">
        <v>462</v>
      </c>
      <c r="D129" t="s">
        <v>1200</v>
      </c>
      <c r="F129" t="s">
        <v>705</v>
      </c>
      <c r="G129" t="s">
        <v>704</v>
      </c>
      <c r="H129" t="s">
        <v>989</v>
      </c>
      <c r="I129" t="s">
        <v>989</v>
      </c>
      <c r="J129" t="str">
        <f>VLOOKUP(A129, [1]transitionLocations!$A:$B, 2, FALSE)</f>
        <v>52, 106, 111, 113</v>
      </c>
    </row>
    <row r="130" spans="1:11" x14ac:dyDescent="0.2">
      <c r="A130" t="s">
        <v>227</v>
      </c>
      <c r="B130" t="s">
        <v>463</v>
      </c>
      <c r="D130" t="s">
        <v>1201</v>
      </c>
      <c r="F130" t="s">
        <v>922</v>
      </c>
      <c r="G130" t="s">
        <v>913</v>
      </c>
      <c r="H130" t="s">
        <v>990</v>
      </c>
      <c r="I130" t="s">
        <v>990</v>
      </c>
      <c r="J130" t="str">
        <f>VLOOKUP(A130, [1]transitionLocations!$A:$B, 2, FALSE)</f>
        <v>36, 60, 94</v>
      </c>
    </row>
    <row r="131" spans="1:11" x14ac:dyDescent="0.2">
      <c r="A131" t="s">
        <v>228</v>
      </c>
      <c r="B131" t="s">
        <v>464</v>
      </c>
      <c r="D131" t="s">
        <v>1202</v>
      </c>
      <c r="F131" t="s">
        <v>685</v>
      </c>
      <c r="G131" t="s">
        <v>684</v>
      </c>
      <c r="H131" t="s">
        <v>991</v>
      </c>
      <c r="I131" t="s">
        <v>991</v>
      </c>
      <c r="J131" t="str">
        <f>VLOOKUP(A131, [1]transitionLocations!$A:$B, 2, FALSE)</f>
        <v>33, 90, 98, 113</v>
      </c>
    </row>
    <row r="132" spans="1:11" x14ac:dyDescent="0.2">
      <c r="A132" t="s">
        <v>229</v>
      </c>
      <c r="B132" t="s">
        <v>465</v>
      </c>
      <c r="D132" t="s">
        <v>1203</v>
      </c>
      <c r="F132" t="s">
        <v>810</v>
      </c>
      <c r="G132" t="s">
        <v>800</v>
      </c>
      <c r="H132" t="s">
        <v>992</v>
      </c>
      <c r="I132" t="s">
        <v>992</v>
      </c>
      <c r="J132" t="str">
        <f>VLOOKUP(A132, [1]transitionLocations!$A:$B, 2, FALSE)</f>
        <v>19, 114</v>
      </c>
    </row>
    <row r="133" spans="1:11" s="13" customFormat="1" ht="17" x14ac:dyDescent="0.2">
      <c r="A133" s="13" t="s">
        <v>230</v>
      </c>
      <c r="B133" s="13" t="s">
        <v>320</v>
      </c>
      <c r="C133" s="13" t="s">
        <v>342</v>
      </c>
      <c r="D133" s="13" t="s">
        <v>1204</v>
      </c>
      <c r="F133" s="13" t="s">
        <v>703</v>
      </c>
      <c r="G133" s="13" t="s">
        <v>702</v>
      </c>
      <c r="H133" s="13" t="s">
        <v>993</v>
      </c>
      <c r="I133" s="13" t="s">
        <v>993</v>
      </c>
      <c r="J133" s="13" t="str">
        <f>VLOOKUP(A133, [1]transitionLocations!$A:$B, 2, FALSE)</f>
        <v>26, 42</v>
      </c>
      <c r="K133" s="14" t="s">
        <v>1284</v>
      </c>
    </row>
    <row r="134" spans="1:11" x14ac:dyDescent="0.2">
      <c r="A134" t="s">
        <v>231</v>
      </c>
      <c r="B134" t="s">
        <v>466</v>
      </c>
      <c r="D134" t="s">
        <v>1205</v>
      </c>
      <c r="F134" t="s">
        <v>921</v>
      </c>
      <c r="G134" t="s">
        <v>912</v>
      </c>
      <c r="H134" t="s">
        <v>994</v>
      </c>
      <c r="I134" t="s">
        <v>994</v>
      </c>
      <c r="J134" t="str">
        <f>VLOOKUP(A134, [1]transitionLocations!$A:$B, 2, FALSE)</f>
        <v>36, 47, 100, 101, 125, 130</v>
      </c>
    </row>
    <row r="135" spans="1:11" x14ac:dyDescent="0.2">
      <c r="A135" t="s">
        <v>232</v>
      </c>
      <c r="B135" t="s">
        <v>467</v>
      </c>
      <c r="D135" t="s">
        <v>1206</v>
      </c>
      <c r="F135" t="s">
        <v>883</v>
      </c>
      <c r="G135" t="s">
        <v>873</v>
      </c>
      <c r="H135" t="s">
        <v>995</v>
      </c>
      <c r="I135" t="s">
        <v>995</v>
      </c>
      <c r="J135" t="str">
        <f>VLOOKUP(A135, [1]transitionLocations!$A:$B, 2, FALSE)</f>
        <v>28, 42, 69</v>
      </c>
    </row>
    <row r="136" spans="1:11" x14ac:dyDescent="0.2">
      <c r="A136" t="s">
        <v>233</v>
      </c>
      <c r="B136" t="s">
        <v>468</v>
      </c>
      <c r="D136" t="s">
        <v>1207</v>
      </c>
      <c r="F136" t="s">
        <v>701</v>
      </c>
      <c r="G136" t="s">
        <v>700</v>
      </c>
      <c r="H136" t="s">
        <v>996</v>
      </c>
      <c r="I136" t="s">
        <v>996</v>
      </c>
      <c r="J136" t="str">
        <f>VLOOKUP(A136, [1]transitionLocations!$A:$B, 2, FALSE)</f>
        <v>32, 52, 77, 78, 106, 117, 123</v>
      </c>
    </row>
    <row r="137" spans="1:11" x14ac:dyDescent="0.2">
      <c r="A137" t="s">
        <v>234</v>
      </c>
      <c r="B137" t="s">
        <v>469</v>
      </c>
      <c r="D137" t="s">
        <v>1208</v>
      </c>
      <c r="F137" t="s">
        <v>882</v>
      </c>
      <c r="G137" t="s">
        <v>872</v>
      </c>
      <c r="H137" t="s">
        <v>997</v>
      </c>
      <c r="I137" t="s">
        <v>997</v>
      </c>
      <c r="J137" t="str">
        <f>VLOOKUP(A137, [1]transitionLocations!$A:$B, 2, FALSE)</f>
        <v>26, 39, 40, 60</v>
      </c>
    </row>
    <row r="138" spans="1:11" s="13" customFormat="1" ht="17" x14ac:dyDescent="0.2">
      <c r="A138" s="13" t="s">
        <v>235</v>
      </c>
      <c r="B138" s="13" t="s">
        <v>321</v>
      </c>
      <c r="C138" s="13" t="s">
        <v>350</v>
      </c>
      <c r="D138" s="13" t="s">
        <v>1209</v>
      </c>
      <c r="F138" s="13" t="s">
        <v>673</v>
      </c>
      <c r="G138" s="13" t="s">
        <v>672</v>
      </c>
      <c r="H138" s="13" t="s">
        <v>998</v>
      </c>
      <c r="I138" s="13" t="s">
        <v>998</v>
      </c>
      <c r="J138" s="13" t="str">
        <f>VLOOKUP(A138, [1]transitionLocations!$A:$B, 2, FALSE)</f>
        <v>31, 97</v>
      </c>
      <c r="K138" s="14" t="s">
        <v>1284</v>
      </c>
    </row>
    <row r="139" spans="1:11" s="13" customFormat="1" ht="17" x14ac:dyDescent="0.2">
      <c r="A139" s="13" t="s">
        <v>236</v>
      </c>
      <c r="B139" s="13" t="s">
        <v>322</v>
      </c>
      <c r="C139" s="13" t="s">
        <v>343</v>
      </c>
      <c r="D139" s="13" t="s">
        <v>1210</v>
      </c>
      <c r="F139" s="13" t="s">
        <v>881</v>
      </c>
      <c r="G139" s="13" t="s">
        <v>871</v>
      </c>
      <c r="H139" s="13" t="s">
        <v>999</v>
      </c>
      <c r="I139" s="13" t="s">
        <v>999</v>
      </c>
      <c r="J139" s="13" t="str">
        <f>VLOOKUP(A139, [1]transitionLocations!$A:$B, 2, FALSE)</f>
        <v>30, 31, 121</v>
      </c>
      <c r="K139" s="14" t="s">
        <v>1284</v>
      </c>
    </row>
    <row r="140" spans="1:11" x14ac:dyDescent="0.2">
      <c r="A140" t="s">
        <v>237</v>
      </c>
      <c r="B140" t="s">
        <v>470</v>
      </c>
      <c r="D140" t="s">
        <v>1211</v>
      </c>
      <c r="F140" t="s">
        <v>880</v>
      </c>
      <c r="G140" t="s">
        <v>870</v>
      </c>
      <c r="H140" t="s">
        <v>1000</v>
      </c>
      <c r="I140" t="s">
        <v>1000</v>
      </c>
      <c r="J140" t="str">
        <f>VLOOKUP(A140, [1]transitionLocations!$A:$B, 2, FALSE)</f>
        <v>33, 55</v>
      </c>
    </row>
    <row r="141" spans="1:11" x14ac:dyDescent="0.2">
      <c r="A141" t="s">
        <v>238</v>
      </c>
      <c r="B141" t="s">
        <v>471</v>
      </c>
      <c r="D141" t="s">
        <v>1212</v>
      </c>
      <c r="F141" t="s">
        <v>671</v>
      </c>
      <c r="G141" t="s">
        <v>670</v>
      </c>
      <c r="H141" t="s">
        <v>1001</v>
      </c>
      <c r="I141" t="s">
        <v>1001</v>
      </c>
      <c r="J141" t="str">
        <f>VLOOKUP(A141, [1]transitionLocations!$A:$B, 2, FALSE)</f>
        <v>39, 43, 45, 52</v>
      </c>
    </row>
    <row r="142" spans="1:11" x14ac:dyDescent="0.2">
      <c r="A142" t="s">
        <v>239</v>
      </c>
      <c r="B142" t="s">
        <v>472</v>
      </c>
      <c r="D142" t="s">
        <v>1213</v>
      </c>
      <c r="F142" t="s">
        <v>699</v>
      </c>
      <c r="G142" t="s">
        <v>698</v>
      </c>
      <c r="H142" t="s">
        <v>1002</v>
      </c>
      <c r="I142" t="s">
        <v>1002</v>
      </c>
      <c r="J142" t="str">
        <f>VLOOKUP(A142, [1]transitionLocations!$A:$B, 2, FALSE)</f>
        <v>30, 35, 49, 101</v>
      </c>
    </row>
    <row r="143" spans="1:11" x14ac:dyDescent="0.2">
      <c r="A143" t="s">
        <v>240</v>
      </c>
      <c r="B143" t="s">
        <v>473</v>
      </c>
      <c r="D143" t="s">
        <v>1214</v>
      </c>
      <c r="F143" t="s">
        <v>920</v>
      </c>
      <c r="G143" t="s">
        <v>911</v>
      </c>
      <c r="H143" t="s">
        <v>1003</v>
      </c>
      <c r="I143" t="s">
        <v>1003</v>
      </c>
      <c r="J143" t="str">
        <f>VLOOKUP(A143, [1]transitionLocations!$A:$B, 2, FALSE)</f>
        <v>23, 37, 110</v>
      </c>
    </row>
    <row r="144" spans="1:11" s="13" customFormat="1" ht="17" x14ac:dyDescent="0.2">
      <c r="A144" s="13" t="s">
        <v>241</v>
      </c>
      <c r="B144" s="13" t="s">
        <v>323</v>
      </c>
      <c r="C144" s="13" t="s">
        <v>344</v>
      </c>
      <c r="D144" s="13" t="s">
        <v>1215</v>
      </c>
      <c r="F144" s="13" t="s">
        <v>663</v>
      </c>
      <c r="G144" s="13" t="s">
        <v>662</v>
      </c>
      <c r="H144" s="13" t="s">
        <v>1004</v>
      </c>
      <c r="I144" s="13" t="s">
        <v>1004</v>
      </c>
      <c r="J144" s="13" t="str">
        <f>VLOOKUP(A144, [1]transitionLocations!$A:$B, 2, FALSE)</f>
        <v>37, 38, 52, 97, 107, 115</v>
      </c>
      <c r="K144" s="14" t="s">
        <v>1284</v>
      </c>
    </row>
    <row r="145" spans="1:11" x14ac:dyDescent="0.2">
      <c r="A145" t="s">
        <v>242</v>
      </c>
      <c r="B145" t="s">
        <v>474</v>
      </c>
      <c r="D145" t="s">
        <v>1216</v>
      </c>
      <c r="F145" t="s">
        <v>919</v>
      </c>
      <c r="G145" t="s">
        <v>910</v>
      </c>
      <c r="H145" t="s">
        <v>1005</v>
      </c>
      <c r="I145" t="s">
        <v>1005</v>
      </c>
      <c r="J145" t="str">
        <f>VLOOKUP(A145, [1]transitionLocations!$A:$B, 2, FALSE)</f>
        <v>91, 109, 115</v>
      </c>
    </row>
    <row r="146" spans="1:11" x14ac:dyDescent="0.2">
      <c r="A146" t="s">
        <v>243</v>
      </c>
      <c r="B146" t="s">
        <v>475</v>
      </c>
      <c r="D146" t="s">
        <v>1217</v>
      </c>
      <c r="F146" t="s">
        <v>879</v>
      </c>
      <c r="G146" t="s">
        <v>869</v>
      </c>
      <c r="H146" t="s">
        <v>1006</v>
      </c>
      <c r="I146" t="s">
        <v>1006</v>
      </c>
      <c r="J146" t="str">
        <f>VLOOKUP(A146, [1]transitionLocations!$A:$B, 2, FALSE)</f>
        <v>52, 63</v>
      </c>
    </row>
    <row r="147" spans="1:11" s="13" customFormat="1" ht="17" x14ac:dyDescent="0.2">
      <c r="A147" s="13" t="s">
        <v>244</v>
      </c>
      <c r="B147" s="13" t="s">
        <v>324</v>
      </c>
      <c r="C147" s="13" t="s">
        <v>345</v>
      </c>
      <c r="D147" s="13" t="s">
        <v>1218</v>
      </c>
      <c r="F147" s="13" t="s">
        <v>878</v>
      </c>
      <c r="G147" s="13" t="s">
        <v>868</v>
      </c>
      <c r="H147" s="13" t="s">
        <v>1007</v>
      </c>
      <c r="I147" s="13" t="s">
        <v>1007</v>
      </c>
      <c r="J147" s="13" t="str">
        <f>VLOOKUP(A147, [1]transitionLocations!$A:$B, 2, FALSE)</f>
        <v>36, 82</v>
      </c>
      <c r="K147" s="14" t="s">
        <v>1284</v>
      </c>
    </row>
    <row r="148" spans="1:11" s="18" customFormat="1" ht="34" x14ac:dyDescent="0.2">
      <c r="A148" s="18" t="s">
        <v>245</v>
      </c>
      <c r="B148" s="18" t="s">
        <v>476</v>
      </c>
      <c r="D148" s="18" t="s">
        <v>1219</v>
      </c>
      <c r="F148" s="18" t="s">
        <v>877</v>
      </c>
      <c r="G148" s="18" t="s">
        <v>867</v>
      </c>
      <c r="H148" s="18" t="s">
        <v>1008</v>
      </c>
      <c r="I148" s="18" t="s">
        <v>1008</v>
      </c>
      <c r="J148" s="18" t="str">
        <f>VLOOKUP(A148, [1]transitionLocations!$A:$B, 2, FALSE)</f>
        <v>64, 73</v>
      </c>
      <c r="K148" s="19" t="s">
        <v>1293</v>
      </c>
    </row>
    <row r="149" spans="1:11" x14ac:dyDescent="0.2">
      <c r="A149" t="s">
        <v>246</v>
      </c>
      <c r="B149" t="s">
        <v>477</v>
      </c>
      <c r="D149" t="s">
        <v>1220</v>
      </c>
      <c r="F149" t="s">
        <v>821</v>
      </c>
      <c r="G149" t="s">
        <v>818</v>
      </c>
      <c r="H149" t="s">
        <v>1009</v>
      </c>
      <c r="I149" t="s">
        <v>1009</v>
      </c>
      <c r="J149" t="str">
        <f>VLOOKUP(A149, [1]transitionLocations!$A:$B, 2, FALSE)</f>
        <v>49, 99, 101, 114, 117</v>
      </c>
    </row>
    <row r="150" spans="1:11" x14ac:dyDescent="0.2">
      <c r="A150" t="s">
        <v>247</v>
      </c>
      <c r="B150" t="s">
        <v>478</v>
      </c>
      <c r="D150" t="s">
        <v>1221</v>
      </c>
      <c r="F150" t="s">
        <v>657</v>
      </c>
      <c r="G150" t="s">
        <v>656</v>
      </c>
      <c r="H150" t="s">
        <v>1010</v>
      </c>
      <c r="I150" t="s">
        <v>1010</v>
      </c>
      <c r="J150" t="str">
        <f>VLOOKUP(A150, [1]transitionLocations!$A:$B, 2, FALSE)</f>
        <v>40, 49, 52, 95, 97, 110, 114</v>
      </c>
    </row>
    <row r="151" spans="1:11" x14ac:dyDescent="0.2">
      <c r="A151" t="s">
        <v>248</v>
      </c>
      <c r="B151" t="s">
        <v>479</v>
      </c>
      <c r="D151" t="s">
        <v>1222</v>
      </c>
      <c r="F151" t="s">
        <v>697</v>
      </c>
      <c r="G151" t="s">
        <v>696</v>
      </c>
      <c r="H151" t="s">
        <v>1011</v>
      </c>
      <c r="I151" t="s">
        <v>1011</v>
      </c>
      <c r="J151" t="str">
        <f>VLOOKUP(A151, [1]transitionLocations!$A:$B, 2, FALSE)</f>
        <v>20, 42, 66, 90, 101, 106</v>
      </c>
    </row>
    <row r="152" spans="1:11" x14ac:dyDescent="0.2">
      <c r="A152" t="s">
        <v>249</v>
      </c>
      <c r="B152" t="s">
        <v>480</v>
      </c>
      <c r="D152" t="s">
        <v>1223</v>
      </c>
      <c r="F152" t="s">
        <v>695</v>
      </c>
      <c r="G152" t="s">
        <v>694</v>
      </c>
      <c r="H152" t="s">
        <v>1012</v>
      </c>
      <c r="I152" t="s">
        <v>1012</v>
      </c>
      <c r="J152" t="str">
        <f>VLOOKUP(A152, [1]transitionLocations!$A:$B, 2, FALSE)</f>
        <v>35, 55, 97</v>
      </c>
    </row>
    <row r="153" spans="1:11" x14ac:dyDescent="0.2">
      <c r="A153" t="s">
        <v>250</v>
      </c>
      <c r="B153" t="s">
        <v>481</v>
      </c>
      <c r="D153" t="s">
        <v>1224</v>
      </c>
      <c r="F153" t="s">
        <v>876</v>
      </c>
      <c r="G153" t="s">
        <v>866</v>
      </c>
      <c r="H153" t="s">
        <v>1013</v>
      </c>
      <c r="I153" t="s">
        <v>1013</v>
      </c>
      <c r="J153" t="str">
        <f>VLOOKUP(A153, [1]transitionLocations!$A:$B, 2, FALSE)</f>
        <v>33, 45, 53, 79</v>
      </c>
    </row>
    <row r="154" spans="1:11" s="7" customFormat="1" ht="34" x14ac:dyDescent="0.2">
      <c r="A154" s="7" t="s">
        <v>251</v>
      </c>
      <c r="B154" s="7" t="s">
        <v>530</v>
      </c>
      <c r="D154" s="7" t="s">
        <v>1225</v>
      </c>
      <c r="F154" s="7" t="s">
        <v>652</v>
      </c>
      <c r="G154" s="7" t="s">
        <v>653</v>
      </c>
      <c r="H154" s="7" t="s">
        <v>1014</v>
      </c>
      <c r="I154" s="7" t="s">
        <v>1014</v>
      </c>
      <c r="J154" s="7" t="str">
        <f>VLOOKUP(A154, [1]transitionLocations!$A:$B, 2, FALSE)</f>
        <v>17, 23, 81, 83, 110, 112, 117, 128, 133, 135, 144</v>
      </c>
      <c r="K154" s="8" t="s">
        <v>1282</v>
      </c>
    </row>
    <row r="155" spans="1:11" x14ac:dyDescent="0.2">
      <c r="A155" t="s">
        <v>252</v>
      </c>
      <c r="B155" t="s">
        <v>482</v>
      </c>
      <c r="D155" t="s">
        <v>1226</v>
      </c>
      <c r="F155" t="s">
        <v>809</v>
      </c>
      <c r="G155" t="s">
        <v>799</v>
      </c>
      <c r="H155" t="s">
        <v>1015</v>
      </c>
      <c r="I155" t="s">
        <v>1015</v>
      </c>
      <c r="J155" t="str">
        <f>VLOOKUP(A155, [1]transitionLocations!$A:$B, 2, FALSE)</f>
        <v>29, 33, 69, 77, 81</v>
      </c>
    </row>
    <row r="156" spans="1:11" x14ac:dyDescent="0.2">
      <c r="A156" t="s">
        <v>253</v>
      </c>
      <c r="B156" t="s">
        <v>483</v>
      </c>
      <c r="D156" t="s">
        <v>1227</v>
      </c>
      <c r="F156" t="s">
        <v>917</v>
      </c>
      <c r="G156" t="s">
        <v>908</v>
      </c>
      <c r="H156" t="s">
        <v>1016</v>
      </c>
      <c r="I156" t="s">
        <v>1016</v>
      </c>
      <c r="J156" t="str">
        <f>VLOOKUP(A156, [1]transitionLocations!$A:$B, 2, FALSE)</f>
        <v>27, 72, 93, 96, 112, 132</v>
      </c>
    </row>
    <row r="157" spans="1:11" x14ac:dyDescent="0.2">
      <c r="A157" t="s">
        <v>254</v>
      </c>
      <c r="B157" t="s">
        <v>484</v>
      </c>
      <c r="D157" t="s">
        <v>1228</v>
      </c>
      <c r="F157" t="s">
        <v>715</v>
      </c>
      <c r="G157" t="s">
        <v>714</v>
      </c>
      <c r="H157" t="s">
        <v>1017</v>
      </c>
      <c r="I157" t="s">
        <v>1017</v>
      </c>
      <c r="J157" t="str">
        <f>VLOOKUP(A157, [1]transitionLocations!$A:$B, 2, FALSE)</f>
        <v>52, 59, 96</v>
      </c>
    </row>
    <row r="158" spans="1:11" s="13" customFormat="1" ht="17" x14ac:dyDescent="0.2">
      <c r="A158" s="13" t="s">
        <v>255</v>
      </c>
      <c r="B158" s="13" t="s">
        <v>326</v>
      </c>
      <c r="C158" s="13" t="s">
        <v>352</v>
      </c>
      <c r="D158" s="13" t="s">
        <v>1229</v>
      </c>
      <c r="F158" s="13" t="s">
        <v>683</v>
      </c>
      <c r="G158" s="13" t="s">
        <v>682</v>
      </c>
      <c r="H158" s="13" t="s">
        <v>1018</v>
      </c>
      <c r="I158" s="13" t="s">
        <v>1018</v>
      </c>
      <c r="J158" s="13" t="str">
        <f>VLOOKUP(A158, [1]transitionLocations!$A:$B, 2, FALSE)</f>
        <v>33, 65, 84</v>
      </c>
      <c r="K158" s="14" t="s">
        <v>1284</v>
      </c>
    </row>
    <row r="159" spans="1:11" x14ac:dyDescent="0.2">
      <c r="A159" t="s">
        <v>256</v>
      </c>
      <c r="B159" t="s">
        <v>485</v>
      </c>
      <c r="D159" t="s">
        <v>1230</v>
      </c>
      <c r="F159" t="s">
        <v>863</v>
      </c>
      <c r="G159" t="s">
        <v>852</v>
      </c>
      <c r="H159" t="s">
        <v>1019</v>
      </c>
      <c r="I159" t="s">
        <v>1019</v>
      </c>
      <c r="J159" t="str">
        <f>VLOOKUP(A159, [1]transitionLocations!$A:$B, 2, FALSE)</f>
        <v>36, 55, 84, 97, 114, 116, 120, 126</v>
      </c>
    </row>
    <row r="160" spans="1:11" x14ac:dyDescent="0.2">
      <c r="A160" t="s">
        <v>257</v>
      </c>
      <c r="B160" t="s">
        <v>486</v>
      </c>
      <c r="D160" t="s">
        <v>1231</v>
      </c>
      <c r="F160" t="s">
        <v>862</v>
      </c>
      <c r="G160" t="s">
        <v>851</v>
      </c>
      <c r="H160" t="s">
        <v>1020</v>
      </c>
      <c r="I160" t="s">
        <v>1020</v>
      </c>
      <c r="J160" t="str">
        <f>VLOOKUP(A160, [1]transitionLocations!$A:$B, 2, FALSE)</f>
        <v>29, 102</v>
      </c>
    </row>
    <row r="161" spans="1:11" x14ac:dyDescent="0.2">
      <c r="A161" t="s">
        <v>258</v>
      </c>
      <c r="B161" t="s">
        <v>487</v>
      </c>
      <c r="D161" t="s">
        <v>1232</v>
      </c>
      <c r="F161" t="s">
        <v>916</v>
      </c>
      <c r="G161" t="s">
        <v>907</v>
      </c>
      <c r="H161" t="s">
        <v>1021</v>
      </c>
      <c r="I161" t="s">
        <v>1021</v>
      </c>
      <c r="J161" t="str">
        <f>VLOOKUP(A161, [1]transitionLocations!$A:$B, 2, FALSE)</f>
        <v>50, 54, 83</v>
      </c>
    </row>
    <row r="162" spans="1:11" x14ac:dyDescent="0.2">
      <c r="A162" t="s">
        <v>259</v>
      </c>
      <c r="B162" t="s">
        <v>488</v>
      </c>
      <c r="D162" t="s">
        <v>1233</v>
      </c>
      <c r="F162" t="s">
        <v>861</v>
      </c>
      <c r="G162" t="s">
        <v>850</v>
      </c>
      <c r="H162" t="s">
        <v>1022</v>
      </c>
      <c r="I162" t="s">
        <v>1022</v>
      </c>
      <c r="J162" t="str">
        <f>VLOOKUP(A162, [1]transitionLocations!$A:$B, 2, FALSE)</f>
        <v>46, 101</v>
      </c>
    </row>
    <row r="163" spans="1:11" x14ac:dyDescent="0.2">
      <c r="A163" t="s">
        <v>260</v>
      </c>
      <c r="B163" t="s">
        <v>489</v>
      </c>
      <c r="D163" t="s">
        <v>1234</v>
      </c>
      <c r="F163" t="s">
        <v>860</v>
      </c>
      <c r="G163" t="s">
        <v>849</v>
      </c>
      <c r="H163" t="s">
        <v>1023</v>
      </c>
      <c r="I163" t="s">
        <v>1023</v>
      </c>
      <c r="J163" t="str">
        <f>VLOOKUP(A163, [1]transitionLocations!$A:$B, 2, FALSE)</f>
        <v>30, 78, 111</v>
      </c>
    </row>
    <row r="164" spans="1:11" s="13" customFormat="1" ht="17" x14ac:dyDescent="0.2">
      <c r="A164" s="13" t="s">
        <v>261</v>
      </c>
      <c r="B164" s="13" t="s">
        <v>327</v>
      </c>
      <c r="C164" s="13" t="s">
        <v>346</v>
      </c>
      <c r="D164" s="13" t="s">
        <v>1235</v>
      </c>
      <c r="F164" s="13" t="s">
        <v>859</v>
      </c>
      <c r="G164" s="13" t="s">
        <v>848</v>
      </c>
      <c r="H164" s="13" t="s">
        <v>1024</v>
      </c>
      <c r="I164" s="13" t="s">
        <v>1024</v>
      </c>
      <c r="J164" s="13" t="str">
        <f>VLOOKUP(A164, [1]transitionLocations!$A:$B, 2, FALSE)</f>
        <v>23, 40, 58, 89, 111</v>
      </c>
      <c r="K164" s="14" t="s">
        <v>1284</v>
      </c>
    </row>
    <row r="165" spans="1:11" x14ac:dyDescent="0.2">
      <c r="A165" t="s">
        <v>262</v>
      </c>
      <c r="B165" t="s">
        <v>490</v>
      </c>
      <c r="D165" t="s">
        <v>1236</v>
      </c>
      <c r="F165" t="s">
        <v>834</v>
      </c>
      <c r="G165" t="s">
        <v>824</v>
      </c>
      <c r="H165" t="s">
        <v>1025</v>
      </c>
      <c r="I165" t="s">
        <v>1025</v>
      </c>
      <c r="J165" t="str">
        <f>VLOOKUP(A165, [1]transitionLocations!$A:$B, 2, FALSE)</f>
        <v>29, 35, 69, 98, 103, 110, 114</v>
      </c>
    </row>
    <row r="166" spans="1:11" x14ac:dyDescent="0.2">
      <c r="A166" t="s">
        <v>263</v>
      </c>
      <c r="B166" t="s">
        <v>491</v>
      </c>
      <c r="D166" t="s">
        <v>1237</v>
      </c>
      <c r="F166" t="s">
        <v>858</v>
      </c>
      <c r="G166" t="s">
        <v>847</v>
      </c>
      <c r="H166" t="s">
        <v>1026</v>
      </c>
      <c r="I166" t="s">
        <v>1026</v>
      </c>
      <c r="J166" t="str">
        <f>VLOOKUP(A166, [1]transitionLocations!$A:$B, 2, FALSE)</f>
        <v>32, 33, 50</v>
      </c>
    </row>
    <row r="167" spans="1:11" x14ac:dyDescent="0.2">
      <c r="A167" t="s">
        <v>264</v>
      </c>
      <c r="B167" t="s">
        <v>492</v>
      </c>
      <c r="D167" t="s">
        <v>1238</v>
      </c>
      <c r="F167" t="s">
        <v>857</v>
      </c>
      <c r="G167" t="s">
        <v>846</v>
      </c>
      <c r="H167" t="s">
        <v>1027</v>
      </c>
      <c r="I167" t="s">
        <v>1027</v>
      </c>
      <c r="J167" t="str">
        <f>VLOOKUP(A167, [1]transitionLocations!$A:$B, 2, FALSE)</f>
        <v>34, 36, 56</v>
      </c>
    </row>
    <row r="168" spans="1:11" x14ac:dyDescent="0.2">
      <c r="A168" t="s">
        <v>265</v>
      </c>
      <c r="B168" t="s">
        <v>493</v>
      </c>
      <c r="D168" t="s">
        <v>1239</v>
      </c>
      <c r="F168" t="s">
        <v>689</v>
      </c>
      <c r="G168" t="s">
        <v>688</v>
      </c>
      <c r="H168" t="s">
        <v>1028</v>
      </c>
      <c r="I168" t="s">
        <v>1028</v>
      </c>
      <c r="J168" t="str">
        <f>VLOOKUP(A168, [1]transitionLocations!$A:$B, 2, FALSE)</f>
        <v>33, 41, 107, 120</v>
      </c>
    </row>
    <row r="169" spans="1:11" x14ac:dyDescent="0.2">
      <c r="A169" t="s">
        <v>266</v>
      </c>
      <c r="B169" t="s">
        <v>494</v>
      </c>
      <c r="D169" t="s">
        <v>1240</v>
      </c>
      <c r="F169" t="s">
        <v>661</v>
      </c>
      <c r="G169" t="s">
        <v>660</v>
      </c>
      <c r="H169" t="s">
        <v>1029</v>
      </c>
      <c r="I169" t="s">
        <v>1029</v>
      </c>
      <c r="J169" t="str">
        <f>VLOOKUP(A169, [1]transitionLocations!$A:$B, 2, FALSE)</f>
        <v>49, 64, 92</v>
      </c>
    </row>
    <row r="170" spans="1:11" x14ac:dyDescent="0.2">
      <c r="A170" t="s">
        <v>267</v>
      </c>
      <c r="B170" t="s">
        <v>495</v>
      </c>
      <c r="D170" t="s">
        <v>1241</v>
      </c>
      <c r="F170" t="s">
        <v>659</v>
      </c>
      <c r="G170" t="s">
        <v>658</v>
      </c>
      <c r="H170" t="s">
        <v>1030</v>
      </c>
      <c r="I170" t="s">
        <v>1030</v>
      </c>
      <c r="J170" t="str">
        <f>VLOOKUP(A170, [1]transitionLocations!$A:$B, 2, FALSE)</f>
        <v>90, 94, 98, 101</v>
      </c>
    </row>
    <row r="171" spans="1:11" x14ac:dyDescent="0.2">
      <c r="A171" t="s">
        <v>268</v>
      </c>
      <c r="B171" t="s">
        <v>496</v>
      </c>
      <c r="D171" t="s">
        <v>1242</v>
      </c>
      <c r="F171" t="s">
        <v>856</v>
      </c>
      <c r="G171" t="s">
        <v>845</v>
      </c>
      <c r="H171" t="s">
        <v>1031</v>
      </c>
      <c r="I171" t="s">
        <v>1031</v>
      </c>
      <c r="J171" t="str">
        <f>VLOOKUP(A171, [1]transitionLocations!$A:$B, 2, FALSE)</f>
        <v>51, 54, 70, 77, 80, 103</v>
      </c>
    </row>
    <row r="172" spans="1:11" s="13" customFormat="1" ht="17" x14ac:dyDescent="0.2">
      <c r="A172" s="13" t="s">
        <v>269</v>
      </c>
      <c r="B172" s="13" t="s">
        <v>328</v>
      </c>
      <c r="C172" s="13" t="s">
        <v>347</v>
      </c>
      <c r="D172" s="13" t="s">
        <v>1243</v>
      </c>
      <c r="F172" s="13" t="s">
        <v>855</v>
      </c>
      <c r="G172" s="13" t="s">
        <v>844</v>
      </c>
      <c r="H172" s="13" t="s">
        <v>1032</v>
      </c>
      <c r="I172" s="13" t="s">
        <v>1032</v>
      </c>
      <c r="J172" s="13" t="str">
        <f>VLOOKUP(A172, [1]transitionLocations!$A:$B, 2, FALSE)</f>
        <v>27, 43, 86</v>
      </c>
      <c r="K172" s="14" t="s">
        <v>1284</v>
      </c>
    </row>
    <row r="173" spans="1:11" x14ac:dyDescent="0.2">
      <c r="A173" t="s">
        <v>270</v>
      </c>
      <c r="B173" t="s">
        <v>497</v>
      </c>
      <c r="D173" t="s">
        <v>1244</v>
      </c>
      <c r="F173" t="s">
        <v>843</v>
      </c>
      <c r="G173" t="s">
        <v>833</v>
      </c>
      <c r="H173" t="s">
        <v>1033</v>
      </c>
      <c r="I173" t="s">
        <v>1033</v>
      </c>
      <c r="J173" t="str">
        <f>VLOOKUP(A173, [1]transitionLocations!$A:$B, 2, FALSE)</f>
        <v>21, 65, 131</v>
      </c>
    </row>
    <row r="174" spans="1:11" x14ac:dyDescent="0.2">
      <c r="A174" t="s">
        <v>271</v>
      </c>
      <c r="B174" t="s">
        <v>498</v>
      </c>
      <c r="D174" t="s">
        <v>1245</v>
      </c>
      <c r="F174" t="s">
        <v>915</v>
      </c>
      <c r="G174" t="s">
        <v>906</v>
      </c>
      <c r="H174" t="s">
        <v>1034</v>
      </c>
      <c r="I174" t="s">
        <v>1034</v>
      </c>
      <c r="J174" t="str">
        <f>VLOOKUP(A174, [1]transitionLocations!$A:$B, 2, FALSE)</f>
        <v>29, 88</v>
      </c>
    </row>
    <row r="175" spans="1:11" x14ac:dyDescent="0.2">
      <c r="A175" t="s">
        <v>272</v>
      </c>
      <c r="B175" t="s">
        <v>499</v>
      </c>
      <c r="D175" t="s">
        <v>1246</v>
      </c>
      <c r="F175" t="s">
        <v>773</v>
      </c>
      <c r="G175" t="s">
        <v>772</v>
      </c>
      <c r="H175" t="s">
        <v>1035</v>
      </c>
      <c r="I175" t="s">
        <v>1035</v>
      </c>
      <c r="J175" t="str">
        <f>VLOOKUP(A175, [1]transitionLocations!$A:$B, 2, FALSE)</f>
        <v>43, 81, 83, 109, 125, 132</v>
      </c>
    </row>
    <row r="176" spans="1:11" x14ac:dyDescent="0.2">
      <c r="A176" t="s">
        <v>273</v>
      </c>
      <c r="B176" t="s">
        <v>500</v>
      </c>
      <c r="D176" t="s">
        <v>1247</v>
      </c>
      <c r="F176" t="s">
        <v>719</v>
      </c>
      <c r="G176" t="s">
        <v>718</v>
      </c>
      <c r="H176" t="s">
        <v>1036</v>
      </c>
      <c r="I176" t="s">
        <v>1036</v>
      </c>
      <c r="J176" t="str">
        <f>VLOOKUP(A176, [1]transitionLocations!$A:$B, 2, FALSE)</f>
        <v>26, 37, 58, 111</v>
      </c>
    </row>
    <row r="177" spans="1:10" x14ac:dyDescent="0.2">
      <c r="A177" t="s">
        <v>274</v>
      </c>
      <c r="B177" t="s">
        <v>501</v>
      </c>
      <c r="D177" t="s">
        <v>1248</v>
      </c>
      <c r="F177" t="s">
        <v>842</v>
      </c>
      <c r="G177" t="s">
        <v>832</v>
      </c>
      <c r="H177" t="s">
        <v>1037</v>
      </c>
      <c r="I177" t="s">
        <v>1037</v>
      </c>
      <c r="J177" t="str">
        <f>VLOOKUP(A177, [1]transitionLocations!$A:$B, 2, FALSE)</f>
        <v>26, 57, 71</v>
      </c>
    </row>
    <row r="178" spans="1:10" x14ac:dyDescent="0.2">
      <c r="A178" t="s">
        <v>275</v>
      </c>
      <c r="B178" t="s">
        <v>502</v>
      </c>
      <c r="D178" t="s">
        <v>1249</v>
      </c>
      <c r="F178" t="s">
        <v>841</v>
      </c>
      <c r="G178" t="s">
        <v>831</v>
      </c>
      <c r="H178" t="s">
        <v>1038</v>
      </c>
      <c r="I178" t="s">
        <v>1038</v>
      </c>
      <c r="J178" t="str">
        <f>VLOOKUP(A178, [1]transitionLocations!$A:$B, 2, FALSE)</f>
        <v>64, 101, 105</v>
      </c>
    </row>
    <row r="179" spans="1:10" x14ac:dyDescent="0.2">
      <c r="A179" t="s">
        <v>276</v>
      </c>
      <c r="B179" t="s">
        <v>503</v>
      </c>
      <c r="D179" t="s">
        <v>1250</v>
      </c>
      <c r="F179" t="s">
        <v>840</v>
      </c>
      <c r="G179" t="s">
        <v>830</v>
      </c>
      <c r="H179" t="s">
        <v>1039</v>
      </c>
      <c r="I179" t="s">
        <v>1039</v>
      </c>
      <c r="J179" t="str">
        <f>VLOOKUP(A179, [1]transitionLocations!$A:$B, 2, FALSE)</f>
        <v>55, 70</v>
      </c>
    </row>
    <row r="180" spans="1:10" x14ac:dyDescent="0.2">
      <c r="A180" t="s">
        <v>277</v>
      </c>
      <c r="B180" t="s">
        <v>504</v>
      </c>
      <c r="D180" t="s">
        <v>1251</v>
      </c>
      <c r="F180" t="s">
        <v>808</v>
      </c>
      <c r="G180" t="s">
        <v>798</v>
      </c>
      <c r="H180" t="s">
        <v>1040</v>
      </c>
      <c r="I180" t="s">
        <v>1040</v>
      </c>
      <c r="J180" t="str">
        <f>VLOOKUP(A180, [1]transitionLocations!$A:$B, 2, FALSE)</f>
        <v>36, 80, 87</v>
      </c>
    </row>
    <row r="181" spans="1:10" x14ac:dyDescent="0.2">
      <c r="A181" t="s">
        <v>278</v>
      </c>
      <c r="B181" t="s">
        <v>505</v>
      </c>
      <c r="D181" t="s">
        <v>1252</v>
      </c>
      <c r="F181" t="s">
        <v>775</v>
      </c>
      <c r="G181" t="s">
        <v>774</v>
      </c>
      <c r="H181" t="s">
        <v>1041</v>
      </c>
      <c r="I181" t="s">
        <v>1041</v>
      </c>
      <c r="J181" t="str">
        <f>VLOOKUP(A181, [1]transitionLocations!$A:$B, 2, FALSE)</f>
        <v>48, 73, 87, 106, 110, 119</v>
      </c>
    </row>
    <row r="182" spans="1:10" x14ac:dyDescent="0.2">
      <c r="A182" t="s">
        <v>279</v>
      </c>
      <c r="B182" t="s">
        <v>506</v>
      </c>
      <c r="D182" t="s">
        <v>1253</v>
      </c>
      <c r="F182" t="s">
        <v>839</v>
      </c>
      <c r="G182" t="s">
        <v>829</v>
      </c>
      <c r="H182" t="s">
        <v>1042</v>
      </c>
      <c r="I182" t="s">
        <v>1042</v>
      </c>
      <c r="J182" t="str">
        <f>VLOOKUP(A182, [1]transitionLocations!$A:$B, 2, FALSE)</f>
        <v>26, 78, 90, 117</v>
      </c>
    </row>
    <row r="183" spans="1:10" x14ac:dyDescent="0.2">
      <c r="A183" t="s">
        <v>280</v>
      </c>
      <c r="B183" t="s">
        <v>507</v>
      </c>
      <c r="D183" t="s">
        <v>1254</v>
      </c>
      <c r="F183" t="s">
        <v>838</v>
      </c>
      <c r="G183" t="s">
        <v>828</v>
      </c>
      <c r="H183" t="s">
        <v>1043</v>
      </c>
      <c r="I183" t="s">
        <v>1043</v>
      </c>
      <c r="J183" t="str">
        <f>VLOOKUP(A183, [1]transitionLocations!$A:$B, 2, FALSE)</f>
        <v>35, 52, 86, 134</v>
      </c>
    </row>
    <row r="184" spans="1:10" x14ac:dyDescent="0.2">
      <c r="A184" t="s">
        <v>281</v>
      </c>
      <c r="B184" t="s">
        <v>508</v>
      </c>
      <c r="D184" t="s">
        <v>1255</v>
      </c>
      <c r="F184" t="s">
        <v>816</v>
      </c>
      <c r="G184" t="s">
        <v>813</v>
      </c>
      <c r="H184" t="s">
        <v>1044</v>
      </c>
      <c r="I184" t="s">
        <v>1044</v>
      </c>
      <c r="J184" t="str">
        <f>VLOOKUP(A184, [1]transitionLocations!$A:$B, 2, FALSE)</f>
        <v>30, 50, 59, 74, 76, 83, 98, 118, 127</v>
      </c>
    </row>
    <row r="185" spans="1:10" x14ac:dyDescent="0.2">
      <c r="A185" t="s">
        <v>282</v>
      </c>
      <c r="B185" t="s">
        <v>509</v>
      </c>
      <c r="D185" t="s">
        <v>1256</v>
      </c>
      <c r="F185" t="s">
        <v>681</v>
      </c>
      <c r="G185" t="s">
        <v>680</v>
      </c>
      <c r="H185" t="s">
        <v>1045</v>
      </c>
      <c r="I185" t="s">
        <v>1045</v>
      </c>
      <c r="J185" t="str">
        <f>VLOOKUP(A185, [1]transitionLocations!$A:$B, 2, FALSE)</f>
        <v>33, 34, 102, 118, 120</v>
      </c>
    </row>
    <row r="186" spans="1:10" x14ac:dyDescent="0.2">
      <c r="A186" t="s">
        <v>283</v>
      </c>
      <c r="B186" t="s">
        <v>510</v>
      </c>
      <c r="D186" t="s">
        <v>1257</v>
      </c>
      <c r="F186" t="s">
        <v>679</v>
      </c>
      <c r="G186" t="s">
        <v>678</v>
      </c>
      <c r="H186" t="s">
        <v>1046</v>
      </c>
      <c r="I186" t="s">
        <v>1046</v>
      </c>
      <c r="J186" t="str">
        <f>VLOOKUP(A186, [1]transitionLocations!$A:$B, 2, FALSE)</f>
        <v>90, 98, 112</v>
      </c>
    </row>
    <row r="187" spans="1:10" x14ac:dyDescent="0.2">
      <c r="A187" t="s">
        <v>284</v>
      </c>
      <c r="B187" t="s">
        <v>511</v>
      </c>
      <c r="D187" t="s">
        <v>1258</v>
      </c>
      <c r="F187" t="s">
        <v>721</v>
      </c>
      <c r="G187" t="s">
        <v>720</v>
      </c>
      <c r="H187" t="s">
        <v>1049</v>
      </c>
      <c r="I187" t="s">
        <v>79</v>
      </c>
      <c r="J187" t="str">
        <f>VLOOKUP(A187, [2]ROSALocations!$A:$B, 2, FALSE)</f>
        <v>110, 142, 151, 213, 214</v>
      </c>
    </row>
    <row r="188" spans="1:10" x14ac:dyDescent="0.2">
      <c r="A188" t="s">
        <v>285</v>
      </c>
      <c r="B188" t="s">
        <v>512</v>
      </c>
      <c r="D188" t="s">
        <v>1259</v>
      </c>
      <c r="F188" t="s">
        <v>785</v>
      </c>
      <c r="G188" t="s">
        <v>780</v>
      </c>
      <c r="H188" t="s">
        <v>1050</v>
      </c>
      <c r="I188" t="s">
        <v>80</v>
      </c>
      <c r="J188" t="str">
        <f>VLOOKUP(A188, [2]ROSALocations!$A:$B, 2, FALSE)</f>
        <v>119, 121, 151, 180</v>
      </c>
    </row>
    <row r="189" spans="1:10" x14ac:dyDescent="0.2">
      <c r="A189" t="s">
        <v>286</v>
      </c>
      <c r="B189" t="s">
        <v>513</v>
      </c>
      <c r="D189" t="s">
        <v>1260</v>
      </c>
      <c r="F189" t="s">
        <v>581</v>
      </c>
      <c r="G189" t="s">
        <v>580</v>
      </c>
      <c r="H189" t="s">
        <v>1051</v>
      </c>
      <c r="I189" t="s">
        <v>81</v>
      </c>
      <c r="J189" t="str">
        <f>VLOOKUP(A189, [2]ROSALocations!$A:$B, 2, FALSE)</f>
        <v>83, 151, 203</v>
      </c>
    </row>
    <row r="190" spans="1:10" x14ac:dyDescent="0.2">
      <c r="A190" t="s">
        <v>287</v>
      </c>
      <c r="B190" t="s">
        <v>514</v>
      </c>
      <c r="D190" t="s">
        <v>1261</v>
      </c>
      <c r="F190" t="s">
        <v>629</v>
      </c>
      <c r="G190" t="s">
        <v>779</v>
      </c>
      <c r="H190" t="s">
        <v>1052</v>
      </c>
      <c r="I190" t="s">
        <v>82</v>
      </c>
      <c r="J190" t="str">
        <f>VLOOKUP(A190, [2]ROSALocations!$A:$B, 2, FALSE)</f>
        <v>102, 146, 151, 238</v>
      </c>
    </row>
    <row r="191" spans="1:10" x14ac:dyDescent="0.2">
      <c r="A191" t="s">
        <v>288</v>
      </c>
      <c r="B191" t="s">
        <v>515</v>
      </c>
      <c r="D191" t="s">
        <v>1262</v>
      </c>
      <c r="F191" t="s">
        <v>784</v>
      </c>
      <c r="G191" t="s">
        <v>778</v>
      </c>
      <c r="H191" t="s">
        <v>1053</v>
      </c>
      <c r="I191" t="s">
        <v>83</v>
      </c>
      <c r="J191" t="str">
        <f>VLOOKUP(A191, [2]ROSALocations!$A:$B, 2, FALSE)</f>
        <v>114, 151, 187, 228</v>
      </c>
    </row>
    <row r="192" spans="1:10" x14ac:dyDescent="0.2">
      <c r="A192" t="s">
        <v>289</v>
      </c>
      <c r="B192" t="s">
        <v>516</v>
      </c>
      <c r="D192" t="s">
        <v>1263</v>
      </c>
      <c r="F192" t="s">
        <v>787</v>
      </c>
      <c r="G192" t="s">
        <v>781</v>
      </c>
      <c r="H192" t="s">
        <v>1054</v>
      </c>
      <c r="I192" t="s">
        <v>84</v>
      </c>
      <c r="J192" t="str">
        <f>VLOOKUP(A192, [2]ROSALocations!$A:$B, 2, FALSE)</f>
        <v>13, 15, 36, 105, 151, 157, 170, 185, 186, 195, 249</v>
      </c>
    </row>
    <row r="193" spans="1:11" x14ac:dyDescent="0.2">
      <c r="A193" t="s">
        <v>290</v>
      </c>
      <c r="B193" t="s">
        <v>517</v>
      </c>
      <c r="D193" t="s">
        <v>1264</v>
      </c>
      <c r="F193" t="s">
        <v>786</v>
      </c>
      <c r="G193" t="s">
        <v>627</v>
      </c>
      <c r="H193" t="s">
        <v>1055</v>
      </c>
      <c r="I193" t="s">
        <v>85</v>
      </c>
      <c r="J193" t="str">
        <f>VLOOKUP(A193, [2]ROSALocations!$A:$B, 2, FALSE)</f>
        <v>84, 151, 227</v>
      </c>
    </row>
    <row r="194" spans="1:11" x14ac:dyDescent="0.2">
      <c r="A194" t="s">
        <v>291</v>
      </c>
      <c r="B194" t="s">
        <v>518</v>
      </c>
      <c r="D194" t="s">
        <v>1265</v>
      </c>
      <c r="F194" t="s">
        <v>628</v>
      </c>
      <c r="G194" t="s">
        <v>531</v>
      </c>
      <c r="H194" t="s">
        <v>1056</v>
      </c>
      <c r="I194" t="s">
        <v>86</v>
      </c>
      <c r="J194" t="str">
        <f>VLOOKUP(A194, [2]ROSALocations!$A:$B, 2, FALSE)</f>
        <v>68, 151, 204</v>
      </c>
    </row>
    <row r="195" spans="1:11" x14ac:dyDescent="0.2">
      <c r="A195" t="s">
        <v>292</v>
      </c>
      <c r="B195" t="s">
        <v>519</v>
      </c>
      <c r="D195" t="s">
        <v>1266</v>
      </c>
      <c r="F195" t="s">
        <v>783</v>
      </c>
      <c r="G195" t="s">
        <v>777</v>
      </c>
      <c r="H195" t="s">
        <v>1057</v>
      </c>
      <c r="I195" t="s">
        <v>87</v>
      </c>
      <c r="J195" t="str">
        <f>VLOOKUP(A195, [2]ROSALocations!$A:$B, 2, FALSE)</f>
        <v>119, 151, 251</v>
      </c>
    </row>
    <row r="196" spans="1:11" x14ac:dyDescent="0.2">
      <c r="A196" t="s">
        <v>293</v>
      </c>
      <c r="B196" t="s">
        <v>520</v>
      </c>
      <c r="D196" t="s">
        <v>1267</v>
      </c>
      <c r="F196" t="s">
        <v>782</v>
      </c>
      <c r="G196" t="s">
        <v>776</v>
      </c>
      <c r="H196" t="s">
        <v>1058</v>
      </c>
      <c r="I196" t="s">
        <v>88</v>
      </c>
      <c r="J196" t="str">
        <f>VLOOKUP(A196, [2]ROSALocations!$A:$B, 2, FALSE)</f>
        <v>129, 151</v>
      </c>
    </row>
    <row r="197" spans="1:11" x14ac:dyDescent="0.2">
      <c r="A197" t="s">
        <v>294</v>
      </c>
      <c r="D197" t="s">
        <v>1268</v>
      </c>
      <c r="F197" s="3" t="s">
        <v>937</v>
      </c>
      <c r="G197" s="3" t="s">
        <v>938</v>
      </c>
      <c r="H197" t="s">
        <v>89</v>
      </c>
      <c r="I197" t="s">
        <v>89</v>
      </c>
      <c r="J197" t="s">
        <v>1065</v>
      </c>
      <c r="K197" t="s">
        <v>528</v>
      </c>
    </row>
    <row r="198" spans="1:11" x14ac:dyDescent="0.2">
      <c r="A198" t="s">
        <v>295</v>
      </c>
      <c r="B198" t="s">
        <v>295</v>
      </c>
      <c r="C198" s="3"/>
      <c r="D198" t="s">
        <v>1269</v>
      </c>
      <c r="E198" s="3"/>
      <c r="F198" t="s">
        <v>547</v>
      </c>
      <c r="G198" t="s">
        <v>546</v>
      </c>
      <c r="H198" t="s">
        <v>90</v>
      </c>
      <c r="I198" t="s">
        <v>90</v>
      </c>
      <c r="J198">
        <f>VLOOKUP(A198, [3]VGLL3Six6Locations!$A:$B, 2, FALSE)</f>
        <v>57</v>
      </c>
    </row>
    <row r="199" spans="1:11" x14ac:dyDescent="0.2">
      <c r="A199" t="s">
        <v>296</v>
      </c>
      <c r="B199" t="s">
        <v>296</v>
      </c>
      <c r="C199" s="3"/>
      <c r="D199" t="s">
        <v>1270</v>
      </c>
      <c r="E199" s="3"/>
      <c r="F199" t="s">
        <v>545</v>
      </c>
      <c r="G199" t="s">
        <v>544</v>
      </c>
      <c r="H199" t="s">
        <v>91</v>
      </c>
      <c r="I199" t="s">
        <v>91</v>
      </c>
      <c r="J199">
        <f>VLOOKUP(A199, [3]VGLL3Six6Locations!$A:$B, 2, FALSE)</f>
        <v>41</v>
      </c>
    </row>
    <row r="200" spans="1:11" x14ac:dyDescent="0.2">
      <c r="A200" t="s">
        <v>297</v>
      </c>
      <c r="B200" t="s">
        <v>297</v>
      </c>
      <c r="C200" s="3"/>
      <c r="D200" t="s">
        <v>1271</v>
      </c>
      <c r="E200" s="3"/>
      <c r="F200" t="s">
        <v>537</v>
      </c>
      <c r="G200" t="s">
        <v>536</v>
      </c>
      <c r="H200" t="s">
        <v>92</v>
      </c>
      <c r="I200" t="s">
        <v>92</v>
      </c>
      <c r="J200">
        <f>VLOOKUP(A200, [3]VGLL3Six6Locations!$A:$B, 2, FALSE)</f>
        <v>62</v>
      </c>
    </row>
    <row r="201" spans="1:11" x14ac:dyDescent="0.2">
      <c r="A201" t="s">
        <v>298</v>
      </c>
      <c r="B201" t="s">
        <v>521</v>
      </c>
      <c r="C201" s="4"/>
      <c r="D201" t="s">
        <v>1272</v>
      </c>
      <c r="E201" s="4"/>
      <c r="F201" t="s">
        <v>935</v>
      </c>
      <c r="G201" t="s">
        <v>933</v>
      </c>
      <c r="H201" t="s">
        <v>1059</v>
      </c>
      <c r="I201" t="s">
        <v>93</v>
      </c>
      <c r="J201" t="s">
        <v>1067</v>
      </c>
    </row>
    <row r="202" spans="1:11" x14ac:dyDescent="0.2">
      <c r="A202" t="s">
        <v>299</v>
      </c>
      <c r="B202" t="s">
        <v>522</v>
      </c>
      <c r="C202" s="4"/>
      <c r="D202" t="s">
        <v>1273</v>
      </c>
      <c r="E202" s="4"/>
      <c r="F202" t="s">
        <v>936</v>
      </c>
      <c r="G202" t="s">
        <v>934</v>
      </c>
      <c r="H202" t="s">
        <v>1060</v>
      </c>
      <c r="I202" t="s">
        <v>94</v>
      </c>
      <c r="J202" t="s">
        <v>1066</v>
      </c>
    </row>
    <row r="203" spans="1:11" x14ac:dyDescent="0.2">
      <c r="A203" t="s">
        <v>300</v>
      </c>
      <c r="B203" t="s">
        <v>523</v>
      </c>
      <c r="D203" t="s">
        <v>1274</v>
      </c>
      <c r="F203" t="s">
        <v>929</v>
      </c>
      <c r="G203" t="s">
        <v>928</v>
      </c>
      <c r="H203" t="s">
        <v>1061</v>
      </c>
      <c r="I203" t="s">
        <v>95</v>
      </c>
      <c r="J203" t="s">
        <v>1068</v>
      </c>
    </row>
    <row r="204" spans="1:11" x14ac:dyDescent="0.2">
      <c r="A204" t="s">
        <v>301</v>
      </c>
      <c r="B204" t="s">
        <v>524</v>
      </c>
      <c r="D204" t="s">
        <v>1275</v>
      </c>
      <c r="F204" t="s">
        <v>927</v>
      </c>
      <c r="G204" t="s">
        <v>926</v>
      </c>
      <c r="H204" t="s">
        <v>1062</v>
      </c>
      <c r="I204" t="s">
        <v>96</v>
      </c>
      <c r="J204" t="s">
        <v>1069</v>
      </c>
    </row>
    <row r="205" spans="1:11" x14ac:dyDescent="0.2">
      <c r="A205" t="s">
        <v>302</v>
      </c>
      <c r="B205" t="s">
        <v>525</v>
      </c>
      <c r="D205" t="s">
        <v>1276</v>
      </c>
      <c r="F205" t="s">
        <v>925</v>
      </c>
      <c r="G205" t="s">
        <v>924</v>
      </c>
      <c r="H205" t="s">
        <v>1063</v>
      </c>
      <c r="I205" t="s">
        <v>97</v>
      </c>
      <c r="J205" t="s">
        <v>1070</v>
      </c>
    </row>
  </sheetData>
  <autoFilter ref="A1:T205" xr:uid="{575934F3-73D5-F049-89DB-6A73CBC8D9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1A936-5BDB-314F-BF6F-6190492D61B4}">
  <dimension ref="A1:B6"/>
  <sheetViews>
    <sheetView workbookViewId="0">
      <selection activeCell="B7" sqref="B7"/>
    </sheetView>
  </sheetViews>
  <sheetFormatPr baseColWidth="10" defaultRowHeight="16" x14ac:dyDescent="0.2"/>
  <cols>
    <col min="1" max="1" width="135.83203125" bestFit="1" customWidth="1"/>
  </cols>
  <sheetData>
    <row r="1" spans="1:2" x14ac:dyDescent="0.2">
      <c r="A1" t="s">
        <v>1287</v>
      </c>
      <c r="B1" t="s">
        <v>1295</v>
      </c>
    </row>
    <row r="2" spans="1:2" x14ac:dyDescent="0.2">
      <c r="A2" s="13" t="s">
        <v>1288</v>
      </c>
      <c r="B2">
        <v>22</v>
      </c>
    </row>
    <row r="3" spans="1:2" x14ac:dyDescent="0.2">
      <c r="A3" s="16" t="s">
        <v>1289</v>
      </c>
      <c r="B3">
        <v>2</v>
      </c>
    </row>
    <row r="4" spans="1:2" ht="17" x14ac:dyDescent="0.2">
      <c r="A4" s="12" t="s">
        <v>1290</v>
      </c>
      <c r="B4">
        <v>2</v>
      </c>
    </row>
    <row r="5" spans="1:2" x14ac:dyDescent="0.2">
      <c r="A5" s="7" t="s">
        <v>1291</v>
      </c>
      <c r="B5">
        <v>2</v>
      </c>
    </row>
    <row r="6" spans="1:2" x14ac:dyDescent="0.2">
      <c r="A6" s="18" t="s">
        <v>1294</v>
      </c>
      <c r="B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2024-01-11T00:59:19Z</dcterms:created>
  <dcterms:modified xsi:type="dcterms:W3CDTF">2024-02-29T20:36:30Z</dcterms:modified>
</cp:coreProperties>
</file>