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36980" windowHeight="21740"/>
  </bookViews>
  <sheets>
    <sheet name="chkSmoo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5" i="1"/>
  <c r="E14" i="1"/>
  <c r="E10" i="1"/>
  <c r="E9" i="1"/>
  <c r="E6" i="1"/>
  <c r="E5" i="1"/>
  <c r="E4" i="1"/>
  <c r="H9" i="1"/>
  <c r="H4" i="1"/>
  <c r="H10" i="1"/>
  <c r="H5" i="1"/>
  <c r="H14" i="1"/>
  <c r="H6" i="1"/>
  <c r="H15" i="1"/>
  <c r="H13" i="1"/>
  <c r="E12" i="1"/>
  <c r="E8" i="1"/>
  <c r="E7" i="1"/>
  <c r="E11" i="1"/>
  <c r="H12" i="1"/>
  <c r="H11" i="1"/>
  <c r="H7" i="1"/>
  <c r="H8" i="1"/>
  <c r="E2" i="1"/>
  <c r="E3" i="1"/>
  <c r="H2" i="1"/>
  <c r="H3" i="1"/>
</calcChain>
</file>

<file path=xl/sharedStrings.xml><?xml version="1.0" encoding="utf-8"?>
<sst xmlns="http://schemas.openxmlformats.org/spreadsheetml/2006/main" count="43" uniqueCount="43">
  <si>
    <t>SimPop</t>
  </si>
  <si>
    <t>Stratum</t>
  </si>
  <si>
    <t>Pwild</t>
  </si>
  <si>
    <t>PopWild</t>
  </si>
  <si>
    <t>Pfemale</t>
  </si>
  <si>
    <t>Female</t>
  </si>
  <si>
    <t>PTrp</t>
  </si>
  <si>
    <t>PWhandled</t>
  </si>
  <si>
    <t>UPSALM..BY05</t>
  </si>
  <si>
    <t>UPSALM..BY06</t>
  </si>
  <si>
    <t>UPSALM..BY07</t>
  </si>
  <si>
    <t>UPSALM..BY08</t>
  </si>
  <si>
    <t>UPSALM..BY09</t>
  </si>
  <si>
    <t>MFSALM..BY05</t>
  </si>
  <si>
    <t>MFSALM..BY06</t>
  </si>
  <si>
    <t>MFSALM..BY07</t>
  </si>
  <si>
    <t>MFSALM..BY08</t>
  </si>
  <si>
    <t>MFSALM..BY09</t>
  </si>
  <si>
    <t>CHMBLN..BY05</t>
  </si>
  <si>
    <t>CHMBLN..BY06</t>
  </si>
  <si>
    <t>CHMBLN..BY07</t>
  </si>
  <si>
    <t>CHMBLN..BY08</t>
  </si>
  <si>
    <t>CHMBLN..BY09</t>
  </si>
  <si>
    <t>SFSALM..BY05</t>
  </si>
  <si>
    <t>SFSALM..BY06</t>
  </si>
  <si>
    <t>SFSALM..BY07</t>
  </si>
  <si>
    <t>SFSALM..BY08</t>
  </si>
  <si>
    <t>SFSALM..BY09</t>
  </si>
  <si>
    <t>HELLSC..BY05</t>
  </si>
  <si>
    <t>HELLSC..BY06</t>
  </si>
  <si>
    <t>HELLSC..BY07</t>
  </si>
  <si>
    <t>HELLSC..BY08</t>
  </si>
  <si>
    <t>HELLSC..BY09</t>
  </si>
  <si>
    <t>TUCANO..BY05</t>
  </si>
  <si>
    <t>TUCANO..BY06</t>
  </si>
  <si>
    <t>TUCANO..BY07</t>
  </si>
  <si>
    <t>TUCANO..BY08</t>
  </si>
  <si>
    <t>TUCANO..BY09</t>
  </si>
  <si>
    <t>FALL..BY05</t>
  </si>
  <si>
    <t>FALL..BY06</t>
  </si>
  <si>
    <t>FALL..BY07</t>
  </si>
  <si>
    <t>FALL..BY08</t>
  </si>
  <si>
    <t>FALL..BY09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</si>
</sst>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9" fontId="18" fillId="0" borderId="0" xfId="42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4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150" zoomScaleNormal="150" zoomScalePageLayoutView="150" workbookViewId="0">
      <selection activeCell="E24" sqref="E24"/>
    </sheetView>
  </sheetViews>
  <sheetFormatPr baseColWidth="10" defaultColWidth="8.83203125" defaultRowHeight="13" x14ac:dyDescent="0"/>
  <cols>
    <col min="1" max="1" width="7.6640625" style="1" bestFit="1" customWidth="1"/>
    <col min="2" max="2" width="6.83203125" style="1" bestFit="1" customWidth="1"/>
    <col min="3" max="3" width="5" style="1" bestFit="1" customWidth="1"/>
    <col min="4" max="4" width="5.83203125" style="1" bestFit="1" customWidth="1"/>
    <col min="5" max="5" width="7.6640625" style="1" bestFit="1" customWidth="1"/>
    <col min="6" max="6" width="9.5" style="1" bestFit="1" customWidth="1"/>
    <col min="7" max="7" width="7.6640625" style="1" bestFit="1" customWidth="1"/>
    <col min="8" max="8" width="12.1640625" style="1" bestFit="1" customWidth="1"/>
    <col min="9" max="38" width="12.33203125" style="1" bestFit="1" customWidth="1"/>
    <col min="39" max="43" width="10.5" style="1" bestFit="1" customWidth="1"/>
    <col min="44" max="16384" width="8.83203125" style="1"/>
  </cols>
  <sheetData>
    <row r="1" spans="1:43">
      <c r="A1" s="1" t="s">
        <v>1</v>
      </c>
      <c r="B1" s="1" t="s">
        <v>0</v>
      </c>
      <c r="C1" s="2" t="s">
        <v>6</v>
      </c>
      <c r="D1" s="1" t="s">
        <v>2</v>
      </c>
      <c r="E1" s="1" t="s">
        <v>3</v>
      </c>
      <c r="F1" s="3" t="s">
        <v>7</v>
      </c>
      <c r="G1" s="1" t="s">
        <v>4</v>
      </c>
      <c r="H1" s="1" t="s">
        <v>5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r="2" spans="1:43">
      <c r="A2" s="1">
        <v>1</v>
      </c>
      <c r="B2" s="4">
        <v>1654.977190662288</v>
      </c>
      <c r="C2" s="5">
        <v>7.3939393939393902E-2</v>
      </c>
      <c r="D2" s="1">
        <v>0.2</v>
      </c>
      <c r="E2" s="4">
        <f t="shared" ref="E2:E15" si="0">D2*B2</f>
        <v>330.99543813245759</v>
      </c>
      <c r="F2" s="3">
        <v>0.73684210526315785</v>
      </c>
      <c r="G2" s="1">
        <v>0.45</v>
      </c>
      <c r="H2" s="1">
        <f>G2*E2</f>
        <v>148.94794715960592</v>
      </c>
      <c r="I2" s="7">
        <v>0</v>
      </c>
      <c r="J2" s="7">
        <v>0.16</v>
      </c>
      <c r="K2" s="7">
        <v>0</v>
      </c>
      <c r="L2" s="7">
        <v>0</v>
      </c>
      <c r="M2" s="7">
        <v>0</v>
      </c>
      <c r="N2" s="7">
        <v>0</v>
      </c>
      <c r="O2" s="7">
        <v>0.12</v>
      </c>
      <c r="P2" s="7">
        <v>0</v>
      </c>
      <c r="Q2" s="7">
        <v>0</v>
      </c>
      <c r="R2" s="7">
        <v>0</v>
      </c>
      <c r="S2" s="7">
        <v>0</v>
      </c>
      <c r="T2" s="7">
        <v>0.04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0.36</v>
      </c>
      <c r="AE2" s="7">
        <v>0.32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</row>
    <row r="3" spans="1:43">
      <c r="A3" s="1">
        <v>2</v>
      </c>
      <c r="B3" s="4">
        <v>20025.224007013687</v>
      </c>
      <c r="C3" s="5">
        <v>9.6118206862008518E-2</v>
      </c>
      <c r="D3" s="1">
        <v>0.2</v>
      </c>
      <c r="E3" s="4">
        <f t="shared" si="0"/>
        <v>4005.0448014027374</v>
      </c>
      <c r="F3" s="3">
        <v>0.72981366459627328</v>
      </c>
      <c r="G3" s="1">
        <v>0.45</v>
      </c>
      <c r="H3" s="1">
        <f t="shared" ref="H3:H15" si="1">G3*E3</f>
        <v>1802.2701606312319</v>
      </c>
      <c r="I3" s="7">
        <v>0</v>
      </c>
      <c r="J3" s="7">
        <v>5.1499999999999997E-2</v>
      </c>
      <c r="K3" s="7">
        <v>8.1500000000000003E-2</v>
      </c>
      <c r="L3" s="7">
        <v>0</v>
      </c>
      <c r="M3" s="7">
        <v>0</v>
      </c>
      <c r="N3" s="7">
        <v>0</v>
      </c>
      <c r="O3" s="7">
        <v>0.1116</v>
      </c>
      <c r="P3" s="7">
        <v>8.1500000000000003E-2</v>
      </c>
      <c r="Q3" s="7">
        <v>0</v>
      </c>
      <c r="R3" s="7">
        <v>0</v>
      </c>
      <c r="S3" s="7">
        <v>0</v>
      </c>
      <c r="T3" s="7">
        <v>8.6E-3</v>
      </c>
      <c r="U3" s="7">
        <v>4.3E-3</v>
      </c>
      <c r="V3" s="7">
        <v>0</v>
      </c>
      <c r="W3" s="7">
        <v>0</v>
      </c>
      <c r="X3" s="7">
        <v>0</v>
      </c>
      <c r="Y3" s="7">
        <v>3.8600000000000002E-2</v>
      </c>
      <c r="Z3" s="7">
        <v>2.58E-2</v>
      </c>
      <c r="AA3" s="7">
        <v>4.3E-3</v>
      </c>
      <c r="AB3" s="7">
        <v>0</v>
      </c>
      <c r="AC3" s="7">
        <v>4.3E-3</v>
      </c>
      <c r="AD3" s="7">
        <v>0.20599999999999999</v>
      </c>
      <c r="AE3" s="7">
        <v>0.35620000000000002</v>
      </c>
      <c r="AF3" s="7">
        <v>8.6E-3</v>
      </c>
      <c r="AG3" s="7">
        <v>0</v>
      </c>
      <c r="AH3" s="7">
        <v>0</v>
      </c>
      <c r="AI3" s="7">
        <v>1.29E-2</v>
      </c>
      <c r="AJ3" s="7">
        <v>4.3E-3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</row>
    <row r="4" spans="1:43">
      <c r="A4" s="1">
        <v>3</v>
      </c>
      <c r="B4" s="4">
        <v>12940.918614499904</v>
      </c>
      <c r="C4" s="5">
        <v>0.11161060300728569</v>
      </c>
      <c r="D4" s="1">
        <v>0.12</v>
      </c>
      <c r="E4" s="4">
        <f t="shared" si="0"/>
        <v>1552.9102337399884</v>
      </c>
      <c r="F4" s="3">
        <v>0.7192982456140351</v>
      </c>
      <c r="G4" s="1">
        <v>0.4</v>
      </c>
      <c r="H4" s="1">
        <f t="shared" si="1"/>
        <v>621.16409349599542</v>
      </c>
      <c r="I4" s="7">
        <v>0</v>
      </c>
      <c r="J4" s="7">
        <v>4.8800000000000003E-2</v>
      </c>
      <c r="K4" s="7">
        <v>9.7600000000000006E-2</v>
      </c>
      <c r="L4" s="7">
        <v>8.0999999999999996E-3</v>
      </c>
      <c r="M4" s="7">
        <v>0</v>
      </c>
      <c r="N4" s="7">
        <v>0</v>
      </c>
      <c r="O4" s="7">
        <v>8.9399999999999993E-2</v>
      </c>
      <c r="P4" s="7">
        <v>0.1057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1.6299999999999999E-2</v>
      </c>
      <c r="Z4" s="7">
        <v>4.8800000000000003E-2</v>
      </c>
      <c r="AA4" s="7">
        <v>0</v>
      </c>
      <c r="AB4" s="7">
        <v>0</v>
      </c>
      <c r="AC4" s="7">
        <v>0</v>
      </c>
      <c r="AD4" s="7">
        <v>0.13009999999999999</v>
      </c>
      <c r="AE4" s="7">
        <v>0.39019999999999999</v>
      </c>
      <c r="AF4" s="7">
        <v>4.07E-2</v>
      </c>
      <c r="AG4" s="7">
        <v>0</v>
      </c>
      <c r="AH4" s="7">
        <v>0</v>
      </c>
      <c r="AI4" s="7">
        <v>8.0999999999999996E-3</v>
      </c>
      <c r="AJ4" s="7">
        <v>8.0999999999999996E-3</v>
      </c>
      <c r="AK4" s="7">
        <v>8.0999999999999996E-3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</row>
    <row r="5" spans="1:43">
      <c r="A5" s="1">
        <v>4</v>
      </c>
      <c r="B5" s="4">
        <v>14674.131090538955</v>
      </c>
      <c r="C5" s="5">
        <v>0.10232399179767601</v>
      </c>
      <c r="D5" s="1">
        <v>0.12</v>
      </c>
      <c r="E5" s="4">
        <f t="shared" si="0"/>
        <v>1760.8957308646745</v>
      </c>
      <c r="F5" s="3">
        <v>0.7142857142857143</v>
      </c>
      <c r="G5" s="1">
        <v>0.35</v>
      </c>
      <c r="H5" s="1">
        <f t="shared" si="1"/>
        <v>616.31350580263609</v>
      </c>
      <c r="I5" s="7">
        <v>0</v>
      </c>
      <c r="J5" s="7">
        <v>1.6899999999999998E-2</v>
      </c>
      <c r="K5" s="7">
        <v>0.12709999999999999</v>
      </c>
      <c r="L5" s="7">
        <v>8.5000000000000006E-3</v>
      </c>
      <c r="M5" s="7">
        <v>0</v>
      </c>
      <c r="N5" s="7">
        <v>0</v>
      </c>
      <c r="O5" s="7">
        <v>3.39E-2</v>
      </c>
      <c r="P5" s="7">
        <v>8.4699999999999998E-2</v>
      </c>
      <c r="Q5" s="7">
        <v>2.5399999999999999E-2</v>
      </c>
      <c r="R5" s="7">
        <v>0</v>
      </c>
      <c r="S5" s="7">
        <v>0</v>
      </c>
      <c r="T5" s="7">
        <v>0</v>
      </c>
      <c r="U5" s="7">
        <v>8.5000000000000006E-3</v>
      </c>
      <c r="V5" s="7">
        <v>0</v>
      </c>
      <c r="W5" s="7">
        <v>0</v>
      </c>
      <c r="X5" s="7">
        <v>0</v>
      </c>
      <c r="Y5" s="7">
        <v>8.5000000000000006E-3</v>
      </c>
      <c r="Z5" s="7">
        <v>2.5399999999999999E-2</v>
      </c>
      <c r="AA5" s="7">
        <v>0</v>
      </c>
      <c r="AB5" s="7">
        <v>0</v>
      </c>
      <c r="AC5" s="7">
        <v>0</v>
      </c>
      <c r="AD5" s="7">
        <v>0.1356</v>
      </c>
      <c r="AE5" s="7">
        <v>0.4153</v>
      </c>
      <c r="AF5" s="7">
        <v>8.4699999999999998E-2</v>
      </c>
      <c r="AG5" s="7">
        <v>0</v>
      </c>
      <c r="AH5" s="7">
        <v>0</v>
      </c>
      <c r="AI5" s="7">
        <v>8.5000000000000006E-3</v>
      </c>
      <c r="AJ5" s="7">
        <v>0</v>
      </c>
      <c r="AK5" s="7">
        <v>8.5000000000000006E-3</v>
      </c>
      <c r="AL5" s="7">
        <v>0</v>
      </c>
      <c r="AM5" s="7">
        <v>0</v>
      </c>
      <c r="AN5" s="7">
        <v>8.5000000000000006E-3</v>
      </c>
      <c r="AO5" s="7">
        <v>0</v>
      </c>
      <c r="AP5" s="7">
        <v>0</v>
      </c>
      <c r="AQ5" s="7">
        <v>0</v>
      </c>
    </row>
    <row r="6" spans="1:43">
      <c r="A6" s="1">
        <v>5</v>
      </c>
      <c r="B6" s="4">
        <v>16595.910664665586</v>
      </c>
      <c r="C6" s="5">
        <v>0.10195817720294935</v>
      </c>
      <c r="D6" s="1">
        <v>0.12</v>
      </c>
      <c r="E6" s="4">
        <f t="shared" si="0"/>
        <v>1991.5092797598702</v>
      </c>
      <c r="F6" s="3">
        <v>0.72864321608040206</v>
      </c>
      <c r="G6" s="1">
        <v>0.3</v>
      </c>
      <c r="H6" s="1">
        <f t="shared" si="1"/>
        <v>597.45278392796104</v>
      </c>
      <c r="I6" s="7">
        <v>0</v>
      </c>
      <c r="J6" s="7">
        <v>9.7900000000000001E-2</v>
      </c>
      <c r="K6" s="7">
        <v>0.10489999999999999</v>
      </c>
      <c r="L6" s="7">
        <v>1.4E-2</v>
      </c>
      <c r="M6" s="7">
        <v>0</v>
      </c>
      <c r="N6" s="7">
        <v>0</v>
      </c>
      <c r="O6" s="7">
        <v>4.2000000000000003E-2</v>
      </c>
      <c r="P6" s="7">
        <v>0.11890000000000001</v>
      </c>
      <c r="Q6" s="7">
        <v>4.2000000000000003E-2</v>
      </c>
      <c r="R6" s="7">
        <v>0</v>
      </c>
      <c r="S6" s="7">
        <v>0</v>
      </c>
      <c r="T6" s="7">
        <v>1.4E-2</v>
      </c>
      <c r="U6" s="7">
        <v>0</v>
      </c>
      <c r="V6" s="7">
        <v>0</v>
      </c>
      <c r="W6" s="7">
        <v>0</v>
      </c>
      <c r="X6" s="7">
        <v>0</v>
      </c>
      <c r="Y6" s="7">
        <v>2.8000000000000001E-2</v>
      </c>
      <c r="Z6" s="7">
        <v>4.9000000000000002E-2</v>
      </c>
      <c r="AA6" s="7">
        <v>0</v>
      </c>
      <c r="AB6" s="7">
        <v>0</v>
      </c>
      <c r="AC6" s="7">
        <v>0</v>
      </c>
      <c r="AD6" s="7">
        <v>0.16769999999999999</v>
      </c>
      <c r="AE6" s="7">
        <v>0.27260000000000001</v>
      </c>
      <c r="AF6" s="7">
        <v>3.5000000000000003E-2</v>
      </c>
      <c r="AG6" s="7">
        <v>0</v>
      </c>
      <c r="AH6" s="7">
        <v>0</v>
      </c>
      <c r="AI6" s="7">
        <v>0</v>
      </c>
      <c r="AJ6" s="7">
        <v>7.0000000000000001E-3</v>
      </c>
      <c r="AK6" s="7">
        <v>7.0000000000000001E-3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</row>
    <row r="7" spans="1:43">
      <c r="A7" s="1">
        <v>6</v>
      </c>
      <c r="B7" s="4">
        <v>9667.0728264261415</v>
      </c>
      <c r="C7" s="5">
        <v>0.10655737704918032</v>
      </c>
      <c r="D7" s="1">
        <v>0.12</v>
      </c>
      <c r="E7" s="4">
        <f t="shared" si="0"/>
        <v>1160.048739171137</v>
      </c>
      <c r="F7" s="3">
        <v>0.68085106382978722</v>
      </c>
      <c r="G7" s="1">
        <v>0.25</v>
      </c>
      <c r="H7" s="1">
        <f t="shared" si="1"/>
        <v>290.01218479278424</v>
      </c>
      <c r="I7" s="7">
        <v>0</v>
      </c>
      <c r="J7" s="7">
        <v>0.04</v>
      </c>
      <c r="K7" s="7">
        <v>0.16</v>
      </c>
      <c r="L7" s="7">
        <v>0.03</v>
      </c>
      <c r="M7" s="7">
        <v>0</v>
      </c>
      <c r="N7" s="7">
        <v>0</v>
      </c>
      <c r="O7" s="7">
        <v>0.06</v>
      </c>
      <c r="P7" s="7">
        <v>0.14000000000000001</v>
      </c>
      <c r="Q7" s="7">
        <v>0.05</v>
      </c>
      <c r="R7" s="7">
        <v>0</v>
      </c>
      <c r="S7" s="7">
        <v>0</v>
      </c>
      <c r="T7" s="7">
        <v>0</v>
      </c>
      <c r="U7" s="7">
        <v>0.01</v>
      </c>
      <c r="V7" s="7">
        <v>0</v>
      </c>
      <c r="W7" s="7">
        <v>0</v>
      </c>
      <c r="X7" s="7">
        <v>0</v>
      </c>
      <c r="Y7" s="7">
        <v>0.02</v>
      </c>
      <c r="Z7" s="7">
        <v>0.05</v>
      </c>
      <c r="AA7" s="7">
        <v>0.03</v>
      </c>
      <c r="AB7" s="7">
        <v>0</v>
      </c>
      <c r="AC7" s="7">
        <v>0</v>
      </c>
      <c r="AD7" s="7">
        <v>0.08</v>
      </c>
      <c r="AE7" s="7">
        <v>0.21</v>
      </c>
      <c r="AF7" s="7">
        <v>0.09</v>
      </c>
      <c r="AG7" s="7">
        <v>0</v>
      </c>
      <c r="AH7" s="7">
        <v>0</v>
      </c>
      <c r="AI7" s="7">
        <v>0.01</v>
      </c>
      <c r="AJ7" s="7">
        <v>0</v>
      </c>
      <c r="AK7" s="7">
        <v>0</v>
      </c>
      <c r="AL7" s="7">
        <v>0</v>
      </c>
      <c r="AM7" s="7">
        <v>0</v>
      </c>
      <c r="AN7" s="7">
        <v>0.01</v>
      </c>
      <c r="AO7" s="7">
        <v>0.01</v>
      </c>
      <c r="AP7" s="7">
        <v>0</v>
      </c>
      <c r="AQ7" s="7">
        <v>0</v>
      </c>
    </row>
    <row r="8" spans="1:43">
      <c r="A8" s="1">
        <v>7</v>
      </c>
      <c r="B8" s="4">
        <v>8887.7290220960822</v>
      </c>
      <c r="C8" s="5">
        <v>0.10393860738065681</v>
      </c>
      <c r="D8" s="1">
        <v>0.16</v>
      </c>
      <c r="E8" s="4">
        <f t="shared" si="0"/>
        <v>1422.0366435353733</v>
      </c>
      <c r="F8" s="3">
        <v>0.72368421052631582</v>
      </c>
      <c r="G8" s="1">
        <v>0.25</v>
      </c>
      <c r="H8" s="1">
        <f t="shared" si="1"/>
        <v>355.50916088384332</v>
      </c>
      <c r="I8" s="7">
        <v>0</v>
      </c>
      <c r="J8" s="7">
        <v>2.6499999999999999E-2</v>
      </c>
      <c r="K8" s="7">
        <v>6.2100000000000002E-2</v>
      </c>
      <c r="L8" s="7">
        <v>8.8000000000000005E-3</v>
      </c>
      <c r="M8" s="7">
        <v>0</v>
      </c>
      <c r="N8" s="7">
        <v>0</v>
      </c>
      <c r="O8" s="7">
        <v>6.1899999999999997E-2</v>
      </c>
      <c r="P8" s="7">
        <v>9.7299999999999998E-2</v>
      </c>
      <c r="Q8" s="7">
        <v>6.1899999999999997E-2</v>
      </c>
      <c r="R8" s="7">
        <v>0</v>
      </c>
      <c r="S8" s="7">
        <v>0</v>
      </c>
      <c r="T8" s="7">
        <v>0</v>
      </c>
      <c r="U8" s="7">
        <v>8.8000000000000005E-3</v>
      </c>
      <c r="V8" s="7">
        <v>8.8000000000000005E-3</v>
      </c>
      <c r="W8" s="7">
        <v>0</v>
      </c>
      <c r="X8" s="7">
        <v>0</v>
      </c>
      <c r="Y8" s="7">
        <v>7.0800000000000002E-2</v>
      </c>
      <c r="Z8" s="7">
        <v>7.0800000000000002E-2</v>
      </c>
      <c r="AA8" s="7">
        <v>1.77E-2</v>
      </c>
      <c r="AB8" s="7">
        <v>0</v>
      </c>
      <c r="AC8" s="7">
        <v>0</v>
      </c>
      <c r="AD8" s="7">
        <v>5.3100000000000001E-2</v>
      </c>
      <c r="AE8" s="7">
        <v>0.35420000000000001</v>
      </c>
      <c r="AF8" s="7">
        <v>7.9699999999999993E-2</v>
      </c>
      <c r="AG8" s="7">
        <v>0</v>
      </c>
      <c r="AH8" s="7">
        <v>0</v>
      </c>
      <c r="AI8" s="7">
        <v>0</v>
      </c>
      <c r="AJ8" s="7">
        <v>8.8000000000000005E-3</v>
      </c>
      <c r="AK8" s="7">
        <v>8.8000000000000005E-3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</row>
    <row r="9" spans="1:43">
      <c r="A9" s="1">
        <v>8</v>
      </c>
      <c r="B9" s="4">
        <v>14551.763080077864</v>
      </c>
      <c r="C9" s="5">
        <v>0.10987041632202922</v>
      </c>
      <c r="D9" s="1">
        <v>0.25</v>
      </c>
      <c r="E9" s="4">
        <f t="shared" si="0"/>
        <v>3637.9407700194661</v>
      </c>
      <c r="F9" s="3">
        <v>0.7354368932038835</v>
      </c>
      <c r="G9" s="1">
        <v>0.25</v>
      </c>
      <c r="H9" s="1">
        <f t="shared" si="1"/>
        <v>909.48519250486652</v>
      </c>
      <c r="I9" s="7">
        <v>0</v>
      </c>
      <c r="J9" s="7">
        <v>3.3799999999999997E-2</v>
      </c>
      <c r="K9" s="7">
        <v>0.1419</v>
      </c>
      <c r="L9" s="7">
        <v>1.6899999999999998E-2</v>
      </c>
      <c r="M9" s="7">
        <v>0</v>
      </c>
      <c r="N9" s="7">
        <v>0</v>
      </c>
      <c r="O9" s="7">
        <v>5.0700000000000002E-2</v>
      </c>
      <c r="P9" s="7">
        <v>7.4300000000000005E-2</v>
      </c>
      <c r="Q9" s="7">
        <v>5.0700000000000002E-2</v>
      </c>
      <c r="R9" s="7">
        <v>0</v>
      </c>
      <c r="S9" s="7">
        <v>0</v>
      </c>
      <c r="T9" s="7">
        <v>3.3999999999999998E-3</v>
      </c>
      <c r="U9" s="7">
        <v>1.6899999999999998E-2</v>
      </c>
      <c r="V9" s="7">
        <v>6.7999999999999996E-3</v>
      </c>
      <c r="W9" s="7">
        <v>0</v>
      </c>
      <c r="X9" s="7">
        <v>0</v>
      </c>
      <c r="Y9" s="7">
        <v>5.4100000000000002E-2</v>
      </c>
      <c r="Z9" s="7">
        <v>9.8000000000000004E-2</v>
      </c>
      <c r="AA9" s="7">
        <v>1.6899999999999998E-2</v>
      </c>
      <c r="AB9" s="7">
        <v>0</v>
      </c>
      <c r="AC9" s="7">
        <v>0</v>
      </c>
      <c r="AD9" s="7">
        <v>0.1046</v>
      </c>
      <c r="AE9" s="7">
        <v>0.27350000000000002</v>
      </c>
      <c r="AF9" s="7">
        <v>5.0700000000000002E-2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6.7999999999999996E-3</v>
      </c>
      <c r="AO9" s="7">
        <v>0</v>
      </c>
      <c r="AP9" s="7">
        <v>0</v>
      </c>
      <c r="AQ9" s="7">
        <v>0</v>
      </c>
    </row>
    <row r="10" spans="1:43">
      <c r="A10" s="1">
        <v>9</v>
      </c>
      <c r="B10" s="4">
        <v>17026.204734237781</v>
      </c>
      <c r="C10" s="5">
        <v>0.1115758468335788</v>
      </c>
      <c r="D10" s="1">
        <v>0.3</v>
      </c>
      <c r="E10" s="4">
        <f t="shared" si="0"/>
        <v>5107.8614202713343</v>
      </c>
      <c r="F10" s="3">
        <v>0.71897810218978098</v>
      </c>
      <c r="G10" s="1">
        <v>0.25</v>
      </c>
      <c r="H10" s="1">
        <f t="shared" si="1"/>
        <v>1276.9653550678336</v>
      </c>
      <c r="I10" s="7">
        <v>0</v>
      </c>
      <c r="J10" s="7">
        <v>8.7499999999999994E-2</v>
      </c>
      <c r="K10" s="7">
        <v>9.8100000000000007E-2</v>
      </c>
      <c r="L10" s="7">
        <v>2.3900000000000001E-2</v>
      </c>
      <c r="M10" s="7">
        <v>0</v>
      </c>
      <c r="N10" s="7">
        <v>0</v>
      </c>
      <c r="O10" s="7">
        <v>4.7699999999999999E-2</v>
      </c>
      <c r="P10" s="7">
        <v>6.6299999999999998E-2</v>
      </c>
      <c r="Q10" s="7">
        <v>2.3900000000000001E-2</v>
      </c>
      <c r="R10" s="7">
        <v>0</v>
      </c>
      <c r="S10" s="7">
        <v>0</v>
      </c>
      <c r="T10" s="7">
        <v>5.3E-3</v>
      </c>
      <c r="U10" s="7">
        <v>2.12E-2</v>
      </c>
      <c r="V10" s="7">
        <v>8.0000000000000002E-3</v>
      </c>
      <c r="W10" s="7">
        <v>0</v>
      </c>
      <c r="X10" s="7">
        <v>0</v>
      </c>
      <c r="Y10" s="7">
        <v>7.1599999999999997E-2</v>
      </c>
      <c r="Z10" s="7">
        <v>0.1061</v>
      </c>
      <c r="AA10" s="7">
        <v>4.24E-2</v>
      </c>
      <c r="AB10" s="7">
        <v>0</v>
      </c>
      <c r="AC10" s="7">
        <v>0</v>
      </c>
      <c r="AD10" s="7">
        <v>0.1167</v>
      </c>
      <c r="AE10" s="7">
        <v>0.22550000000000001</v>
      </c>
      <c r="AF10" s="7">
        <v>5.04E-2</v>
      </c>
      <c r="AG10" s="7">
        <v>0</v>
      </c>
      <c r="AH10" s="7">
        <v>0</v>
      </c>
      <c r="AI10" s="7">
        <v>2.7000000000000001E-3</v>
      </c>
      <c r="AJ10" s="7">
        <v>2.7000000000000001E-3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</row>
    <row r="11" spans="1:43">
      <c r="A11" s="1">
        <v>10</v>
      </c>
      <c r="B11" s="4">
        <v>8972.9854228271688</v>
      </c>
      <c r="C11" s="5">
        <v>0.10384529398613905</v>
      </c>
      <c r="D11" s="1">
        <v>0.3</v>
      </c>
      <c r="E11" s="4">
        <f t="shared" si="0"/>
        <v>2691.8956268481506</v>
      </c>
      <c r="F11" s="3">
        <v>0.72262773722627738</v>
      </c>
      <c r="G11" s="1">
        <v>0.3</v>
      </c>
      <c r="H11" s="1">
        <f t="shared" si="1"/>
        <v>807.56868805444515</v>
      </c>
      <c r="I11" s="7">
        <v>0</v>
      </c>
      <c r="J11" s="7">
        <v>4.6199999999999998E-2</v>
      </c>
      <c r="K11" s="7">
        <v>8.2100000000000006E-2</v>
      </c>
      <c r="L11" s="7">
        <v>5.6399999999999999E-2</v>
      </c>
      <c r="M11" s="7">
        <v>0</v>
      </c>
      <c r="N11" s="7">
        <v>0</v>
      </c>
      <c r="O11" s="7">
        <v>4.6199999999999998E-2</v>
      </c>
      <c r="P11" s="7">
        <v>5.6399999999999999E-2</v>
      </c>
      <c r="Q11" s="7">
        <v>4.6199999999999998E-2</v>
      </c>
      <c r="R11" s="7">
        <v>0</v>
      </c>
      <c r="S11" s="7">
        <v>0</v>
      </c>
      <c r="T11" s="7">
        <v>1.54E-2</v>
      </c>
      <c r="U11" s="7">
        <v>1.54E-2</v>
      </c>
      <c r="V11" s="7">
        <v>2.5600000000000001E-2</v>
      </c>
      <c r="W11" s="7">
        <v>0</v>
      </c>
      <c r="X11" s="7">
        <v>0</v>
      </c>
      <c r="Y11" s="7">
        <v>8.2100000000000006E-2</v>
      </c>
      <c r="Z11" s="7">
        <v>0.1179</v>
      </c>
      <c r="AA11" s="7">
        <v>4.1000000000000002E-2</v>
      </c>
      <c r="AB11" s="7">
        <v>0</v>
      </c>
      <c r="AC11" s="7">
        <v>0</v>
      </c>
      <c r="AD11" s="7">
        <v>5.1299999999999998E-2</v>
      </c>
      <c r="AE11" s="7">
        <v>0.19989999999999999</v>
      </c>
      <c r="AF11" s="7">
        <v>8.72E-2</v>
      </c>
      <c r="AG11" s="7">
        <v>0</v>
      </c>
      <c r="AH11" s="7">
        <v>0</v>
      </c>
      <c r="AI11" s="7">
        <v>0</v>
      </c>
      <c r="AJ11" s="7">
        <v>0</v>
      </c>
      <c r="AK11" s="7">
        <v>5.1000000000000004E-3</v>
      </c>
      <c r="AL11" s="7">
        <v>0</v>
      </c>
      <c r="AM11" s="7">
        <v>5.1000000000000004E-3</v>
      </c>
      <c r="AN11" s="7">
        <v>1.03E-2</v>
      </c>
      <c r="AO11" s="7">
        <v>5.1000000000000004E-3</v>
      </c>
      <c r="AP11" s="7">
        <v>5.1000000000000004E-3</v>
      </c>
      <c r="AQ11" s="7">
        <v>0</v>
      </c>
    </row>
    <row r="12" spans="1:43">
      <c r="A12" s="1">
        <v>11</v>
      </c>
      <c r="B12" s="4">
        <v>4720.1955510646831</v>
      </c>
      <c r="C12" s="5">
        <v>0.10539736506587336</v>
      </c>
      <c r="D12" s="1">
        <v>0.3</v>
      </c>
      <c r="E12" s="4">
        <f t="shared" si="0"/>
        <v>1416.0586653194048</v>
      </c>
      <c r="F12" s="3">
        <v>0.73006134969325154</v>
      </c>
      <c r="G12" s="1">
        <v>0.35</v>
      </c>
      <c r="H12" s="1">
        <f t="shared" si="1"/>
        <v>495.62053286179162</v>
      </c>
      <c r="I12" s="7">
        <v>0</v>
      </c>
      <c r="J12" s="7">
        <v>4.24E-2</v>
      </c>
      <c r="K12" s="7">
        <v>0.1186</v>
      </c>
      <c r="L12" s="7">
        <v>4.24E-2</v>
      </c>
      <c r="M12" s="7">
        <v>0</v>
      </c>
      <c r="N12" s="7">
        <v>0</v>
      </c>
      <c r="O12" s="7">
        <v>0</v>
      </c>
      <c r="P12" s="7">
        <v>8.4699999999999998E-2</v>
      </c>
      <c r="Q12" s="7">
        <v>2.5399999999999999E-2</v>
      </c>
      <c r="R12" s="7">
        <v>0</v>
      </c>
      <c r="S12" s="7">
        <v>0</v>
      </c>
      <c r="T12" s="7">
        <v>0</v>
      </c>
      <c r="U12" s="7">
        <v>8.5000000000000006E-3</v>
      </c>
      <c r="V12" s="7">
        <v>1.6899999999999998E-2</v>
      </c>
      <c r="W12" s="7">
        <v>0</v>
      </c>
      <c r="X12" s="7">
        <v>0</v>
      </c>
      <c r="Y12" s="7">
        <v>3.39E-2</v>
      </c>
      <c r="Z12" s="7">
        <v>0.11020000000000001</v>
      </c>
      <c r="AA12" s="7">
        <v>8.4699999999999998E-2</v>
      </c>
      <c r="AB12" s="7">
        <v>0</v>
      </c>
      <c r="AC12" s="7">
        <v>0</v>
      </c>
      <c r="AD12" s="7">
        <v>6.7799999999999999E-2</v>
      </c>
      <c r="AE12" s="7">
        <v>0.17799999999999999</v>
      </c>
      <c r="AF12" s="7">
        <v>0.11020000000000001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5.0799999999999998E-2</v>
      </c>
      <c r="AO12" s="7">
        <v>8.5000000000000006E-3</v>
      </c>
      <c r="AP12" s="7">
        <v>8.5000000000000006E-3</v>
      </c>
      <c r="AQ12" s="7">
        <v>8.5000000000000006E-3</v>
      </c>
    </row>
    <row r="13" spans="1:43">
      <c r="A13" s="1">
        <v>12</v>
      </c>
      <c r="B13" s="4">
        <v>1895.7011456677119</v>
      </c>
      <c r="C13" s="5">
        <v>9.4708994708994715E-2</v>
      </c>
      <c r="D13" s="1">
        <v>0.3</v>
      </c>
      <c r="E13" s="4">
        <f t="shared" si="0"/>
        <v>568.7103437003135</v>
      </c>
      <c r="F13" s="3">
        <v>0.7592592592592593</v>
      </c>
      <c r="G13" s="1">
        <v>0.4</v>
      </c>
      <c r="H13" s="1">
        <f t="shared" si="1"/>
        <v>227.48413748012541</v>
      </c>
      <c r="I13" s="7">
        <v>0</v>
      </c>
      <c r="J13" s="7">
        <v>2.4400000000000002E-2</v>
      </c>
      <c r="K13" s="7">
        <v>9.7600000000000006E-2</v>
      </c>
      <c r="L13" s="7">
        <v>4.8800000000000003E-2</v>
      </c>
      <c r="M13" s="7">
        <v>0</v>
      </c>
      <c r="N13" s="7">
        <v>0</v>
      </c>
      <c r="O13" s="7">
        <v>0</v>
      </c>
      <c r="P13" s="7">
        <v>2.4400000000000002E-2</v>
      </c>
      <c r="Q13" s="7">
        <v>4.8800000000000003E-2</v>
      </c>
      <c r="R13" s="7">
        <v>0</v>
      </c>
      <c r="S13" s="7">
        <v>0</v>
      </c>
      <c r="T13" s="7">
        <v>0</v>
      </c>
      <c r="U13" s="7">
        <v>0</v>
      </c>
      <c r="V13" s="7">
        <v>2.4400000000000002E-2</v>
      </c>
      <c r="W13" s="7">
        <v>0</v>
      </c>
      <c r="X13" s="7">
        <v>0</v>
      </c>
      <c r="Y13" s="7">
        <v>4.8800000000000003E-2</v>
      </c>
      <c r="Z13" s="7">
        <v>9.7600000000000006E-2</v>
      </c>
      <c r="AA13" s="7">
        <v>4.8800000000000003E-2</v>
      </c>
      <c r="AB13" s="7">
        <v>0</v>
      </c>
      <c r="AC13" s="7">
        <v>0</v>
      </c>
      <c r="AD13" s="7">
        <v>2.4400000000000002E-2</v>
      </c>
      <c r="AE13" s="7">
        <v>9.7500000000000003E-2</v>
      </c>
      <c r="AF13" s="7">
        <v>0.21929999999999999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7.3200000000000001E-2</v>
      </c>
      <c r="AO13" s="7">
        <v>2.4400000000000002E-2</v>
      </c>
      <c r="AP13" s="7">
        <v>0</v>
      </c>
      <c r="AQ13" s="7">
        <v>9.7600000000000006E-2</v>
      </c>
    </row>
    <row r="14" spans="1:43">
      <c r="A14" s="1">
        <v>13</v>
      </c>
      <c r="B14" s="4">
        <v>1778.3482176025677</v>
      </c>
      <c r="C14" s="5">
        <v>0.10603496897913142</v>
      </c>
      <c r="D14" s="1">
        <v>0.4</v>
      </c>
      <c r="E14" s="4">
        <f t="shared" si="0"/>
        <v>711.33928704102709</v>
      </c>
      <c r="F14" s="3">
        <v>0.76056338028169013</v>
      </c>
      <c r="G14" s="1">
        <v>0.45</v>
      </c>
      <c r="H14" s="1">
        <f t="shared" si="1"/>
        <v>320.1026791684622</v>
      </c>
      <c r="I14" s="7">
        <v>0</v>
      </c>
      <c r="J14" s="7">
        <v>3.9199999999999999E-2</v>
      </c>
      <c r="K14" s="7">
        <v>0.1176</v>
      </c>
      <c r="L14" s="7">
        <v>1.9599999999999999E-2</v>
      </c>
      <c r="M14" s="7">
        <v>0</v>
      </c>
      <c r="N14" s="7">
        <v>0</v>
      </c>
      <c r="O14" s="7">
        <v>5.8799999999999998E-2</v>
      </c>
      <c r="P14" s="7">
        <v>9.8000000000000004E-2</v>
      </c>
      <c r="Q14" s="7">
        <v>1.9599999999999999E-2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1.9599999999999999E-2</v>
      </c>
      <c r="Z14" s="7">
        <v>0.13730000000000001</v>
      </c>
      <c r="AA14" s="7">
        <v>1.9599999999999999E-2</v>
      </c>
      <c r="AB14" s="7">
        <v>0</v>
      </c>
      <c r="AC14" s="7">
        <v>0</v>
      </c>
      <c r="AD14" s="7">
        <v>1.9699999999999999E-2</v>
      </c>
      <c r="AE14" s="7">
        <v>0.157</v>
      </c>
      <c r="AF14" s="7">
        <v>7.8399999999999997E-2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3.9199999999999999E-2</v>
      </c>
      <c r="AN14" s="7">
        <v>9.8000000000000004E-2</v>
      </c>
      <c r="AO14" s="7">
        <v>3.9199999999999999E-2</v>
      </c>
      <c r="AP14" s="7">
        <v>0</v>
      </c>
      <c r="AQ14" s="7">
        <v>3.9199999999999999E-2</v>
      </c>
    </row>
    <row r="15" spans="1:43">
      <c r="A15" s="1">
        <v>14</v>
      </c>
      <c r="B15" s="4">
        <v>1608.8384326195819</v>
      </c>
      <c r="C15" s="5">
        <v>0.10910224438902744</v>
      </c>
      <c r="D15" s="1">
        <v>0.55000000000000004</v>
      </c>
      <c r="E15" s="4">
        <f t="shared" si="0"/>
        <v>884.86113794077016</v>
      </c>
      <c r="F15" s="3">
        <v>0.69791666666666663</v>
      </c>
      <c r="G15" s="1">
        <v>0.45</v>
      </c>
      <c r="H15" s="1">
        <f t="shared" si="1"/>
        <v>398.18751207334657</v>
      </c>
      <c r="I15" s="7">
        <v>0</v>
      </c>
      <c r="J15" s="7">
        <v>1.47E-2</v>
      </c>
      <c r="K15" s="7">
        <v>2.9399999999999999E-2</v>
      </c>
      <c r="L15" s="7">
        <v>4.41E-2</v>
      </c>
      <c r="M15" s="7">
        <v>0</v>
      </c>
      <c r="N15" s="7">
        <v>0</v>
      </c>
      <c r="O15" s="7">
        <v>1.47E-2</v>
      </c>
      <c r="P15" s="7">
        <v>1.47E-2</v>
      </c>
      <c r="Q15" s="7">
        <v>1.47E-2</v>
      </c>
      <c r="R15" s="7">
        <v>0</v>
      </c>
      <c r="S15" s="7">
        <v>0</v>
      </c>
      <c r="T15" s="7">
        <v>0</v>
      </c>
      <c r="U15" s="7">
        <v>2.9399999999999999E-2</v>
      </c>
      <c r="V15" s="7">
        <v>0</v>
      </c>
      <c r="W15" s="7">
        <v>0</v>
      </c>
      <c r="X15" s="7">
        <v>0</v>
      </c>
      <c r="Y15" s="7">
        <v>8.8200000000000001E-2</v>
      </c>
      <c r="Z15" s="7">
        <v>2.9399999999999999E-2</v>
      </c>
      <c r="AA15" s="7">
        <v>0</v>
      </c>
      <c r="AB15" s="7">
        <v>0</v>
      </c>
      <c r="AC15" s="7">
        <v>0</v>
      </c>
      <c r="AD15" s="7">
        <v>1.47E-2</v>
      </c>
      <c r="AE15" s="7">
        <v>2.9499999999999998E-2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0.10290000000000001</v>
      </c>
      <c r="AN15" s="7">
        <v>0.2354</v>
      </c>
      <c r="AO15" s="7">
        <v>0.19120000000000001</v>
      </c>
      <c r="AP15" s="7">
        <v>8.8200000000000001E-2</v>
      </c>
      <c r="AQ15" s="7">
        <v>5.8799999999999998E-2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Eric Anderson</cp:lastModifiedBy>
  <dcterms:created xsi:type="dcterms:W3CDTF">2013-03-25T03:11:32Z</dcterms:created>
  <dcterms:modified xsi:type="dcterms:W3CDTF">2014-05-05T17:24:03Z</dcterms:modified>
</cp:coreProperties>
</file>