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0" i="1" l="1"/>
  <c r="G17" i="1"/>
  <c r="G16" i="1"/>
  <c r="G15" i="1"/>
  <c r="G14" i="1"/>
  <c r="G13" i="1"/>
  <c r="G12" i="1"/>
  <c r="G11" i="1"/>
  <c r="G10" i="1"/>
  <c r="G9" i="1"/>
  <c r="G6" i="1"/>
  <c r="G2" i="1"/>
</calcChain>
</file>

<file path=xl/sharedStrings.xml><?xml version="1.0" encoding="utf-8"?>
<sst xmlns="http://schemas.openxmlformats.org/spreadsheetml/2006/main" count="23" uniqueCount="23">
  <si>
    <t>Stratum</t>
  </si>
  <si>
    <t>SimPop</t>
  </si>
  <si>
    <t>PTrp</t>
  </si>
  <si>
    <t>Pwild</t>
  </si>
  <si>
    <t>PopWild</t>
  </si>
  <si>
    <t>PWhandled</t>
  </si>
  <si>
    <t>Pfemale</t>
  </si>
  <si>
    <t>Female</t>
  </si>
  <si>
    <t>BY04</t>
  </si>
  <si>
    <t>BY05</t>
  </si>
  <si>
    <t>BY06</t>
  </si>
  <si>
    <t>BY07</t>
  </si>
  <si>
    <t>BY08</t>
  </si>
  <si>
    <t>UPSALM</t>
  </si>
  <si>
    <t>MFSALM</t>
  </si>
  <si>
    <t>SFSALM</t>
  </si>
  <si>
    <t>LOSALM</t>
  </si>
  <si>
    <t>UPCLWR</t>
  </si>
  <si>
    <t>SFCLWR</t>
  </si>
  <si>
    <t>LOCLWR</t>
  </si>
  <si>
    <t>IMNAHA</t>
  </si>
  <si>
    <t>GRROND</t>
  </si>
  <si>
    <t>LSNAKE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</si>
</sst>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0.000"/>
    <numFmt numFmtId="166" formatCode="0.0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9"/>
      <color theme="1"/>
      <name val="Consolas"/>
      <family val="3"/>
    </font>
    <font>
      <b/>
      <sz val="9"/>
      <color rgb="FF000000"/>
      <name val="Consolas"/>
      <family val="3"/>
    </font>
    <font>
      <sz val="9"/>
      <color theme="1"/>
      <name val="Consolas"/>
      <family val="3"/>
    </font>
    <font>
      <sz val="9"/>
      <color rgb="FF000000"/>
      <name val="Consolas"/>
      <family val="3"/>
    </font>
    <font>
      <sz val="10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5" borderId="1" applyNumberFormat="0" applyFont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1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2" fontId="5" fillId="0" borderId="0" xfId="1" applyNumberFormat="1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7" fontId="7" fillId="3" borderId="0" xfId="2" applyNumberFormat="1" applyFont="1" applyFill="1" applyAlignment="1">
      <alignment horizontal="center"/>
    </xf>
  </cellXfs>
  <cellStyles count="7">
    <cellStyle name="Comma 2" xfId="3"/>
    <cellStyle name="Normal" xfId="0" builtinId="0"/>
    <cellStyle name="Normal 2" xfId="4"/>
    <cellStyle name="Normal 3" xfId="2"/>
    <cellStyle name="Note 2" xfId="5"/>
    <cellStyle name="Percent" xfId="1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P11" sqref="P11"/>
    </sheetView>
  </sheetViews>
  <sheetFormatPr defaultRowHeight="12" x14ac:dyDescent="0.2"/>
  <cols>
    <col min="1" max="1" width="8" style="1" bestFit="1" customWidth="1"/>
    <col min="2" max="2" width="7" style="1" bestFit="1" customWidth="1"/>
    <col min="3" max="3" width="5" style="1" bestFit="1" customWidth="1"/>
    <col min="4" max="4" width="6" style="1" bestFit="1" customWidth="1"/>
    <col min="5" max="5" width="8" style="3" bestFit="1" customWidth="1"/>
    <col min="6" max="6" width="10" style="1" bestFit="1" customWidth="1"/>
    <col min="7" max="7" width="8" style="1" bestFit="1" customWidth="1"/>
    <col min="8" max="8" width="7" style="3" bestFit="1" customWidth="1"/>
    <col min="9" max="13" width="5" style="1" bestFit="1" customWidth="1"/>
    <col min="14" max="23" width="7" style="8" bestFit="1" customWidth="1"/>
    <col min="24" max="16384" width="9.140625" style="8"/>
  </cols>
  <sheetData>
    <row r="1" spans="1:23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7" t="s">
        <v>22</v>
      </c>
    </row>
    <row r="2" spans="1:23" ht="12.75" x14ac:dyDescent="0.2">
      <c r="A2" s="9">
        <v>1</v>
      </c>
      <c r="B2" s="10">
        <v>1956.8306640549986</v>
      </c>
      <c r="C2" s="11">
        <v>0.04</v>
      </c>
      <c r="D2" s="9">
        <v>0.25</v>
      </c>
      <c r="E2" s="12">
        <v>489.20766601374964</v>
      </c>
      <c r="F2" s="13">
        <v>0.96</v>
      </c>
      <c r="G2" s="14">
        <f>AVERAGE(F2:F5)/100</f>
        <v>9.4500000000000001E-3</v>
      </c>
      <c r="H2" s="15">
        <v>401.1502861312747</v>
      </c>
      <c r="I2" s="16">
        <v>0.05</v>
      </c>
      <c r="J2" s="16">
        <v>0.2</v>
      </c>
      <c r="K2" s="16">
        <v>0.6</v>
      </c>
      <c r="L2" s="16">
        <v>0.15</v>
      </c>
      <c r="M2" s="16">
        <v>0</v>
      </c>
      <c r="N2" s="17">
        <v>0.2</v>
      </c>
      <c r="O2" s="17">
        <v>0.15</v>
      </c>
      <c r="P2" s="17">
        <v>0.05</v>
      </c>
      <c r="Q2" s="17">
        <v>0</v>
      </c>
      <c r="R2" s="17">
        <v>0</v>
      </c>
      <c r="S2" s="17">
        <v>0</v>
      </c>
      <c r="T2" s="17">
        <v>0.05</v>
      </c>
      <c r="U2" s="17">
        <v>0</v>
      </c>
      <c r="V2" s="17">
        <v>0.3</v>
      </c>
      <c r="W2" s="17">
        <v>0.25</v>
      </c>
    </row>
    <row r="3" spans="1:23" ht="12.75" x14ac:dyDescent="0.2">
      <c r="A3" s="9">
        <v>2</v>
      </c>
      <c r="B3" s="10">
        <v>2630.8714521642278</v>
      </c>
      <c r="C3" s="11">
        <v>0.04</v>
      </c>
      <c r="D3" s="9">
        <v>0.25</v>
      </c>
      <c r="E3" s="12">
        <v>657.71786304105694</v>
      </c>
      <c r="F3" s="13">
        <v>0.96</v>
      </c>
      <c r="G3" s="14">
        <v>0.82</v>
      </c>
      <c r="H3" s="15">
        <v>539.32864769366665</v>
      </c>
      <c r="I3" s="16">
        <v>0.05</v>
      </c>
      <c r="J3" s="16">
        <v>0.1</v>
      </c>
      <c r="K3" s="16">
        <v>0.4</v>
      </c>
      <c r="L3" s="16">
        <v>0.45</v>
      </c>
      <c r="M3" s="16">
        <v>0</v>
      </c>
      <c r="N3" s="17">
        <v>0.28000000000000003</v>
      </c>
      <c r="O3" s="17">
        <v>0.12</v>
      </c>
      <c r="P3" s="17">
        <v>0.08</v>
      </c>
      <c r="Q3" s="17">
        <v>0.04</v>
      </c>
      <c r="R3" s="17">
        <v>0</v>
      </c>
      <c r="S3" s="17">
        <v>0</v>
      </c>
      <c r="T3" s="17">
        <v>0.04</v>
      </c>
      <c r="U3" s="17">
        <v>0</v>
      </c>
      <c r="V3" s="17">
        <v>0.2</v>
      </c>
      <c r="W3" s="17">
        <v>0.24</v>
      </c>
    </row>
    <row r="4" spans="1:23" ht="12.75" x14ac:dyDescent="0.2">
      <c r="A4" s="9">
        <v>3</v>
      </c>
      <c r="B4" s="10">
        <v>2558.8585474517035</v>
      </c>
      <c r="C4" s="11">
        <v>0.04</v>
      </c>
      <c r="D4" s="9">
        <v>0.25</v>
      </c>
      <c r="E4" s="12">
        <v>639.71463686292589</v>
      </c>
      <c r="F4" s="13">
        <v>0.9</v>
      </c>
      <c r="G4" s="14">
        <v>0.82</v>
      </c>
      <c r="H4" s="15">
        <v>524.56600222759914</v>
      </c>
      <c r="I4" s="16">
        <v>0</v>
      </c>
      <c r="J4" s="16">
        <v>0.15</v>
      </c>
      <c r="K4" s="16">
        <v>0.5</v>
      </c>
      <c r="L4" s="16">
        <v>0.3</v>
      </c>
      <c r="M4" s="16">
        <v>0.05</v>
      </c>
      <c r="N4" s="17">
        <v>0.23809523809523808</v>
      </c>
      <c r="O4" s="17">
        <v>0.19047619047619047</v>
      </c>
      <c r="P4" s="17">
        <v>9.5238095238095233E-2</v>
      </c>
      <c r="Q4" s="17">
        <v>4.7619047619047616E-2</v>
      </c>
      <c r="R4" s="17">
        <v>0</v>
      </c>
      <c r="S4" s="17">
        <v>0</v>
      </c>
      <c r="T4" s="17">
        <v>0</v>
      </c>
      <c r="U4" s="17">
        <v>4.7619047619047616E-2</v>
      </c>
      <c r="V4" s="17">
        <v>0.14285714285714285</v>
      </c>
      <c r="W4" s="17">
        <v>0.23809523809523808</v>
      </c>
    </row>
    <row r="5" spans="1:23" ht="12.75" x14ac:dyDescent="0.2">
      <c r="A5" s="9">
        <v>4</v>
      </c>
      <c r="B5" s="10">
        <v>1627.4916465030533</v>
      </c>
      <c r="C5" s="11">
        <v>0.04</v>
      </c>
      <c r="D5" s="9">
        <v>0.3</v>
      </c>
      <c r="E5" s="12">
        <v>488.24749395091595</v>
      </c>
      <c r="F5" s="13">
        <v>0.96</v>
      </c>
      <c r="G5" s="14">
        <v>0.82</v>
      </c>
      <c r="H5" s="15">
        <v>400.36294503975108</v>
      </c>
      <c r="I5" s="16">
        <v>0</v>
      </c>
      <c r="J5" s="16">
        <v>0.3</v>
      </c>
      <c r="K5" s="16">
        <v>0.25</v>
      </c>
      <c r="L5" s="16">
        <v>0.45</v>
      </c>
      <c r="M5" s="16">
        <v>0</v>
      </c>
      <c r="N5" s="17">
        <v>0.2413793103448276</v>
      </c>
      <c r="O5" s="17">
        <v>0.20689655172413793</v>
      </c>
      <c r="P5" s="17">
        <v>6.8965517241379309E-2</v>
      </c>
      <c r="Q5" s="17">
        <v>0</v>
      </c>
      <c r="R5" s="17">
        <v>3.4482758620689655E-2</v>
      </c>
      <c r="S5" s="17">
        <v>3.4482758620689655E-2</v>
      </c>
      <c r="T5" s="17">
        <v>3.4482758620689655E-2</v>
      </c>
      <c r="U5" s="17">
        <v>3.4482758620689655E-2</v>
      </c>
      <c r="V5" s="17">
        <v>0.10344827586206896</v>
      </c>
      <c r="W5" s="17">
        <v>0.2413793103448276</v>
      </c>
    </row>
    <row r="6" spans="1:23" ht="12.75" x14ac:dyDescent="0.2">
      <c r="A6" s="9">
        <v>5</v>
      </c>
      <c r="B6" s="10">
        <v>2953.4892652763374</v>
      </c>
      <c r="C6" s="11">
        <v>0.03</v>
      </c>
      <c r="D6" s="9">
        <v>0.3</v>
      </c>
      <c r="E6" s="12">
        <v>886.04677958290119</v>
      </c>
      <c r="F6" s="13">
        <v>1</v>
      </c>
      <c r="G6" s="14">
        <f>AVERAGE(F6:F8)/100</f>
        <v>7.7000000000000002E-3</v>
      </c>
      <c r="H6" s="15">
        <v>513.90713215808262</v>
      </c>
      <c r="I6" s="16">
        <v>0</v>
      </c>
      <c r="J6" s="16">
        <v>0.05</v>
      </c>
      <c r="K6" s="16">
        <v>0.5</v>
      </c>
      <c r="L6" s="16">
        <v>0.4</v>
      </c>
      <c r="M6" s="16">
        <v>0.05</v>
      </c>
      <c r="N6" s="17">
        <v>0.17142857142857143</v>
      </c>
      <c r="O6" s="17">
        <v>0.11428571428571428</v>
      </c>
      <c r="P6" s="17">
        <v>8.5714285714285715E-2</v>
      </c>
      <c r="Q6" s="17">
        <v>2.8571428571428571E-2</v>
      </c>
      <c r="R6" s="17">
        <v>2.8571428571428571E-2</v>
      </c>
      <c r="S6" s="17">
        <v>5.7142857142857141E-2</v>
      </c>
      <c r="T6" s="17">
        <v>2.8571428571428571E-2</v>
      </c>
      <c r="U6" s="17">
        <v>2.8571428571428571E-2</v>
      </c>
      <c r="V6" s="17">
        <v>0.22857142857142856</v>
      </c>
      <c r="W6" s="17">
        <v>0.22857142857142856</v>
      </c>
    </row>
    <row r="7" spans="1:23" ht="12.75" x14ac:dyDescent="0.2">
      <c r="A7" s="9">
        <v>6</v>
      </c>
      <c r="B7" s="10">
        <v>5073.5491800130585</v>
      </c>
      <c r="C7" s="11">
        <v>0.03</v>
      </c>
      <c r="D7" s="9">
        <v>0.3</v>
      </c>
      <c r="E7" s="12">
        <v>1522.0647540039174</v>
      </c>
      <c r="F7" s="13">
        <v>0.96</v>
      </c>
      <c r="G7" s="14">
        <v>0.57999999999999996</v>
      </c>
      <c r="H7" s="15">
        <v>882.79755732227204</v>
      </c>
      <c r="I7" s="16">
        <v>0</v>
      </c>
      <c r="J7" s="16">
        <v>0.2</v>
      </c>
      <c r="K7" s="16">
        <v>0.5</v>
      </c>
      <c r="L7" s="16">
        <v>0.25</v>
      </c>
      <c r="M7" s="16">
        <v>0.05</v>
      </c>
      <c r="N7" s="17">
        <v>0.18518518518518517</v>
      </c>
      <c r="O7" s="17">
        <v>9.2592592592592587E-2</v>
      </c>
      <c r="P7" s="17">
        <v>1.8518518518518517E-2</v>
      </c>
      <c r="Q7" s="17">
        <v>5.5555555555555552E-2</v>
      </c>
      <c r="R7" s="17">
        <v>3.7037037037037035E-2</v>
      </c>
      <c r="S7" s="17">
        <v>3.7037037037037035E-2</v>
      </c>
      <c r="T7" s="17">
        <v>5.5555555555555552E-2</v>
      </c>
      <c r="U7" s="17">
        <v>3.7037037037037035E-2</v>
      </c>
      <c r="V7" s="17">
        <v>0.24074074074074073</v>
      </c>
      <c r="W7" s="17">
        <v>0.24074074074074073</v>
      </c>
    </row>
    <row r="8" spans="1:23" ht="12.75" x14ac:dyDescent="0.2">
      <c r="A8" s="9">
        <v>7</v>
      </c>
      <c r="B8" s="10">
        <v>6783.6156239198062</v>
      </c>
      <c r="C8" s="11">
        <v>7.0000000000000007E-2</v>
      </c>
      <c r="D8" s="9">
        <v>0.25</v>
      </c>
      <c r="E8" s="12">
        <v>1695.9039059799516</v>
      </c>
      <c r="F8" s="13">
        <v>0.35</v>
      </c>
      <c r="G8" s="14">
        <v>0.57999999999999996</v>
      </c>
      <c r="H8" s="15">
        <v>983.62426546837185</v>
      </c>
      <c r="I8" s="16">
        <v>0</v>
      </c>
      <c r="J8" s="16">
        <v>0.2</v>
      </c>
      <c r="K8" s="16">
        <v>0.5</v>
      </c>
      <c r="L8" s="16">
        <v>0.25</v>
      </c>
      <c r="M8" s="16">
        <v>0.05</v>
      </c>
      <c r="N8" s="17">
        <v>0.20634920634920634</v>
      </c>
      <c r="O8" s="17">
        <v>0.1111111111111111</v>
      </c>
      <c r="P8" s="17">
        <v>4.7619047619047616E-2</v>
      </c>
      <c r="Q8" s="17">
        <v>1.5873015873015872E-2</v>
      </c>
      <c r="R8" s="17">
        <v>3.1746031746031744E-2</v>
      </c>
      <c r="S8" s="17">
        <v>4.7619047619047616E-2</v>
      </c>
      <c r="T8" s="17">
        <v>3.1746031746031744E-2</v>
      </c>
      <c r="U8" s="17">
        <v>4.7619047619047616E-2</v>
      </c>
      <c r="V8" s="17">
        <v>0.22222222222222221</v>
      </c>
      <c r="W8" s="17">
        <v>0.23809523809523808</v>
      </c>
    </row>
    <row r="9" spans="1:23" ht="12.75" x14ac:dyDescent="0.2">
      <c r="A9" s="9">
        <v>8</v>
      </c>
      <c r="B9" s="10">
        <v>9137.9575219879407</v>
      </c>
      <c r="C9" s="11">
        <v>0.12</v>
      </c>
      <c r="D9" s="9">
        <v>0.25</v>
      </c>
      <c r="E9" s="12">
        <v>2284.4893804969852</v>
      </c>
      <c r="F9" s="13">
        <v>0.38</v>
      </c>
      <c r="G9" s="14">
        <f t="shared" ref="G9:G16" si="0">F9/100</f>
        <v>3.8E-3</v>
      </c>
      <c r="H9" s="15">
        <v>1621.9874601528593</v>
      </c>
      <c r="I9" s="16">
        <v>0.02</v>
      </c>
      <c r="J9" s="16">
        <v>0.25</v>
      </c>
      <c r="K9" s="16">
        <v>0.5</v>
      </c>
      <c r="L9" s="16">
        <v>0.2</v>
      </c>
      <c r="M9" s="16">
        <v>0.03</v>
      </c>
      <c r="N9" s="17">
        <v>0.2392638036809816</v>
      </c>
      <c r="O9" s="17">
        <v>0.17177914110429449</v>
      </c>
      <c r="P9" s="17">
        <v>5.5214723926380369E-2</v>
      </c>
      <c r="Q9" s="17">
        <v>4.2944785276073622E-2</v>
      </c>
      <c r="R9" s="17">
        <v>1.2269938650306749E-2</v>
      </c>
      <c r="S9" s="17">
        <v>2.4539877300613498E-2</v>
      </c>
      <c r="T9" s="17">
        <v>3.6809815950920248E-2</v>
      </c>
      <c r="U9" s="17">
        <v>7.9754601226993863E-2</v>
      </c>
      <c r="V9" s="17">
        <v>0.1165644171779141</v>
      </c>
      <c r="W9" s="17">
        <v>0.22085889570552147</v>
      </c>
    </row>
    <row r="10" spans="1:23" ht="12.75" x14ac:dyDescent="0.2">
      <c r="A10" s="9">
        <v>9</v>
      </c>
      <c r="B10" s="10">
        <v>16685.87010792334</v>
      </c>
      <c r="C10" s="11">
        <v>0.12</v>
      </c>
      <c r="D10" s="9">
        <v>0.2</v>
      </c>
      <c r="E10" s="12">
        <v>3337.174021584668</v>
      </c>
      <c r="F10" s="13">
        <v>0.37</v>
      </c>
      <c r="G10" s="14">
        <f t="shared" si="0"/>
        <v>3.7000000000000002E-3</v>
      </c>
      <c r="H10" s="15">
        <v>2102.4196335983411</v>
      </c>
      <c r="I10" s="16">
        <v>0.02</v>
      </c>
      <c r="J10" s="16">
        <v>0.3</v>
      </c>
      <c r="K10" s="16">
        <v>0.5</v>
      </c>
      <c r="L10" s="16">
        <v>0.15</v>
      </c>
      <c r="M10" s="16">
        <v>0.03</v>
      </c>
      <c r="N10" s="17">
        <v>0.15079365079365079</v>
      </c>
      <c r="O10" s="17">
        <v>0.15873015873015872</v>
      </c>
      <c r="P10" s="17">
        <v>0.10317460317460317</v>
      </c>
      <c r="Q10" s="17">
        <v>5.5555555555555552E-2</v>
      </c>
      <c r="R10" s="17">
        <v>2.7777777777777776E-2</v>
      </c>
      <c r="S10" s="17">
        <v>3.1746031746031744E-2</v>
      </c>
      <c r="T10" s="17">
        <v>2.7777777777777776E-2</v>
      </c>
      <c r="U10" s="17">
        <v>5.5555555555555552E-2</v>
      </c>
      <c r="V10" s="17">
        <v>0.17857142857142858</v>
      </c>
      <c r="W10" s="17">
        <v>0.21031746031746032</v>
      </c>
    </row>
    <row r="11" spans="1:23" ht="12.75" x14ac:dyDescent="0.2">
      <c r="A11" s="9">
        <v>10</v>
      </c>
      <c r="B11" s="10">
        <v>24056.150862234514</v>
      </c>
      <c r="C11" s="11">
        <v>0.12</v>
      </c>
      <c r="D11" s="9">
        <v>0.2</v>
      </c>
      <c r="E11" s="12">
        <v>4811.2301724469025</v>
      </c>
      <c r="F11" s="13">
        <v>0.4</v>
      </c>
      <c r="G11" s="14">
        <f t="shared" si="0"/>
        <v>4.0000000000000001E-3</v>
      </c>
      <c r="H11" s="15">
        <v>3608.4226293351767</v>
      </c>
      <c r="I11" s="16">
        <v>0.03</v>
      </c>
      <c r="J11" s="16">
        <v>0.25</v>
      </c>
      <c r="K11" s="16">
        <v>0.5</v>
      </c>
      <c r="L11" s="16">
        <v>0.2</v>
      </c>
      <c r="M11" s="16">
        <v>0.02</v>
      </c>
      <c r="N11" s="17">
        <v>0.1373134328358209</v>
      </c>
      <c r="O11" s="17">
        <v>0.17014925373134329</v>
      </c>
      <c r="P11" s="17">
        <v>0.10149253731343283</v>
      </c>
      <c r="Q11" s="17">
        <v>4.1791044776119404E-2</v>
      </c>
      <c r="R11" s="17">
        <v>5.0746268656716415E-2</v>
      </c>
      <c r="S11" s="17">
        <v>5.6716417910447764E-2</v>
      </c>
      <c r="T11" s="17">
        <v>5.3731343283582089E-2</v>
      </c>
      <c r="U11" s="17">
        <v>7.4626865671641784E-2</v>
      </c>
      <c r="V11" s="17">
        <v>0.11940298507462686</v>
      </c>
      <c r="W11" s="17">
        <v>0.19402985074626866</v>
      </c>
    </row>
    <row r="12" spans="1:23" ht="12.75" x14ac:dyDescent="0.2">
      <c r="A12" s="9">
        <v>11</v>
      </c>
      <c r="B12" s="10">
        <v>30062.027115259054</v>
      </c>
      <c r="C12" s="11">
        <v>0.12</v>
      </c>
      <c r="D12" s="9">
        <v>0.2</v>
      </c>
      <c r="E12" s="12">
        <v>6012.4054230518113</v>
      </c>
      <c r="F12" s="13">
        <v>0.45</v>
      </c>
      <c r="G12" s="14">
        <f t="shared" si="0"/>
        <v>4.5000000000000005E-3</v>
      </c>
      <c r="H12" s="15">
        <v>4148.5597419057494</v>
      </c>
      <c r="I12" s="16">
        <v>0.03</v>
      </c>
      <c r="J12" s="16">
        <v>0.3</v>
      </c>
      <c r="K12" s="16">
        <v>0.45</v>
      </c>
      <c r="L12" s="16">
        <v>0.2</v>
      </c>
      <c r="M12" s="16">
        <v>0.02</v>
      </c>
      <c r="N12" s="17">
        <v>0.1585081585081585</v>
      </c>
      <c r="O12" s="17">
        <v>8.3916083916083919E-2</v>
      </c>
      <c r="P12" s="17">
        <v>8.3916083916083919E-2</v>
      </c>
      <c r="Q12" s="17">
        <v>3.4965034965034968E-2</v>
      </c>
      <c r="R12" s="17">
        <v>0.11188811188811189</v>
      </c>
      <c r="S12" s="17">
        <v>0.1048951048951049</v>
      </c>
      <c r="T12" s="17">
        <v>4.195804195804196E-2</v>
      </c>
      <c r="U12" s="17">
        <v>7.4592074592074592E-2</v>
      </c>
      <c r="V12" s="17">
        <v>0.12587412587412589</v>
      </c>
      <c r="W12" s="17">
        <v>0.17948717948717949</v>
      </c>
    </row>
    <row r="13" spans="1:23" ht="12.75" x14ac:dyDescent="0.2">
      <c r="A13" s="9">
        <v>12</v>
      </c>
      <c r="B13" s="10">
        <v>25408.073126704305</v>
      </c>
      <c r="C13" s="11">
        <v>0.12</v>
      </c>
      <c r="D13" s="9">
        <v>0.2</v>
      </c>
      <c r="E13" s="12">
        <v>5081.6146253408615</v>
      </c>
      <c r="F13" s="13">
        <v>0.45</v>
      </c>
      <c r="G13" s="14">
        <f t="shared" si="0"/>
        <v>4.5000000000000005E-3</v>
      </c>
      <c r="H13" s="15">
        <v>3303.0495064715601</v>
      </c>
      <c r="I13" s="16">
        <v>0.03</v>
      </c>
      <c r="J13" s="16">
        <v>0.25</v>
      </c>
      <c r="K13" s="16">
        <v>0.45</v>
      </c>
      <c r="L13" s="16">
        <v>0.25</v>
      </c>
      <c r="M13" s="16">
        <v>0.02</v>
      </c>
      <c r="N13" s="17">
        <v>0.1875</v>
      </c>
      <c r="O13" s="17">
        <v>9.375E-2</v>
      </c>
      <c r="P13" s="17">
        <v>4.5454545454545456E-2</v>
      </c>
      <c r="Q13" s="17">
        <v>3.4090909090909088E-2</v>
      </c>
      <c r="R13" s="17">
        <v>0.13920454545454544</v>
      </c>
      <c r="S13" s="17">
        <v>0.10795454545454546</v>
      </c>
      <c r="T13" s="17">
        <v>3.4090909090909088E-2</v>
      </c>
      <c r="U13" s="17">
        <v>5.113636363636364E-2</v>
      </c>
      <c r="V13" s="17">
        <v>0.13636363636363635</v>
      </c>
      <c r="W13" s="17">
        <v>0.17045454545454544</v>
      </c>
    </row>
    <row r="14" spans="1:23" ht="12.75" x14ac:dyDescent="0.2">
      <c r="A14" s="9">
        <v>13</v>
      </c>
      <c r="B14" s="10">
        <v>18780.965549026387</v>
      </c>
      <c r="C14" s="11">
        <v>0.12</v>
      </c>
      <c r="D14" s="9">
        <v>0.2</v>
      </c>
      <c r="E14" s="12">
        <v>3756.1931098052773</v>
      </c>
      <c r="F14" s="13">
        <v>0.5</v>
      </c>
      <c r="G14" s="14">
        <f t="shared" si="0"/>
        <v>5.0000000000000001E-3</v>
      </c>
      <c r="H14" s="15">
        <v>2216.1539347851135</v>
      </c>
      <c r="I14" s="16">
        <v>0.03</v>
      </c>
      <c r="J14" s="16">
        <v>0.27</v>
      </c>
      <c r="K14" s="16">
        <v>0.45</v>
      </c>
      <c r="L14" s="16">
        <v>0.22</v>
      </c>
      <c r="M14" s="16">
        <v>0.03</v>
      </c>
      <c r="N14" s="17">
        <v>0.11666666666666667</v>
      </c>
      <c r="O14" s="17">
        <v>3.3333333333333333E-2</v>
      </c>
      <c r="P14" s="17">
        <v>2.5000000000000001E-2</v>
      </c>
      <c r="Q14" s="17">
        <v>5.4166666666666669E-2</v>
      </c>
      <c r="R14" s="17">
        <v>0.15416666666666667</v>
      </c>
      <c r="S14" s="17">
        <v>0.16250000000000001</v>
      </c>
      <c r="T14" s="17">
        <v>0.05</v>
      </c>
      <c r="U14" s="17">
        <v>0.05</v>
      </c>
      <c r="V14" s="17">
        <v>0.16666666666666666</v>
      </c>
      <c r="W14" s="17">
        <v>0.1875</v>
      </c>
    </row>
    <row r="15" spans="1:23" ht="12.75" x14ac:dyDescent="0.2">
      <c r="A15" s="9">
        <v>14</v>
      </c>
      <c r="B15" s="10">
        <v>17531.781695279795</v>
      </c>
      <c r="C15" s="11">
        <v>0.11</v>
      </c>
      <c r="D15" s="9">
        <v>0.2</v>
      </c>
      <c r="E15" s="12">
        <v>3506.3563390559593</v>
      </c>
      <c r="F15" s="13">
        <v>0.5</v>
      </c>
      <c r="G15" s="14">
        <f t="shared" si="0"/>
        <v>5.0000000000000001E-3</v>
      </c>
      <c r="H15" s="15">
        <v>2349.2587471674929</v>
      </c>
      <c r="I15" s="16">
        <v>0.02</v>
      </c>
      <c r="J15" s="16">
        <v>0.21</v>
      </c>
      <c r="K15" s="16">
        <v>0.5</v>
      </c>
      <c r="L15" s="16">
        <v>0.25</v>
      </c>
      <c r="M15" s="16">
        <v>0.02</v>
      </c>
      <c r="N15" s="17">
        <v>0.11382113821138211</v>
      </c>
      <c r="O15" s="17">
        <v>1.6260162601626018E-2</v>
      </c>
      <c r="P15" s="17">
        <v>2.4390243902439025E-2</v>
      </c>
      <c r="Q15" s="17">
        <v>4.4715447154471545E-2</v>
      </c>
      <c r="R15" s="17">
        <v>0.13008130081300814</v>
      </c>
      <c r="S15" s="17">
        <v>0.16260162601626016</v>
      </c>
      <c r="T15" s="17">
        <v>4.065040650406504E-2</v>
      </c>
      <c r="U15" s="17">
        <v>6.910569105691057E-2</v>
      </c>
      <c r="V15" s="17">
        <v>0.15447154471544716</v>
      </c>
      <c r="W15" s="17">
        <v>0.24390243902439024</v>
      </c>
    </row>
    <row r="16" spans="1:23" ht="12.75" x14ac:dyDescent="0.2">
      <c r="A16" s="9">
        <v>15</v>
      </c>
      <c r="B16" s="10">
        <v>8122.0954795099278</v>
      </c>
      <c r="C16" s="11">
        <v>0.11</v>
      </c>
      <c r="D16" s="9">
        <v>0.2</v>
      </c>
      <c r="E16" s="12">
        <v>1624.4190959019857</v>
      </c>
      <c r="F16" s="13">
        <v>0.5</v>
      </c>
      <c r="G16" s="14">
        <f t="shared" si="0"/>
        <v>5.0000000000000001E-3</v>
      </c>
      <c r="H16" s="15">
        <v>958.40726658217147</v>
      </c>
      <c r="I16" s="16">
        <v>0.03</v>
      </c>
      <c r="J16" s="16">
        <v>0.25</v>
      </c>
      <c r="K16" s="16">
        <v>0.5</v>
      </c>
      <c r="L16" s="16">
        <v>0.2</v>
      </c>
      <c r="M16" s="16">
        <v>0.02</v>
      </c>
      <c r="N16" s="17">
        <v>0.15625</v>
      </c>
      <c r="O16" s="17">
        <v>2.34375E-2</v>
      </c>
      <c r="P16" s="17">
        <v>1.5625E-2</v>
      </c>
      <c r="Q16" s="17">
        <v>1.5625E-2</v>
      </c>
      <c r="R16" s="17">
        <v>0.1640625</v>
      </c>
      <c r="S16" s="17">
        <v>0.1640625</v>
      </c>
      <c r="T16" s="17">
        <v>3.90625E-2</v>
      </c>
      <c r="U16" s="17">
        <v>5.46875E-2</v>
      </c>
      <c r="V16" s="17">
        <v>0.1796875</v>
      </c>
      <c r="W16" s="17">
        <v>0.1875</v>
      </c>
    </row>
    <row r="17" spans="1:23" ht="12.75" x14ac:dyDescent="0.2">
      <c r="A17" s="9">
        <v>16</v>
      </c>
      <c r="B17" s="10">
        <v>6461.95798287053</v>
      </c>
      <c r="C17" s="11">
        <v>0.11</v>
      </c>
      <c r="D17" s="9">
        <v>0.25</v>
      </c>
      <c r="E17" s="12">
        <v>1615.4894957176325</v>
      </c>
      <c r="F17" s="13">
        <v>0.5</v>
      </c>
      <c r="G17" s="14">
        <f>AVERAGE(F17:F19)/100</f>
        <v>5.0000000000000001E-3</v>
      </c>
      <c r="H17" s="15">
        <v>953.13880247340308</v>
      </c>
      <c r="I17" s="16">
        <v>0.02</v>
      </c>
      <c r="J17" s="16">
        <v>0.2</v>
      </c>
      <c r="K17" s="16">
        <v>0.55000000000000004</v>
      </c>
      <c r="L17" s="16">
        <v>0.21</v>
      </c>
      <c r="M17" s="16">
        <v>0.02</v>
      </c>
      <c r="N17" s="17">
        <v>0.13541666666666666</v>
      </c>
      <c r="O17" s="17">
        <v>3.125E-2</v>
      </c>
      <c r="P17" s="17">
        <v>1.0416666666666666E-2</v>
      </c>
      <c r="Q17" s="17">
        <v>2.0833333333333332E-2</v>
      </c>
      <c r="R17" s="17">
        <v>0.13541666666666666</v>
      </c>
      <c r="S17" s="17">
        <v>0.125</v>
      </c>
      <c r="T17" s="17">
        <v>6.25E-2</v>
      </c>
      <c r="U17" s="17">
        <v>4.1666666666666664E-2</v>
      </c>
      <c r="V17" s="17">
        <v>0.20833333333333334</v>
      </c>
      <c r="W17" s="17">
        <v>0.22916666666666666</v>
      </c>
    </row>
    <row r="18" spans="1:23" ht="12.75" x14ac:dyDescent="0.2">
      <c r="A18" s="9">
        <v>17</v>
      </c>
      <c r="B18" s="10">
        <v>2193.0329915120788</v>
      </c>
      <c r="C18" s="11">
        <v>0.13</v>
      </c>
      <c r="D18" s="9">
        <v>0.25</v>
      </c>
      <c r="E18" s="12">
        <v>548.25824787801969</v>
      </c>
      <c r="F18" s="13">
        <v>0.5</v>
      </c>
      <c r="G18" s="14">
        <v>0.59</v>
      </c>
      <c r="H18" s="15">
        <v>323.47236624803162</v>
      </c>
      <c r="I18" s="16">
        <v>0</v>
      </c>
      <c r="J18" s="16">
        <v>0.35</v>
      </c>
      <c r="K18" s="16">
        <v>0.4</v>
      </c>
      <c r="L18" s="16">
        <v>0.22</v>
      </c>
      <c r="M18" s="16">
        <v>0.03</v>
      </c>
      <c r="N18" s="17">
        <v>7.8431372549019607E-2</v>
      </c>
      <c r="O18" s="17">
        <v>1.9607843137254902E-2</v>
      </c>
      <c r="P18" s="17">
        <v>1.9607843137254902E-2</v>
      </c>
      <c r="Q18" s="17">
        <v>1.9607843137254902E-2</v>
      </c>
      <c r="R18" s="17">
        <v>0.11764705882352941</v>
      </c>
      <c r="S18" s="17">
        <v>0.17647058823529413</v>
      </c>
      <c r="T18" s="17">
        <v>3.9215686274509803E-2</v>
      </c>
      <c r="U18" s="17">
        <v>7.8431372549019607E-2</v>
      </c>
      <c r="V18" s="17">
        <v>0.17647058823529413</v>
      </c>
      <c r="W18" s="17">
        <v>0.27450980392156865</v>
      </c>
    </row>
    <row r="19" spans="1:23" ht="12.75" x14ac:dyDescent="0.2">
      <c r="A19" s="9">
        <v>18</v>
      </c>
      <c r="B19" s="10">
        <v>2549.2568268233667</v>
      </c>
      <c r="C19" s="11">
        <v>0.1</v>
      </c>
      <c r="D19" s="9">
        <v>0.25</v>
      </c>
      <c r="E19" s="12">
        <v>637.31420670584168</v>
      </c>
      <c r="F19" s="13">
        <v>0.5</v>
      </c>
      <c r="G19" s="14">
        <v>0.59</v>
      </c>
      <c r="H19" s="15">
        <v>376.01538195644656</v>
      </c>
      <c r="I19" s="16">
        <v>0</v>
      </c>
      <c r="J19" s="16">
        <v>0.2</v>
      </c>
      <c r="K19" s="16">
        <v>0.5</v>
      </c>
      <c r="L19" s="16">
        <v>0.27</v>
      </c>
      <c r="M19" s="16">
        <v>0.03</v>
      </c>
      <c r="N19" s="17">
        <v>0.14634146341463414</v>
      </c>
      <c r="O19" s="17">
        <v>2.4390243902439025E-2</v>
      </c>
      <c r="P19" s="17">
        <v>2.4390243902439025E-2</v>
      </c>
      <c r="Q19" s="17">
        <v>2.4390243902439025E-2</v>
      </c>
      <c r="R19" s="17">
        <v>9.7560975609756101E-2</v>
      </c>
      <c r="S19" s="17">
        <v>0.14634146341463414</v>
      </c>
      <c r="T19" s="17">
        <v>2.4390243902439025E-2</v>
      </c>
      <c r="U19" s="17">
        <v>9.7560975609756101E-2</v>
      </c>
      <c r="V19" s="17">
        <v>0.12195121951219512</v>
      </c>
      <c r="W19" s="17">
        <v>0.29268292682926828</v>
      </c>
    </row>
    <row r="20" spans="1:23" ht="12.75" x14ac:dyDescent="0.2">
      <c r="A20" s="9">
        <v>19</v>
      </c>
      <c r="B20" s="10">
        <v>3555.5171486730424</v>
      </c>
      <c r="C20" s="11">
        <v>0.03</v>
      </c>
      <c r="D20" s="9">
        <v>0.2</v>
      </c>
      <c r="E20" s="12">
        <v>711.10342973460854</v>
      </c>
      <c r="F20" s="13">
        <v>0.5</v>
      </c>
      <c r="G20" s="14">
        <f>AVERAGE(F20:F28)/100</f>
        <v>4.8888888888888897E-3</v>
      </c>
      <c r="H20" s="15">
        <v>472.48872331255097</v>
      </c>
      <c r="I20" s="16">
        <v>0</v>
      </c>
      <c r="J20" s="16">
        <v>0.3</v>
      </c>
      <c r="K20" s="16">
        <v>0.3</v>
      </c>
      <c r="L20" s="16">
        <v>0.4</v>
      </c>
      <c r="M20" s="16">
        <v>0</v>
      </c>
      <c r="N20" s="17">
        <v>4.7619047619047616E-2</v>
      </c>
      <c r="O20" s="17">
        <v>0</v>
      </c>
      <c r="P20" s="17">
        <v>0</v>
      </c>
      <c r="Q20" s="17">
        <v>0</v>
      </c>
      <c r="R20" s="17">
        <v>0.14285714285714285</v>
      </c>
      <c r="S20" s="17">
        <v>0.14285714285714285</v>
      </c>
      <c r="T20" s="17">
        <v>4.7619047619047616E-2</v>
      </c>
      <c r="U20" s="17">
        <v>0</v>
      </c>
      <c r="V20" s="17">
        <v>0.23809523809523808</v>
      </c>
      <c r="W20" s="17">
        <v>0.38095238095238093</v>
      </c>
    </row>
    <row r="21" spans="1:23" ht="12.75" x14ac:dyDescent="0.2">
      <c r="A21" s="9">
        <v>20</v>
      </c>
      <c r="B21" s="10">
        <v>986.0967085301686</v>
      </c>
      <c r="C21" s="11">
        <v>0.09</v>
      </c>
      <c r="D21" s="9">
        <v>0.2</v>
      </c>
      <c r="E21" s="12">
        <v>197.21934170603373</v>
      </c>
      <c r="F21" s="13">
        <v>0.5</v>
      </c>
      <c r="G21" s="14">
        <v>0.66444444444444439</v>
      </c>
      <c r="H21" s="15">
        <v>131.04129593356461</v>
      </c>
      <c r="I21" s="16">
        <v>0</v>
      </c>
      <c r="J21" s="16">
        <v>0.15</v>
      </c>
      <c r="K21" s="16">
        <v>0.5</v>
      </c>
      <c r="L21" s="16">
        <v>0.35</v>
      </c>
      <c r="M21" s="16">
        <v>0</v>
      </c>
      <c r="N21" s="17">
        <v>3.5714285714285712E-2</v>
      </c>
      <c r="O21" s="17">
        <v>0</v>
      </c>
      <c r="P21" s="17">
        <v>0</v>
      </c>
      <c r="Q21" s="17">
        <v>3.5714285714285712E-2</v>
      </c>
      <c r="R21" s="17">
        <v>0.10714285714285714</v>
      </c>
      <c r="S21" s="17">
        <v>0.25</v>
      </c>
      <c r="T21" s="17">
        <v>3.5714285714285712E-2</v>
      </c>
      <c r="U21" s="17">
        <v>3.5714285714285712E-2</v>
      </c>
      <c r="V21" s="17">
        <v>0.21428571428571427</v>
      </c>
      <c r="W21" s="17">
        <v>0.2857142857142857</v>
      </c>
    </row>
    <row r="22" spans="1:23" ht="12.75" x14ac:dyDescent="0.2">
      <c r="A22" s="9">
        <v>21</v>
      </c>
      <c r="B22" s="10">
        <v>1516.1116872143489</v>
      </c>
      <c r="C22" s="11">
        <v>0.14000000000000001</v>
      </c>
      <c r="D22" s="9">
        <v>0.2</v>
      </c>
      <c r="E22" s="12">
        <v>303.22233744286979</v>
      </c>
      <c r="F22" s="13">
        <v>0.45</v>
      </c>
      <c r="G22" s="14">
        <v>0.66444444444444439</v>
      </c>
      <c r="H22" s="15">
        <v>201.47439754537348</v>
      </c>
      <c r="I22" s="16">
        <v>0</v>
      </c>
      <c r="J22" s="16">
        <v>0.1</v>
      </c>
      <c r="K22" s="16">
        <v>0.7</v>
      </c>
      <c r="L22" s="16">
        <v>0.2</v>
      </c>
      <c r="M22" s="16">
        <v>0</v>
      </c>
      <c r="N22" s="17">
        <v>4.5454545454545456E-2</v>
      </c>
      <c r="O22" s="17">
        <v>0</v>
      </c>
      <c r="P22" s="17">
        <v>0</v>
      </c>
      <c r="Q22" s="17">
        <v>4.5454545454545456E-2</v>
      </c>
      <c r="R22" s="17">
        <v>4.5454545454545456E-2</v>
      </c>
      <c r="S22" s="17">
        <v>0.18181818181818182</v>
      </c>
      <c r="T22" s="17">
        <v>9.0909090909090912E-2</v>
      </c>
      <c r="U22" s="17">
        <v>0</v>
      </c>
      <c r="V22" s="17">
        <v>0.22727272727272727</v>
      </c>
      <c r="W22" s="17">
        <v>0.36363636363636365</v>
      </c>
    </row>
    <row r="23" spans="1:23" ht="12.75" x14ac:dyDescent="0.2">
      <c r="A23" s="9">
        <v>22</v>
      </c>
      <c r="B23" s="10">
        <v>1378.8070822291354</v>
      </c>
      <c r="C23" s="11">
        <v>0.13</v>
      </c>
      <c r="D23" s="9">
        <v>0.2</v>
      </c>
      <c r="E23" s="12">
        <v>275.76141644582708</v>
      </c>
      <c r="F23" s="13">
        <v>0.5</v>
      </c>
      <c r="G23" s="14">
        <v>0.66444444444444439</v>
      </c>
      <c r="H23" s="15">
        <v>183.22814114956066</v>
      </c>
      <c r="I23" s="16">
        <v>0</v>
      </c>
      <c r="J23" s="16">
        <v>0.25</v>
      </c>
      <c r="K23" s="16">
        <v>0.5</v>
      </c>
      <c r="L23" s="16">
        <v>0.25</v>
      </c>
      <c r="M23" s="16">
        <v>0</v>
      </c>
      <c r="N23" s="17">
        <v>4.2553191489361701E-2</v>
      </c>
      <c r="O23" s="17">
        <v>0</v>
      </c>
      <c r="P23" s="17">
        <v>2.1276595744680851E-2</v>
      </c>
      <c r="Q23" s="17">
        <v>2.1276595744680851E-2</v>
      </c>
      <c r="R23" s="17">
        <v>0.1702127659574468</v>
      </c>
      <c r="S23" s="17">
        <v>0.1276595744680851</v>
      </c>
      <c r="T23" s="17">
        <v>2.1276595744680851E-2</v>
      </c>
      <c r="U23" s="17">
        <v>4.2553191489361701E-2</v>
      </c>
      <c r="V23" s="17">
        <v>0.23404255319148937</v>
      </c>
      <c r="W23" s="17">
        <v>0.31914893617021278</v>
      </c>
    </row>
    <row r="24" spans="1:23" ht="12.75" x14ac:dyDescent="0.2">
      <c r="A24" s="9">
        <v>23</v>
      </c>
      <c r="B24" s="10">
        <v>2446.5184161001653</v>
      </c>
      <c r="C24" s="11">
        <v>0.1</v>
      </c>
      <c r="D24" s="9">
        <v>0.3</v>
      </c>
      <c r="E24" s="12">
        <v>733.95552483004951</v>
      </c>
      <c r="F24" s="13">
        <v>0.5</v>
      </c>
      <c r="G24" s="14">
        <v>0.66444444444444439</v>
      </c>
      <c r="H24" s="15">
        <v>487.67267094263286</v>
      </c>
      <c r="I24" s="16">
        <v>0</v>
      </c>
      <c r="J24" s="16">
        <v>0.1</v>
      </c>
      <c r="K24" s="16">
        <v>0.5</v>
      </c>
      <c r="L24" s="16">
        <v>0.4</v>
      </c>
      <c r="M24" s="16">
        <v>0</v>
      </c>
      <c r="N24" s="17">
        <v>5.4054054054054057E-2</v>
      </c>
      <c r="O24" s="17">
        <v>2.7027027027027029E-2</v>
      </c>
      <c r="P24" s="17">
        <v>2.7027027027027029E-2</v>
      </c>
      <c r="Q24" s="17">
        <v>0</v>
      </c>
      <c r="R24" s="17">
        <v>0.1891891891891892</v>
      </c>
      <c r="S24" s="17">
        <v>0.21621621621621623</v>
      </c>
      <c r="T24" s="17">
        <v>0</v>
      </c>
      <c r="U24" s="17">
        <v>2.7027027027027029E-2</v>
      </c>
      <c r="V24" s="17">
        <v>0.13513513513513514</v>
      </c>
      <c r="W24" s="17">
        <v>0.32432432432432434</v>
      </c>
    </row>
    <row r="25" spans="1:23" ht="12.75" x14ac:dyDescent="0.2">
      <c r="A25" s="9">
        <v>24</v>
      </c>
      <c r="B25" s="10">
        <v>1754.2343587970965</v>
      </c>
      <c r="C25" s="11">
        <v>0.13</v>
      </c>
      <c r="D25" s="9">
        <v>0.3</v>
      </c>
      <c r="E25" s="12">
        <v>526.27030763912899</v>
      </c>
      <c r="F25" s="13">
        <v>0.45</v>
      </c>
      <c r="G25" s="14">
        <v>0.66444444444444439</v>
      </c>
      <c r="H25" s="15">
        <v>349.67738218688788</v>
      </c>
      <c r="I25" s="16">
        <v>0</v>
      </c>
      <c r="J25" s="16">
        <v>0.4</v>
      </c>
      <c r="K25" s="16">
        <v>0.35</v>
      </c>
      <c r="L25" s="16">
        <v>0.25</v>
      </c>
      <c r="M25" s="16">
        <v>0</v>
      </c>
      <c r="N25" s="17">
        <v>6.6666666666666666E-2</v>
      </c>
      <c r="O25" s="17">
        <v>0</v>
      </c>
      <c r="P25" s="17">
        <v>0</v>
      </c>
      <c r="Q25" s="17">
        <v>3.3333333333333333E-2</v>
      </c>
      <c r="R25" s="17">
        <v>0.16666666666666666</v>
      </c>
      <c r="S25" s="17">
        <v>0.16666666666666666</v>
      </c>
      <c r="T25" s="17">
        <v>3.3333333333333333E-2</v>
      </c>
      <c r="U25" s="17">
        <v>3.3333333333333333E-2</v>
      </c>
      <c r="V25" s="17">
        <v>0.16666666666666666</v>
      </c>
      <c r="W25" s="17">
        <v>0.33333333333333331</v>
      </c>
    </row>
    <row r="26" spans="1:23" ht="12.75" x14ac:dyDescent="0.2">
      <c r="A26" s="9">
        <v>25</v>
      </c>
      <c r="B26" s="10">
        <v>1537.2354725966893</v>
      </c>
      <c r="C26" s="11">
        <v>0.12</v>
      </c>
      <c r="D26" s="9">
        <v>0.3</v>
      </c>
      <c r="E26" s="12">
        <v>461.17064177900676</v>
      </c>
      <c r="F26" s="13">
        <v>0.5</v>
      </c>
      <c r="G26" s="14">
        <v>0.66444444444444439</v>
      </c>
      <c r="H26" s="15">
        <v>306.42227087094</v>
      </c>
      <c r="I26" s="16">
        <v>0</v>
      </c>
      <c r="J26" s="16">
        <v>0.2</v>
      </c>
      <c r="K26" s="16">
        <v>0.4</v>
      </c>
      <c r="L26" s="16">
        <v>0.4</v>
      </c>
      <c r="M26" s="16">
        <v>0</v>
      </c>
      <c r="N26" s="17">
        <v>9.5238095238095233E-2</v>
      </c>
      <c r="O26" s="17">
        <v>0</v>
      </c>
      <c r="P26" s="17">
        <v>0</v>
      </c>
      <c r="Q26" s="17">
        <v>0</v>
      </c>
      <c r="R26" s="17">
        <v>9.5238095238095233E-2</v>
      </c>
      <c r="S26" s="17">
        <v>0.19047619047619047</v>
      </c>
      <c r="T26" s="17">
        <v>4.7619047619047616E-2</v>
      </c>
      <c r="U26" s="17">
        <v>4.7619047619047616E-2</v>
      </c>
      <c r="V26" s="17">
        <v>0.14285714285714285</v>
      </c>
      <c r="W26" s="17">
        <v>0.38095238095238093</v>
      </c>
    </row>
    <row r="27" spans="1:23" ht="12.75" x14ac:dyDescent="0.2">
      <c r="A27" s="9">
        <v>26</v>
      </c>
      <c r="B27" s="10">
        <v>860.3141682989592</v>
      </c>
      <c r="C27" s="11">
        <v>0.11</v>
      </c>
      <c r="D27" s="9">
        <v>0.3</v>
      </c>
      <c r="E27" s="12">
        <v>258.09425048968774</v>
      </c>
      <c r="F27" s="13">
        <v>0.5</v>
      </c>
      <c r="G27" s="14">
        <v>0.66444444444444439</v>
      </c>
      <c r="H27" s="15">
        <v>171.48929088092584</v>
      </c>
      <c r="I27" s="16">
        <v>0</v>
      </c>
      <c r="J27" s="16">
        <v>0.1</v>
      </c>
      <c r="K27" s="16">
        <v>0.6</v>
      </c>
      <c r="L27" s="16">
        <v>0.3</v>
      </c>
      <c r="M27" s="16">
        <v>0</v>
      </c>
      <c r="N27" s="17">
        <v>0.05</v>
      </c>
      <c r="O27" s="17">
        <v>0</v>
      </c>
      <c r="P27" s="17">
        <v>0</v>
      </c>
      <c r="Q27" s="17">
        <v>0</v>
      </c>
      <c r="R27" s="17">
        <v>0.05</v>
      </c>
      <c r="S27" s="17">
        <v>0.1</v>
      </c>
      <c r="T27" s="17">
        <v>0.05</v>
      </c>
      <c r="U27" s="17">
        <v>0.05</v>
      </c>
      <c r="V27" s="17">
        <v>0.35</v>
      </c>
      <c r="W27" s="17">
        <v>0.35</v>
      </c>
    </row>
    <row r="28" spans="1:23" ht="12.75" x14ac:dyDescent="0.2">
      <c r="A28" s="9">
        <v>27</v>
      </c>
      <c r="B28" s="10">
        <v>1391.2893190459731</v>
      </c>
      <c r="C28" s="11">
        <v>0.1</v>
      </c>
      <c r="D28" s="9">
        <v>0.5</v>
      </c>
      <c r="E28" s="12">
        <v>695.64465952298656</v>
      </c>
      <c r="F28" s="13">
        <v>0.5</v>
      </c>
      <c r="G28" s="14">
        <v>0.66444444444444439</v>
      </c>
      <c r="H28" s="15">
        <v>462.21722932749549</v>
      </c>
      <c r="I28" s="16">
        <v>0</v>
      </c>
      <c r="J28" s="16">
        <v>0.3</v>
      </c>
      <c r="K28" s="16">
        <v>0.5</v>
      </c>
      <c r="L28" s="16">
        <v>0.2</v>
      </c>
      <c r="M28" s="16">
        <v>0</v>
      </c>
      <c r="N28" s="17">
        <v>0.04</v>
      </c>
      <c r="O28" s="17">
        <v>0.04</v>
      </c>
      <c r="P28" s="17">
        <v>0</v>
      </c>
      <c r="Q28" s="17">
        <v>0</v>
      </c>
      <c r="R28" s="17">
        <v>0.16</v>
      </c>
      <c r="S28" s="17">
        <v>0.08</v>
      </c>
      <c r="T28" s="17">
        <v>0.04</v>
      </c>
      <c r="U28" s="17">
        <v>0.04</v>
      </c>
      <c r="V28" s="17">
        <v>0.28000000000000003</v>
      </c>
      <c r="W28" s="17">
        <v>0.32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2013-07-07T19:47:10Z</dcterms:created>
  <dcterms:modified xsi:type="dcterms:W3CDTF">2013-07-17T22:09:38Z</dcterms:modified>
</cp:coreProperties>
</file>